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oloney\Documents\work\Lowry\"/>
    </mc:Choice>
  </mc:AlternateContent>
  <xr:revisionPtr revIDLastSave="0" documentId="8_{A936DC68-0E55-4A87-B203-2F83FA85AF51}" xr6:coauthVersionLast="44" xr6:coauthVersionMax="44" xr10:uidLastSave="{00000000-0000-0000-0000-000000000000}"/>
  <bookViews>
    <workbookView xWindow="-120" yWindow="-120" windowWidth="29040" windowHeight="15840" activeTab="5" xr2:uid="{7FF3C102-ACBD-4888-89A7-5BECBBB96DF0}"/>
  </bookViews>
  <sheets>
    <sheet name="SI - 199506" sheetId="1" r:id="rId1"/>
    <sheet name="RI - 1999" sheetId="2" r:id="rId2"/>
    <sheet name="DGI - 2004-20050728" sheetId="3" r:id="rId3"/>
    <sheet name="PDI - 20110428" sheetId="5" r:id="rId4"/>
    <sheet name="ISR - 20141010" sheetId="6" r:id="rId5"/>
    <sheet name="COMPILED" sheetId="7" r:id="rId6"/>
  </sheets>
  <definedNames>
    <definedName name="_xlnm._FilterDatabase" localSheetId="5" hidden="1">COMPILED!$C$1:$T$202</definedName>
    <definedName name="_xlnm.Print_Area" localSheetId="5">COMPILED!$C$1:$O$202</definedName>
    <definedName name="_xlnm.Print_Titles" localSheetId="5">COMPILED!$1:$1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40" i="7" l="1"/>
  <c r="A36" i="7"/>
  <c r="A117" i="7"/>
  <c r="A118" i="7"/>
  <c r="A4" i="7"/>
  <c r="A5" i="7"/>
  <c r="A6" i="7"/>
  <c r="A201" i="7"/>
  <c r="A202" i="7"/>
  <c r="A112" i="7"/>
  <c r="A80" i="7"/>
  <c r="A163" i="7"/>
  <c r="A110" i="7"/>
  <c r="A41" i="7"/>
  <c r="A42" i="7"/>
  <c r="A111" i="7"/>
  <c r="A164" i="7"/>
  <c r="A67" i="7"/>
  <c r="A68" i="7"/>
  <c r="A69" i="7"/>
  <c r="A12" i="7"/>
  <c r="A86" i="7"/>
  <c r="A13" i="7"/>
  <c r="A87" i="7"/>
  <c r="A14" i="7"/>
  <c r="A88" i="7"/>
  <c r="A15" i="7"/>
  <c r="A89" i="7"/>
  <c r="A16" i="7"/>
  <c r="A90" i="7"/>
  <c r="A23" i="7"/>
  <c r="A22" i="7"/>
  <c r="A24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133" i="7"/>
  <c r="A134" i="7"/>
  <c r="A135" i="7"/>
  <c r="A7" i="7"/>
  <c r="A70" i="7"/>
  <c r="A120" i="7"/>
  <c r="A121" i="7"/>
  <c r="A122" i="7"/>
  <c r="A123" i="7"/>
  <c r="A124" i="7"/>
  <c r="A125" i="7"/>
  <c r="A126" i="7"/>
  <c r="A127" i="7"/>
  <c r="A128" i="7"/>
  <c r="A136" i="7"/>
  <c r="A137" i="7"/>
  <c r="A138" i="7"/>
  <c r="A159" i="7"/>
  <c r="A160" i="7"/>
  <c r="A8" i="7"/>
  <c r="A161" i="7"/>
  <c r="A71" i="7"/>
  <c r="A9" i="7"/>
  <c r="A162" i="7"/>
  <c r="A72" i="7"/>
  <c r="A73" i="7"/>
  <c r="A74" i="7"/>
  <c r="A75" i="7"/>
  <c r="A76" i="7"/>
  <c r="A77" i="7"/>
  <c r="A129" i="7"/>
  <c r="A130" i="7"/>
  <c r="A131" i="7"/>
  <c r="A43" i="7"/>
  <c r="A44" i="7"/>
  <c r="A45" i="7"/>
  <c r="A46" i="7"/>
  <c r="A119" i="7"/>
  <c r="A10" i="7"/>
  <c r="A78" i="7"/>
  <c r="A11" i="7"/>
  <c r="A79" i="7"/>
  <c r="A17" i="7"/>
  <c r="A93" i="7"/>
  <c r="A94" i="7"/>
  <c r="A18" i="7"/>
  <c r="A95" i="7"/>
  <c r="A19" i="7"/>
  <c r="A20" i="7"/>
  <c r="A96" i="7"/>
  <c r="A21" i="7"/>
  <c r="A97" i="7"/>
  <c r="A98" i="7"/>
  <c r="A99" i="7"/>
  <c r="A100" i="7"/>
  <c r="A101" i="7"/>
  <c r="A102" i="7"/>
  <c r="A25" i="7"/>
  <c r="A103" i="7"/>
  <c r="A26" i="7"/>
  <c r="A104" i="7"/>
  <c r="A27" i="7"/>
  <c r="A105" i="7"/>
  <c r="A28" i="7"/>
  <c r="A106" i="7"/>
  <c r="A30" i="7"/>
  <c r="A31" i="7"/>
  <c r="A32" i="7"/>
  <c r="A33" i="7"/>
  <c r="A34" i="7"/>
  <c r="A35" i="7"/>
  <c r="A37" i="7"/>
  <c r="A38" i="7"/>
  <c r="A39" i="7"/>
  <c r="A40" i="7"/>
  <c r="A108" i="7"/>
  <c r="A132" i="7"/>
  <c r="A113" i="7"/>
  <c r="A114" i="7"/>
  <c r="A115" i="7"/>
  <c r="A116" i="7"/>
  <c r="A81" i="7"/>
  <c r="A82" i="7"/>
  <c r="A83" i="7"/>
  <c r="A84" i="7"/>
  <c r="A85" i="7"/>
  <c r="A29" i="7"/>
  <c r="A107" i="7"/>
  <c r="A91" i="7"/>
  <c r="A92" i="7"/>
  <c r="A109" i="7"/>
  <c r="A2" i="7"/>
  <c r="A62" i="7"/>
  <c r="A3" i="7"/>
  <c r="A63" i="7"/>
  <c r="A64" i="7"/>
  <c r="A65" i="7"/>
  <c r="A66" i="7"/>
  <c r="A139" i="7"/>
</calcChain>
</file>

<file path=xl/sharedStrings.xml><?xml version="1.0" encoding="utf-8"?>
<sst xmlns="http://schemas.openxmlformats.org/spreadsheetml/2006/main" count="1805" uniqueCount="575">
  <si>
    <t>DESCRIPTION</t>
  </si>
  <si>
    <t>KSA 1</t>
  </si>
  <si>
    <t>KSA 2</t>
  </si>
  <si>
    <t>UTB3-SB1 GRND</t>
  </si>
  <si>
    <t>UTB2-SB3 GRND</t>
  </si>
  <si>
    <t>UT1-SB2 GRND</t>
  </si>
  <si>
    <t>UTB2-SB1 GRND</t>
  </si>
  <si>
    <t>WS-1 TOP OF CAST IRON LID</t>
  </si>
  <si>
    <t>UTB4-SB1 GRND</t>
  </si>
  <si>
    <t>UTB4-SB2 GRND</t>
  </si>
  <si>
    <t>SEAL CHAMBER 2</t>
  </si>
  <si>
    <t>SEAL CHAMBER 1</t>
  </si>
  <si>
    <t>CL SILO</t>
  </si>
  <si>
    <t>SEAL CHAMBER 3</t>
  </si>
  <si>
    <t>WS-2 WELL HEAD</t>
  </si>
  <si>
    <t>POINT</t>
  </si>
  <si>
    <t>OT-SB1 GRND</t>
  </si>
  <si>
    <t>SC-SB5 GRND</t>
  </si>
  <si>
    <t>SEAL CHAMBER 5</t>
  </si>
  <si>
    <t>UTB3-SB2 GRND</t>
  </si>
  <si>
    <t>UT1-SB1 GRND</t>
  </si>
  <si>
    <t>WC-SB1 GRND</t>
  </si>
  <si>
    <t>LS1-G1 TOP OF SILO</t>
  </si>
  <si>
    <t>SC-SB4 GRND - SC-SB2</t>
  </si>
  <si>
    <t>SC-SB1 GRND</t>
  </si>
  <si>
    <t>LS3-G1 TOP OF SILO</t>
  </si>
  <si>
    <t>BG-MW2 CONC PAD  GRND IS 0.35 LOWER</t>
  </si>
  <si>
    <t>SC-SB3 GRND</t>
  </si>
  <si>
    <t>BG-MW3</t>
  </si>
  <si>
    <t>SC-SB4 GRND</t>
  </si>
  <si>
    <t>SEAL CHAMBER 4</t>
  </si>
  <si>
    <t>LS2-G1 ON CONCRETE</t>
  </si>
  <si>
    <t>SP-SB1 POND AREA</t>
  </si>
  <si>
    <t>SP-SB2 POND AREA</t>
  </si>
  <si>
    <t>SP-SB3 POND AREA</t>
  </si>
  <si>
    <t>SP-SB4 POND AREA</t>
  </si>
  <si>
    <t>BG-MW1</t>
  </si>
  <si>
    <t>SP-SS1</t>
  </si>
  <si>
    <t>NORTHING - 
STATE PLANE</t>
  </si>
  <si>
    <t>EASTING - 
STATE PLANE</t>
  </si>
  <si>
    <t>NORTHING - 
MODIFIED</t>
  </si>
  <si>
    <t xml:space="preserve">EASTING - 
MODIFIED </t>
  </si>
  <si>
    <t>NORTHING - 
DREXEL PLAN</t>
  </si>
  <si>
    <t>EASTING - 
DREXEL PLAN</t>
  </si>
  <si>
    <t>97BH-1</t>
  </si>
  <si>
    <t>DD1</t>
  </si>
  <si>
    <t>DD2</t>
  </si>
  <si>
    <t>DD3</t>
  </si>
  <si>
    <t>DD4</t>
  </si>
  <si>
    <t>DD5</t>
  </si>
  <si>
    <t>DD6</t>
  </si>
  <si>
    <t>DD7</t>
  </si>
  <si>
    <t>H1</t>
  </si>
  <si>
    <t>H2</t>
  </si>
  <si>
    <t>H3</t>
  </si>
  <si>
    <t>H4</t>
  </si>
  <si>
    <t>H6</t>
  </si>
  <si>
    <t>H7</t>
  </si>
  <si>
    <t>H8</t>
  </si>
  <si>
    <t>H9</t>
  </si>
  <si>
    <t>H10</t>
  </si>
  <si>
    <t>H11</t>
  </si>
  <si>
    <t>H12</t>
  </si>
  <si>
    <t>H14</t>
  </si>
  <si>
    <t>H15</t>
  </si>
  <si>
    <t>H16</t>
  </si>
  <si>
    <t>LAUNCHER  1</t>
  </si>
  <si>
    <t>LAUNCHER  2</t>
  </si>
  <si>
    <t>LAUNCHER  3</t>
  </si>
  <si>
    <t>OTSB1</t>
  </si>
  <si>
    <t>OTSB2</t>
  </si>
  <si>
    <t>PSWS2</t>
  </si>
  <si>
    <t>S1</t>
  </si>
  <si>
    <t>S2</t>
  </si>
  <si>
    <t>S3</t>
  </si>
  <si>
    <t>S4</t>
  </si>
  <si>
    <t>S5</t>
  </si>
  <si>
    <t>SCOF1</t>
  </si>
  <si>
    <t>SCOF2</t>
  </si>
  <si>
    <t>SCSB1</t>
  </si>
  <si>
    <t>SCSB2</t>
  </si>
  <si>
    <t>SCSB3</t>
  </si>
  <si>
    <t>SCSB4</t>
  </si>
  <si>
    <t>SCSB5</t>
  </si>
  <si>
    <t>SL1</t>
  </si>
  <si>
    <t>SL2</t>
  </si>
  <si>
    <t>SL3</t>
  </si>
  <si>
    <t>SL4</t>
  </si>
  <si>
    <t>SL5</t>
  </si>
  <si>
    <t>SPSB1</t>
  </si>
  <si>
    <t>SPSB2</t>
  </si>
  <si>
    <t>SPSB3</t>
  </si>
  <si>
    <t>SPSB4</t>
  </si>
  <si>
    <t>SPSS1</t>
  </si>
  <si>
    <t>WCSB1</t>
  </si>
  <si>
    <t>WCSW</t>
  </si>
  <si>
    <t>WS1</t>
  </si>
  <si>
    <t>WS2</t>
  </si>
  <si>
    <t>LAUNCHER 1 TEST HOLE</t>
  </si>
  <si>
    <t>CL CISTERN</t>
  </si>
  <si>
    <t>SPRING</t>
  </si>
  <si>
    <t>HILL</t>
  </si>
  <si>
    <t>HILL AZ MK</t>
  </si>
  <si>
    <t>SAMPLING LOCATION</t>
  </si>
  <si>
    <t>ELEVATION
(AMSL)</t>
  </si>
  <si>
    <t>KSA 5</t>
  </si>
  <si>
    <t>KSA 6</t>
  </si>
  <si>
    <t>KSA 7</t>
  </si>
  <si>
    <t>MW1</t>
  </si>
  <si>
    <t>MW2</t>
  </si>
  <si>
    <t>MW3</t>
  </si>
  <si>
    <t>MW4</t>
  </si>
  <si>
    <t>MW5</t>
  </si>
  <si>
    <t>MW6</t>
  </si>
  <si>
    <t>MW7</t>
  </si>
  <si>
    <t>MW8</t>
  </si>
  <si>
    <t>ELEVATION
(NAVD88)</t>
  </si>
  <si>
    <t>PNT. NO.</t>
  </si>
  <si>
    <t>1</t>
  </si>
  <si>
    <t>2</t>
  </si>
  <si>
    <t>103</t>
  </si>
  <si>
    <t>105</t>
  </si>
  <si>
    <t>108</t>
  </si>
  <si>
    <t>109</t>
  </si>
  <si>
    <t>102</t>
  </si>
  <si>
    <t>104</t>
  </si>
  <si>
    <t>101</t>
  </si>
  <si>
    <t>106</t>
  </si>
  <si>
    <t>107</t>
  </si>
  <si>
    <t>100</t>
  </si>
  <si>
    <t>113</t>
  </si>
  <si>
    <t>117</t>
  </si>
  <si>
    <t>118</t>
  </si>
  <si>
    <t>110</t>
  </si>
  <si>
    <t>111</t>
  </si>
  <si>
    <t>112</t>
  </si>
  <si>
    <t>114</t>
  </si>
  <si>
    <t>115</t>
  </si>
  <si>
    <t>116</t>
  </si>
  <si>
    <t>201</t>
  </si>
  <si>
    <t>202</t>
  </si>
  <si>
    <t>203</t>
  </si>
  <si>
    <t>208</t>
  </si>
  <si>
    <t>209</t>
  </si>
  <si>
    <t>210</t>
  </si>
  <si>
    <t>MW-10@GND</t>
  </si>
  <si>
    <t>MW-10@PVC</t>
  </si>
  <si>
    <t>MW-9 GND</t>
  </si>
  <si>
    <t>MW-9 TOP CASING</t>
  </si>
  <si>
    <t>MW-9 TOP PVC</t>
  </si>
  <si>
    <t>MW-11 @GND</t>
  </si>
  <si>
    <t>MW-11 @ TOP CASING</t>
  </si>
  <si>
    <t>MW-11 @ TOP PVC</t>
  </si>
  <si>
    <t>MW-12 @ GND</t>
  </si>
  <si>
    <t>MW-12 @ CASING</t>
  </si>
  <si>
    <t>MW-12 @ TOP PVC</t>
  </si>
  <si>
    <t>MW13-GND</t>
  </si>
  <si>
    <t>MW13-PVC</t>
  </si>
  <si>
    <t>MW13-TOC</t>
  </si>
  <si>
    <t>BG MW-01-GND</t>
  </si>
  <si>
    <t>BG MW-01-PVC</t>
  </si>
  <si>
    <t>BG MW-01-TOC</t>
  </si>
  <si>
    <t>POINT NAME</t>
  </si>
  <si>
    <t>TOP CASING</t>
  </si>
  <si>
    <t>GRND ELEV</t>
  </si>
  <si>
    <t>TOP PVC</t>
  </si>
  <si>
    <t>CP-2</t>
  </si>
  <si>
    <t>CP-3</t>
  </si>
  <si>
    <t>MW-14</t>
  </si>
  <si>
    <t>MW-15</t>
  </si>
  <si>
    <t>MW-2</t>
  </si>
  <si>
    <t>MW-3</t>
  </si>
  <si>
    <t>IP-01</t>
  </si>
  <si>
    <t>IP-02</t>
  </si>
  <si>
    <t>IP-03</t>
  </si>
  <si>
    <t>IP-04</t>
  </si>
  <si>
    <t>IP-05</t>
  </si>
  <si>
    <t>IP-06</t>
  </si>
  <si>
    <t>IP-07</t>
  </si>
  <si>
    <t>IP-08</t>
  </si>
  <si>
    <t>IP-09</t>
  </si>
  <si>
    <t>IP-10</t>
  </si>
  <si>
    <t>IP-11</t>
  </si>
  <si>
    <t>IP-12</t>
  </si>
  <si>
    <t>IP-13</t>
  </si>
  <si>
    <t>IP-14</t>
  </si>
  <si>
    <t>IP-15</t>
  </si>
  <si>
    <t>IP-16</t>
  </si>
  <si>
    <t>IP-17</t>
  </si>
  <si>
    <t>IP-18</t>
  </si>
  <si>
    <t>WS-1</t>
  </si>
  <si>
    <t>WS-2</t>
  </si>
  <si>
    <t>CONTROL POINT - BRASS DISKS SET PREVIOUSLY AROUND ABANDONED MISSILE SILOS</t>
  </si>
  <si>
    <t>SUPPLY WELL #1 IS ABANDONED</t>
  </si>
  <si>
    <t>NO.</t>
  </si>
  <si>
    <t>HEIGHT
(GLOBAL)</t>
  </si>
  <si>
    <t>LONGITUDE
(GLOBAL)</t>
  </si>
  <si>
    <t>LATITUDE
(GLOBAL)</t>
  </si>
  <si>
    <t xml:space="preserve">21 </t>
  </si>
  <si>
    <t xml:space="preserve">IP21 </t>
  </si>
  <si>
    <t xml:space="preserve">N39°36'22.78446" </t>
  </si>
  <si>
    <t xml:space="preserve">W104°34'52.51582" </t>
  </si>
  <si>
    <t xml:space="preserve">22 </t>
  </si>
  <si>
    <t xml:space="preserve">IP22 </t>
  </si>
  <si>
    <t xml:space="preserve">N39°36'22.58915" </t>
  </si>
  <si>
    <t xml:space="preserve">W104°34'52.61402" </t>
  </si>
  <si>
    <t xml:space="preserve">23 </t>
  </si>
  <si>
    <t xml:space="preserve">IP23 </t>
  </si>
  <si>
    <t xml:space="preserve">N39°36'21.76683" </t>
  </si>
  <si>
    <t xml:space="preserve">W104°34'52.94727" </t>
  </si>
  <si>
    <t xml:space="preserve">24 </t>
  </si>
  <si>
    <t xml:space="preserve">IP24 </t>
  </si>
  <si>
    <t xml:space="preserve">N39°36'21.51935" </t>
  </si>
  <si>
    <t xml:space="preserve">W104°34'54.09147" </t>
  </si>
  <si>
    <t xml:space="preserve">25 </t>
  </si>
  <si>
    <t xml:space="preserve">IP25 </t>
  </si>
  <si>
    <t xml:space="preserve">N39°36'22.05558" </t>
  </si>
  <si>
    <t xml:space="preserve">W104°34'54.38023" </t>
  </si>
  <si>
    <t xml:space="preserve">26 </t>
  </si>
  <si>
    <t xml:space="preserve">IP26 </t>
  </si>
  <si>
    <t xml:space="preserve">N39°36'22.45284" </t>
  </si>
  <si>
    <t xml:space="preserve">W104°34'55.15641" </t>
  </si>
  <si>
    <t xml:space="preserve">27 </t>
  </si>
  <si>
    <t xml:space="preserve">IP27 </t>
  </si>
  <si>
    <t xml:space="preserve">N39°36'22.99608" </t>
  </si>
  <si>
    <t xml:space="preserve">W104°34'55.49272" </t>
  </si>
  <si>
    <t xml:space="preserve">28 </t>
  </si>
  <si>
    <t xml:space="preserve">IP28 </t>
  </si>
  <si>
    <t xml:space="preserve">N39°36'23.64309" </t>
  </si>
  <si>
    <t xml:space="preserve">W104°34'55.88720" </t>
  </si>
  <si>
    <t xml:space="preserve">29 </t>
  </si>
  <si>
    <t xml:space="preserve">IP29 </t>
  </si>
  <si>
    <t xml:space="preserve">N39°36'24.36106" </t>
  </si>
  <si>
    <t xml:space="preserve">W104°34'55.78477" </t>
  </si>
  <si>
    <t xml:space="preserve">30 </t>
  </si>
  <si>
    <t xml:space="preserve">31 </t>
  </si>
  <si>
    <t xml:space="preserve">N39°36'25.45667" </t>
  </si>
  <si>
    <t xml:space="preserve">IP31 </t>
  </si>
  <si>
    <t xml:space="preserve">W104°34'54.70838" </t>
  </si>
  <si>
    <t xml:space="preserve">IP30 </t>
  </si>
  <si>
    <t xml:space="preserve">N39°36'25.08644" </t>
  </si>
  <si>
    <t xml:space="preserve">W104°34'55.51417" </t>
  </si>
  <si>
    <t xml:space="preserve">32 </t>
  </si>
  <si>
    <t xml:space="preserve">IP32 </t>
  </si>
  <si>
    <t xml:space="preserve">N39°36'25.32042" </t>
  </si>
  <si>
    <t xml:space="preserve">W104°34'53.72724" </t>
  </si>
  <si>
    <t xml:space="preserve">33 </t>
  </si>
  <si>
    <t xml:space="preserve">IP33 </t>
  </si>
  <si>
    <t xml:space="preserve">N39°36'25.18151" </t>
  </si>
  <si>
    <t xml:space="preserve">W104°34'52.79674" </t>
  </si>
  <si>
    <t xml:space="preserve">34 </t>
  </si>
  <si>
    <t xml:space="preserve">IP34 </t>
  </si>
  <si>
    <t xml:space="preserve">N39°36'24.65821" </t>
  </si>
  <si>
    <t xml:space="preserve">W104°34'52.22118" </t>
  </si>
  <si>
    <t xml:space="preserve">35 </t>
  </si>
  <si>
    <t xml:space="preserve">IP35 </t>
  </si>
  <si>
    <t xml:space="preserve">N39°36'24.28585" </t>
  </si>
  <si>
    <t xml:space="preserve">W104°34'51.52327" </t>
  </si>
  <si>
    <t xml:space="preserve">36 </t>
  </si>
  <si>
    <t xml:space="preserve">IP36 </t>
  </si>
  <si>
    <t xml:space="preserve">N39°36'23.81954" </t>
  </si>
  <si>
    <t xml:space="preserve">W104°34'50.80541" </t>
  </si>
  <si>
    <t xml:space="preserve">37 </t>
  </si>
  <si>
    <t xml:space="preserve">IP37 </t>
  </si>
  <si>
    <t xml:space="preserve">N39°36'23.96166" </t>
  </si>
  <si>
    <t xml:space="preserve">W104°34'50.28270" </t>
  </si>
  <si>
    <t xml:space="preserve">W104°34'50.13586" </t>
  </si>
  <si>
    <t xml:space="preserve">N39°36'23.56532" </t>
  </si>
  <si>
    <t xml:space="preserve">IP38 </t>
  </si>
  <si>
    <t xml:space="preserve">38 </t>
  </si>
  <si>
    <t xml:space="preserve">39 </t>
  </si>
  <si>
    <t xml:space="preserve">IP39 </t>
  </si>
  <si>
    <t xml:space="preserve">N39°36'22.79068" </t>
  </si>
  <si>
    <t xml:space="preserve">W104°34'50.03760" </t>
  </si>
  <si>
    <t xml:space="preserve">40 </t>
  </si>
  <si>
    <t xml:space="preserve">IP40 </t>
  </si>
  <si>
    <t xml:space="preserve">N39°36'23.51053" </t>
  </si>
  <si>
    <t xml:space="preserve">W104°34'50.66137" </t>
  </si>
  <si>
    <t xml:space="preserve">41 </t>
  </si>
  <si>
    <t xml:space="preserve">IP41 </t>
  </si>
  <si>
    <t xml:space="preserve">N39°36'23.00425" </t>
  </si>
  <si>
    <t xml:space="preserve">W104°34'50.83241" </t>
  </si>
  <si>
    <t xml:space="preserve">42 </t>
  </si>
  <si>
    <t xml:space="preserve">IP42 </t>
  </si>
  <si>
    <t xml:space="preserve">N39°36'23.58680" </t>
  </si>
  <si>
    <t xml:space="preserve">W104°34'51.69166" </t>
  </si>
  <si>
    <t xml:space="preserve">43 </t>
  </si>
  <si>
    <t xml:space="preserve">IP43 </t>
  </si>
  <si>
    <t xml:space="preserve">N39°36'24.01119" </t>
  </si>
  <si>
    <t xml:space="preserve">W104°34'52.78325" </t>
  </si>
  <si>
    <t xml:space="preserve">44 </t>
  </si>
  <si>
    <t xml:space="preserve">IP44 </t>
  </si>
  <si>
    <t xml:space="preserve">N39°36'21.67110" </t>
  </si>
  <si>
    <t xml:space="preserve">W104°34'49.70347" </t>
  </si>
  <si>
    <t xml:space="preserve">45 </t>
  </si>
  <si>
    <t xml:space="preserve">IP45 </t>
  </si>
  <si>
    <t xml:space="preserve">N39°36'21.05766" </t>
  </si>
  <si>
    <t xml:space="preserve">W104°34'51.79733" </t>
  </si>
  <si>
    <t xml:space="preserve">46 </t>
  </si>
  <si>
    <t xml:space="preserve">IP46 </t>
  </si>
  <si>
    <t xml:space="preserve">N39°36'20.39378" </t>
  </si>
  <si>
    <t xml:space="preserve">W104°34'55.14710" </t>
  </si>
  <si>
    <t xml:space="preserve">47 </t>
  </si>
  <si>
    <t xml:space="preserve">IP47 </t>
  </si>
  <si>
    <t xml:space="preserve">N39°36'20.42281" </t>
  </si>
  <si>
    <t xml:space="preserve">W104°34'56.20624" </t>
  </si>
  <si>
    <t xml:space="preserve">48 </t>
  </si>
  <si>
    <t xml:space="preserve">IP48 </t>
  </si>
  <si>
    <t xml:space="preserve">N39°36'19.88741" </t>
  </si>
  <si>
    <t xml:space="preserve">W104°34'55.62731" </t>
  </si>
  <si>
    <t xml:space="preserve">49 </t>
  </si>
  <si>
    <t xml:space="preserve">IP49 </t>
  </si>
  <si>
    <t xml:space="preserve">N39°36'18.94264" </t>
  </si>
  <si>
    <t xml:space="preserve">W104°34'38.21112" </t>
  </si>
  <si>
    <t xml:space="preserve">50 </t>
  </si>
  <si>
    <t xml:space="preserve">IP50 </t>
  </si>
  <si>
    <t xml:space="preserve">N39°36'18.58329" </t>
  </si>
  <si>
    <t xml:space="preserve">W104°34'37.31260" </t>
  </si>
  <si>
    <t xml:space="preserve">51 </t>
  </si>
  <si>
    <t xml:space="preserve">IP51 </t>
  </si>
  <si>
    <t xml:space="preserve">N39°36'19.18339" </t>
  </si>
  <si>
    <t xml:space="preserve">W104°34'36.82384" </t>
  </si>
  <si>
    <t xml:space="preserve">52 </t>
  </si>
  <si>
    <t xml:space="preserve">IP52 </t>
  </si>
  <si>
    <t xml:space="preserve">N39°36'19.45009" </t>
  </si>
  <si>
    <t xml:space="preserve">W104°34'37.58760" </t>
  </si>
  <si>
    <t xml:space="preserve">53 </t>
  </si>
  <si>
    <t xml:space="preserve">IP53 </t>
  </si>
  <si>
    <t xml:space="preserve">N39°36'12.85090" </t>
  </si>
  <si>
    <t xml:space="preserve">W104°34'43.29742" </t>
  </si>
  <si>
    <t xml:space="preserve">54 </t>
  </si>
  <si>
    <t xml:space="preserve">IP54 </t>
  </si>
  <si>
    <t xml:space="preserve">N39°36'13.69123" </t>
  </si>
  <si>
    <t xml:space="preserve">W104°34'43.01244" </t>
  </si>
  <si>
    <t xml:space="preserve">55 </t>
  </si>
  <si>
    <t xml:space="preserve">IP55 </t>
  </si>
  <si>
    <t xml:space="preserve">N39°36'14.10041" </t>
  </si>
  <si>
    <t xml:space="preserve">W104°34'44.24561" </t>
  </si>
  <si>
    <t xml:space="preserve">56 </t>
  </si>
  <si>
    <t xml:space="preserve">IP56 </t>
  </si>
  <si>
    <t xml:space="preserve">N39°36'13.06017" </t>
  </si>
  <si>
    <t xml:space="preserve">W104°34'44.19526" </t>
  </si>
  <si>
    <t xml:space="preserve">100 </t>
  </si>
  <si>
    <t xml:space="preserve">GPS base, Set #4 rebar, 2 hour OPUS </t>
  </si>
  <si>
    <t xml:space="preserve">N39°36'24.09923" </t>
  </si>
  <si>
    <t xml:space="preserve">W104°34'52.97185" </t>
  </si>
  <si>
    <t xml:space="preserve">101 </t>
  </si>
  <si>
    <t xml:space="preserve">Benchmark, 2" Brass Cap, NGS "848 BL 2A" </t>
  </si>
  <si>
    <t xml:space="preserve">N39°36'22.14200" </t>
  </si>
  <si>
    <t xml:space="preserve">W104°34'50.91230" </t>
  </si>
  <si>
    <t xml:space="preserve">102 </t>
  </si>
  <si>
    <t xml:space="preserve">Elevation check, 2" brass cap, NGS "848 BL 1B" </t>
  </si>
  <si>
    <t xml:space="preserve">N39°36'18.86415" </t>
  </si>
  <si>
    <t xml:space="preserve">W104°34'53.49021" </t>
  </si>
  <si>
    <t>NOTES</t>
  </si>
  <si>
    <t>GRND</t>
  </si>
  <si>
    <t>TOP OF SILO</t>
  </si>
  <si>
    <t>TOP OF CAST IRON LID</t>
  </si>
  <si>
    <t xml:space="preserve">WS-1 </t>
  </si>
  <si>
    <t>OT-SB1</t>
  </si>
  <si>
    <t>SC-SB5</t>
  </si>
  <si>
    <t>UTB3-SB1</t>
  </si>
  <si>
    <t>UTB3-SB2</t>
  </si>
  <si>
    <t>UTB2-SB3</t>
  </si>
  <si>
    <t>UTB2-SB2</t>
  </si>
  <si>
    <t>UT1-SB1</t>
  </si>
  <si>
    <t>UT1-SB2</t>
  </si>
  <si>
    <t>UTB2-SB1</t>
  </si>
  <si>
    <t>UTB4-SB1</t>
  </si>
  <si>
    <t>WC-SB1</t>
  </si>
  <si>
    <t>UTB4-SB2</t>
  </si>
  <si>
    <t>LS1-G1</t>
  </si>
  <si>
    <t>SC-SB1</t>
  </si>
  <si>
    <t>LS3-G1</t>
  </si>
  <si>
    <t>ON CONCRETE</t>
  </si>
  <si>
    <t>POND AREA</t>
  </si>
  <si>
    <t>WELL HEAD</t>
  </si>
  <si>
    <t>SP-SB1</t>
  </si>
  <si>
    <t>SP-SB2</t>
  </si>
  <si>
    <t>SP-SB3</t>
  </si>
  <si>
    <t>SP-SB4</t>
  </si>
  <si>
    <t>OT-SB2</t>
  </si>
  <si>
    <t>UTB2-SB2 GRND</t>
  </si>
  <si>
    <t>OT-SB2 GRND</t>
  </si>
  <si>
    <t>SC-SB4</t>
  </si>
  <si>
    <t>BG-MW2</t>
  </si>
  <si>
    <t xml:space="preserve"> CONC PAD  GRND IS 0.35 LOWER</t>
  </si>
  <si>
    <t>ELEV - TOC - NAVD88</t>
  </si>
  <si>
    <t>ELEV - GRND - NAVD88</t>
  </si>
  <si>
    <t>ELEV - PVC - NAVD88</t>
  </si>
  <si>
    <t>ELEV - AMSL</t>
  </si>
  <si>
    <t>EVENT</t>
  </si>
  <si>
    <t>ISR</t>
  </si>
  <si>
    <t>PDI</t>
  </si>
  <si>
    <t>YEAR</t>
  </si>
  <si>
    <t>SI</t>
  </si>
  <si>
    <t>SC-SB3</t>
  </si>
  <si>
    <t>RI</t>
  </si>
  <si>
    <t>DGI</t>
  </si>
  <si>
    <t>CASING</t>
  </si>
  <si>
    <t>PVC</t>
  </si>
  <si>
    <t>CISTERN</t>
  </si>
  <si>
    <t>MW-10</t>
  </si>
  <si>
    <t>MW-9</t>
  </si>
  <si>
    <t>MW-11</t>
  </si>
  <si>
    <t>MW-12</t>
  </si>
  <si>
    <t>MW-13</t>
  </si>
  <si>
    <t>MW-1</t>
  </si>
  <si>
    <t>MW-4</t>
  </si>
  <si>
    <t>MW-5</t>
  </si>
  <si>
    <t>MW-6</t>
  </si>
  <si>
    <t>MW-7</t>
  </si>
  <si>
    <t>MW-8</t>
  </si>
  <si>
    <t>LS2-G1</t>
  </si>
  <si>
    <t xml:space="preserve">IP-21 </t>
  </si>
  <si>
    <t xml:space="preserve">IP-22 </t>
  </si>
  <si>
    <t xml:space="preserve">IP-23 </t>
  </si>
  <si>
    <t xml:space="preserve">IP-24 </t>
  </si>
  <si>
    <t xml:space="preserve">IP-25 </t>
  </si>
  <si>
    <t xml:space="preserve">IP-26 </t>
  </si>
  <si>
    <t xml:space="preserve">IP-27 </t>
  </si>
  <si>
    <t xml:space="preserve">IP-28 </t>
  </si>
  <si>
    <t xml:space="preserve">IP-29 </t>
  </si>
  <si>
    <t xml:space="preserve">IP-30 </t>
  </si>
  <si>
    <t xml:space="preserve">IP-31 </t>
  </si>
  <si>
    <t xml:space="preserve">IP-32 </t>
  </si>
  <si>
    <t xml:space="preserve">IP-33 </t>
  </si>
  <si>
    <t xml:space="preserve">IP-34 </t>
  </si>
  <si>
    <t xml:space="preserve">IP-35 </t>
  </si>
  <si>
    <t xml:space="preserve">IP-36 </t>
  </si>
  <si>
    <t xml:space="preserve">IP-37 </t>
  </si>
  <si>
    <t xml:space="preserve">IP-38 </t>
  </si>
  <si>
    <t xml:space="preserve">IP-39 </t>
  </si>
  <si>
    <t xml:space="preserve">IP-40 </t>
  </si>
  <si>
    <t xml:space="preserve">IP-41 </t>
  </si>
  <si>
    <t xml:space="preserve">IP-42 </t>
  </si>
  <si>
    <t xml:space="preserve">IP-43 </t>
  </si>
  <si>
    <t xml:space="preserve">IP-44 </t>
  </si>
  <si>
    <t xml:space="preserve">IP-45 </t>
  </si>
  <si>
    <t xml:space="preserve">IP-46 </t>
  </si>
  <si>
    <t xml:space="preserve">IP-47 </t>
  </si>
  <si>
    <t xml:space="preserve">IP-48 </t>
  </si>
  <si>
    <t xml:space="preserve">IP-49 </t>
  </si>
  <si>
    <t xml:space="preserve">IP-50 </t>
  </si>
  <si>
    <t xml:space="preserve">IP-51 </t>
  </si>
  <si>
    <t xml:space="preserve">IP-52 </t>
  </si>
  <si>
    <t xml:space="preserve">IP-53 </t>
  </si>
  <si>
    <t xml:space="preserve">IP-54 </t>
  </si>
  <si>
    <t xml:space="preserve">IP-55 </t>
  </si>
  <si>
    <t xml:space="preserve">IP-56 </t>
  </si>
  <si>
    <t>TYPE</t>
  </si>
  <si>
    <t>CP</t>
  </si>
  <si>
    <t>MW</t>
  </si>
  <si>
    <t>IP</t>
  </si>
  <si>
    <t>DW</t>
  </si>
  <si>
    <t>UK</t>
  </si>
  <si>
    <t>SB</t>
  </si>
  <si>
    <t>FT</t>
  </si>
  <si>
    <t>SS</t>
  </si>
  <si>
    <t>HP</t>
  </si>
  <si>
    <t>H5</t>
  </si>
  <si>
    <t>PS-WS2</t>
  </si>
  <si>
    <t>BACKGROUND SOIL</t>
  </si>
  <si>
    <t>CLASS</t>
  </si>
  <si>
    <t>CONTROL POINT</t>
  </si>
  <si>
    <t>MONITORING WELL</t>
  </si>
  <si>
    <t>SUPPLY WELL</t>
  </si>
  <si>
    <t>INJECTION POINT</t>
  </si>
  <si>
    <t>UNKNOWN</t>
  </si>
  <si>
    <t>SOIL BORING</t>
  </si>
  <si>
    <t>SEAL CHAMBER</t>
  </si>
  <si>
    <t>SURFACE SOIL</t>
  </si>
  <si>
    <t>DRAINAGE DITCH</t>
  </si>
  <si>
    <t>HYDROPUNCH</t>
  </si>
  <si>
    <t>LAUNCHER</t>
  </si>
  <si>
    <t>SW</t>
  </si>
  <si>
    <t>SC-OF1</t>
  </si>
  <si>
    <t>SC-OF2</t>
  </si>
  <si>
    <t>SC-SB2</t>
  </si>
  <si>
    <t>SURFACE WATER</t>
  </si>
  <si>
    <t>SEWAGE LAGOON</t>
  </si>
  <si>
    <t>WC-SW</t>
  </si>
  <si>
    <t>WASTE CLARIFIER</t>
  </si>
  <si>
    <t>ANTENNA ARRAY</t>
  </si>
  <si>
    <t>POWERHOUSE</t>
  </si>
  <si>
    <t>CS</t>
  </si>
  <si>
    <t>SP</t>
  </si>
  <si>
    <t>CENTERLINE</t>
  </si>
  <si>
    <t>BG-MW01</t>
  </si>
  <si>
    <t xml:space="preserve">NGS 848 BL 2A </t>
  </si>
  <si>
    <t xml:space="preserve">NGS 848 BL 1B </t>
  </si>
  <si>
    <t>GEOPHYS</t>
  </si>
  <si>
    <t>ASSESS</t>
  </si>
  <si>
    <t>ABANDON</t>
  </si>
  <si>
    <t>BASELINE</t>
  </si>
  <si>
    <t>X</t>
  </si>
  <si>
    <t>FULLNAME</t>
  </si>
  <si>
    <t>SITE</t>
  </si>
  <si>
    <t>ALIAS</t>
  </si>
  <si>
    <t>L1B-</t>
  </si>
  <si>
    <t>LABEL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</si>
  <si>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</si>
  <si>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</si>
  <si>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</si>
  <si>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</si>
  <si>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</si>
  <si>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</si>
  <si>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</si>
  <si>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</si>
  <si>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</si>
  <si>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</si>
  <si>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</si>
  <si>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</si>
  <si>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</si>
  <si>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</si>
  <si>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</si>
  <si>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</si>
  <si>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</si>
  <si>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</si>
  <si>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</si>
  <si>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</si>
  <si>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</si>
  <si>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</si>
  <si>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</si>
  <si>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</si>
  <si>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</si>
  <si>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</si>
  <si>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</si>
  <si>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</si>
  <si>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</si>
  <si>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</si>
  <si>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</si>
  <si>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</si>
  <si>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</si>
  <si>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</si>
  <si>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</si>
  <si>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</si>
  <si>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</si>
  <si>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</si>
  <si>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</si>
  <si>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</si>
  <si>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</si>
  <si>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</si>
  <si>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</si>
  <si>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</si>
  <si>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</si>
  <si>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</si>
  <si>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</si>
  <si>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</si>
  <si>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</si>
  <si>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</si>
  <si>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</si>
  <si>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</si>
  <si>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</si>
  <si>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</si>
  <si>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3</t>
  </si>
  <si>
    <t>6</t>
  </si>
  <si>
    <t>4</t>
  </si>
  <si>
    <t>5</t>
  </si>
  <si>
    <t>7</t>
  </si>
  <si>
    <t>8</t>
  </si>
  <si>
    <t>9</t>
  </si>
  <si>
    <t>LA-1</t>
  </si>
  <si>
    <t>LA-2</t>
  </si>
  <si>
    <t>LA-3</t>
  </si>
  <si>
    <t>SC-1</t>
  </si>
  <si>
    <t>SC-2</t>
  </si>
  <si>
    <t>SC-3</t>
  </si>
  <si>
    <t>SC-4</t>
  </si>
  <si>
    <t>SC-5</t>
  </si>
  <si>
    <t>SILO-2</t>
  </si>
  <si>
    <t>SILO-1</t>
  </si>
  <si>
    <t>SILO-3</t>
  </si>
  <si>
    <t>LOCATION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</si>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</sst>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70">
    <xf numFmtId="0" fontId="0" fillId="0" borderId="0" xfId="0"/>
    <xf numFmtId="0" fontId="0" fillId="0" borderId="0" xfId="0" applyFont="1"/>
    <xf numFmtId="2" fontId="0" fillId="0" borderId="0" xfId="0" applyNumberFormat="1" applyFont="1" applyAlignment="1">
      <alignment horizontal="center"/>
    </xf>
    <xf numFmtId="49" fontId="2" fillId="0" borderId="0" xfId="1" applyNumberFormat="1" applyFont="1" applyFill="1" applyBorder="1" applyAlignment="1">
      <alignment horizontal="left"/>
    </xf>
    <xf numFmtId="0" fontId="3" fillId="0" borderId="0" xfId="1" applyFont="1" applyAlignment="1">
      <alignment horizontal="center" wrapText="1"/>
    </xf>
    <xf numFmtId="0" fontId="3" fillId="0" borderId="0" xfId="1" applyFont="1" applyFill="1" applyBorder="1" applyAlignment="1">
      <alignment horizontal="left" vertical="top"/>
    </xf>
    <xf numFmtId="49" fontId="2" fillId="0" borderId="0" xfId="1" applyNumberFormat="1" applyFont="1" applyFill="1" applyBorder="1" applyAlignment="1">
      <alignment horizontal="left" vertical="top"/>
    </xf>
    <xf numFmtId="2" fontId="2" fillId="0" borderId="0" xfId="1" applyNumberFormat="1" applyFont="1" applyFill="1" applyBorder="1" applyAlignment="1">
      <alignment horizontal="center" vertical="top"/>
    </xf>
    <xf numFmtId="2" fontId="3" fillId="0" borderId="0" xfId="1" applyNumberFormat="1" applyFont="1" applyFill="1" applyBorder="1" applyAlignment="1">
      <alignment horizontal="center" vertical="top" shrinkToFit="1"/>
    </xf>
    <xf numFmtId="49" fontId="3" fillId="0" borderId="0" xfId="1" applyNumberFormat="1" applyFont="1" applyFill="1" applyBorder="1" applyAlignment="1">
      <alignment horizontal="left" vertical="top" shrinkToFit="1"/>
    </xf>
    <xf numFmtId="49" fontId="2" fillId="0" borderId="0" xfId="1" applyNumberFormat="1" applyFont="1" applyFill="1" applyBorder="1" applyAlignment="1">
      <alignment vertical="top"/>
    </xf>
    <xf numFmtId="49" fontId="3" fillId="0" borderId="0" xfId="1" applyNumberFormat="1" applyFont="1" applyFill="1" applyBorder="1" applyAlignment="1">
      <alignment horizontal="left" vertical="top"/>
    </xf>
    <xf numFmtId="2" fontId="3" fillId="0" borderId="0" xfId="1" applyNumberFormat="1" applyFont="1" applyFill="1" applyBorder="1" applyAlignment="1">
      <alignment horizontal="center" vertical="top"/>
    </xf>
    <xf numFmtId="2" fontId="0" fillId="0" borderId="0" xfId="0" applyNumberFormat="1" applyFont="1" applyAlignment="1">
      <alignment horizontal="center" wrapText="1"/>
    </xf>
    <xf numFmtId="2" fontId="2" fillId="0" borderId="0" xfId="1" applyNumberFormat="1" applyFont="1" applyFill="1" applyBorder="1" applyAlignment="1">
      <alignment horizontal="center" wrapText="1"/>
    </xf>
    <xf numFmtId="2" fontId="0" fillId="0" borderId="1" xfId="0" applyNumberFormat="1" applyFont="1" applyBorder="1" applyAlignment="1">
      <alignment horizontal="center"/>
    </xf>
    <xf numFmtId="0" fontId="3" fillId="0" borderId="0" xfId="1" applyFont="1" applyFill="1" applyBorder="1" applyAlignment="1">
      <alignment horizontal="center" wrapText="1"/>
    </xf>
    <xf numFmtId="0" fontId="5" fillId="0" borderId="0" xfId="1" applyFont="1" applyFill="1" applyBorder="1" applyAlignment="1">
      <alignment horizontal="left"/>
    </xf>
    <xf numFmtId="0" fontId="5" fillId="0" borderId="0" xfId="1" applyFont="1" applyFill="1" applyBorder="1" applyAlignment="1">
      <alignment horizontal="right"/>
    </xf>
    <xf numFmtId="49" fontId="6" fillId="0" borderId="0" xfId="1" applyNumberFormat="1" applyFont="1" applyFill="1" applyBorder="1" applyAlignment="1">
      <alignment horizontal="left"/>
    </xf>
    <xf numFmtId="2" fontId="6" fillId="0" borderId="0" xfId="1" applyNumberFormat="1" applyFont="1" applyFill="1" applyBorder="1" applyAlignment="1">
      <alignment horizontal="center" wrapText="1"/>
    </xf>
    <xf numFmtId="0" fontId="5" fillId="0" borderId="0" xfId="1" applyFont="1" applyFill="1" applyBorder="1" applyAlignment="1">
      <alignment horizontal="left" vertical="top"/>
    </xf>
    <xf numFmtId="0" fontId="5" fillId="0" borderId="0" xfId="1" applyFont="1" applyFill="1" applyBorder="1" applyAlignment="1">
      <alignment horizontal="right" vertical="top"/>
    </xf>
    <xf numFmtId="49" fontId="6" fillId="0" borderId="0" xfId="1" applyNumberFormat="1" applyFont="1" applyFill="1" applyBorder="1" applyAlignment="1">
      <alignment vertical="top"/>
    </xf>
    <xf numFmtId="2" fontId="5" fillId="0" borderId="0" xfId="1" applyNumberFormat="1" applyFont="1" applyFill="1" applyBorder="1" applyAlignment="1">
      <alignment horizontal="center" vertical="top"/>
    </xf>
    <xf numFmtId="1" fontId="5" fillId="0" borderId="0" xfId="1" applyNumberFormat="1" applyFont="1" applyFill="1" applyBorder="1" applyAlignment="1">
      <alignment horizontal="center" vertical="top"/>
    </xf>
    <xf numFmtId="49" fontId="5" fillId="0" borderId="0" xfId="1" applyNumberFormat="1" applyFont="1" applyFill="1" applyBorder="1" applyAlignment="1">
      <alignment horizontal="left" vertical="top"/>
    </xf>
    <xf numFmtId="49" fontId="6" fillId="0" borderId="0" xfId="1" applyNumberFormat="1" applyFont="1" applyFill="1" applyBorder="1" applyAlignment="1">
      <alignment horizontal="left" vertical="top"/>
    </xf>
    <xf numFmtId="0" fontId="4" fillId="0" borderId="0" xfId="0" applyFont="1" applyFill="1"/>
    <xf numFmtId="49" fontId="6" fillId="0" borderId="6" xfId="1" applyNumberFormat="1" applyFont="1" applyFill="1" applyBorder="1" applyAlignment="1">
      <alignment vertical="top"/>
    </xf>
    <xf numFmtId="2" fontId="5" fillId="0" borderId="6" xfId="1" applyNumberFormat="1" applyFont="1" applyFill="1" applyBorder="1" applyAlignment="1">
      <alignment horizontal="center" vertical="top"/>
    </xf>
    <xf numFmtId="1" fontId="5" fillId="0" borderId="7" xfId="1" applyNumberFormat="1" applyFont="1" applyFill="1" applyBorder="1" applyAlignment="1">
      <alignment horizontal="center" vertical="top"/>
    </xf>
    <xf numFmtId="49" fontId="6" fillId="0" borderId="8" xfId="1" applyNumberFormat="1" applyFont="1" applyFill="1" applyBorder="1" applyAlignment="1">
      <alignment vertical="top"/>
    </xf>
    <xf numFmtId="49" fontId="6" fillId="0" borderId="9" xfId="1" applyNumberFormat="1" applyFont="1" applyFill="1" applyBorder="1" applyAlignment="1">
      <alignment vertical="top"/>
    </xf>
    <xf numFmtId="2" fontId="6" fillId="0" borderId="9" xfId="1" applyNumberFormat="1" applyFont="1" applyFill="1" applyBorder="1" applyAlignment="1">
      <alignment horizontal="center" vertical="top"/>
    </xf>
    <xf numFmtId="2" fontId="5" fillId="0" borderId="9" xfId="1" applyNumberFormat="1" applyFont="1" applyFill="1" applyBorder="1" applyAlignment="1">
      <alignment horizontal="center" vertical="top"/>
    </xf>
    <xf numFmtId="1" fontId="5" fillId="0" borderId="10" xfId="1" applyNumberFormat="1" applyFont="1" applyFill="1" applyBorder="1" applyAlignment="1">
      <alignment horizontal="center" vertical="top"/>
    </xf>
    <xf numFmtId="49" fontId="6" fillId="0" borderId="8" xfId="1" applyNumberFormat="1" applyFont="1" applyFill="1" applyBorder="1" applyAlignment="1">
      <alignment horizontal="left" vertical="top"/>
    </xf>
    <xf numFmtId="49" fontId="6" fillId="0" borderId="9" xfId="1" applyNumberFormat="1" applyFont="1" applyFill="1" applyBorder="1" applyAlignment="1">
      <alignment horizontal="left" vertical="top"/>
    </xf>
    <xf numFmtId="2" fontId="5" fillId="0" borderId="9" xfId="1" applyNumberFormat="1" applyFont="1" applyFill="1" applyBorder="1" applyAlignment="1">
      <alignment horizontal="center" vertical="top" shrinkToFit="1"/>
    </xf>
    <xf numFmtId="49" fontId="5" fillId="0" borderId="8" xfId="1" applyNumberFormat="1" applyFont="1" applyFill="1" applyBorder="1" applyAlignment="1">
      <alignment horizontal="left" vertical="top" shrinkToFit="1"/>
    </xf>
    <xf numFmtId="49" fontId="5" fillId="0" borderId="9" xfId="1" applyNumberFormat="1" applyFont="1" applyFill="1" applyBorder="1" applyAlignment="1">
      <alignment horizontal="left" vertical="top" shrinkToFit="1"/>
    </xf>
    <xf numFmtId="49" fontId="5" fillId="0" borderId="8" xfId="1" applyNumberFormat="1" applyFont="1" applyFill="1" applyBorder="1" applyAlignment="1">
      <alignment horizontal="left" vertical="top"/>
    </xf>
    <xf numFmtId="49" fontId="5" fillId="0" borderId="9" xfId="1" applyNumberFormat="1" applyFont="1" applyFill="1" applyBorder="1" applyAlignment="1">
      <alignment horizontal="left" vertical="top"/>
    </xf>
    <xf numFmtId="0" fontId="4" fillId="0" borderId="9" xfId="0" applyFont="1" applyFill="1" applyBorder="1"/>
    <xf numFmtId="0" fontId="4" fillId="0" borderId="8" xfId="0" applyFont="1" applyFill="1" applyBorder="1"/>
    <xf numFmtId="2" fontId="4" fillId="0" borderId="9" xfId="0" applyNumberFormat="1" applyFont="1" applyFill="1" applyBorder="1" applyAlignment="1">
      <alignment horizontal="center"/>
    </xf>
    <xf numFmtId="49" fontId="5" fillId="0" borderId="11" xfId="1" applyNumberFormat="1" applyFont="1" applyFill="1" applyBorder="1" applyAlignment="1">
      <alignment horizontal="left" vertical="top"/>
    </xf>
    <xf numFmtId="49" fontId="5" fillId="0" borderId="12" xfId="1" applyNumberFormat="1" applyFont="1" applyFill="1" applyBorder="1" applyAlignment="1">
      <alignment horizontal="left" vertical="top"/>
    </xf>
    <xf numFmtId="2" fontId="5" fillId="0" borderId="12" xfId="1" applyNumberFormat="1" applyFont="1" applyFill="1" applyBorder="1" applyAlignment="1">
      <alignment horizontal="center" vertical="top"/>
    </xf>
    <xf numFmtId="1" fontId="5" fillId="0" borderId="13" xfId="1" applyNumberFormat="1" applyFont="1" applyFill="1" applyBorder="1" applyAlignment="1">
      <alignment horizontal="center" vertical="top"/>
    </xf>
    <xf numFmtId="0" fontId="4" fillId="0" borderId="5" xfId="0" applyFont="1" applyFill="1" applyBorder="1"/>
    <xf numFmtId="49" fontId="5" fillId="0" borderId="6" xfId="1" applyNumberFormat="1" applyFont="1" applyFill="1" applyBorder="1" applyAlignment="1">
      <alignment horizontal="left" vertical="top"/>
    </xf>
    <xf numFmtId="2" fontId="4" fillId="0" borderId="6" xfId="0" applyNumberFormat="1" applyFont="1" applyFill="1" applyBorder="1" applyAlignment="1">
      <alignment horizontal="center"/>
    </xf>
    <xf numFmtId="49" fontId="6" fillId="0" borderId="11" xfId="1" applyNumberFormat="1" applyFont="1" applyFill="1" applyBorder="1" applyAlignment="1">
      <alignment horizontal="left" vertical="top"/>
    </xf>
    <xf numFmtId="0" fontId="4" fillId="0" borderId="12" xfId="0" applyFont="1" applyFill="1" applyBorder="1"/>
    <xf numFmtId="49" fontId="6" fillId="0" borderId="12" xfId="1" applyNumberFormat="1" applyFont="1" applyFill="1" applyBorder="1" applyAlignment="1">
      <alignment horizontal="left" vertical="top"/>
    </xf>
    <xf numFmtId="2" fontId="5" fillId="0" borderId="12" xfId="1" applyNumberFormat="1" applyFont="1" applyFill="1" applyBorder="1" applyAlignment="1">
      <alignment horizontal="center" vertical="top" shrinkToFit="1"/>
    </xf>
    <xf numFmtId="49" fontId="6" fillId="0" borderId="5" xfId="1" applyNumberFormat="1" applyFont="1" applyFill="1" applyBorder="1" applyAlignment="1">
      <alignment horizontal="left" vertical="top"/>
    </xf>
    <xf numFmtId="49" fontId="6" fillId="0" borderId="6" xfId="1" applyNumberFormat="1" applyFont="1" applyFill="1" applyBorder="1" applyAlignment="1">
      <alignment horizontal="left" vertical="top"/>
    </xf>
    <xf numFmtId="2" fontId="5" fillId="0" borderId="6" xfId="1" applyNumberFormat="1" applyFont="1" applyFill="1" applyBorder="1" applyAlignment="1">
      <alignment horizontal="center" vertical="top" shrinkToFit="1"/>
    </xf>
    <xf numFmtId="49" fontId="6" fillId="0" borderId="11" xfId="1" applyNumberFormat="1" applyFont="1" applyFill="1" applyBorder="1" applyAlignment="1">
      <alignment vertical="top"/>
    </xf>
    <xf numFmtId="2" fontId="6" fillId="0" borderId="12" xfId="1" applyNumberFormat="1" applyFont="1" applyFill="1" applyBorder="1" applyAlignment="1">
      <alignment horizontal="center" vertical="top"/>
    </xf>
    <xf numFmtId="49" fontId="6" fillId="0" borderId="5" xfId="1" applyNumberFormat="1" applyFont="1" applyFill="1" applyBorder="1" applyAlignment="1">
      <alignment vertical="top"/>
    </xf>
    <xf numFmtId="2" fontId="6" fillId="0" borderId="6" xfId="1" applyNumberFormat="1" applyFont="1" applyFill="1" applyBorder="1" applyAlignment="1">
      <alignment horizontal="center" vertical="top"/>
    </xf>
    <xf numFmtId="49" fontId="7" fillId="0" borderId="2" xfId="1" applyNumberFormat="1" applyFont="1" applyFill="1" applyBorder="1" applyAlignment="1">
      <alignment horizontal="left"/>
    </xf>
    <xf numFmtId="49" fontId="7" fillId="0" borderId="3" xfId="1" applyNumberFormat="1" applyFont="1" applyFill="1" applyBorder="1" applyAlignment="1">
      <alignment horizontal="left"/>
    </xf>
    <xf numFmtId="0" fontId="8" fillId="0" borderId="3" xfId="1" applyFont="1" applyFill="1" applyBorder="1" applyAlignment="1">
      <alignment horizontal="center" wrapText="1"/>
    </xf>
    <xf numFmtId="2" fontId="7" fillId="0" borderId="3" xfId="1" applyNumberFormat="1" applyFont="1" applyFill="1" applyBorder="1" applyAlignment="1">
      <alignment horizontal="center" wrapText="1"/>
    </xf>
    <xf numFmtId="2" fontId="7" fillId="0" borderId="4" xfId="1" applyNumberFormat="1" applyFont="1" applyFill="1" applyBorder="1" applyAlignment="1">
      <alignment horizontal="center" wrapText="1"/>
    </xf>
  </cellXfs>
  <cellStyles count="2">
    <cellStyle name="Normal" xfId="0" builtinId="0"/>
    <cellStyle name="Normal 2" xfId="1" xr:uid="{76432F22-5EFA-428B-9E83-7778E7114496}"/>
  </cellStyles>
  <dxfs count="0"/>
  <tableStyles count="0" defaultTableStyle="TableStyleMedium2" defaultPivotStyle="PivotStyleLight16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7A357-5F33-42CD-A1C2-2B48442E16D3}">
  <dimension ref="A1:I41"/>
  <sheetViews>
    <sheetView zoomScaleNormal="100" workbookViewId="0">
      <pane ySplit="1" topLeftCell="A2" activePane="bottomLeft" state="frozen"/>
      <selection pane="bottomLeft" activeCell="H2" sqref="H2:H41"/>
    </sheetView>
  </sheetViews>
  <sheetFormatPr defaultRowHeight="15" x14ac:dyDescent="0.25"/>
  <cols>
    <col min="1" max="1" width="6.5703125" style="1" bestFit="1" customWidth="1"/>
    <col min="2" max="7" width="12.7109375" style="2" customWidth="1"/>
    <col min="8" max="8" width="10.85546875" style="2" bestFit="1" customWidth="1"/>
    <col min="9" max="9" width="38.28515625" style="1" bestFit="1" customWidth="1"/>
    <col min="10" max="16384" width="9.140625" style="1"/>
  </cols>
  <sheetData>
    <row r="1" spans="1:9" ht="30" x14ac:dyDescent="0.25">
      <c r="A1" s="1" t="s">
        <v>15</v>
      </c>
      <c r="B1" s="13" t="s">
        <v>38</v>
      </c>
      <c r="C1" s="13" t="s">
        <v>39</v>
      </c>
      <c r="D1" s="13" t="s">
        <v>40</v>
      </c>
      <c r="E1" s="13" t="s">
        <v>41</v>
      </c>
      <c r="F1" s="13" t="s">
        <v>42</v>
      </c>
      <c r="G1" s="13" t="s">
        <v>43</v>
      </c>
      <c r="H1" s="13" t="s">
        <v>116</v>
      </c>
      <c r="I1" s="1" t="s">
        <v>0</v>
      </c>
    </row>
    <row r="2" spans="1:9" x14ac:dyDescent="0.25">
      <c r="A2" s="1">
        <v>1</v>
      </c>
      <c r="B2" s="2">
        <v>1646122.91</v>
      </c>
      <c r="C2" s="2">
        <v>3259076.89</v>
      </c>
      <c r="D2" s="2">
        <v>1646326.01</v>
      </c>
      <c r="E2" s="2">
        <v>3259158.33</v>
      </c>
      <c r="F2" s="2">
        <v>1646126.56</v>
      </c>
      <c r="G2" s="2">
        <v>3259083.03</v>
      </c>
      <c r="H2" s="2">
        <v>6084.16</v>
      </c>
      <c r="I2" s="1" t="s">
        <v>1</v>
      </c>
    </row>
    <row r="3" spans="1:9" x14ac:dyDescent="0.25">
      <c r="A3" s="1">
        <v>2</v>
      </c>
      <c r="B3" s="2">
        <v>1647072.86</v>
      </c>
      <c r="C3" s="2">
        <v>3259165.43</v>
      </c>
      <c r="D3" s="2">
        <v>1647276.26</v>
      </c>
      <c r="E3" s="2">
        <v>3259246.9</v>
      </c>
      <c r="F3" s="2">
        <v>1647076.8</v>
      </c>
      <c r="G3" s="2">
        <v>3259171.7</v>
      </c>
      <c r="H3" s="2">
        <v>6079.95</v>
      </c>
      <c r="I3" s="1" t="s">
        <v>2</v>
      </c>
    </row>
    <row r="4" spans="1:9" x14ac:dyDescent="0.25">
      <c r="A4" s="1">
        <v>100</v>
      </c>
      <c r="B4" s="2">
        <v>1645828.51</v>
      </c>
      <c r="C4" s="2">
        <v>3259353.89</v>
      </c>
      <c r="D4" s="2">
        <v>1646031.52</v>
      </c>
      <c r="E4" s="2">
        <v>3259435.41</v>
      </c>
      <c r="F4" s="2">
        <v>1645832.04</v>
      </c>
      <c r="G4" s="2">
        <v>3259360.08</v>
      </c>
      <c r="H4" s="2">
        <v>6083.25</v>
      </c>
      <c r="I4" s="1" t="s">
        <v>16</v>
      </c>
    </row>
    <row r="5" spans="1:9" x14ac:dyDescent="0.25">
      <c r="A5" s="1">
        <v>101</v>
      </c>
      <c r="B5" s="2">
        <v>1645715.74</v>
      </c>
      <c r="C5" s="2">
        <v>3259408.56</v>
      </c>
      <c r="D5" s="2">
        <v>1645918.71</v>
      </c>
      <c r="E5" s="2">
        <v>3259490.1</v>
      </c>
      <c r="F5" s="2">
        <v>1645719.22</v>
      </c>
      <c r="G5" s="2">
        <v>3259414.76</v>
      </c>
      <c r="H5" s="2">
        <v>6082.57</v>
      </c>
      <c r="I5" s="1" t="s">
        <v>17</v>
      </c>
    </row>
    <row r="6" spans="1:9" x14ac:dyDescent="0.25">
      <c r="A6" s="1">
        <v>102</v>
      </c>
      <c r="B6" s="2">
        <v>1645727.26</v>
      </c>
      <c r="C6" s="2">
        <v>3259411.26</v>
      </c>
      <c r="D6" s="2">
        <v>1645930.24</v>
      </c>
      <c r="E6" s="2">
        <v>3259492.8</v>
      </c>
      <c r="F6" s="2">
        <v>1645730.75</v>
      </c>
      <c r="G6" s="2">
        <v>3259417.46</v>
      </c>
      <c r="H6" s="2">
        <v>6084.64</v>
      </c>
      <c r="I6" s="1" t="s">
        <v>18</v>
      </c>
    </row>
    <row r="7" spans="1:9" x14ac:dyDescent="0.25">
      <c r="A7" s="1">
        <v>103</v>
      </c>
      <c r="B7" s="2">
        <v>1646251.62</v>
      </c>
      <c r="C7" s="2">
        <v>3259252.9</v>
      </c>
      <c r="D7" s="2">
        <v>1646454.76</v>
      </c>
      <c r="E7" s="2">
        <v>3259334.39</v>
      </c>
      <c r="F7" s="2">
        <v>1646255.29</v>
      </c>
      <c r="G7" s="2">
        <v>3259259.1</v>
      </c>
      <c r="H7" s="2">
        <v>6082.38</v>
      </c>
      <c r="I7" s="1" t="s">
        <v>3</v>
      </c>
    </row>
    <row r="8" spans="1:9" x14ac:dyDescent="0.25">
      <c r="A8" s="1">
        <v>104</v>
      </c>
      <c r="B8" s="2">
        <v>1646283.16</v>
      </c>
      <c r="C8" s="2">
        <v>3259313.78</v>
      </c>
      <c r="D8" s="2">
        <v>1646486.31</v>
      </c>
      <c r="E8" s="2">
        <v>3259395.29</v>
      </c>
      <c r="F8" s="2">
        <v>1646286.83</v>
      </c>
      <c r="G8" s="2">
        <v>3259320.01</v>
      </c>
      <c r="H8" s="2">
        <v>6081.95</v>
      </c>
      <c r="I8" s="1" t="s">
        <v>19</v>
      </c>
    </row>
    <row r="9" spans="1:9" x14ac:dyDescent="0.25">
      <c r="A9" s="1">
        <v>105</v>
      </c>
      <c r="B9" s="2">
        <v>1646281.35</v>
      </c>
      <c r="C9" s="2">
        <v>3259406.9</v>
      </c>
      <c r="D9" s="2">
        <v>1646484.5</v>
      </c>
      <c r="E9" s="2">
        <v>3259488.44</v>
      </c>
      <c r="F9" s="2">
        <v>1646285.01</v>
      </c>
      <c r="G9" s="2">
        <v>3259413.16</v>
      </c>
      <c r="H9" s="2">
        <v>6081.59</v>
      </c>
      <c r="I9" s="1" t="s">
        <v>4</v>
      </c>
    </row>
    <row r="10" spans="1:9" x14ac:dyDescent="0.25">
      <c r="A10" s="1">
        <v>106</v>
      </c>
      <c r="B10" s="2">
        <v>1646300.99</v>
      </c>
      <c r="C10" s="2">
        <v>3259383.34</v>
      </c>
      <c r="D10" s="2">
        <v>1646504.15</v>
      </c>
      <c r="E10" s="2">
        <v>3259464.87</v>
      </c>
      <c r="F10" s="2">
        <v>1646304.67</v>
      </c>
      <c r="G10" s="2">
        <v>3259389.59</v>
      </c>
      <c r="H10" s="2">
        <v>6081.24</v>
      </c>
      <c r="I10" s="1" t="s">
        <v>382</v>
      </c>
    </row>
    <row r="11" spans="1:9" x14ac:dyDescent="0.25">
      <c r="A11" s="1">
        <v>107</v>
      </c>
      <c r="B11" s="2">
        <v>1646324.41</v>
      </c>
      <c r="C11" s="2">
        <v>3259383.67</v>
      </c>
      <c r="D11" s="2">
        <v>1646527.57</v>
      </c>
      <c r="E11" s="2">
        <v>3259465.2</v>
      </c>
      <c r="F11" s="2">
        <v>1646328.09</v>
      </c>
      <c r="G11" s="2">
        <v>3259389.92</v>
      </c>
      <c r="H11" s="2">
        <v>6080.92</v>
      </c>
      <c r="I11" s="1" t="s">
        <v>20</v>
      </c>
    </row>
    <row r="12" spans="1:9" x14ac:dyDescent="0.25">
      <c r="A12" s="1">
        <v>108</v>
      </c>
      <c r="B12" s="2">
        <v>1646324.38</v>
      </c>
      <c r="C12" s="2">
        <v>3259352.29</v>
      </c>
      <c r="D12" s="2">
        <v>1646527.54</v>
      </c>
      <c r="E12" s="2">
        <v>3259433.81</v>
      </c>
      <c r="F12" s="2">
        <v>1646328.06</v>
      </c>
      <c r="G12" s="2">
        <v>3259358.54</v>
      </c>
      <c r="H12" s="2">
        <v>6080.86</v>
      </c>
      <c r="I12" s="1" t="s">
        <v>5</v>
      </c>
    </row>
    <row r="13" spans="1:9" x14ac:dyDescent="0.25">
      <c r="A13" s="1">
        <v>109</v>
      </c>
      <c r="B13" s="2">
        <v>1646307.75</v>
      </c>
      <c r="C13" s="2">
        <v>3259448.55</v>
      </c>
      <c r="D13" s="2">
        <v>1646510.91</v>
      </c>
      <c r="E13" s="2">
        <v>3259530.1</v>
      </c>
      <c r="F13" s="2">
        <v>1646311.42</v>
      </c>
      <c r="G13" s="2">
        <v>3259454.82</v>
      </c>
      <c r="H13" s="2">
        <v>6081.25</v>
      </c>
      <c r="I13" s="1" t="s">
        <v>6</v>
      </c>
    </row>
    <row r="14" spans="1:9" x14ac:dyDescent="0.25">
      <c r="A14" s="1">
        <v>110</v>
      </c>
      <c r="B14" s="2">
        <v>1646365.46</v>
      </c>
      <c r="C14" s="2">
        <v>3259291.06</v>
      </c>
      <c r="D14" s="2">
        <v>1646568.64</v>
      </c>
      <c r="E14" s="2">
        <v>3259372.57</v>
      </c>
      <c r="F14" s="2">
        <v>1646369.17</v>
      </c>
      <c r="G14" s="2">
        <v>3259297.3</v>
      </c>
      <c r="H14" s="2">
        <v>6082.49</v>
      </c>
      <c r="I14" s="1" t="s">
        <v>7</v>
      </c>
    </row>
    <row r="15" spans="1:9" x14ac:dyDescent="0.25">
      <c r="A15" s="1">
        <v>111</v>
      </c>
      <c r="B15" s="2">
        <v>1646358.48</v>
      </c>
      <c r="C15" s="2">
        <v>3259068.77</v>
      </c>
      <c r="D15" s="2">
        <v>1646561.66</v>
      </c>
      <c r="E15" s="2">
        <v>3259150.21</v>
      </c>
      <c r="F15" s="2">
        <v>1646362.21</v>
      </c>
      <c r="G15" s="2">
        <v>3259074.94</v>
      </c>
      <c r="H15" s="2">
        <v>6080.97</v>
      </c>
      <c r="I15" s="1" t="s">
        <v>8</v>
      </c>
    </row>
    <row r="16" spans="1:9" x14ac:dyDescent="0.25">
      <c r="A16" s="1">
        <v>112</v>
      </c>
      <c r="B16" s="2">
        <v>1646386.03</v>
      </c>
      <c r="C16" s="2">
        <v>3259065.09</v>
      </c>
      <c r="D16" s="2">
        <v>1646589.21</v>
      </c>
      <c r="E16" s="2">
        <v>3259146.52</v>
      </c>
      <c r="F16" s="2">
        <v>1646389.76</v>
      </c>
      <c r="G16" s="2">
        <v>3259071.24</v>
      </c>
      <c r="H16" s="2">
        <v>6080.47</v>
      </c>
      <c r="I16" s="1" t="s">
        <v>21</v>
      </c>
    </row>
    <row r="17" spans="1:9" x14ac:dyDescent="0.25">
      <c r="A17" s="1">
        <v>113</v>
      </c>
      <c r="B17" s="2">
        <v>1646399.52</v>
      </c>
      <c r="C17" s="2">
        <v>3259118.04</v>
      </c>
      <c r="D17" s="2">
        <v>1646602.71</v>
      </c>
      <c r="E17" s="2">
        <v>3259199.49</v>
      </c>
      <c r="F17" s="2">
        <v>1646403.26</v>
      </c>
      <c r="G17" s="2">
        <v>3259124.22</v>
      </c>
      <c r="H17" s="2">
        <v>6080.38</v>
      </c>
      <c r="I17" s="1" t="s">
        <v>9</v>
      </c>
    </row>
    <row r="18" spans="1:9" x14ac:dyDescent="0.25">
      <c r="A18" s="1">
        <v>114</v>
      </c>
      <c r="B18" s="2">
        <v>1646838.39</v>
      </c>
      <c r="C18" s="2">
        <v>3259266.34</v>
      </c>
      <c r="D18" s="2">
        <v>1647041.72</v>
      </c>
      <c r="E18" s="2">
        <v>3259347.84</v>
      </c>
      <c r="F18" s="2">
        <v>1646842.25</v>
      </c>
      <c r="G18" s="2">
        <v>3259272.61</v>
      </c>
      <c r="H18" s="2">
        <v>6084.81</v>
      </c>
      <c r="I18" s="1" t="s">
        <v>22</v>
      </c>
    </row>
    <row r="19" spans="1:9" x14ac:dyDescent="0.25">
      <c r="A19" s="1">
        <v>115</v>
      </c>
      <c r="B19" s="2">
        <v>1646836.07</v>
      </c>
      <c r="C19" s="2">
        <v>3259263.85</v>
      </c>
      <c r="D19" s="2">
        <v>1647039.4</v>
      </c>
      <c r="E19" s="2">
        <v>3259345.35</v>
      </c>
      <c r="F19" s="2">
        <v>1646839.93</v>
      </c>
      <c r="G19" s="2">
        <v>3259270.13</v>
      </c>
      <c r="H19" s="2">
        <v>6085.14</v>
      </c>
      <c r="I19" s="1" t="s">
        <v>12</v>
      </c>
    </row>
    <row r="20" spans="1:9" x14ac:dyDescent="0.25">
      <c r="A20" s="1">
        <v>116</v>
      </c>
      <c r="B20" s="2">
        <v>1646972.22</v>
      </c>
      <c r="C20" s="2">
        <v>3259252.81</v>
      </c>
      <c r="D20" s="2">
        <v>1647175.59</v>
      </c>
      <c r="E20" s="2">
        <v>3259334.3</v>
      </c>
      <c r="F20" s="2">
        <v>1646976.12</v>
      </c>
      <c r="G20" s="2">
        <v>3259259.08</v>
      </c>
      <c r="H20" s="2">
        <v>6080.08</v>
      </c>
      <c r="I20" s="1" t="s">
        <v>10</v>
      </c>
    </row>
    <row r="21" spans="1:9" x14ac:dyDescent="0.25">
      <c r="A21" s="1">
        <v>117</v>
      </c>
      <c r="B21" s="2">
        <v>1646984.46</v>
      </c>
      <c r="C21" s="2">
        <v>3259251.93</v>
      </c>
      <c r="D21" s="2">
        <v>1647187.83</v>
      </c>
      <c r="E21" s="2">
        <v>3259333.42</v>
      </c>
      <c r="F21" s="2">
        <v>1646988.36</v>
      </c>
      <c r="G21" s="2">
        <v>3259258.21</v>
      </c>
      <c r="H21" s="2">
        <v>6077.38</v>
      </c>
      <c r="I21" s="1" t="s">
        <v>23</v>
      </c>
    </row>
    <row r="22" spans="1:9" x14ac:dyDescent="0.25">
      <c r="A22" s="1">
        <v>118</v>
      </c>
      <c r="B22" s="2">
        <v>1646685.08</v>
      </c>
      <c r="C22" s="2">
        <v>3259052.78</v>
      </c>
      <c r="D22" s="2">
        <v>1646889.36</v>
      </c>
      <c r="E22" s="2">
        <v>3259134.21</v>
      </c>
      <c r="F22" s="2">
        <v>1646688.92</v>
      </c>
      <c r="G22" s="2">
        <v>3259058.97</v>
      </c>
      <c r="H22" s="2">
        <v>6079.2</v>
      </c>
      <c r="I22" s="1" t="s">
        <v>24</v>
      </c>
    </row>
    <row r="23" spans="1:9" x14ac:dyDescent="0.25">
      <c r="A23" s="1">
        <v>119</v>
      </c>
      <c r="B23" s="2">
        <v>1646680.06</v>
      </c>
      <c r="C23" s="2">
        <v>3259062.99</v>
      </c>
      <c r="D23" s="2">
        <v>1646883.34</v>
      </c>
      <c r="E23" s="2">
        <v>3259144.42</v>
      </c>
      <c r="F23" s="2">
        <v>1646683.89</v>
      </c>
      <c r="G23" s="2">
        <v>3259069.18</v>
      </c>
      <c r="H23" s="2">
        <v>6081.36</v>
      </c>
      <c r="I23" s="1" t="s">
        <v>11</v>
      </c>
    </row>
    <row r="24" spans="1:9" x14ac:dyDescent="0.25">
      <c r="A24" s="1">
        <v>120</v>
      </c>
      <c r="B24" s="2">
        <v>1646629.76</v>
      </c>
      <c r="C24" s="2">
        <v>3258814.79</v>
      </c>
      <c r="D24" s="2">
        <v>1646833.02</v>
      </c>
      <c r="E24" s="2">
        <v>3258896.15</v>
      </c>
      <c r="F24" s="2">
        <v>1646633.6</v>
      </c>
      <c r="G24" s="2">
        <v>3258820.91</v>
      </c>
      <c r="H24" s="2">
        <v>6085.03</v>
      </c>
      <c r="I24" s="1" t="s">
        <v>25</v>
      </c>
    </row>
    <row r="25" spans="1:9" x14ac:dyDescent="0.25">
      <c r="A25" s="1">
        <v>121</v>
      </c>
      <c r="B25" s="2">
        <v>1646628.5</v>
      </c>
      <c r="C25" s="2">
        <v>3258809.52</v>
      </c>
      <c r="D25" s="2">
        <v>1646831.76</v>
      </c>
      <c r="E25" s="2">
        <v>3258890.87</v>
      </c>
      <c r="F25" s="2">
        <v>1646632.34</v>
      </c>
      <c r="G25" s="2">
        <v>3258815.63</v>
      </c>
      <c r="H25" s="2">
        <v>6085.25</v>
      </c>
      <c r="I25" s="1" t="s">
        <v>12</v>
      </c>
    </row>
    <row r="26" spans="1:9" x14ac:dyDescent="0.25">
      <c r="A26" s="1">
        <v>122</v>
      </c>
      <c r="B26" s="2">
        <v>1646789.52</v>
      </c>
      <c r="C26" s="2">
        <v>3258620.29</v>
      </c>
      <c r="D26" s="2">
        <v>1646992.83</v>
      </c>
      <c r="E26" s="2">
        <v>3258701.58</v>
      </c>
      <c r="F26" s="2">
        <v>1646793.43</v>
      </c>
      <c r="G26" s="2">
        <v>3258626.35</v>
      </c>
      <c r="H26" s="2">
        <v>6078.74</v>
      </c>
      <c r="I26" s="1" t="s">
        <v>26</v>
      </c>
    </row>
    <row r="27" spans="1:9" x14ac:dyDescent="0.25">
      <c r="A27" s="1">
        <v>124</v>
      </c>
      <c r="B27" s="2">
        <v>1647131.37</v>
      </c>
      <c r="C27" s="2">
        <v>3259001.25</v>
      </c>
      <c r="D27" s="2">
        <v>1647334.79</v>
      </c>
      <c r="E27" s="2">
        <v>3259082.66</v>
      </c>
      <c r="F27" s="2">
        <v>1647135.34</v>
      </c>
      <c r="G27" s="2">
        <v>3259007.46</v>
      </c>
      <c r="H27" s="2">
        <v>6077.55</v>
      </c>
      <c r="I27" s="1" t="s">
        <v>13</v>
      </c>
    </row>
    <row r="28" spans="1:9" x14ac:dyDescent="0.25">
      <c r="A28" s="1">
        <v>125</v>
      </c>
      <c r="B28" s="2">
        <v>1647136.42</v>
      </c>
      <c r="C28" s="2">
        <v>3259005.23</v>
      </c>
      <c r="D28" s="2">
        <v>1647339.84</v>
      </c>
      <c r="E28" s="2">
        <v>3259086.65</v>
      </c>
      <c r="F28" s="2">
        <v>1647140.39</v>
      </c>
      <c r="G28" s="2">
        <v>3259011.45</v>
      </c>
      <c r="H28" s="2">
        <v>6076.61</v>
      </c>
      <c r="I28" s="1" t="s">
        <v>27</v>
      </c>
    </row>
    <row r="29" spans="1:9" x14ac:dyDescent="0.25">
      <c r="A29" s="1">
        <v>126</v>
      </c>
      <c r="B29" s="2">
        <v>1647168.94</v>
      </c>
      <c r="C29" s="2">
        <v>3258820.16</v>
      </c>
      <c r="D29" s="2">
        <v>1647372.37</v>
      </c>
      <c r="E29" s="2">
        <v>3258901.52</v>
      </c>
      <c r="F29" s="2">
        <v>1647172.95</v>
      </c>
      <c r="G29" s="2">
        <v>3258826.33</v>
      </c>
      <c r="H29" s="2">
        <v>6077.22</v>
      </c>
      <c r="I29" s="1" t="s">
        <v>28</v>
      </c>
    </row>
    <row r="30" spans="1:9" x14ac:dyDescent="0.25">
      <c r="A30" s="1">
        <v>127</v>
      </c>
      <c r="B30" s="2">
        <v>1646776.16</v>
      </c>
      <c r="C30" s="2">
        <v>3258802.76</v>
      </c>
      <c r="D30" s="2">
        <v>1646979.47</v>
      </c>
      <c r="E30" s="2">
        <v>3258884.11</v>
      </c>
      <c r="F30" s="2">
        <v>1646780.04</v>
      </c>
      <c r="G30" s="2">
        <v>3258808.88</v>
      </c>
      <c r="H30" s="2">
        <v>6077.49</v>
      </c>
      <c r="I30" s="1" t="s">
        <v>29</v>
      </c>
    </row>
    <row r="31" spans="1:9" x14ac:dyDescent="0.25">
      <c r="A31" s="1">
        <v>128</v>
      </c>
      <c r="B31" s="2">
        <v>1646764.86</v>
      </c>
      <c r="C31" s="2">
        <v>3258801.82</v>
      </c>
      <c r="D31" s="2">
        <v>1646968.16</v>
      </c>
      <c r="E31" s="2">
        <v>3258883.17</v>
      </c>
      <c r="F31" s="2">
        <v>1646768.74</v>
      </c>
      <c r="G31" s="2">
        <v>3258807.94</v>
      </c>
      <c r="H31" s="2">
        <v>6078.93</v>
      </c>
      <c r="I31" s="1" t="s">
        <v>30</v>
      </c>
    </row>
    <row r="32" spans="1:9" x14ac:dyDescent="0.25">
      <c r="A32" s="1">
        <v>129</v>
      </c>
      <c r="B32" s="2">
        <v>1646997.27</v>
      </c>
      <c r="C32" s="2">
        <v>3259014.98</v>
      </c>
      <c r="D32" s="2">
        <v>1647200.65</v>
      </c>
      <c r="E32" s="2">
        <v>3259096.4</v>
      </c>
      <c r="F32" s="2">
        <v>1647001.2</v>
      </c>
      <c r="G32" s="2">
        <v>3259021.19</v>
      </c>
      <c r="H32" s="2">
        <v>6083.86</v>
      </c>
      <c r="I32" s="1" t="s">
        <v>31</v>
      </c>
    </row>
    <row r="33" spans="1:9" x14ac:dyDescent="0.25">
      <c r="A33" s="1">
        <v>130</v>
      </c>
      <c r="B33" s="2">
        <v>1646995.13</v>
      </c>
      <c r="C33" s="2">
        <v>3259009.01</v>
      </c>
      <c r="D33" s="2">
        <v>1647198.51</v>
      </c>
      <c r="E33" s="2">
        <v>3259090.43</v>
      </c>
      <c r="F33" s="2">
        <v>1646999.07</v>
      </c>
      <c r="G33" s="2">
        <v>3259015.22</v>
      </c>
      <c r="H33" s="2">
        <v>6084.38</v>
      </c>
      <c r="I33" s="1" t="s">
        <v>12</v>
      </c>
    </row>
    <row r="34" spans="1:9" x14ac:dyDescent="0.25">
      <c r="A34" s="1">
        <v>131</v>
      </c>
      <c r="B34" s="2">
        <v>1646686.22</v>
      </c>
      <c r="C34" s="2">
        <v>3259446.6</v>
      </c>
      <c r="D34" s="2">
        <v>1646889.5</v>
      </c>
      <c r="E34" s="2">
        <v>3259528.15</v>
      </c>
      <c r="F34" s="2">
        <v>1646690.01</v>
      </c>
      <c r="G34" s="2">
        <v>3259452.91</v>
      </c>
      <c r="H34" s="2">
        <v>6079.77</v>
      </c>
      <c r="I34" s="1" t="s">
        <v>32</v>
      </c>
    </row>
    <row r="35" spans="1:9" x14ac:dyDescent="0.25">
      <c r="A35" s="1">
        <v>132</v>
      </c>
      <c r="B35" s="2">
        <v>1646690.11</v>
      </c>
      <c r="C35" s="2">
        <v>3259489.32</v>
      </c>
      <c r="D35" s="2">
        <v>1646893.39</v>
      </c>
      <c r="E35" s="2">
        <v>3259570.89</v>
      </c>
      <c r="F35" s="2">
        <v>1646693.89</v>
      </c>
      <c r="G35" s="2">
        <v>3259495.65</v>
      </c>
      <c r="H35" s="2">
        <v>6079.61</v>
      </c>
      <c r="I35" s="1" t="s">
        <v>33</v>
      </c>
    </row>
    <row r="36" spans="1:9" x14ac:dyDescent="0.25">
      <c r="A36" s="1">
        <v>133</v>
      </c>
      <c r="B36" s="2">
        <v>1646611.6</v>
      </c>
      <c r="C36" s="2">
        <v>3259498.38</v>
      </c>
      <c r="D36" s="2">
        <v>1646814.86</v>
      </c>
      <c r="E36" s="2">
        <v>3259579.95</v>
      </c>
      <c r="F36" s="2">
        <v>1646615.36</v>
      </c>
      <c r="G36" s="2">
        <v>3259504.7</v>
      </c>
      <c r="H36" s="2">
        <v>6079.61</v>
      </c>
      <c r="I36" s="1" t="s">
        <v>34</v>
      </c>
    </row>
    <row r="37" spans="1:9" x14ac:dyDescent="0.25">
      <c r="A37" s="1">
        <v>134</v>
      </c>
      <c r="B37" s="2">
        <v>1646606.17</v>
      </c>
      <c r="C37" s="2">
        <v>3259458.05</v>
      </c>
      <c r="D37" s="2">
        <v>1646809.42</v>
      </c>
      <c r="E37" s="2">
        <v>3259539.61</v>
      </c>
      <c r="F37" s="2">
        <v>1646609.93</v>
      </c>
      <c r="G37" s="2">
        <v>3259464.37</v>
      </c>
      <c r="H37" s="2">
        <v>6079.56</v>
      </c>
      <c r="I37" s="1" t="s">
        <v>35</v>
      </c>
    </row>
    <row r="38" spans="1:9" x14ac:dyDescent="0.25">
      <c r="A38" s="1">
        <v>135</v>
      </c>
      <c r="B38" s="2">
        <v>1646379.84</v>
      </c>
      <c r="C38" s="2">
        <v>3259323.23</v>
      </c>
      <c r="D38" s="2">
        <v>1646583.02</v>
      </c>
      <c r="E38" s="2">
        <v>3259404.75</v>
      </c>
      <c r="F38" s="2">
        <v>1646383.55</v>
      </c>
      <c r="G38" s="2">
        <v>3259329.47</v>
      </c>
      <c r="H38" s="2">
        <v>6080.17</v>
      </c>
      <c r="I38" s="1" t="s">
        <v>383</v>
      </c>
    </row>
    <row r="39" spans="1:9" x14ac:dyDescent="0.25">
      <c r="A39" s="1">
        <v>136</v>
      </c>
      <c r="B39" s="2">
        <v>1646381.44</v>
      </c>
      <c r="C39" s="2">
        <v>3259337.81</v>
      </c>
      <c r="D39" s="2">
        <v>1646584.62</v>
      </c>
      <c r="E39" s="2">
        <v>3259419.33</v>
      </c>
      <c r="F39" s="2">
        <v>1646385.14</v>
      </c>
      <c r="G39" s="2">
        <v>3259344.06</v>
      </c>
      <c r="H39" s="2">
        <v>6081.01</v>
      </c>
      <c r="I39" s="1" t="s">
        <v>14</v>
      </c>
    </row>
    <row r="40" spans="1:9" x14ac:dyDescent="0.25">
      <c r="A40" s="1">
        <v>137</v>
      </c>
      <c r="B40" s="2">
        <v>1646122.17</v>
      </c>
      <c r="C40" s="2">
        <v>3259548.74</v>
      </c>
      <c r="D40" s="2">
        <v>1646325.27</v>
      </c>
      <c r="E40" s="2">
        <v>3259630.33</v>
      </c>
      <c r="F40" s="2">
        <v>1646125.77</v>
      </c>
      <c r="G40" s="2">
        <v>3259555.03</v>
      </c>
      <c r="H40" s="2">
        <v>6083.69</v>
      </c>
      <c r="I40" s="1" t="s">
        <v>36</v>
      </c>
    </row>
    <row r="41" spans="1:9" x14ac:dyDescent="0.25">
      <c r="A41" s="1">
        <v>138</v>
      </c>
      <c r="B41" s="2">
        <v>1646701.23</v>
      </c>
      <c r="C41" s="2">
        <v>3259568.23</v>
      </c>
      <c r="D41" s="2">
        <v>1646904.51</v>
      </c>
      <c r="E41" s="2">
        <v>3259649.82</v>
      </c>
      <c r="F41" s="2">
        <v>1646705.01</v>
      </c>
      <c r="G41" s="2">
        <v>3259574.58</v>
      </c>
      <c r="H41" s="2">
        <v>6078.71</v>
      </c>
      <c r="I41" s="1" t="s">
        <v>37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11E92-80EC-49E7-84FE-605B51A1B61E}">
  <dimension ref="A1:D70"/>
  <sheetViews>
    <sheetView topLeftCell="A12" workbookViewId="0">
      <selection activeCell="A17" sqref="A17"/>
    </sheetView>
  </sheetViews>
  <sheetFormatPr defaultRowHeight="15" x14ac:dyDescent="0.25"/>
  <cols>
    <col min="1" max="1" width="21.7109375" style="11" bestFit="1" customWidth="1"/>
    <col min="2" max="3" width="12.7109375" style="12" customWidth="1"/>
    <col min="4" max="4" width="10.85546875" style="12" bestFit="1" customWidth="1"/>
    <col min="5" max="5" width="13.85546875" style="5" customWidth="1"/>
    <col min="6" max="16384" width="9.140625" style="5"/>
  </cols>
  <sheetData>
    <row r="1" spans="1:4" ht="30" x14ac:dyDescent="0.25">
      <c r="A1" s="3" t="s">
        <v>103</v>
      </c>
      <c r="B1" s="4" t="s">
        <v>38</v>
      </c>
      <c r="C1" s="4" t="s">
        <v>39</v>
      </c>
      <c r="D1" s="14" t="s">
        <v>104</v>
      </c>
    </row>
    <row r="2" spans="1:4" x14ac:dyDescent="0.25">
      <c r="A2" s="6" t="s">
        <v>44</v>
      </c>
      <c r="B2" s="7">
        <v>1647162.6</v>
      </c>
      <c r="C2" s="7">
        <v>3258892.59</v>
      </c>
      <c r="D2" s="7">
        <v>6078.05</v>
      </c>
    </row>
    <row r="3" spans="1:4" ht="15" customHeight="1" x14ac:dyDescent="0.25">
      <c r="A3" s="6" t="s">
        <v>45</v>
      </c>
      <c r="B3" s="8">
        <v>1647111.37</v>
      </c>
      <c r="C3" s="8">
        <v>3259563.76</v>
      </c>
      <c r="D3" s="8">
        <v>6073.68</v>
      </c>
    </row>
    <row r="4" spans="1:4" ht="15" customHeight="1" x14ac:dyDescent="0.25">
      <c r="A4" s="6" t="s">
        <v>46</v>
      </c>
      <c r="B4" s="8">
        <v>1646961.97</v>
      </c>
      <c r="C4" s="8">
        <v>3259574.46</v>
      </c>
      <c r="D4" s="8">
        <v>6076.11</v>
      </c>
    </row>
    <row r="5" spans="1:4" ht="15" customHeight="1" x14ac:dyDescent="0.25">
      <c r="A5" s="6" t="s">
        <v>47</v>
      </c>
      <c r="B5" s="8">
        <v>1646753.47</v>
      </c>
      <c r="C5" s="8">
        <v>3259600.9</v>
      </c>
      <c r="D5" s="8">
        <v>6077.84</v>
      </c>
    </row>
    <row r="6" spans="1:4" ht="15" customHeight="1" x14ac:dyDescent="0.25">
      <c r="A6" s="6" t="s">
        <v>52</v>
      </c>
      <c r="B6" s="8">
        <v>1647235.93</v>
      </c>
      <c r="C6" s="8">
        <v>3258873.69</v>
      </c>
      <c r="D6" s="8">
        <v>6077.35</v>
      </c>
    </row>
    <row r="7" spans="1:4" ht="15" customHeight="1" x14ac:dyDescent="0.25">
      <c r="A7" s="6" t="s">
        <v>60</v>
      </c>
      <c r="B7" s="8">
        <v>1646545.4</v>
      </c>
      <c r="C7" s="8">
        <v>3259276.15</v>
      </c>
      <c r="D7" s="8">
        <v>6079.16</v>
      </c>
    </row>
    <row r="8" spans="1:4" ht="15" customHeight="1" x14ac:dyDescent="0.25">
      <c r="A8" s="6" t="s">
        <v>61</v>
      </c>
      <c r="B8" s="8">
        <v>1646515.37</v>
      </c>
      <c r="C8" s="8">
        <v>3259708.96</v>
      </c>
      <c r="D8" s="8">
        <v>6080.28</v>
      </c>
    </row>
    <row r="9" spans="1:4" ht="15" customHeight="1" x14ac:dyDescent="0.25">
      <c r="A9" s="6" t="s">
        <v>62</v>
      </c>
      <c r="B9" s="8">
        <v>1646908.2</v>
      </c>
      <c r="C9" s="8">
        <v>3259604.12</v>
      </c>
      <c r="D9" s="8">
        <v>6076.91</v>
      </c>
    </row>
    <row r="10" spans="1:4" ht="15" customHeight="1" x14ac:dyDescent="0.25">
      <c r="A10" s="6" t="s">
        <v>63</v>
      </c>
      <c r="B10" s="8">
        <v>1647437.13</v>
      </c>
      <c r="C10" s="8">
        <v>3259507.46</v>
      </c>
      <c r="D10" s="8">
        <v>6066.36</v>
      </c>
    </row>
    <row r="11" spans="1:4" ht="15" customHeight="1" x14ac:dyDescent="0.25">
      <c r="A11" s="6" t="s">
        <v>64</v>
      </c>
      <c r="B11" s="8">
        <v>1647935.5</v>
      </c>
      <c r="C11" s="8">
        <v>3258909.63</v>
      </c>
      <c r="D11" s="8">
        <v>6050.18</v>
      </c>
    </row>
    <row r="12" spans="1:4" ht="15" customHeight="1" x14ac:dyDescent="0.25">
      <c r="A12" s="6" t="s">
        <v>65</v>
      </c>
      <c r="B12" s="8">
        <v>1645877.08</v>
      </c>
      <c r="C12" s="8">
        <v>3260192.67</v>
      </c>
      <c r="D12" s="8">
        <v>6094.69</v>
      </c>
    </row>
    <row r="13" spans="1:4" ht="15" customHeight="1" x14ac:dyDescent="0.25">
      <c r="A13" s="6" t="s">
        <v>53</v>
      </c>
      <c r="B13" s="8">
        <v>1646474.74</v>
      </c>
      <c r="C13" s="8">
        <v>3258868.46</v>
      </c>
      <c r="D13" s="8">
        <v>6081.31</v>
      </c>
    </row>
    <row r="14" spans="1:4" ht="15" customHeight="1" x14ac:dyDescent="0.25">
      <c r="A14" s="6" t="s">
        <v>54</v>
      </c>
      <c r="B14" s="8">
        <v>1647561.06</v>
      </c>
      <c r="C14" s="8">
        <v>3259102.26</v>
      </c>
      <c r="D14" s="8">
        <v>6064.9</v>
      </c>
    </row>
    <row r="15" spans="1:4" ht="15" customHeight="1" x14ac:dyDescent="0.25">
      <c r="A15" s="6" t="s">
        <v>55</v>
      </c>
      <c r="B15" s="8">
        <v>1647528.8</v>
      </c>
      <c r="C15" s="8">
        <v>3258730.83</v>
      </c>
      <c r="D15" s="8">
        <v>6067.53</v>
      </c>
    </row>
    <row r="16" spans="1:4" ht="16.5" customHeight="1" x14ac:dyDescent="0.25">
      <c r="A16" s="6" t="s">
        <v>460</v>
      </c>
      <c r="B16" s="8">
        <v>1647169.99</v>
      </c>
      <c r="C16" s="8">
        <v>3258472.44</v>
      </c>
      <c r="D16" s="8">
        <v>6069.48</v>
      </c>
    </row>
    <row r="17" spans="1:4" ht="15" customHeight="1" x14ac:dyDescent="0.25">
      <c r="A17" s="6" t="s">
        <v>56</v>
      </c>
      <c r="B17" s="8">
        <v>1646601.18</v>
      </c>
      <c r="C17" s="8">
        <v>3258386.39</v>
      </c>
      <c r="D17" s="8">
        <v>6084.12</v>
      </c>
    </row>
    <row r="18" spans="1:4" ht="15" customHeight="1" x14ac:dyDescent="0.25">
      <c r="A18" s="6" t="s">
        <v>57</v>
      </c>
      <c r="B18" s="8">
        <v>1646132.66</v>
      </c>
      <c r="C18" s="8">
        <v>3258609.54</v>
      </c>
      <c r="D18" s="8">
        <v>6086.62</v>
      </c>
    </row>
    <row r="19" spans="1:4" ht="15" customHeight="1" x14ac:dyDescent="0.25">
      <c r="A19" s="6" t="s">
        <v>58</v>
      </c>
      <c r="B19" s="8">
        <v>1645739.63</v>
      </c>
      <c r="C19" s="8">
        <v>3258959.8</v>
      </c>
      <c r="D19" s="8">
        <v>6085.78</v>
      </c>
    </row>
    <row r="20" spans="1:4" ht="15" customHeight="1" x14ac:dyDescent="0.25">
      <c r="A20" s="6" t="s">
        <v>59</v>
      </c>
      <c r="B20" s="8">
        <v>1645409.66</v>
      </c>
      <c r="C20" s="8">
        <v>3259565.71</v>
      </c>
      <c r="D20" s="8">
        <v>6077.94</v>
      </c>
    </row>
    <row r="21" spans="1:4" ht="15" customHeight="1" x14ac:dyDescent="0.25">
      <c r="A21" s="6" t="s">
        <v>1</v>
      </c>
      <c r="B21" s="8">
        <v>1646122.91</v>
      </c>
      <c r="C21" s="8">
        <v>3259076.89</v>
      </c>
      <c r="D21" s="8">
        <v>6084.16</v>
      </c>
    </row>
    <row r="22" spans="1:4" ht="15" customHeight="1" x14ac:dyDescent="0.25">
      <c r="A22" s="6" t="s">
        <v>2</v>
      </c>
      <c r="B22" s="8">
        <v>1647072.86</v>
      </c>
      <c r="C22" s="8">
        <v>3259165.43</v>
      </c>
      <c r="D22" s="8">
        <v>6079.95</v>
      </c>
    </row>
    <row r="23" spans="1:4" ht="15" customHeight="1" x14ac:dyDescent="0.25">
      <c r="A23" s="6" t="s">
        <v>105</v>
      </c>
      <c r="B23" s="8">
        <v>1645811.08</v>
      </c>
      <c r="C23" s="8">
        <v>3258543.87</v>
      </c>
      <c r="D23" s="8">
        <v>6083.86</v>
      </c>
    </row>
    <row r="24" spans="1:4" ht="15" customHeight="1" x14ac:dyDescent="0.25">
      <c r="A24" s="6" t="s">
        <v>106</v>
      </c>
      <c r="B24" s="8">
        <v>1645327.32</v>
      </c>
      <c r="C24" s="8">
        <v>3260253.66</v>
      </c>
      <c r="D24" s="8">
        <v>6103.04</v>
      </c>
    </row>
    <row r="25" spans="1:4" ht="15" customHeight="1" x14ac:dyDescent="0.25">
      <c r="A25" s="6" t="s">
        <v>107</v>
      </c>
      <c r="B25" s="8">
        <v>1647854.46</v>
      </c>
      <c r="C25" s="8">
        <v>3260426.45</v>
      </c>
      <c r="D25" s="8">
        <v>6074.58</v>
      </c>
    </row>
    <row r="26" spans="1:4" ht="15" customHeight="1" x14ac:dyDescent="0.25">
      <c r="A26" s="6" t="s">
        <v>66</v>
      </c>
      <c r="B26" s="8">
        <v>1646838.39</v>
      </c>
      <c r="C26" s="8">
        <v>3259266.34</v>
      </c>
      <c r="D26" s="8">
        <v>6084.81</v>
      </c>
    </row>
    <row r="27" spans="1:4" ht="15" customHeight="1" x14ac:dyDescent="0.25">
      <c r="A27" s="6" t="s">
        <v>67</v>
      </c>
      <c r="B27" s="7">
        <v>1646997.27</v>
      </c>
      <c r="C27" s="8">
        <v>3259014.98</v>
      </c>
      <c r="D27" s="8">
        <v>6083.86</v>
      </c>
    </row>
    <row r="28" spans="1:4" ht="15" customHeight="1" x14ac:dyDescent="0.25">
      <c r="A28" s="6" t="s">
        <v>68</v>
      </c>
      <c r="B28" s="8">
        <v>1646629.76</v>
      </c>
      <c r="C28" s="8">
        <v>3258814.79</v>
      </c>
      <c r="D28" s="8">
        <v>6085.03</v>
      </c>
    </row>
    <row r="29" spans="1:4" ht="15" customHeight="1" x14ac:dyDescent="0.25">
      <c r="A29" s="6" t="s">
        <v>108</v>
      </c>
      <c r="B29" s="15">
        <v>1646122.17</v>
      </c>
      <c r="C29" s="15">
        <v>3259548.74</v>
      </c>
      <c r="D29" s="15">
        <v>6086.17</v>
      </c>
    </row>
    <row r="30" spans="1:4" ht="15" customHeight="1" x14ac:dyDescent="0.25">
      <c r="A30" s="6" t="s">
        <v>109</v>
      </c>
      <c r="B30" s="8">
        <v>1646789.52</v>
      </c>
      <c r="C30" s="8">
        <v>3258620.29</v>
      </c>
      <c r="D30" s="8">
        <v>6081.07</v>
      </c>
    </row>
    <row r="31" spans="1:4" ht="15" customHeight="1" x14ac:dyDescent="0.25">
      <c r="A31" s="6" t="s">
        <v>110</v>
      </c>
      <c r="B31" s="8">
        <v>1647168.94</v>
      </c>
      <c r="C31" s="8">
        <v>3258820.16</v>
      </c>
      <c r="D31" s="8">
        <v>6079.49</v>
      </c>
    </row>
    <row r="32" spans="1:4" ht="15" customHeight="1" x14ac:dyDescent="0.25">
      <c r="A32" s="6" t="s">
        <v>111</v>
      </c>
      <c r="B32" s="8">
        <v>1647737.08</v>
      </c>
      <c r="C32" s="8">
        <v>3260020.66</v>
      </c>
      <c r="D32" s="8">
        <v>6074.76</v>
      </c>
    </row>
    <row r="33" spans="1:4" ht="15" customHeight="1" x14ac:dyDescent="0.25">
      <c r="A33" s="6" t="s">
        <v>112</v>
      </c>
      <c r="B33" s="8">
        <v>1647984.88</v>
      </c>
      <c r="C33" s="8">
        <v>3258493.48</v>
      </c>
      <c r="D33" s="8">
        <v>6052.41</v>
      </c>
    </row>
    <row r="34" spans="1:4" ht="15" customHeight="1" x14ac:dyDescent="0.25">
      <c r="A34" s="6" t="s">
        <v>113</v>
      </c>
      <c r="B34" s="8">
        <v>1646153.59</v>
      </c>
      <c r="C34" s="8">
        <v>3258620.16</v>
      </c>
      <c r="D34" s="8">
        <v>6089.78</v>
      </c>
    </row>
    <row r="35" spans="1:4" ht="15" customHeight="1" x14ac:dyDescent="0.25">
      <c r="A35" s="6" t="s">
        <v>114</v>
      </c>
      <c r="B35" s="8">
        <v>1645317.75</v>
      </c>
      <c r="C35" s="8">
        <v>3259297.64</v>
      </c>
      <c r="D35" s="8">
        <v>6063.89</v>
      </c>
    </row>
    <row r="36" spans="1:4" ht="15" customHeight="1" x14ac:dyDescent="0.25">
      <c r="A36" s="6" t="s">
        <v>115</v>
      </c>
      <c r="B36" s="8">
        <v>1646081.6</v>
      </c>
      <c r="C36" s="8">
        <v>3260017.33</v>
      </c>
      <c r="D36" s="8">
        <v>6091.43</v>
      </c>
    </row>
    <row r="37" spans="1:4" ht="15" customHeight="1" x14ac:dyDescent="0.25">
      <c r="A37" s="6" t="s">
        <v>69</v>
      </c>
      <c r="B37" s="8">
        <v>1645828.51</v>
      </c>
      <c r="C37" s="8">
        <v>3259353.89</v>
      </c>
      <c r="D37" s="8">
        <v>6083.25</v>
      </c>
    </row>
    <row r="38" spans="1:4" ht="15" customHeight="1" x14ac:dyDescent="0.25">
      <c r="A38" s="6" t="s">
        <v>70</v>
      </c>
      <c r="B38" s="8">
        <v>1646379.84</v>
      </c>
      <c r="C38" s="8">
        <v>3259323.23</v>
      </c>
      <c r="D38" s="8">
        <v>6080.17</v>
      </c>
    </row>
    <row r="39" spans="1:4" ht="15" customHeight="1" x14ac:dyDescent="0.25">
      <c r="A39" s="6" t="s">
        <v>71</v>
      </c>
      <c r="B39" s="8">
        <v>1646365.46</v>
      </c>
      <c r="C39" s="8">
        <v>3259291.06</v>
      </c>
      <c r="D39" s="8">
        <v>6082.49</v>
      </c>
    </row>
    <row r="40" spans="1:4" ht="15" customHeight="1" x14ac:dyDescent="0.25">
      <c r="A40" s="6" t="s">
        <v>72</v>
      </c>
      <c r="B40" s="8">
        <v>1647637.46</v>
      </c>
      <c r="C40" s="8">
        <v>3257687.57</v>
      </c>
      <c r="D40" s="8">
        <v>6056.37</v>
      </c>
    </row>
    <row r="41" spans="1:4" ht="15" customHeight="1" x14ac:dyDescent="0.25">
      <c r="A41" s="6" t="s">
        <v>73</v>
      </c>
      <c r="B41" s="8">
        <v>1645048.16</v>
      </c>
      <c r="C41" s="8">
        <v>3257914.48</v>
      </c>
      <c r="D41" s="8">
        <v>6062</v>
      </c>
    </row>
    <row r="42" spans="1:4" ht="15" customHeight="1" x14ac:dyDescent="0.25">
      <c r="A42" s="6" t="s">
        <v>74</v>
      </c>
      <c r="B42" s="8">
        <v>1648588.14</v>
      </c>
      <c r="C42" s="8">
        <v>3260217.52</v>
      </c>
      <c r="D42" s="8">
        <v>6059.52</v>
      </c>
    </row>
    <row r="43" spans="1:4" ht="15" customHeight="1" x14ac:dyDescent="0.25">
      <c r="A43" s="9" t="s">
        <v>75</v>
      </c>
      <c r="B43" s="8">
        <v>1648343.38</v>
      </c>
      <c r="C43" s="8">
        <v>3260810.19</v>
      </c>
      <c r="D43" s="8">
        <v>6046.73</v>
      </c>
    </row>
    <row r="44" spans="1:4" ht="15" customHeight="1" x14ac:dyDescent="0.25">
      <c r="A44" s="9" t="s">
        <v>76</v>
      </c>
      <c r="B44" s="8">
        <v>1645269.6</v>
      </c>
      <c r="C44" s="8">
        <v>3260265.26</v>
      </c>
      <c r="D44" s="8">
        <v>6101.11</v>
      </c>
    </row>
    <row r="45" spans="1:4" ht="15" customHeight="1" x14ac:dyDescent="0.25">
      <c r="A45" s="6" t="s">
        <v>77</v>
      </c>
      <c r="B45" s="8">
        <v>1646680.06</v>
      </c>
      <c r="C45" s="8">
        <v>3259062.99</v>
      </c>
      <c r="D45" s="8">
        <v>6081.36</v>
      </c>
    </row>
    <row r="46" spans="1:4" ht="15" customHeight="1" x14ac:dyDescent="0.25">
      <c r="A46" s="6" t="s">
        <v>78</v>
      </c>
      <c r="B46" s="8">
        <v>1646972.22</v>
      </c>
      <c r="C46" s="8">
        <v>3259252.81</v>
      </c>
      <c r="D46" s="8">
        <v>6080.08</v>
      </c>
    </row>
    <row r="47" spans="1:4" ht="15" customHeight="1" x14ac:dyDescent="0.25">
      <c r="A47" s="6" t="s">
        <v>79</v>
      </c>
      <c r="B47" s="8">
        <v>1646685.08</v>
      </c>
      <c r="C47" s="8">
        <v>3259052.78</v>
      </c>
      <c r="D47" s="8">
        <v>6079.2</v>
      </c>
    </row>
    <row r="48" spans="1:4" ht="15" customHeight="1" x14ac:dyDescent="0.25">
      <c r="A48" s="6" t="s">
        <v>80</v>
      </c>
      <c r="B48" s="8">
        <v>1646984.46</v>
      </c>
      <c r="C48" s="8">
        <v>3259251.93</v>
      </c>
      <c r="D48" s="8">
        <v>6077.38</v>
      </c>
    </row>
    <row r="49" spans="1:4" ht="15" customHeight="1" x14ac:dyDescent="0.25">
      <c r="A49" s="6" t="s">
        <v>81</v>
      </c>
      <c r="B49" s="8">
        <v>1647136.42</v>
      </c>
      <c r="C49" s="8">
        <v>3259005.23</v>
      </c>
      <c r="D49" s="8">
        <v>6076.61</v>
      </c>
    </row>
    <row r="50" spans="1:4" ht="15" customHeight="1" x14ac:dyDescent="0.25">
      <c r="A50" s="6" t="s">
        <v>82</v>
      </c>
      <c r="B50" s="8">
        <v>1646776.16</v>
      </c>
      <c r="C50" s="8">
        <v>3258802.76</v>
      </c>
      <c r="D50" s="8">
        <v>6077.49</v>
      </c>
    </row>
    <row r="51" spans="1:4" ht="15" customHeight="1" x14ac:dyDescent="0.25">
      <c r="A51" s="6" t="s">
        <v>83</v>
      </c>
      <c r="B51" s="8">
        <v>1645715.74</v>
      </c>
      <c r="C51" s="8">
        <v>3259408.56</v>
      </c>
      <c r="D51" s="8">
        <v>6082.57</v>
      </c>
    </row>
    <row r="52" spans="1:4" ht="15" customHeight="1" x14ac:dyDescent="0.25">
      <c r="A52" s="6" t="s">
        <v>11</v>
      </c>
      <c r="B52" s="8">
        <v>1646680.06</v>
      </c>
      <c r="C52" s="8">
        <v>3259062.99</v>
      </c>
      <c r="D52" s="8">
        <v>6081.36</v>
      </c>
    </row>
    <row r="53" spans="1:4" ht="15" customHeight="1" x14ac:dyDescent="0.25">
      <c r="A53" s="6" t="s">
        <v>10</v>
      </c>
      <c r="B53" s="8">
        <v>1646972.22</v>
      </c>
      <c r="C53" s="8">
        <v>3259252.81</v>
      </c>
      <c r="D53" s="8">
        <v>6080.08</v>
      </c>
    </row>
    <row r="54" spans="1:4" ht="15" customHeight="1" x14ac:dyDescent="0.25">
      <c r="A54" s="6" t="s">
        <v>13</v>
      </c>
      <c r="B54" s="8">
        <v>1647131.37</v>
      </c>
      <c r="C54" s="8">
        <v>3259001.25</v>
      </c>
      <c r="D54" s="8">
        <v>6077.55</v>
      </c>
    </row>
    <row r="55" spans="1:4" ht="15" customHeight="1" x14ac:dyDescent="0.25">
      <c r="A55" s="6" t="s">
        <v>30</v>
      </c>
      <c r="B55" s="8">
        <v>1646764.86</v>
      </c>
      <c r="C55" s="8">
        <v>3258801.82</v>
      </c>
      <c r="D55" s="8">
        <v>6078.93</v>
      </c>
    </row>
    <row r="56" spans="1:4" ht="15" customHeight="1" x14ac:dyDescent="0.25">
      <c r="A56" s="6" t="s">
        <v>18</v>
      </c>
      <c r="B56" s="8">
        <v>1645727.26</v>
      </c>
      <c r="C56" s="8">
        <v>3259411.26</v>
      </c>
      <c r="D56" s="8">
        <v>6084.64</v>
      </c>
    </row>
    <row r="57" spans="1:4" ht="15" customHeight="1" x14ac:dyDescent="0.25">
      <c r="A57" s="6" t="s">
        <v>84</v>
      </c>
      <c r="B57" s="8">
        <v>1646547.57</v>
      </c>
      <c r="C57" s="8">
        <v>3259475.12</v>
      </c>
      <c r="D57" s="8">
        <v>6080.53</v>
      </c>
    </row>
    <row r="58" spans="1:4" ht="15" customHeight="1" x14ac:dyDescent="0.25">
      <c r="A58" s="6" t="s">
        <v>85</v>
      </c>
      <c r="B58" s="8">
        <v>1646614.79</v>
      </c>
      <c r="C58" s="8">
        <v>3259502.55</v>
      </c>
      <c r="D58" s="8">
        <v>6079.79</v>
      </c>
    </row>
    <row r="59" spans="1:4" ht="15" customHeight="1" x14ac:dyDescent="0.25">
      <c r="A59" s="6" t="s">
        <v>86</v>
      </c>
      <c r="B59" s="8">
        <v>1646649.07</v>
      </c>
      <c r="C59" s="8">
        <v>3259370.77</v>
      </c>
      <c r="D59" s="8">
        <v>6079.56</v>
      </c>
    </row>
    <row r="60" spans="1:4" ht="15" customHeight="1" x14ac:dyDescent="0.25">
      <c r="A60" s="6" t="s">
        <v>87</v>
      </c>
      <c r="B60" s="8">
        <v>1646663.41</v>
      </c>
      <c r="C60" s="8">
        <v>3259575.77</v>
      </c>
      <c r="D60" s="8">
        <v>6078.61</v>
      </c>
    </row>
    <row r="61" spans="1:4" ht="15" customHeight="1" x14ac:dyDescent="0.25">
      <c r="A61" s="6" t="s">
        <v>88</v>
      </c>
      <c r="B61" s="8">
        <v>1646762.03</v>
      </c>
      <c r="C61" s="8">
        <v>3259476.8</v>
      </c>
      <c r="D61" s="8">
        <v>6079.07</v>
      </c>
    </row>
    <row r="62" spans="1:4" ht="15" customHeight="1" x14ac:dyDescent="0.25">
      <c r="A62" s="6" t="s">
        <v>89</v>
      </c>
      <c r="B62" s="8">
        <v>1646686.22</v>
      </c>
      <c r="C62" s="8">
        <v>3259446.6</v>
      </c>
      <c r="D62" s="8">
        <v>6079.77</v>
      </c>
    </row>
    <row r="63" spans="1:4" ht="15" customHeight="1" x14ac:dyDescent="0.25">
      <c r="A63" s="6" t="s">
        <v>90</v>
      </c>
      <c r="B63" s="8">
        <v>1646690.11</v>
      </c>
      <c r="C63" s="8">
        <v>3259489.32</v>
      </c>
      <c r="D63" s="8">
        <v>6079.61</v>
      </c>
    </row>
    <row r="64" spans="1:4" ht="15" customHeight="1" x14ac:dyDescent="0.25">
      <c r="A64" s="6" t="s">
        <v>91</v>
      </c>
      <c r="B64" s="8">
        <v>1646611.6</v>
      </c>
      <c r="C64" s="8">
        <v>3259498.38</v>
      </c>
      <c r="D64" s="8">
        <v>6079.61</v>
      </c>
    </row>
    <row r="65" spans="1:4" ht="15" customHeight="1" x14ac:dyDescent="0.25">
      <c r="A65" s="6" t="s">
        <v>92</v>
      </c>
      <c r="B65" s="8">
        <v>1646606.17</v>
      </c>
      <c r="C65" s="8">
        <v>3259458.05</v>
      </c>
      <c r="D65" s="8">
        <v>6079.56</v>
      </c>
    </row>
    <row r="66" spans="1:4" ht="15" customHeight="1" x14ac:dyDescent="0.25">
      <c r="A66" s="6" t="s">
        <v>93</v>
      </c>
      <c r="B66" s="8">
        <v>1646701.23</v>
      </c>
      <c r="C66" s="8">
        <v>3259568.23</v>
      </c>
      <c r="D66" s="8">
        <v>6078.71</v>
      </c>
    </row>
    <row r="67" spans="1:4" ht="15" customHeight="1" x14ac:dyDescent="0.25">
      <c r="A67" s="6" t="s">
        <v>94</v>
      </c>
      <c r="B67" s="8">
        <v>1646386.03</v>
      </c>
      <c r="C67" s="8">
        <v>3259065.09</v>
      </c>
      <c r="D67" s="8">
        <v>6080.47</v>
      </c>
    </row>
    <row r="68" spans="1:4" x14ac:dyDescent="0.25">
      <c r="A68" s="6" t="s">
        <v>95</v>
      </c>
      <c r="B68" s="8">
        <v>1646386.03</v>
      </c>
      <c r="C68" s="8">
        <v>3259065.09</v>
      </c>
      <c r="D68" s="8">
        <v>6080.47</v>
      </c>
    </row>
    <row r="69" spans="1:4" ht="15" customHeight="1" x14ac:dyDescent="0.25">
      <c r="A69" s="6" t="s">
        <v>96</v>
      </c>
      <c r="B69" s="8">
        <v>1646365.46</v>
      </c>
      <c r="C69" s="8">
        <v>3259291.06</v>
      </c>
      <c r="D69" s="8">
        <v>6082.49</v>
      </c>
    </row>
    <row r="70" spans="1:4" ht="15" customHeight="1" x14ac:dyDescent="0.25">
      <c r="A70" s="6" t="s">
        <v>97</v>
      </c>
      <c r="B70" s="8">
        <v>1646381.44</v>
      </c>
      <c r="C70" s="8">
        <v>3259337.81</v>
      </c>
      <c r="D70" s="8">
        <v>6081.01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A3D04-AB3D-47F9-8E4A-515E8AC6A139}">
  <dimension ref="A1:F28"/>
  <sheetViews>
    <sheetView workbookViewId="0">
      <selection activeCell="H26" sqref="H26"/>
    </sheetView>
  </sheetViews>
  <sheetFormatPr defaultRowHeight="15" x14ac:dyDescent="0.25"/>
  <cols>
    <col min="1" max="1" width="9" style="11" bestFit="1" customWidth="1"/>
    <col min="2" max="3" width="12.7109375" style="12" customWidth="1"/>
    <col min="4" max="4" width="10.85546875" style="12" bestFit="1" customWidth="1"/>
    <col min="5" max="5" width="21.7109375" style="11" bestFit="1" customWidth="1"/>
    <col min="6" max="6" width="13.85546875" style="5" customWidth="1"/>
    <col min="7" max="16384" width="9.140625" style="5"/>
  </cols>
  <sheetData>
    <row r="1" spans="1:5" ht="30" x14ac:dyDescent="0.25">
      <c r="A1" s="3" t="s">
        <v>117</v>
      </c>
      <c r="B1" s="4" t="s">
        <v>38</v>
      </c>
      <c r="C1" s="4" t="s">
        <v>39</v>
      </c>
      <c r="D1" s="14" t="s">
        <v>104</v>
      </c>
      <c r="E1" s="3" t="s">
        <v>0</v>
      </c>
    </row>
    <row r="2" spans="1:5" x14ac:dyDescent="0.25">
      <c r="A2" s="11" t="s">
        <v>118</v>
      </c>
      <c r="B2" s="12">
        <v>1645325.52</v>
      </c>
      <c r="C2" s="12">
        <v>3260484</v>
      </c>
      <c r="D2" s="12">
        <v>6104.7</v>
      </c>
      <c r="E2" s="11" t="s">
        <v>101</v>
      </c>
    </row>
    <row r="3" spans="1:5" ht="15" customHeight="1" x14ac:dyDescent="0.25">
      <c r="A3" s="11" t="s">
        <v>119</v>
      </c>
      <c r="B3" s="12">
        <v>1648109.01</v>
      </c>
      <c r="C3" s="12">
        <v>3260606.57</v>
      </c>
      <c r="D3" s="12">
        <v>6061.95</v>
      </c>
      <c r="E3" s="11" t="s">
        <v>102</v>
      </c>
    </row>
    <row r="4" spans="1:5" ht="15" customHeight="1" x14ac:dyDescent="0.25">
      <c r="A4" s="6" t="s">
        <v>120</v>
      </c>
      <c r="B4" s="8">
        <v>1647397.53</v>
      </c>
      <c r="C4" s="8">
        <v>3259541.95</v>
      </c>
      <c r="D4" s="8">
        <v>6067.77</v>
      </c>
      <c r="E4" s="6" t="s">
        <v>48</v>
      </c>
    </row>
    <row r="5" spans="1:5" ht="15" customHeight="1" x14ac:dyDescent="0.25">
      <c r="A5" s="6" t="s">
        <v>125</v>
      </c>
      <c r="B5" s="8">
        <v>1647573.05</v>
      </c>
      <c r="C5" s="8">
        <v>3259413.74</v>
      </c>
      <c r="D5" s="8">
        <v>6060.4</v>
      </c>
      <c r="E5" s="6" t="s">
        <v>49</v>
      </c>
    </row>
    <row r="6" spans="1:5" ht="15" customHeight="1" x14ac:dyDescent="0.25">
      <c r="A6" s="6" t="s">
        <v>121</v>
      </c>
      <c r="B6" s="8">
        <v>1647822.54</v>
      </c>
      <c r="C6" s="8">
        <v>3259302.86</v>
      </c>
      <c r="D6" s="8">
        <v>6048.47</v>
      </c>
      <c r="E6" s="6" t="s">
        <v>50</v>
      </c>
    </row>
    <row r="7" spans="1:5" ht="15" customHeight="1" x14ac:dyDescent="0.25">
      <c r="A7" s="6" t="s">
        <v>127</v>
      </c>
      <c r="B7" s="8">
        <v>1647931.56</v>
      </c>
      <c r="C7" s="8">
        <v>3259227.25</v>
      </c>
      <c r="D7" s="8">
        <v>6046.29</v>
      </c>
      <c r="E7" s="6" t="s">
        <v>51</v>
      </c>
    </row>
    <row r="8" spans="1:5" ht="15" customHeight="1" x14ac:dyDescent="0.25">
      <c r="A8" s="10" t="s">
        <v>128</v>
      </c>
      <c r="B8" s="7">
        <v>1646838.67</v>
      </c>
      <c r="C8" s="7">
        <v>3259266.07</v>
      </c>
      <c r="D8" s="7">
        <v>6085.17</v>
      </c>
      <c r="E8" s="10" t="s">
        <v>98</v>
      </c>
    </row>
    <row r="9" spans="1:5" ht="15" customHeight="1" x14ac:dyDescent="0.25">
      <c r="A9" s="10" t="s">
        <v>129</v>
      </c>
      <c r="B9" s="7">
        <v>1646675.29</v>
      </c>
      <c r="C9" s="7">
        <v>3260034.68</v>
      </c>
      <c r="D9" s="7">
        <v>6078.79</v>
      </c>
      <c r="E9" s="10" t="s">
        <v>145</v>
      </c>
    </row>
    <row r="10" spans="1:5" ht="15" customHeight="1" x14ac:dyDescent="0.25">
      <c r="A10" s="10" t="s">
        <v>126</v>
      </c>
      <c r="B10" s="7">
        <v>1646675.32</v>
      </c>
      <c r="C10" s="7">
        <v>3260034.45</v>
      </c>
      <c r="D10" s="7">
        <v>6081.22</v>
      </c>
      <c r="E10" s="10" t="s">
        <v>146</v>
      </c>
    </row>
    <row r="11" spans="1:5" ht="15" customHeight="1" x14ac:dyDescent="0.25">
      <c r="A11" s="10" t="s">
        <v>124</v>
      </c>
      <c r="B11" s="7">
        <v>1646675.42</v>
      </c>
      <c r="C11" s="7">
        <v>3260034.58</v>
      </c>
      <c r="D11" s="7">
        <v>6080.84</v>
      </c>
      <c r="E11" s="10" t="s">
        <v>146</v>
      </c>
    </row>
    <row r="12" spans="1:5" ht="15" customHeight="1" x14ac:dyDescent="0.25">
      <c r="A12" s="10" t="s">
        <v>122</v>
      </c>
      <c r="B12" s="7">
        <v>1648612.07</v>
      </c>
      <c r="C12" s="7">
        <v>3258281.72</v>
      </c>
      <c r="D12" s="7">
        <v>6019.03</v>
      </c>
      <c r="E12" s="10" t="s">
        <v>147</v>
      </c>
    </row>
    <row r="13" spans="1:5" ht="15" customHeight="1" x14ac:dyDescent="0.25">
      <c r="A13" s="10" t="s">
        <v>123</v>
      </c>
      <c r="B13" s="7">
        <v>1648612.08</v>
      </c>
      <c r="C13" s="7">
        <v>3258281.99</v>
      </c>
      <c r="D13" s="7">
        <v>6021.28</v>
      </c>
      <c r="E13" s="10" t="s">
        <v>148</v>
      </c>
    </row>
    <row r="14" spans="1:5" ht="15" customHeight="1" x14ac:dyDescent="0.25">
      <c r="A14" s="10" t="s">
        <v>133</v>
      </c>
      <c r="B14" s="7">
        <v>1648611.99</v>
      </c>
      <c r="C14" s="7">
        <v>3258281.95</v>
      </c>
      <c r="D14" s="7">
        <v>6020.96</v>
      </c>
      <c r="E14" s="10" t="s">
        <v>149</v>
      </c>
    </row>
    <row r="15" spans="1:5" ht="15" customHeight="1" x14ac:dyDescent="0.25">
      <c r="A15" s="10" t="s">
        <v>134</v>
      </c>
      <c r="B15" s="7">
        <v>1647524.98</v>
      </c>
      <c r="C15" s="7">
        <v>3257997.39</v>
      </c>
      <c r="D15" s="7">
        <v>6058.48</v>
      </c>
      <c r="E15" s="10" t="s">
        <v>150</v>
      </c>
    </row>
    <row r="16" spans="1:5" ht="15" customHeight="1" x14ac:dyDescent="0.25">
      <c r="A16" s="10" t="s">
        <v>135</v>
      </c>
      <c r="B16" s="7">
        <v>1647525.12</v>
      </c>
      <c r="C16" s="7">
        <v>3257997.63</v>
      </c>
      <c r="D16" s="7">
        <v>6060.82</v>
      </c>
      <c r="E16" s="10" t="s">
        <v>151</v>
      </c>
    </row>
    <row r="17" spans="1:6" ht="15" customHeight="1" x14ac:dyDescent="0.25">
      <c r="A17" s="10" t="s">
        <v>130</v>
      </c>
      <c r="B17" s="7">
        <v>1647525.15</v>
      </c>
      <c r="C17" s="7">
        <v>3257997.75</v>
      </c>
      <c r="D17" s="7">
        <v>6060.62</v>
      </c>
      <c r="E17" s="10" t="s">
        <v>152</v>
      </c>
    </row>
    <row r="18" spans="1:6" ht="15" customHeight="1" x14ac:dyDescent="0.25">
      <c r="A18" s="10" t="s">
        <v>136</v>
      </c>
      <c r="B18" s="7">
        <v>1646854.02</v>
      </c>
      <c r="C18" s="7">
        <v>3257945.54</v>
      </c>
      <c r="D18" s="7">
        <v>6079.23</v>
      </c>
      <c r="E18" s="10" t="s">
        <v>153</v>
      </c>
    </row>
    <row r="19" spans="1:6" ht="15" customHeight="1" x14ac:dyDescent="0.25">
      <c r="A19" s="10" t="s">
        <v>137</v>
      </c>
      <c r="B19" s="7">
        <v>1646854.1</v>
      </c>
      <c r="C19" s="7">
        <v>3257945.79</v>
      </c>
      <c r="D19" s="7">
        <v>6081.72</v>
      </c>
      <c r="E19" s="10" t="s">
        <v>154</v>
      </c>
    </row>
    <row r="20" spans="1:6" ht="15" customHeight="1" x14ac:dyDescent="0.25">
      <c r="A20" s="10" t="s">
        <v>138</v>
      </c>
      <c r="B20" s="7">
        <v>1646854.01</v>
      </c>
      <c r="C20" s="7">
        <v>3257945.83</v>
      </c>
      <c r="D20" s="7">
        <v>6081.46</v>
      </c>
      <c r="E20" s="10" t="s">
        <v>155</v>
      </c>
    </row>
    <row r="21" spans="1:6" ht="15" customHeight="1" x14ac:dyDescent="0.25">
      <c r="A21" s="11" t="s">
        <v>131</v>
      </c>
      <c r="B21" s="12">
        <v>1644360.23</v>
      </c>
      <c r="C21" s="12">
        <v>3258045.76</v>
      </c>
      <c r="D21" s="12">
        <v>6025.66</v>
      </c>
      <c r="E21" s="11" t="s">
        <v>99</v>
      </c>
    </row>
    <row r="22" spans="1:6" ht="15" customHeight="1" x14ac:dyDescent="0.25">
      <c r="A22" s="11" t="s">
        <v>132</v>
      </c>
      <c r="B22" s="12">
        <v>1644052.64</v>
      </c>
      <c r="C22" s="12">
        <v>3258160.51</v>
      </c>
      <c r="D22" s="12">
        <v>5995.73</v>
      </c>
      <c r="E22" s="11" t="s">
        <v>100</v>
      </c>
    </row>
    <row r="23" spans="1:6" x14ac:dyDescent="0.25">
      <c r="A23" s="11" t="s">
        <v>139</v>
      </c>
      <c r="B23" s="12">
        <v>1646692.91</v>
      </c>
      <c r="C23" s="12">
        <v>3260498.71</v>
      </c>
      <c r="D23" s="12">
        <v>6062.52</v>
      </c>
      <c r="E23" s="11" t="s">
        <v>156</v>
      </c>
      <c r="F23" s="5">
        <v>2005</v>
      </c>
    </row>
    <row r="24" spans="1:6" x14ac:dyDescent="0.25">
      <c r="A24" s="11" t="s">
        <v>140</v>
      </c>
      <c r="B24" s="12">
        <v>1646690.83</v>
      </c>
      <c r="C24" s="12">
        <v>3260498.3</v>
      </c>
      <c r="D24" s="12">
        <v>6064.39</v>
      </c>
      <c r="E24" s="11" t="s">
        <v>157</v>
      </c>
      <c r="F24" s="5">
        <v>2005</v>
      </c>
    </row>
    <row r="25" spans="1:6" x14ac:dyDescent="0.25">
      <c r="A25" s="11" t="s">
        <v>141</v>
      </c>
      <c r="B25" s="12">
        <v>1646690.87</v>
      </c>
      <c r="C25" s="12">
        <v>3260498.39</v>
      </c>
      <c r="D25" s="12">
        <v>6064.63</v>
      </c>
      <c r="E25" s="11" t="s">
        <v>158</v>
      </c>
      <c r="F25" s="5">
        <v>2005</v>
      </c>
    </row>
    <row r="26" spans="1:6" x14ac:dyDescent="0.25">
      <c r="A26" s="11" t="s">
        <v>142</v>
      </c>
      <c r="B26" s="12">
        <v>1643374.84</v>
      </c>
      <c r="C26" s="12">
        <v>3260875.44</v>
      </c>
      <c r="D26" s="12">
        <v>6102.56</v>
      </c>
      <c r="E26" s="11" t="s">
        <v>159</v>
      </c>
      <c r="F26" s="5">
        <v>2005</v>
      </c>
    </row>
    <row r="27" spans="1:6" x14ac:dyDescent="0.25">
      <c r="A27" s="11" t="s">
        <v>143</v>
      </c>
      <c r="B27" s="12">
        <v>1643373.54</v>
      </c>
      <c r="C27" s="12">
        <v>3260875.91</v>
      </c>
      <c r="D27" s="12">
        <v>6104.76</v>
      </c>
      <c r="E27" s="11" t="s">
        <v>160</v>
      </c>
      <c r="F27" s="5">
        <v>2005</v>
      </c>
    </row>
    <row r="28" spans="1:6" x14ac:dyDescent="0.25">
      <c r="A28" s="11" t="s">
        <v>144</v>
      </c>
      <c r="B28" s="12">
        <v>1643373.76</v>
      </c>
      <c r="C28" s="12">
        <v>3260876.23</v>
      </c>
      <c r="D28" s="12">
        <v>6104.93</v>
      </c>
      <c r="E28" s="11" t="s">
        <v>161</v>
      </c>
      <c r="F28" s="5">
        <v>2005</v>
      </c>
    </row>
  </sheetData>
  <sortState xmlns:xlrd2="http://schemas.microsoft.com/office/spreadsheetml/2017/richdata2" ref="A2:E22">
    <sortCondition ref="A2:A2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DA303-42F3-4895-9CA6-277AC7CA5874}">
  <dimension ref="A1:G27"/>
  <sheetViews>
    <sheetView workbookViewId="0">
      <selection activeCell="B1" sqref="B1:B1048576"/>
    </sheetView>
  </sheetViews>
  <sheetFormatPr defaultRowHeight="15" x14ac:dyDescent="0.25"/>
  <cols>
    <col min="1" max="1" width="9" style="11" bestFit="1" customWidth="1"/>
    <col min="2" max="5" width="12.7109375" style="12" customWidth="1"/>
    <col min="6" max="6" width="10.85546875" style="12" bestFit="1" customWidth="1"/>
    <col min="7" max="7" width="21.7109375" style="11" bestFit="1" customWidth="1"/>
    <col min="8" max="8" width="13.85546875" style="5" customWidth="1"/>
    <col min="9" max="16384" width="9.140625" style="5"/>
  </cols>
  <sheetData>
    <row r="1" spans="1:7" ht="30" x14ac:dyDescent="0.25">
      <c r="A1" s="3" t="s">
        <v>162</v>
      </c>
      <c r="B1" s="4" t="s">
        <v>38</v>
      </c>
      <c r="C1" s="4" t="s">
        <v>39</v>
      </c>
      <c r="D1" s="4" t="s">
        <v>163</v>
      </c>
      <c r="E1" s="4" t="s">
        <v>164</v>
      </c>
      <c r="F1" s="14" t="s">
        <v>165</v>
      </c>
      <c r="G1" s="3"/>
    </row>
    <row r="2" spans="1:7" x14ac:dyDescent="0.25">
      <c r="A2" s="11" t="s">
        <v>166</v>
      </c>
      <c r="B2" s="12">
        <v>1646978.97</v>
      </c>
      <c r="C2" s="12">
        <v>3258985.6379999998</v>
      </c>
      <c r="E2" s="12">
        <v>6080.21</v>
      </c>
      <c r="G2" s="11" t="s">
        <v>192</v>
      </c>
    </row>
    <row r="3" spans="1:7" ht="15" customHeight="1" x14ac:dyDescent="0.25">
      <c r="A3" s="11" t="s">
        <v>167</v>
      </c>
      <c r="B3" s="12">
        <v>1646645.22</v>
      </c>
      <c r="C3" s="12">
        <v>3258787.35</v>
      </c>
      <c r="E3" s="12">
        <v>6081.13</v>
      </c>
      <c r="G3" s="11" t="s">
        <v>192</v>
      </c>
    </row>
    <row r="4" spans="1:7" ht="15" customHeight="1" x14ac:dyDescent="0.25">
      <c r="A4" s="6" t="s">
        <v>168</v>
      </c>
      <c r="B4" s="8">
        <v>1647368.03</v>
      </c>
      <c r="C4" s="8">
        <v>3258784.76</v>
      </c>
      <c r="D4" s="8"/>
      <c r="E4" s="8">
        <v>6074.76</v>
      </c>
      <c r="F4" s="8">
        <v>6078.14</v>
      </c>
      <c r="G4" s="6"/>
    </row>
    <row r="5" spans="1:7" ht="15" customHeight="1" x14ac:dyDescent="0.25">
      <c r="A5" s="6" t="s">
        <v>169</v>
      </c>
      <c r="B5" s="8">
        <v>1646852.68</v>
      </c>
      <c r="C5" s="8">
        <v>3259180.45</v>
      </c>
      <c r="D5" s="8"/>
      <c r="E5" s="8">
        <v>6080.19</v>
      </c>
      <c r="F5" s="8">
        <v>6083.1</v>
      </c>
      <c r="G5" s="6"/>
    </row>
    <row r="6" spans="1:7" ht="15" customHeight="1" x14ac:dyDescent="0.25">
      <c r="A6" s="6" t="s">
        <v>170</v>
      </c>
      <c r="B6" s="8">
        <v>1646789.8</v>
      </c>
      <c r="C6" s="8">
        <v>3258619.9</v>
      </c>
      <c r="D6" s="8"/>
      <c r="E6" s="8">
        <v>6077.75</v>
      </c>
      <c r="F6" s="8">
        <v>6080.36</v>
      </c>
      <c r="G6" s="6"/>
    </row>
    <row r="7" spans="1:7" ht="15" customHeight="1" x14ac:dyDescent="0.25">
      <c r="A7" s="6" t="s">
        <v>171</v>
      </c>
      <c r="B7" s="8">
        <v>1647169.66</v>
      </c>
      <c r="C7" s="8">
        <v>3258819.88</v>
      </c>
      <c r="D7" s="8"/>
      <c r="E7" s="8">
        <v>6076.32</v>
      </c>
      <c r="F7" s="8">
        <v>6078.9</v>
      </c>
      <c r="G7" s="6"/>
    </row>
    <row r="8" spans="1:7" ht="15" customHeight="1" x14ac:dyDescent="0.25">
      <c r="A8" s="10" t="s">
        <v>172</v>
      </c>
      <c r="B8" s="7">
        <v>1647137.43</v>
      </c>
      <c r="C8" s="7">
        <v>3258663.89</v>
      </c>
      <c r="D8" s="7"/>
      <c r="E8" s="7">
        <v>6074.52</v>
      </c>
      <c r="F8" s="7">
        <v>6075.21</v>
      </c>
      <c r="G8" s="10"/>
    </row>
    <row r="9" spans="1:7" ht="15" customHeight="1" x14ac:dyDescent="0.25">
      <c r="A9" s="10" t="s">
        <v>173</v>
      </c>
      <c r="B9" s="7">
        <v>1647172.99</v>
      </c>
      <c r="C9" s="7">
        <v>3258688.68</v>
      </c>
      <c r="D9" s="7"/>
      <c r="E9" s="7">
        <v>6073.77</v>
      </c>
      <c r="F9" s="7">
        <v>6074.55</v>
      </c>
      <c r="G9" s="10"/>
    </row>
    <row r="10" spans="1:7" ht="15" customHeight="1" x14ac:dyDescent="0.25">
      <c r="A10" s="10" t="s">
        <v>174</v>
      </c>
      <c r="B10" s="7">
        <v>1647226.99</v>
      </c>
      <c r="C10" s="7">
        <v>3258735.17</v>
      </c>
      <c r="D10" s="7"/>
      <c r="E10" s="7">
        <v>6076.84</v>
      </c>
      <c r="F10" s="7">
        <v>6077.59</v>
      </c>
      <c r="G10" s="10"/>
    </row>
    <row r="11" spans="1:7" ht="15" customHeight="1" x14ac:dyDescent="0.25">
      <c r="A11" s="10" t="s">
        <v>175</v>
      </c>
      <c r="B11" s="7">
        <v>1647122.62</v>
      </c>
      <c r="C11" s="7">
        <v>3258699.92</v>
      </c>
      <c r="D11" s="7"/>
      <c r="E11" s="7">
        <v>6075.82</v>
      </c>
      <c r="F11" s="7">
        <v>6076.36</v>
      </c>
      <c r="G11" s="10"/>
    </row>
    <row r="12" spans="1:7" ht="15" customHeight="1" x14ac:dyDescent="0.25">
      <c r="A12" s="10" t="s">
        <v>176</v>
      </c>
      <c r="B12" s="7">
        <v>1647157.61</v>
      </c>
      <c r="C12" s="7">
        <v>3258735.49</v>
      </c>
      <c r="D12" s="7"/>
      <c r="E12" s="7">
        <v>6074.62</v>
      </c>
      <c r="F12" s="7">
        <v>6075.27</v>
      </c>
      <c r="G12" s="10"/>
    </row>
    <row r="13" spans="1:7" ht="15" customHeight="1" x14ac:dyDescent="0.25">
      <c r="A13" s="10" t="s">
        <v>177</v>
      </c>
      <c r="B13" s="7">
        <v>1647195.14</v>
      </c>
      <c r="C13" s="7">
        <v>3258775.84</v>
      </c>
      <c r="D13" s="7"/>
      <c r="E13" s="7">
        <v>6077.1</v>
      </c>
      <c r="F13" s="7">
        <v>6077.74</v>
      </c>
      <c r="G13" s="10"/>
    </row>
    <row r="14" spans="1:7" ht="15" customHeight="1" x14ac:dyDescent="0.25">
      <c r="A14" s="10" t="s">
        <v>178</v>
      </c>
      <c r="B14" s="7">
        <v>1647071.81</v>
      </c>
      <c r="C14" s="7">
        <v>3258714.64</v>
      </c>
      <c r="D14" s="7"/>
      <c r="E14" s="7">
        <v>6076.22</v>
      </c>
      <c r="F14" s="7">
        <v>6076.83</v>
      </c>
      <c r="G14" s="10"/>
    </row>
    <row r="15" spans="1:7" ht="15" customHeight="1" x14ac:dyDescent="0.25">
      <c r="A15" s="10" t="s">
        <v>179</v>
      </c>
      <c r="B15" s="7">
        <v>1647104.64</v>
      </c>
      <c r="C15" s="7">
        <v>3258749.13</v>
      </c>
      <c r="D15" s="7"/>
      <c r="E15" s="7">
        <v>6076.63</v>
      </c>
      <c r="F15" s="7">
        <v>6077.35</v>
      </c>
      <c r="G15" s="10"/>
    </row>
    <row r="16" spans="1:7" ht="15" customHeight="1" x14ac:dyDescent="0.25">
      <c r="A16" s="10" t="s">
        <v>180</v>
      </c>
      <c r="B16" s="7">
        <v>1647139.96</v>
      </c>
      <c r="C16" s="7">
        <v>3258780.54</v>
      </c>
      <c r="D16" s="7"/>
      <c r="E16" s="7">
        <v>6076.69</v>
      </c>
      <c r="F16" s="7">
        <v>6077.39</v>
      </c>
      <c r="G16" s="10"/>
    </row>
    <row r="17" spans="1:7" ht="15" customHeight="1" x14ac:dyDescent="0.25">
      <c r="A17" s="10" t="s">
        <v>181</v>
      </c>
      <c r="B17" s="7">
        <v>1647226.74</v>
      </c>
      <c r="C17" s="7">
        <v>3258822.67</v>
      </c>
      <c r="D17" s="7"/>
      <c r="E17" s="7">
        <v>6077.14</v>
      </c>
      <c r="F17" s="7">
        <v>6077.94</v>
      </c>
      <c r="G17" s="10"/>
    </row>
    <row r="18" spans="1:7" ht="15" customHeight="1" x14ac:dyDescent="0.25">
      <c r="A18" s="10" t="s">
        <v>182</v>
      </c>
      <c r="B18" s="7">
        <v>1647187.16</v>
      </c>
      <c r="C18" s="7">
        <v>3258875.7</v>
      </c>
      <c r="D18" s="7"/>
      <c r="E18" s="7">
        <v>6076.59</v>
      </c>
      <c r="F18" s="7">
        <v>6077.25</v>
      </c>
      <c r="G18" s="10"/>
    </row>
    <row r="19" spans="1:7" ht="15" customHeight="1" x14ac:dyDescent="0.25">
      <c r="A19" s="10" t="s">
        <v>183</v>
      </c>
      <c r="B19" s="7">
        <v>1647156.63</v>
      </c>
      <c r="C19" s="7">
        <v>3258924.05</v>
      </c>
      <c r="D19" s="7"/>
      <c r="E19" s="7">
        <v>6076.62</v>
      </c>
      <c r="F19" s="7">
        <v>6077.2</v>
      </c>
      <c r="G19" s="10"/>
    </row>
    <row r="20" spans="1:7" ht="15" customHeight="1" x14ac:dyDescent="0.25">
      <c r="A20" s="10" t="s">
        <v>184</v>
      </c>
      <c r="B20" s="7">
        <v>1647131.13</v>
      </c>
      <c r="C20" s="7">
        <v>3258881.41</v>
      </c>
      <c r="D20" s="7"/>
      <c r="E20" s="7">
        <v>6076.87</v>
      </c>
      <c r="F20" s="7">
        <v>6077.41</v>
      </c>
      <c r="G20" s="10"/>
    </row>
    <row r="21" spans="1:7" ht="15" customHeight="1" x14ac:dyDescent="0.25">
      <c r="A21" s="10" t="s">
        <v>185</v>
      </c>
      <c r="B21" s="12">
        <v>1647136.68</v>
      </c>
      <c r="C21" s="12">
        <v>3258830.14</v>
      </c>
      <c r="E21" s="12">
        <v>6076.73</v>
      </c>
      <c r="F21" s="12">
        <v>6077.41</v>
      </c>
    </row>
    <row r="22" spans="1:7" ht="15" customHeight="1" x14ac:dyDescent="0.25">
      <c r="A22" s="10" t="s">
        <v>186</v>
      </c>
      <c r="B22" s="12">
        <v>1647087.11</v>
      </c>
      <c r="C22" s="12">
        <v>3258847.08</v>
      </c>
      <c r="E22" s="12">
        <v>6077.74</v>
      </c>
      <c r="F22" s="12">
        <v>6078.35</v>
      </c>
    </row>
    <row r="23" spans="1:7" x14ac:dyDescent="0.25">
      <c r="A23" s="10" t="s">
        <v>187</v>
      </c>
      <c r="B23" s="12">
        <v>1647069.68</v>
      </c>
      <c r="C23" s="12">
        <v>3258897.08</v>
      </c>
      <c r="E23" s="12">
        <v>6077.43</v>
      </c>
      <c r="F23" s="12">
        <v>6078.04</v>
      </c>
    </row>
    <row r="24" spans="1:7" x14ac:dyDescent="0.25">
      <c r="A24" s="10" t="s">
        <v>188</v>
      </c>
      <c r="B24" s="12">
        <v>1647060.85</v>
      </c>
      <c r="C24" s="12">
        <v>3258942.95</v>
      </c>
      <c r="E24" s="12">
        <v>6078.35</v>
      </c>
      <c r="F24" s="12">
        <v>6078.99</v>
      </c>
    </row>
    <row r="25" spans="1:7" x14ac:dyDescent="0.25">
      <c r="A25" s="10" t="s">
        <v>189</v>
      </c>
      <c r="B25" s="12">
        <v>1647044.72</v>
      </c>
      <c r="C25" s="12">
        <v>3258788.11</v>
      </c>
      <c r="E25" s="12">
        <v>6077.09</v>
      </c>
      <c r="F25" s="12">
        <v>6077.78</v>
      </c>
    </row>
    <row r="26" spans="1:7" x14ac:dyDescent="0.25">
      <c r="A26" s="11" t="s">
        <v>190</v>
      </c>
      <c r="B26" s="12">
        <v>1647163.49</v>
      </c>
      <c r="C26" s="12">
        <v>3258892.31</v>
      </c>
      <c r="D26" s="12">
        <v>6077.52</v>
      </c>
      <c r="E26" s="12">
        <v>6077.14</v>
      </c>
      <c r="G26" s="11" t="s">
        <v>193</v>
      </c>
    </row>
    <row r="27" spans="1:7" x14ac:dyDescent="0.25">
      <c r="A27" s="11" t="s">
        <v>191</v>
      </c>
      <c r="B27" s="12">
        <v>1646361.09</v>
      </c>
      <c r="C27" s="12">
        <v>3259292.87</v>
      </c>
      <c r="D27" s="12">
        <v>6081.81</v>
      </c>
      <c r="E27" s="12">
        <v>6081.58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2823A-10C5-468D-945A-01E1A8FC0DDF}">
  <dimension ref="A1:H40"/>
  <sheetViews>
    <sheetView workbookViewId="0">
      <selection activeCell="E38" sqref="E38:E40"/>
    </sheetView>
  </sheetViews>
  <sheetFormatPr defaultRowHeight="15" x14ac:dyDescent="0.25"/>
  <cols>
    <col min="1" max="1" width="9" style="11" bestFit="1" customWidth="1"/>
    <col min="2" max="3" width="12.42578125" style="12" bestFit="1" customWidth="1"/>
    <col min="4" max="4" width="10.85546875" style="12" bestFit="1" customWidth="1"/>
    <col min="5" max="5" width="12.7109375" style="11" bestFit="1" customWidth="1"/>
    <col min="6" max="6" width="16.5703125" style="5" bestFit="1" customWidth="1"/>
    <col min="7" max="7" width="18.140625" style="5" bestFit="1" customWidth="1"/>
    <col min="8" max="8" width="9.28515625" style="5" bestFit="1" customWidth="1"/>
    <col min="9" max="16384" width="9.140625" style="5"/>
  </cols>
  <sheetData>
    <row r="1" spans="1:8" ht="30" x14ac:dyDescent="0.25">
      <c r="A1" s="3" t="s">
        <v>194</v>
      </c>
      <c r="B1" s="4" t="s">
        <v>38</v>
      </c>
      <c r="C1" s="4" t="s">
        <v>39</v>
      </c>
      <c r="D1" s="14" t="s">
        <v>116</v>
      </c>
      <c r="E1" s="3" t="s">
        <v>0</v>
      </c>
      <c r="F1" s="16" t="s">
        <v>197</v>
      </c>
      <c r="G1" s="16" t="s">
        <v>196</v>
      </c>
      <c r="H1" s="16" t="s">
        <v>195</v>
      </c>
    </row>
    <row r="2" spans="1:8" x14ac:dyDescent="0.25">
      <c r="A2" s="11" t="s">
        <v>198</v>
      </c>
      <c r="B2" s="12">
        <v>1647042.68</v>
      </c>
      <c r="C2" s="12">
        <v>3258859.61</v>
      </c>
      <c r="D2" s="12">
        <v>6078.85</v>
      </c>
      <c r="E2" s="11" t="s">
        <v>199</v>
      </c>
      <c r="F2" s="5" t="s">
        <v>200</v>
      </c>
      <c r="G2" s="5" t="s">
        <v>201</v>
      </c>
      <c r="H2" s="5">
        <v>6020.73</v>
      </c>
    </row>
    <row r="3" spans="1:8" ht="15" customHeight="1" x14ac:dyDescent="0.25">
      <c r="A3" s="11" t="s">
        <v>202</v>
      </c>
      <c r="B3" s="12">
        <v>1647022.84</v>
      </c>
      <c r="C3" s="12">
        <v>3258852.13</v>
      </c>
      <c r="D3" s="12">
        <v>6079.07</v>
      </c>
      <c r="E3" s="11" t="s">
        <v>203</v>
      </c>
      <c r="F3" s="5" t="s">
        <v>204</v>
      </c>
      <c r="G3" s="5" t="s">
        <v>205</v>
      </c>
      <c r="H3" s="5">
        <v>6020.95</v>
      </c>
    </row>
    <row r="4" spans="1:8" ht="15" customHeight="1" x14ac:dyDescent="0.25">
      <c r="A4" s="6" t="s">
        <v>206</v>
      </c>
      <c r="B4" s="8">
        <v>1646939.38</v>
      </c>
      <c r="C4" s="8">
        <v>3258826.89</v>
      </c>
      <c r="D4" s="8">
        <v>6078.34</v>
      </c>
      <c r="E4" s="6" t="s">
        <v>207</v>
      </c>
      <c r="F4" s="5" t="s">
        <v>208</v>
      </c>
      <c r="G4" s="5" t="s">
        <v>209</v>
      </c>
      <c r="H4" s="5">
        <v>6020.22</v>
      </c>
    </row>
    <row r="5" spans="1:8" ht="15" customHeight="1" x14ac:dyDescent="0.25">
      <c r="A5" s="6" t="s">
        <v>210</v>
      </c>
      <c r="B5" s="8">
        <v>1646913.43</v>
      </c>
      <c r="C5" s="8">
        <v>3258737.59</v>
      </c>
      <c r="D5" s="8">
        <v>6076.62</v>
      </c>
      <c r="E5" s="6" t="s">
        <v>211</v>
      </c>
      <c r="F5" s="5" t="s">
        <v>212</v>
      </c>
      <c r="G5" s="5" t="s">
        <v>213</v>
      </c>
      <c r="H5" s="5">
        <v>6018.51</v>
      </c>
    </row>
    <row r="6" spans="1:8" ht="15" customHeight="1" x14ac:dyDescent="0.25">
      <c r="A6" s="6" t="s">
        <v>214</v>
      </c>
      <c r="B6" s="8">
        <v>1646967.46</v>
      </c>
      <c r="C6" s="8">
        <v>3258714.45</v>
      </c>
      <c r="D6" s="8">
        <v>6077.29</v>
      </c>
      <c r="E6" s="6" t="s">
        <v>215</v>
      </c>
      <c r="F6" s="5" t="s">
        <v>216</v>
      </c>
      <c r="G6" s="5" t="s">
        <v>217</v>
      </c>
      <c r="H6" s="5">
        <v>6019.17</v>
      </c>
    </row>
    <row r="7" spans="1:8" ht="15" customHeight="1" x14ac:dyDescent="0.25">
      <c r="A7" s="6" t="s">
        <v>218</v>
      </c>
      <c r="B7" s="8">
        <v>1647007.04</v>
      </c>
      <c r="C7" s="8">
        <v>3258653.29</v>
      </c>
      <c r="D7" s="8">
        <v>6076.01</v>
      </c>
      <c r="E7" s="6" t="s">
        <v>219</v>
      </c>
      <c r="F7" s="5" t="s">
        <v>220</v>
      </c>
      <c r="G7" s="5" t="s">
        <v>221</v>
      </c>
      <c r="H7" s="5">
        <v>6017.89</v>
      </c>
    </row>
    <row r="8" spans="1:8" ht="15" customHeight="1" x14ac:dyDescent="0.25">
      <c r="A8" s="10" t="s">
        <v>222</v>
      </c>
      <c r="B8" s="7">
        <v>1647061.73</v>
      </c>
      <c r="C8" s="7">
        <v>3258626.42</v>
      </c>
      <c r="D8" s="7">
        <v>6075.46</v>
      </c>
      <c r="E8" s="10" t="s">
        <v>223</v>
      </c>
      <c r="F8" s="5" t="s">
        <v>224</v>
      </c>
      <c r="G8" s="5" t="s">
        <v>225</v>
      </c>
      <c r="H8" s="5">
        <v>6017.34</v>
      </c>
    </row>
    <row r="9" spans="1:8" ht="15" customHeight="1" x14ac:dyDescent="0.25">
      <c r="A9" s="10" t="s">
        <v>226</v>
      </c>
      <c r="B9" s="7">
        <v>1647126.88</v>
      </c>
      <c r="C9" s="7">
        <v>3258594.88</v>
      </c>
      <c r="D9" s="7">
        <v>6073.48</v>
      </c>
      <c r="E9" s="10" t="s">
        <v>227</v>
      </c>
      <c r="F9" s="5" t="s">
        <v>228</v>
      </c>
      <c r="G9" s="5" t="s">
        <v>229</v>
      </c>
      <c r="H9" s="5">
        <v>6015.36</v>
      </c>
    </row>
    <row r="10" spans="1:8" ht="15" customHeight="1" x14ac:dyDescent="0.25">
      <c r="A10" s="10" t="s">
        <v>230</v>
      </c>
      <c r="B10" s="7">
        <v>1647199.6</v>
      </c>
      <c r="C10" s="7">
        <v>3258602.17</v>
      </c>
      <c r="D10" s="7">
        <v>6071.31</v>
      </c>
      <c r="E10" s="10" t="s">
        <v>231</v>
      </c>
      <c r="F10" s="5" t="s">
        <v>232</v>
      </c>
      <c r="G10" s="5" t="s">
        <v>233</v>
      </c>
      <c r="H10" s="5">
        <v>6013.19</v>
      </c>
    </row>
    <row r="11" spans="1:8" ht="15" customHeight="1" x14ac:dyDescent="0.25">
      <c r="A11" s="10" t="s">
        <v>234</v>
      </c>
      <c r="B11" s="7">
        <v>1647273.21</v>
      </c>
      <c r="C11" s="7">
        <v>3258622.6</v>
      </c>
      <c r="D11" s="7">
        <v>6069.66</v>
      </c>
      <c r="E11" s="10" t="s">
        <v>239</v>
      </c>
      <c r="F11" s="5" t="s">
        <v>240</v>
      </c>
      <c r="G11" s="5" t="s">
        <v>241</v>
      </c>
      <c r="H11" s="5">
        <v>6011.54</v>
      </c>
    </row>
    <row r="12" spans="1:8" ht="15" customHeight="1" x14ac:dyDescent="0.25">
      <c r="A12" s="10" t="s">
        <v>235</v>
      </c>
      <c r="B12" s="7">
        <v>1647311.31</v>
      </c>
      <c r="C12" s="7">
        <v>3258685.29</v>
      </c>
      <c r="D12" s="7">
        <v>6072.44</v>
      </c>
      <c r="E12" s="10" t="s">
        <v>237</v>
      </c>
      <c r="F12" s="5" t="s">
        <v>236</v>
      </c>
      <c r="G12" s="5" t="s">
        <v>238</v>
      </c>
      <c r="H12" s="5">
        <v>6014.31</v>
      </c>
    </row>
    <row r="13" spans="1:8" ht="15" customHeight="1" x14ac:dyDescent="0.25">
      <c r="A13" s="10" t="s">
        <v>242</v>
      </c>
      <c r="B13" s="7">
        <v>1647298.3</v>
      </c>
      <c r="C13" s="7">
        <v>3258762.21</v>
      </c>
      <c r="D13" s="7">
        <v>6077.81</v>
      </c>
      <c r="E13" s="10" t="s">
        <v>243</v>
      </c>
      <c r="F13" s="5" t="s">
        <v>244</v>
      </c>
      <c r="G13" s="5" t="s">
        <v>245</v>
      </c>
      <c r="H13" s="5">
        <v>6019.68</v>
      </c>
    </row>
    <row r="14" spans="1:8" ht="15" customHeight="1" x14ac:dyDescent="0.25">
      <c r="A14" s="10" t="s">
        <v>246</v>
      </c>
      <c r="B14" s="7">
        <v>1647284.98</v>
      </c>
      <c r="C14" s="7">
        <v>3258835.18</v>
      </c>
      <c r="D14" s="7">
        <v>6077.77</v>
      </c>
      <c r="E14" s="10" t="s">
        <v>247</v>
      </c>
      <c r="F14" s="5" t="s">
        <v>248</v>
      </c>
      <c r="G14" s="5" t="s">
        <v>249</v>
      </c>
      <c r="H14" s="5">
        <v>6019.64</v>
      </c>
    </row>
    <row r="15" spans="1:8" ht="15" customHeight="1" x14ac:dyDescent="0.25">
      <c r="A15" s="10" t="s">
        <v>250</v>
      </c>
      <c r="B15" s="7">
        <v>1647232.49</v>
      </c>
      <c r="C15" s="7">
        <v>3258880.75</v>
      </c>
      <c r="D15" s="7">
        <v>6077.35</v>
      </c>
      <c r="E15" s="10" t="s">
        <v>251</v>
      </c>
      <c r="F15" s="5" t="s">
        <v>252</v>
      </c>
      <c r="G15" s="5" t="s">
        <v>253</v>
      </c>
      <c r="H15" s="5">
        <v>6019.22</v>
      </c>
    </row>
    <row r="16" spans="1:8" ht="15" customHeight="1" x14ac:dyDescent="0.25">
      <c r="A16" s="10" t="s">
        <v>254</v>
      </c>
      <c r="B16" s="7">
        <v>1647195.37</v>
      </c>
      <c r="C16" s="7">
        <v>3258935.76</v>
      </c>
      <c r="D16" s="7">
        <v>6077.22</v>
      </c>
      <c r="E16" s="10" t="s">
        <v>255</v>
      </c>
      <c r="F16" s="5" t="s">
        <v>256</v>
      </c>
      <c r="G16" s="5" t="s">
        <v>257</v>
      </c>
      <c r="H16" s="5">
        <v>6019.09</v>
      </c>
    </row>
    <row r="17" spans="1:8" ht="15" customHeight="1" x14ac:dyDescent="0.25">
      <c r="A17" s="10" t="s">
        <v>258</v>
      </c>
      <c r="B17" s="7">
        <v>1647148.76</v>
      </c>
      <c r="C17" s="7">
        <v>3258992.41</v>
      </c>
      <c r="D17" s="7">
        <v>6075.75</v>
      </c>
      <c r="E17" s="10" t="s">
        <v>259</v>
      </c>
      <c r="F17" s="5" t="s">
        <v>260</v>
      </c>
      <c r="G17" s="5" t="s">
        <v>261</v>
      </c>
      <c r="H17" s="5">
        <v>6017.62</v>
      </c>
    </row>
    <row r="18" spans="1:8" ht="15" customHeight="1" x14ac:dyDescent="0.25">
      <c r="A18" s="10" t="s">
        <v>262</v>
      </c>
      <c r="B18" s="7">
        <v>1647163.55</v>
      </c>
      <c r="C18" s="7">
        <v>3259033.18</v>
      </c>
      <c r="D18" s="7">
        <v>6076.42</v>
      </c>
      <c r="E18" s="10" t="s">
        <v>263</v>
      </c>
      <c r="F18" s="5" t="s">
        <v>264</v>
      </c>
      <c r="G18" s="5" t="s">
        <v>265</v>
      </c>
      <c r="H18" s="5">
        <v>6018.29</v>
      </c>
    </row>
    <row r="19" spans="1:8" ht="15" customHeight="1" x14ac:dyDescent="0.25">
      <c r="A19" s="10" t="s">
        <v>269</v>
      </c>
      <c r="B19" s="7">
        <v>1647123.57</v>
      </c>
      <c r="C19" s="7">
        <v>3259045.07</v>
      </c>
      <c r="D19" s="7">
        <v>6076.85</v>
      </c>
      <c r="E19" s="10" t="s">
        <v>268</v>
      </c>
      <c r="F19" s="5" t="s">
        <v>267</v>
      </c>
      <c r="G19" s="5" t="s">
        <v>266</v>
      </c>
      <c r="H19" s="5">
        <v>6018.72</v>
      </c>
    </row>
    <row r="20" spans="1:8" ht="15" customHeight="1" x14ac:dyDescent="0.25">
      <c r="A20" s="10" t="s">
        <v>270</v>
      </c>
      <c r="B20" s="7">
        <v>1647045.27</v>
      </c>
      <c r="C20" s="7">
        <v>3259053.56</v>
      </c>
      <c r="D20" s="7">
        <v>6079.47</v>
      </c>
      <c r="E20" s="10" t="s">
        <v>271</v>
      </c>
      <c r="F20" s="5" t="s">
        <v>272</v>
      </c>
      <c r="G20" s="5" t="s">
        <v>273</v>
      </c>
      <c r="H20" s="5">
        <v>6021.35</v>
      </c>
    </row>
    <row r="21" spans="1:8" ht="15" customHeight="1" x14ac:dyDescent="0.25">
      <c r="A21" s="11" t="s">
        <v>274</v>
      </c>
      <c r="B21" s="12">
        <v>1647117.61</v>
      </c>
      <c r="C21" s="12">
        <v>3259004</v>
      </c>
      <c r="D21" s="12">
        <v>6077.26</v>
      </c>
      <c r="E21" s="11" t="s">
        <v>275</v>
      </c>
      <c r="F21" s="5" t="s">
        <v>276</v>
      </c>
      <c r="G21" s="5" t="s">
        <v>277</v>
      </c>
      <c r="H21" s="5">
        <v>6019.14</v>
      </c>
    </row>
    <row r="22" spans="1:8" ht="15" customHeight="1" x14ac:dyDescent="0.25">
      <c r="A22" s="11" t="s">
        <v>278</v>
      </c>
      <c r="B22" s="12">
        <v>1647066.25</v>
      </c>
      <c r="C22" s="12">
        <v>3258991.14</v>
      </c>
      <c r="D22" s="12">
        <v>6078.96</v>
      </c>
      <c r="E22" s="11" t="s">
        <v>279</v>
      </c>
      <c r="F22" s="5" t="s">
        <v>280</v>
      </c>
      <c r="G22" s="5" t="s">
        <v>281</v>
      </c>
      <c r="H22" s="5">
        <v>6020.84</v>
      </c>
    </row>
    <row r="23" spans="1:8" x14ac:dyDescent="0.25">
      <c r="A23" s="11" t="s">
        <v>282</v>
      </c>
      <c r="B23" s="12">
        <v>1647124.51</v>
      </c>
      <c r="C23" s="12">
        <v>3258923.29</v>
      </c>
      <c r="D23" s="12">
        <v>6077.36</v>
      </c>
      <c r="E23" s="11" t="s">
        <v>283</v>
      </c>
      <c r="F23" s="5" t="s">
        <v>284</v>
      </c>
      <c r="G23" s="5" t="s">
        <v>285</v>
      </c>
      <c r="H23" s="5">
        <v>6019.24</v>
      </c>
    </row>
    <row r="24" spans="1:8" x14ac:dyDescent="0.25">
      <c r="A24" s="11" t="s">
        <v>286</v>
      </c>
      <c r="B24" s="12">
        <v>1647166.58</v>
      </c>
      <c r="C24" s="12">
        <v>3258837.43</v>
      </c>
      <c r="D24" s="12">
        <v>6076.83</v>
      </c>
      <c r="E24" s="11" t="s">
        <v>287</v>
      </c>
      <c r="F24" s="5" t="s">
        <v>288</v>
      </c>
      <c r="G24" s="5" t="s">
        <v>289</v>
      </c>
      <c r="H24" s="5">
        <v>6018.7</v>
      </c>
    </row>
    <row r="25" spans="1:8" x14ac:dyDescent="0.25">
      <c r="A25" s="11" t="s">
        <v>290</v>
      </c>
      <c r="B25" s="12">
        <v>1646932.26</v>
      </c>
      <c r="C25" s="12">
        <v>3259080.85</v>
      </c>
      <c r="D25" s="12">
        <v>6079.02</v>
      </c>
      <c r="E25" s="11" t="s">
        <v>291</v>
      </c>
      <c r="F25" s="5" t="s">
        <v>292</v>
      </c>
      <c r="G25" s="5" t="s">
        <v>293</v>
      </c>
      <c r="H25" s="5">
        <v>6020.9</v>
      </c>
    </row>
    <row r="26" spans="1:8" x14ac:dyDescent="0.25">
      <c r="A26" s="11" t="s">
        <v>294</v>
      </c>
      <c r="B26" s="12">
        <v>1646868.53</v>
      </c>
      <c r="C26" s="12">
        <v>3258917.61</v>
      </c>
      <c r="D26" s="12">
        <v>6080.23</v>
      </c>
      <c r="E26" s="11" t="s">
        <v>295</v>
      </c>
      <c r="F26" s="5" t="s">
        <v>296</v>
      </c>
      <c r="G26" s="5" t="s">
        <v>297</v>
      </c>
      <c r="H26" s="5">
        <v>6022.11</v>
      </c>
    </row>
    <row r="27" spans="1:8" x14ac:dyDescent="0.25">
      <c r="A27" s="11" t="s">
        <v>298</v>
      </c>
      <c r="B27" s="12">
        <v>1646798.72</v>
      </c>
      <c r="C27" s="12">
        <v>3258656.13</v>
      </c>
      <c r="D27" s="12">
        <v>6078.49</v>
      </c>
      <c r="E27" s="11" t="s">
        <v>299</v>
      </c>
      <c r="F27" s="5" t="s">
        <v>300</v>
      </c>
      <c r="G27" s="5" t="s">
        <v>301</v>
      </c>
      <c r="H27" s="5">
        <v>6020.37</v>
      </c>
    </row>
    <row r="28" spans="1:8" x14ac:dyDescent="0.25">
      <c r="A28" s="11" t="s">
        <v>302</v>
      </c>
      <c r="B28" s="12">
        <v>1646800.82</v>
      </c>
      <c r="C28" s="12">
        <v>3258573.21</v>
      </c>
      <c r="D28" s="12">
        <v>6079.87</v>
      </c>
      <c r="E28" s="11" t="s">
        <v>303</v>
      </c>
      <c r="F28" s="5" t="s">
        <v>304</v>
      </c>
      <c r="G28" s="5" t="s">
        <v>305</v>
      </c>
      <c r="H28" s="5">
        <v>6021.75</v>
      </c>
    </row>
    <row r="29" spans="1:8" x14ac:dyDescent="0.25">
      <c r="A29" s="11" t="s">
        <v>306</v>
      </c>
      <c r="B29" s="12">
        <v>1646747.1</v>
      </c>
      <c r="C29" s="12">
        <v>3258619.06</v>
      </c>
      <c r="D29" s="12">
        <v>6078.93</v>
      </c>
      <c r="E29" s="11" t="s">
        <v>307</v>
      </c>
      <c r="F29" s="5" t="s">
        <v>308</v>
      </c>
      <c r="G29" s="5" t="s">
        <v>309</v>
      </c>
      <c r="H29" s="5">
        <v>6020.81</v>
      </c>
    </row>
    <row r="30" spans="1:8" x14ac:dyDescent="0.25">
      <c r="A30" s="11" t="s">
        <v>310</v>
      </c>
      <c r="B30" s="12">
        <v>1646665.32</v>
      </c>
      <c r="C30" s="12">
        <v>3259983.08</v>
      </c>
      <c r="D30" s="12">
        <v>6078.87</v>
      </c>
      <c r="E30" s="11" t="s">
        <v>311</v>
      </c>
      <c r="F30" s="5" t="s">
        <v>312</v>
      </c>
      <c r="G30" s="5" t="s">
        <v>313</v>
      </c>
      <c r="H30" s="5">
        <v>6020.74</v>
      </c>
    </row>
    <row r="31" spans="1:8" x14ac:dyDescent="0.25">
      <c r="A31" s="11" t="s">
        <v>314</v>
      </c>
      <c r="B31" s="12">
        <v>1646629.68</v>
      </c>
      <c r="C31" s="12">
        <v>3260053.77</v>
      </c>
      <c r="D31" s="12">
        <v>6075.78</v>
      </c>
      <c r="E31" s="11" t="s">
        <v>315</v>
      </c>
      <c r="F31" s="5" t="s">
        <v>316</v>
      </c>
      <c r="G31" s="5" t="s">
        <v>317</v>
      </c>
      <c r="H31" s="5">
        <v>6017.65</v>
      </c>
    </row>
    <row r="32" spans="1:8" x14ac:dyDescent="0.25">
      <c r="A32" s="11" t="s">
        <v>318</v>
      </c>
      <c r="B32" s="12">
        <v>1646690.79</v>
      </c>
      <c r="C32" s="12">
        <v>3260091.4</v>
      </c>
      <c r="D32" s="12">
        <v>6077.34</v>
      </c>
      <c r="E32" s="11" t="s">
        <v>319</v>
      </c>
      <c r="F32" s="5" t="s">
        <v>320</v>
      </c>
      <c r="G32" s="5" t="s">
        <v>321</v>
      </c>
      <c r="H32" s="5">
        <v>6019.2</v>
      </c>
    </row>
    <row r="33" spans="1:8" x14ac:dyDescent="0.25">
      <c r="A33" s="11" t="s">
        <v>322</v>
      </c>
      <c r="B33" s="12">
        <v>1646717.16</v>
      </c>
      <c r="C33" s="12">
        <v>3260031.35</v>
      </c>
      <c r="D33" s="12">
        <v>6080.26</v>
      </c>
      <c r="E33" s="11" t="s">
        <v>323</v>
      </c>
      <c r="F33" s="5" t="s">
        <v>324</v>
      </c>
      <c r="G33" s="5" t="s">
        <v>325</v>
      </c>
      <c r="H33" s="5">
        <v>6022.13</v>
      </c>
    </row>
    <row r="34" spans="1:8" x14ac:dyDescent="0.25">
      <c r="A34" s="11" t="s">
        <v>326</v>
      </c>
      <c r="B34" s="12">
        <v>1646044.95</v>
      </c>
      <c r="C34" s="12">
        <v>3259591.26</v>
      </c>
      <c r="D34" s="12">
        <v>6083.72</v>
      </c>
      <c r="E34" s="11" t="s">
        <v>327</v>
      </c>
      <c r="F34" s="5" t="s">
        <v>328</v>
      </c>
      <c r="G34" s="5" t="s">
        <v>329</v>
      </c>
      <c r="H34" s="5">
        <v>6025.6</v>
      </c>
    </row>
    <row r="35" spans="1:8" x14ac:dyDescent="0.25">
      <c r="A35" s="11" t="s">
        <v>330</v>
      </c>
      <c r="B35" s="12">
        <v>1646130.19</v>
      </c>
      <c r="C35" s="12">
        <v>3259612.7</v>
      </c>
      <c r="D35" s="12">
        <v>6083.21</v>
      </c>
      <c r="E35" s="11" t="s">
        <v>331</v>
      </c>
      <c r="F35" s="5" t="s">
        <v>332</v>
      </c>
      <c r="G35" s="5" t="s">
        <v>333</v>
      </c>
      <c r="H35" s="5">
        <v>6025.09</v>
      </c>
    </row>
    <row r="36" spans="1:8" x14ac:dyDescent="0.25">
      <c r="A36" s="11" t="s">
        <v>334</v>
      </c>
      <c r="B36" s="12">
        <v>1646170.61</v>
      </c>
      <c r="C36" s="12">
        <v>3259515.77</v>
      </c>
      <c r="D36" s="12">
        <v>6082.63</v>
      </c>
      <c r="E36" s="11" t="s">
        <v>335</v>
      </c>
      <c r="F36" s="5" t="s">
        <v>336</v>
      </c>
      <c r="G36" s="5" t="s">
        <v>337</v>
      </c>
      <c r="H36" s="5">
        <v>6024.52</v>
      </c>
    </row>
    <row r="37" spans="1:8" x14ac:dyDescent="0.25">
      <c r="A37" s="11" t="s">
        <v>338</v>
      </c>
      <c r="B37" s="12">
        <v>1646065.41</v>
      </c>
      <c r="C37" s="12">
        <v>3259520.77</v>
      </c>
      <c r="D37" s="12">
        <v>6082.92</v>
      </c>
      <c r="E37" s="11" t="s">
        <v>339</v>
      </c>
      <c r="F37" s="5" t="s">
        <v>340</v>
      </c>
      <c r="G37" s="5" t="s">
        <v>341</v>
      </c>
      <c r="H37" s="5">
        <v>6024.8</v>
      </c>
    </row>
    <row r="38" spans="1:8" x14ac:dyDescent="0.25">
      <c r="A38" s="11" t="s">
        <v>342</v>
      </c>
      <c r="B38" s="12">
        <v>1647175.34</v>
      </c>
      <c r="C38" s="12">
        <v>3258822.58</v>
      </c>
      <c r="D38" s="12">
        <v>6076.95</v>
      </c>
      <c r="E38" s="11" t="s">
        <v>343</v>
      </c>
      <c r="F38" s="5" t="s">
        <v>344</v>
      </c>
      <c r="G38" s="5" t="s">
        <v>345</v>
      </c>
      <c r="H38" s="5">
        <v>6018.83</v>
      </c>
    </row>
    <row r="39" spans="1:8" x14ac:dyDescent="0.25">
      <c r="A39" s="11" t="s">
        <v>346</v>
      </c>
      <c r="B39" s="12">
        <v>1646978.95</v>
      </c>
      <c r="C39" s="12">
        <v>3258985.77</v>
      </c>
      <c r="D39" s="12">
        <v>6080.7</v>
      </c>
      <c r="E39" s="11" t="s">
        <v>347</v>
      </c>
      <c r="F39" s="5" t="s">
        <v>348</v>
      </c>
      <c r="G39" s="5" t="s">
        <v>349</v>
      </c>
      <c r="H39" s="5">
        <v>6022.58</v>
      </c>
    </row>
    <row r="40" spans="1:8" x14ac:dyDescent="0.25">
      <c r="A40" s="11" t="s">
        <v>350</v>
      </c>
      <c r="B40" s="12">
        <v>1646645.26</v>
      </c>
      <c r="C40" s="12">
        <v>3258787.37</v>
      </c>
      <c r="D40" s="12">
        <v>6081.66</v>
      </c>
      <c r="E40" s="11" t="s">
        <v>351</v>
      </c>
      <c r="F40" s="5" t="s">
        <v>352</v>
      </c>
      <c r="G40" s="5" t="s">
        <v>353</v>
      </c>
      <c r="H40" s="5">
        <v>6023.55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CFBDB-2E4A-4419-863B-B117E5BEA08D}">
  <sheetPr>
    <pageSetUpPr fitToPage="1"/>
  </sheetPr>
  <dimension ref="A1:T202"/>
  <sheetViews>
    <sheetView tabSelected="1" view="pageBreakPreview" zoomScale="60" zoomScaleNormal="80" workbookViewId="0">
      <selection activeCell="E20" sqref="E20"/>
    </sheetView>
  </sheetViews>
  <sheetFormatPr defaultRowHeight="12.75" outlineLevelRow="1" outlineLevelCol="1" x14ac:dyDescent="0.25"/>
  <cols>
    <col min="1" max="1" width="44.42578125" style="21" bestFit="1" customWidth="1"/>
    <col min="2" max="2" width="9.140625" style="22"/>
    <col min="3" max="3" width="20.7109375" style="26" customWidth="1"/>
    <col min="4" max="4" width="11.85546875" style="26" bestFit="1" customWidth="1"/>
    <col min="5" max="5" width="5.140625" style="26" bestFit="1" customWidth="1"/>
    <col min="6" max="6" width="8.42578125" style="26" hidden="1" customWidth="1" outlineLevel="1"/>
    <col min="7" max="7" width="18.28515625" style="26" bestFit="1" customWidth="1" collapsed="1"/>
    <col min="8" max="11" width="12.7109375" style="24" customWidth="1"/>
    <col min="12" max="12" width="10.85546875" style="24" bestFit="1" customWidth="1"/>
    <col min="13" max="19" width="10.85546875" style="24" customWidth="1"/>
    <col min="20" max="20" width="21.7109375" style="26" bestFit="1" customWidth="1"/>
    <col min="21" max="21" width="13.85546875" style="21" customWidth="1"/>
    <col min="22" max="16384" width="9.140625" style="21"/>
  </cols>
  <sheetData>
    <row r="1" spans="1:20" ht="25.5" x14ac:dyDescent="0.2">
      <c r="A1" s="17" t="s">
        <v>496</v>
      </c>
      <c r="B1" s="18" t="s">
        <v>497</v>
      </c>
      <c r="C1" s="65" t="s">
        <v>573</v>
      </c>
      <c r="D1" s="66" t="s">
        <v>498</v>
      </c>
      <c r="E1" s="66" t="s">
        <v>450</v>
      </c>
      <c r="F1" s="66" t="s">
        <v>500</v>
      </c>
      <c r="G1" s="66" t="s">
        <v>463</v>
      </c>
      <c r="H1" s="67" t="s">
        <v>38</v>
      </c>
      <c r="I1" s="67" t="s">
        <v>39</v>
      </c>
      <c r="J1" s="67" t="s">
        <v>387</v>
      </c>
      <c r="K1" s="67" t="s">
        <v>388</v>
      </c>
      <c r="L1" s="68" t="s">
        <v>389</v>
      </c>
      <c r="M1" s="68" t="s">
        <v>390</v>
      </c>
      <c r="N1" s="68" t="s">
        <v>391</v>
      </c>
      <c r="O1" s="69" t="s">
        <v>394</v>
      </c>
      <c r="P1" s="20" t="s">
        <v>491</v>
      </c>
      <c r="Q1" s="20" t="s">
        <v>492</v>
      </c>
      <c r="R1" s="20" t="s">
        <v>493</v>
      </c>
      <c r="S1" s="20" t="s">
        <v>494</v>
      </c>
      <c r="T1" s="19" t="s">
        <v>354</v>
      </c>
    </row>
    <row r="2" spans="1:20" x14ac:dyDescent="0.2">
      <c r="A2" s="21" t="str">
        <f t="shared" ref="A2:A65" si="0">CONCATENATE(B2,C2)</f>
        <v>L1B-KSA 1</v>
      </c>
      <c r="B2" s="22" t="s">
        <v>499</v>
      </c>
      <c r="C2" s="51" t="s">
        <v>1</v>
      </c>
      <c r="D2" s="52" t="s">
        <v>574</v>
      </c>
      <c r="E2" s="29" t="s">
        <v>455</v>
      </c>
      <c r="F2" s="29"/>
      <c r="G2" s="29" t="s">
        <v>468</v>
      </c>
      <c r="H2" s="53">
        <v>1646122.91</v>
      </c>
      <c r="I2" s="53">
        <v>3259076.89</v>
      </c>
      <c r="J2" s="30"/>
      <c r="K2" s="53">
        <v>6084.16</v>
      </c>
      <c r="L2" s="30"/>
      <c r="M2" s="30"/>
      <c r="N2" s="30" t="s">
        <v>395</v>
      </c>
      <c r="O2" s="31">
        <v>1995</v>
      </c>
      <c r="P2" s="25"/>
      <c r="Q2" s="25"/>
      <c r="R2" s="25"/>
      <c r="S2" s="25"/>
    </row>
    <row r="3" spans="1:20" ht="15" customHeight="1" x14ac:dyDescent="0.2">
      <c r="A3" s="21" t="str">
        <f t="shared" si="0"/>
        <v>L1B-KSA 2</v>
      </c>
      <c r="B3" s="22" t="s">
        <v>499</v>
      </c>
      <c r="C3" s="45" t="s">
        <v>2</v>
      </c>
      <c r="D3" s="43" t="s">
        <v>574</v>
      </c>
      <c r="E3" s="33" t="s">
        <v>455</v>
      </c>
      <c r="F3" s="33"/>
      <c r="G3" s="33" t="s">
        <v>468</v>
      </c>
      <c r="H3" s="46">
        <v>1647072.86</v>
      </c>
      <c r="I3" s="46">
        <v>3259165.43</v>
      </c>
      <c r="J3" s="35"/>
      <c r="K3" s="46">
        <v>6079.95</v>
      </c>
      <c r="L3" s="35"/>
      <c r="M3" s="35"/>
      <c r="N3" s="35" t="s">
        <v>395</v>
      </c>
      <c r="O3" s="36">
        <v>1995</v>
      </c>
      <c r="P3" s="25"/>
      <c r="Q3" s="25"/>
      <c r="R3" s="25"/>
      <c r="S3" s="25"/>
    </row>
    <row r="4" spans="1:20" ht="15" customHeight="1" x14ac:dyDescent="0.2">
      <c r="A4" s="21" t="str">
        <f t="shared" si="0"/>
        <v>L1B-LS1-G1</v>
      </c>
      <c r="B4" s="22" t="s">
        <v>499</v>
      </c>
      <c r="C4" s="45" t="s">
        <v>371</v>
      </c>
      <c r="D4" s="43" t="s">
        <v>574</v>
      </c>
      <c r="E4" s="33" t="s">
        <v>451</v>
      </c>
      <c r="F4" s="33"/>
      <c r="G4" s="33" t="s">
        <v>464</v>
      </c>
      <c r="H4" s="46">
        <v>1646838.39</v>
      </c>
      <c r="I4" s="46">
        <v>3259266.34</v>
      </c>
      <c r="J4" s="35"/>
      <c r="K4" s="46">
        <v>6084.81</v>
      </c>
      <c r="L4" s="35"/>
      <c r="M4" s="35"/>
      <c r="N4" s="35" t="s">
        <v>395</v>
      </c>
      <c r="O4" s="36">
        <v>1995</v>
      </c>
      <c r="P4" s="25"/>
      <c r="Q4" s="25"/>
      <c r="R4" s="25"/>
      <c r="S4" s="25"/>
      <c r="T4" s="26" t="s">
        <v>356</v>
      </c>
    </row>
    <row r="5" spans="1:20" ht="15" customHeight="1" x14ac:dyDescent="0.2">
      <c r="A5" s="21" t="str">
        <f t="shared" si="0"/>
        <v>L1B-LS2-G1</v>
      </c>
      <c r="B5" s="22" t="s">
        <v>499</v>
      </c>
      <c r="C5" s="45" t="s">
        <v>413</v>
      </c>
      <c r="D5" s="43" t="s">
        <v>574</v>
      </c>
      <c r="E5" s="33" t="s">
        <v>451</v>
      </c>
      <c r="F5" s="33"/>
      <c r="G5" s="33" t="s">
        <v>464</v>
      </c>
      <c r="H5" s="46">
        <v>1646997.27</v>
      </c>
      <c r="I5" s="46">
        <v>3259014.98</v>
      </c>
      <c r="J5" s="35"/>
      <c r="K5" s="46">
        <v>6083.86</v>
      </c>
      <c r="L5" s="35"/>
      <c r="M5" s="35"/>
      <c r="N5" s="35" t="s">
        <v>395</v>
      </c>
      <c r="O5" s="36">
        <v>1995</v>
      </c>
      <c r="P5" s="25"/>
      <c r="Q5" s="25"/>
      <c r="R5" s="25"/>
      <c r="S5" s="25"/>
      <c r="T5" s="26" t="s">
        <v>374</v>
      </c>
    </row>
    <row r="6" spans="1:20" ht="15" customHeight="1" x14ac:dyDescent="0.2">
      <c r="A6" s="21" t="str">
        <f t="shared" si="0"/>
        <v>L1B-LS3-G1</v>
      </c>
      <c r="B6" s="22" t="s">
        <v>499</v>
      </c>
      <c r="C6" s="45" t="s">
        <v>373</v>
      </c>
      <c r="D6" s="44" t="s">
        <v>574</v>
      </c>
      <c r="E6" s="33" t="s">
        <v>451</v>
      </c>
      <c r="F6" s="33"/>
      <c r="G6" s="33" t="s">
        <v>464</v>
      </c>
      <c r="H6" s="46">
        <v>1646629.76</v>
      </c>
      <c r="I6" s="46">
        <v>3258814.79</v>
      </c>
      <c r="J6" s="35"/>
      <c r="K6" s="46">
        <v>6085.03</v>
      </c>
      <c r="L6" s="35"/>
      <c r="M6" s="35"/>
      <c r="N6" s="35" t="s">
        <v>395</v>
      </c>
      <c r="O6" s="36">
        <v>1995</v>
      </c>
      <c r="P6" s="25"/>
      <c r="Q6" s="25"/>
      <c r="R6" s="25"/>
      <c r="S6" s="25"/>
      <c r="T6" s="26" t="s">
        <v>356</v>
      </c>
    </row>
    <row r="7" spans="1:20" ht="15" customHeight="1" x14ac:dyDescent="0.2">
      <c r="A7" s="21" t="str">
        <f t="shared" si="0"/>
        <v>L1B-MW-1</v>
      </c>
      <c r="B7" s="22" t="s">
        <v>499</v>
      </c>
      <c r="C7" s="45" t="s">
        <v>407</v>
      </c>
      <c r="D7" s="44" t="s">
        <v>36</v>
      </c>
      <c r="E7" s="33" t="s">
        <v>452</v>
      </c>
      <c r="F7" s="33" t="s">
        <v>118</v>
      </c>
      <c r="G7" s="33" t="s">
        <v>465</v>
      </c>
      <c r="H7" s="46">
        <v>1646122.17</v>
      </c>
      <c r="I7" s="46">
        <v>3259548.74</v>
      </c>
      <c r="J7" s="35"/>
      <c r="K7" s="46">
        <v>6083.69</v>
      </c>
      <c r="L7" s="35"/>
      <c r="M7" s="35"/>
      <c r="N7" s="35" t="s">
        <v>395</v>
      </c>
      <c r="O7" s="36">
        <v>1995</v>
      </c>
      <c r="P7" s="25"/>
      <c r="Q7" s="25"/>
      <c r="R7" s="25"/>
      <c r="S7" s="25"/>
    </row>
    <row r="8" spans="1:20" ht="15" customHeight="1" x14ac:dyDescent="0.2">
      <c r="A8" s="21" t="str">
        <f t="shared" si="0"/>
        <v>L1B-MW-2</v>
      </c>
      <c r="B8" s="22" t="s">
        <v>499</v>
      </c>
      <c r="C8" s="45" t="s">
        <v>170</v>
      </c>
      <c r="D8" s="44" t="s">
        <v>385</v>
      </c>
      <c r="E8" s="33" t="s">
        <v>452</v>
      </c>
      <c r="F8" s="33" t="s">
        <v>119</v>
      </c>
      <c r="G8" s="33" t="s">
        <v>465</v>
      </c>
      <c r="H8" s="46">
        <v>1646789.52</v>
      </c>
      <c r="I8" s="46">
        <v>3258620.29</v>
      </c>
      <c r="J8" s="35"/>
      <c r="K8" s="46">
        <v>6078.74</v>
      </c>
      <c r="L8" s="35"/>
      <c r="M8" s="35"/>
      <c r="N8" s="35" t="s">
        <v>395</v>
      </c>
      <c r="O8" s="36">
        <v>1995</v>
      </c>
      <c r="P8" s="25"/>
      <c r="Q8" s="25"/>
      <c r="R8" s="25"/>
      <c r="S8" s="25"/>
      <c r="T8" s="26" t="s">
        <v>386</v>
      </c>
    </row>
    <row r="9" spans="1:20" ht="15" customHeight="1" x14ac:dyDescent="0.2">
      <c r="A9" s="21" t="str">
        <f t="shared" si="0"/>
        <v>L1B-MW-3</v>
      </c>
      <c r="B9" s="22" t="s">
        <v>499</v>
      </c>
      <c r="C9" s="45" t="s">
        <v>171</v>
      </c>
      <c r="D9" s="44" t="s">
        <v>28</v>
      </c>
      <c r="E9" s="33" t="s">
        <v>452</v>
      </c>
      <c r="F9" s="33" t="s">
        <v>556</v>
      </c>
      <c r="G9" s="33" t="s">
        <v>465</v>
      </c>
      <c r="H9" s="46">
        <v>1647168.94</v>
      </c>
      <c r="I9" s="46">
        <v>3258820.16</v>
      </c>
      <c r="J9" s="35"/>
      <c r="K9" s="46">
        <v>6077.22</v>
      </c>
      <c r="L9" s="35"/>
      <c r="M9" s="35"/>
      <c r="N9" s="35" t="s">
        <v>395</v>
      </c>
      <c r="O9" s="36">
        <v>1995</v>
      </c>
      <c r="P9" s="25"/>
      <c r="Q9" s="25"/>
      <c r="R9" s="25"/>
      <c r="S9" s="25"/>
    </row>
    <row r="10" spans="1:20" ht="15" customHeight="1" x14ac:dyDescent="0.2">
      <c r="A10" s="21" t="str">
        <f t="shared" si="0"/>
        <v>L1B-OT-SB1</v>
      </c>
      <c r="B10" s="22" t="s">
        <v>499</v>
      </c>
      <c r="C10" s="45" t="s">
        <v>359</v>
      </c>
      <c r="D10" s="38" t="s">
        <v>574</v>
      </c>
      <c r="E10" s="33" t="s">
        <v>456</v>
      </c>
      <c r="F10" s="33"/>
      <c r="G10" s="33" t="s">
        <v>469</v>
      </c>
      <c r="H10" s="46">
        <v>1645828.51</v>
      </c>
      <c r="I10" s="46">
        <v>3259353.89</v>
      </c>
      <c r="J10" s="35"/>
      <c r="K10" s="46">
        <v>6083.25</v>
      </c>
      <c r="L10" s="35"/>
      <c r="M10" s="35"/>
      <c r="N10" s="35" t="s">
        <v>395</v>
      </c>
      <c r="O10" s="36">
        <v>1995</v>
      </c>
      <c r="P10" s="25"/>
      <c r="Q10" s="25"/>
      <c r="R10" s="25"/>
      <c r="S10" s="25"/>
      <c r="T10" s="26" t="s">
        <v>355</v>
      </c>
    </row>
    <row r="11" spans="1:20" ht="15" customHeight="1" x14ac:dyDescent="0.2">
      <c r="A11" s="21" t="str">
        <f t="shared" si="0"/>
        <v>L1B-OT-SB2</v>
      </c>
      <c r="B11" s="22" t="s">
        <v>499</v>
      </c>
      <c r="C11" s="45" t="s">
        <v>381</v>
      </c>
      <c r="D11" s="44" t="s">
        <v>574</v>
      </c>
      <c r="E11" s="33" t="s">
        <v>456</v>
      </c>
      <c r="F11" s="33"/>
      <c r="G11" s="33" t="s">
        <v>469</v>
      </c>
      <c r="H11" s="46">
        <v>1646379.84</v>
      </c>
      <c r="I11" s="46">
        <v>3259323.23</v>
      </c>
      <c r="J11" s="35"/>
      <c r="K11" s="46">
        <v>6080.17</v>
      </c>
      <c r="L11" s="35"/>
      <c r="M11" s="35"/>
      <c r="N11" s="35" t="s">
        <v>395</v>
      </c>
      <c r="O11" s="36">
        <v>1995</v>
      </c>
      <c r="P11" s="25"/>
      <c r="Q11" s="25"/>
      <c r="R11" s="25"/>
      <c r="S11" s="25"/>
      <c r="T11" s="26" t="s">
        <v>355</v>
      </c>
    </row>
    <row r="12" spans="1:20" ht="15" customHeight="1" x14ac:dyDescent="0.2">
      <c r="A12" s="21" t="str">
        <f t="shared" si="0"/>
        <v>L1B-SC-1</v>
      </c>
      <c r="B12" s="22" t="s">
        <v>499</v>
      </c>
      <c r="C12" s="45" t="s">
        <v>565</v>
      </c>
      <c r="D12" s="44" t="s">
        <v>574</v>
      </c>
      <c r="E12" s="33" t="s">
        <v>457</v>
      </c>
      <c r="F12" s="33"/>
      <c r="G12" s="33" t="s">
        <v>470</v>
      </c>
      <c r="H12" s="46">
        <v>1646680.06</v>
      </c>
      <c r="I12" s="46">
        <v>3259062.99</v>
      </c>
      <c r="J12" s="35"/>
      <c r="K12" s="46">
        <v>6081.36</v>
      </c>
      <c r="L12" s="35"/>
      <c r="M12" s="35"/>
      <c r="N12" s="35" t="s">
        <v>395</v>
      </c>
      <c r="O12" s="36">
        <v>1995</v>
      </c>
      <c r="P12" s="25"/>
      <c r="Q12" s="25"/>
      <c r="R12" s="25"/>
      <c r="S12" s="25"/>
    </row>
    <row r="13" spans="1:20" ht="15" customHeight="1" x14ac:dyDescent="0.2">
      <c r="A13" s="21" t="str">
        <f t="shared" si="0"/>
        <v>L1B-SC-2</v>
      </c>
      <c r="B13" s="22" t="s">
        <v>499</v>
      </c>
      <c r="C13" s="45" t="s">
        <v>566</v>
      </c>
      <c r="D13" s="43" t="s">
        <v>574</v>
      </c>
      <c r="E13" s="33" t="s">
        <v>457</v>
      </c>
      <c r="F13" s="33"/>
      <c r="G13" s="33" t="s">
        <v>470</v>
      </c>
      <c r="H13" s="46">
        <v>1646972.22</v>
      </c>
      <c r="I13" s="46">
        <v>3259252.81</v>
      </c>
      <c r="J13" s="35"/>
      <c r="K13" s="46">
        <v>6080.08</v>
      </c>
      <c r="L13" s="35"/>
      <c r="M13" s="35"/>
      <c r="N13" s="35" t="s">
        <v>395</v>
      </c>
      <c r="O13" s="36">
        <v>1995</v>
      </c>
      <c r="P13" s="25"/>
      <c r="Q13" s="25"/>
      <c r="R13" s="25"/>
      <c r="S13" s="25"/>
    </row>
    <row r="14" spans="1:20" ht="15" customHeight="1" x14ac:dyDescent="0.2">
      <c r="A14" s="21" t="str">
        <f t="shared" si="0"/>
        <v>L1B-SC-3</v>
      </c>
      <c r="B14" s="22" t="s">
        <v>499</v>
      </c>
      <c r="C14" s="45" t="s">
        <v>567</v>
      </c>
      <c r="D14" s="43" t="s">
        <v>574</v>
      </c>
      <c r="E14" s="33" t="s">
        <v>457</v>
      </c>
      <c r="F14" s="33"/>
      <c r="G14" s="33" t="s">
        <v>470</v>
      </c>
      <c r="H14" s="46">
        <v>1647131.37</v>
      </c>
      <c r="I14" s="46">
        <v>3259001.25</v>
      </c>
      <c r="J14" s="35"/>
      <c r="K14" s="46">
        <v>6077.55</v>
      </c>
      <c r="L14" s="35"/>
      <c r="M14" s="35"/>
      <c r="N14" s="35" t="s">
        <v>395</v>
      </c>
      <c r="O14" s="36">
        <v>1995</v>
      </c>
      <c r="P14" s="25"/>
      <c r="Q14" s="25"/>
      <c r="R14" s="25"/>
      <c r="S14" s="25"/>
    </row>
    <row r="15" spans="1:20" ht="15" customHeight="1" x14ac:dyDescent="0.2">
      <c r="A15" s="21" t="str">
        <f t="shared" si="0"/>
        <v>L1B-SC-4</v>
      </c>
      <c r="B15" s="22" t="s">
        <v>499</v>
      </c>
      <c r="C15" s="45" t="s">
        <v>568</v>
      </c>
      <c r="D15" s="44" t="s">
        <v>574</v>
      </c>
      <c r="E15" s="33" t="s">
        <v>457</v>
      </c>
      <c r="F15" s="33"/>
      <c r="G15" s="33" t="s">
        <v>470</v>
      </c>
      <c r="H15" s="46">
        <v>1646764.86</v>
      </c>
      <c r="I15" s="46">
        <v>3258801.82</v>
      </c>
      <c r="J15" s="35"/>
      <c r="K15" s="46">
        <v>6078.93</v>
      </c>
      <c r="L15" s="35"/>
      <c r="M15" s="35"/>
      <c r="N15" s="35" t="s">
        <v>395</v>
      </c>
      <c r="O15" s="36">
        <v>1995</v>
      </c>
      <c r="P15" s="25"/>
      <c r="Q15" s="25"/>
      <c r="R15" s="25"/>
      <c r="S15" s="25"/>
    </row>
    <row r="16" spans="1:20" ht="15" customHeight="1" x14ac:dyDescent="0.2">
      <c r="A16" s="21" t="str">
        <f t="shared" si="0"/>
        <v>L1B-SC-5</v>
      </c>
      <c r="B16" s="22" t="s">
        <v>499</v>
      </c>
      <c r="C16" s="45" t="s">
        <v>569</v>
      </c>
      <c r="D16" s="38" t="s">
        <v>574</v>
      </c>
      <c r="E16" s="33" t="s">
        <v>457</v>
      </c>
      <c r="F16" s="33"/>
      <c r="G16" s="33" t="s">
        <v>470</v>
      </c>
      <c r="H16" s="46">
        <v>1645727.26</v>
      </c>
      <c r="I16" s="46">
        <v>3259411.26</v>
      </c>
      <c r="J16" s="35"/>
      <c r="K16" s="46">
        <v>6084.64</v>
      </c>
      <c r="L16" s="35"/>
      <c r="M16" s="35"/>
      <c r="N16" s="35" t="s">
        <v>395</v>
      </c>
      <c r="O16" s="36">
        <v>1995</v>
      </c>
      <c r="P16" s="25"/>
      <c r="Q16" s="25"/>
      <c r="R16" s="25"/>
      <c r="S16" s="25"/>
    </row>
    <row r="17" spans="1:20" ht="15" customHeight="1" x14ac:dyDescent="0.2">
      <c r="A17" s="21" t="str">
        <f t="shared" si="0"/>
        <v>L1B-SC-SB1</v>
      </c>
      <c r="B17" s="22" t="s">
        <v>499</v>
      </c>
      <c r="C17" s="45" t="s">
        <v>372</v>
      </c>
      <c r="D17" s="44" t="s">
        <v>574</v>
      </c>
      <c r="E17" s="33" t="s">
        <v>456</v>
      </c>
      <c r="F17" s="33"/>
      <c r="G17" s="33" t="s">
        <v>469</v>
      </c>
      <c r="H17" s="46">
        <v>1646685.08</v>
      </c>
      <c r="I17" s="46">
        <v>3259052.78</v>
      </c>
      <c r="J17" s="35"/>
      <c r="K17" s="46">
        <v>6079.2</v>
      </c>
      <c r="L17" s="35"/>
      <c r="M17" s="35"/>
      <c r="N17" s="35" t="s">
        <v>395</v>
      </c>
      <c r="O17" s="36">
        <v>1995</v>
      </c>
      <c r="P17" s="25"/>
      <c r="Q17" s="25"/>
      <c r="R17" s="25"/>
      <c r="S17" s="25"/>
      <c r="T17" s="26" t="s">
        <v>355</v>
      </c>
    </row>
    <row r="18" spans="1:20" ht="15" customHeight="1" x14ac:dyDescent="0.2">
      <c r="A18" s="21" t="str">
        <f t="shared" si="0"/>
        <v>L1B-SC-SB3</v>
      </c>
      <c r="B18" s="22" t="s">
        <v>499</v>
      </c>
      <c r="C18" s="45" t="s">
        <v>396</v>
      </c>
      <c r="D18" s="43" t="s">
        <v>574</v>
      </c>
      <c r="E18" s="33" t="s">
        <v>456</v>
      </c>
      <c r="F18" s="33"/>
      <c r="G18" s="33" t="s">
        <v>469</v>
      </c>
      <c r="H18" s="46">
        <v>1647136.42</v>
      </c>
      <c r="I18" s="46">
        <v>3259005.23</v>
      </c>
      <c r="J18" s="35"/>
      <c r="K18" s="46">
        <v>6076.61</v>
      </c>
      <c r="L18" s="35"/>
      <c r="M18" s="35"/>
      <c r="N18" s="35" t="s">
        <v>395</v>
      </c>
      <c r="O18" s="36">
        <v>1995</v>
      </c>
      <c r="P18" s="25"/>
      <c r="Q18" s="25"/>
      <c r="R18" s="25"/>
      <c r="S18" s="25"/>
      <c r="T18" s="26" t="s">
        <v>355</v>
      </c>
    </row>
    <row r="19" spans="1:20" ht="15" customHeight="1" x14ac:dyDescent="0.2">
      <c r="A19" s="21" t="str">
        <f t="shared" si="0"/>
        <v>L1B-SC-SB4</v>
      </c>
      <c r="B19" s="22" t="s">
        <v>499</v>
      </c>
      <c r="C19" s="45" t="s">
        <v>384</v>
      </c>
      <c r="D19" s="43" t="s">
        <v>574</v>
      </c>
      <c r="E19" s="33" t="s">
        <v>456</v>
      </c>
      <c r="F19" s="33"/>
      <c r="G19" s="33" t="s">
        <v>469</v>
      </c>
      <c r="H19" s="46">
        <v>1646984.46</v>
      </c>
      <c r="I19" s="46">
        <v>3259251.93</v>
      </c>
      <c r="J19" s="35"/>
      <c r="K19" s="46">
        <v>6077.38</v>
      </c>
      <c r="L19" s="35"/>
      <c r="M19" s="35"/>
      <c r="N19" s="35" t="s">
        <v>395</v>
      </c>
      <c r="O19" s="36">
        <v>1995</v>
      </c>
      <c r="P19" s="25"/>
      <c r="Q19" s="25"/>
      <c r="R19" s="25"/>
      <c r="S19" s="25"/>
      <c r="T19" s="28" t="s">
        <v>23</v>
      </c>
    </row>
    <row r="20" spans="1:20" ht="15" customHeight="1" x14ac:dyDescent="0.2">
      <c r="A20" s="21" t="str">
        <f t="shared" si="0"/>
        <v>L1B-SC-SB4</v>
      </c>
      <c r="B20" s="22" t="s">
        <v>499</v>
      </c>
      <c r="C20" s="45" t="s">
        <v>384</v>
      </c>
      <c r="D20" s="44" t="s">
        <v>574</v>
      </c>
      <c r="E20" s="33" t="s">
        <v>456</v>
      </c>
      <c r="F20" s="33"/>
      <c r="G20" s="33" t="s">
        <v>469</v>
      </c>
      <c r="H20" s="46">
        <v>1646776.16</v>
      </c>
      <c r="I20" s="46">
        <v>3258802.76</v>
      </c>
      <c r="J20" s="35"/>
      <c r="K20" s="46">
        <v>6077.49</v>
      </c>
      <c r="L20" s="35"/>
      <c r="M20" s="35"/>
      <c r="N20" s="35" t="s">
        <v>395</v>
      </c>
      <c r="O20" s="36">
        <v>1995</v>
      </c>
      <c r="P20" s="25"/>
      <c r="Q20" s="25"/>
      <c r="R20" s="25"/>
      <c r="S20" s="25"/>
      <c r="T20" s="26" t="s">
        <v>355</v>
      </c>
    </row>
    <row r="21" spans="1:20" ht="15" customHeight="1" x14ac:dyDescent="0.2">
      <c r="A21" s="21" t="str">
        <f t="shared" si="0"/>
        <v>L1B-SC-SB5</v>
      </c>
      <c r="B21" s="22" t="s">
        <v>499</v>
      </c>
      <c r="C21" s="45" t="s">
        <v>360</v>
      </c>
      <c r="D21" s="38" t="s">
        <v>574</v>
      </c>
      <c r="E21" s="33" t="s">
        <v>456</v>
      </c>
      <c r="F21" s="33"/>
      <c r="G21" s="33" t="s">
        <v>469</v>
      </c>
      <c r="H21" s="46">
        <v>1645715.74</v>
      </c>
      <c r="I21" s="46">
        <v>3259408.56</v>
      </c>
      <c r="J21" s="35"/>
      <c r="K21" s="46">
        <v>6082.57</v>
      </c>
      <c r="L21" s="35"/>
      <c r="M21" s="35"/>
      <c r="N21" s="35" t="s">
        <v>395</v>
      </c>
      <c r="O21" s="36">
        <v>1995</v>
      </c>
      <c r="P21" s="25"/>
      <c r="Q21" s="25"/>
      <c r="R21" s="25"/>
      <c r="S21" s="25"/>
      <c r="T21" s="26" t="s">
        <v>355</v>
      </c>
    </row>
    <row r="22" spans="1:20" ht="15" customHeight="1" x14ac:dyDescent="0.2">
      <c r="A22" s="21" t="str">
        <f t="shared" si="0"/>
        <v>L1B-SILO-1</v>
      </c>
      <c r="B22" s="22" t="s">
        <v>499</v>
      </c>
      <c r="C22" s="45" t="s">
        <v>571</v>
      </c>
      <c r="D22" s="43" t="s">
        <v>574</v>
      </c>
      <c r="E22" s="33" t="s">
        <v>457</v>
      </c>
      <c r="F22" s="33"/>
      <c r="G22" s="33" t="s">
        <v>474</v>
      </c>
      <c r="H22" s="46">
        <v>1646836.07</v>
      </c>
      <c r="I22" s="46">
        <v>3259263.85</v>
      </c>
      <c r="J22" s="35"/>
      <c r="K22" s="46">
        <v>6085.14</v>
      </c>
      <c r="L22" s="35"/>
      <c r="M22" s="35"/>
      <c r="N22" s="35" t="s">
        <v>395</v>
      </c>
      <c r="O22" s="36">
        <v>1995</v>
      </c>
      <c r="P22" s="25"/>
      <c r="Q22" s="25"/>
      <c r="R22" s="25"/>
      <c r="S22" s="25"/>
      <c r="T22" s="26" t="s">
        <v>487</v>
      </c>
    </row>
    <row r="23" spans="1:20" x14ac:dyDescent="0.2">
      <c r="A23" s="21" t="str">
        <f t="shared" si="0"/>
        <v>L1B-SILO-2</v>
      </c>
      <c r="B23" s="22" t="s">
        <v>499</v>
      </c>
      <c r="C23" s="45" t="s">
        <v>570</v>
      </c>
      <c r="D23" s="43" t="s">
        <v>574</v>
      </c>
      <c r="E23" s="33" t="s">
        <v>457</v>
      </c>
      <c r="F23" s="33"/>
      <c r="G23" s="33" t="s">
        <v>474</v>
      </c>
      <c r="H23" s="46">
        <v>1646995.13</v>
      </c>
      <c r="I23" s="46">
        <v>3259009.01</v>
      </c>
      <c r="J23" s="35"/>
      <c r="K23" s="46">
        <v>6084.38</v>
      </c>
      <c r="L23" s="35"/>
      <c r="M23" s="35"/>
      <c r="N23" s="35" t="s">
        <v>395</v>
      </c>
      <c r="O23" s="36">
        <v>1995</v>
      </c>
      <c r="P23" s="25"/>
      <c r="Q23" s="25"/>
      <c r="R23" s="25"/>
      <c r="S23" s="25"/>
      <c r="T23" s="26" t="s">
        <v>487</v>
      </c>
    </row>
    <row r="24" spans="1:20" x14ac:dyDescent="0.2">
      <c r="A24" s="21" t="str">
        <f t="shared" si="0"/>
        <v>L1B-SILO-3</v>
      </c>
      <c r="B24" s="22" t="s">
        <v>499</v>
      </c>
      <c r="C24" s="45" t="s">
        <v>572</v>
      </c>
      <c r="D24" s="44" t="s">
        <v>574</v>
      </c>
      <c r="E24" s="33" t="s">
        <v>457</v>
      </c>
      <c r="F24" s="33"/>
      <c r="G24" s="33" t="s">
        <v>474</v>
      </c>
      <c r="H24" s="46">
        <v>1646628.5</v>
      </c>
      <c r="I24" s="46">
        <v>3258809.52</v>
      </c>
      <c r="J24" s="35"/>
      <c r="K24" s="46">
        <v>6085.25</v>
      </c>
      <c r="L24" s="35"/>
      <c r="M24" s="35"/>
      <c r="N24" s="35" t="s">
        <v>395</v>
      </c>
      <c r="O24" s="36">
        <v>1995</v>
      </c>
      <c r="P24" s="25"/>
      <c r="Q24" s="25"/>
      <c r="R24" s="25"/>
      <c r="S24" s="25"/>
      <c r="T24" s="26" t="s">
        <v>487</v>
      </c>
    </row>
    <row r="25" spans="1:20" x14ac:dyDescent="0.2">
      <c r="A25" s="21" t="str">
        <f t="shared" si="0"/>
        <v>L1B-SP-SB1</v>
      </c>
      <c r="B25" s="22" t="s">
        <v>499</v>
      </c>
      <c r="C25" s="45" t="s">
        <v>377</v>
      </c>
      <c r="D25" s="44" t="s">
        <v>574</v>
      </c>
      <c r="E25" s="33" t="s">
        <v>456</v>
      </c>
      <c r="F25" s="33"/>
      <c r="G25" s="33" t="s">
        <v>469</v>
      </c>
      <c r="H25" s="46">
        <v>1646686.22</v>
      </c>
      <c r="I25" s="46">
        <v>3259446.6</v>
      </c>
      <c r="J25" s="35"/>
      <c r="K25" s="46">
        <v>6079.77</v>
      </c>
      <c r="L25" s="35"/>
      <c r="M25" s="35"/>
      <c r="N25" s="35" t="s">
        <v>395</v>
      </c>
      <c r="O25" s="36">
        <v>1995</v>
      </c>
      <c r="P25" s="25"/>
      <c r="Q25" s="25"/>
      <c r="R25" s="25"/>
      <c r="S25" s="25"/>
      <c r="T25" s="26" t="s">
        <v>375</v>
      </c>
    </row>
    <row r="26" spans="1:20" x14ac:dyDescent="0.2">
      <c r="A26" s="21" t="str">
        <f t="shared" si="0"/>
        <v>L1B-SP-SB2</v>
      </c>
      <c r="B26" s="22" t="s">
        <v>499</v>
      </c>
      <c r="C26" s="45" t="s">
        <v>378</v>
      </c>
      <c r="D26" s="44" t="s">
        <v>574</v>
      </c>
      <c r="E26" s="33" t="s">
        <v>456</v>
      </c>
      <c r="F26" s="33"/>
      <c r="G26" s="33" t="s">
        <v>469</v>
      </c>
      <c r="H26" s="46">
        <v>1646690.11</v>
      </c>
      <c r="I26" s="46">
        <v>3259489.32</v>
      </c>
      <c r="J26" s="35"/>
      <c r="K26" s="46">
        <v>6079.61</v>
      </c>
      <c r="L26" s="35"/>
      <c r="M26" s="35"/>
      <c r="N26" s="35" t="s">
        <v>395</v>
      </c>
      <c r="O26" s="36">
        <v>1995</v>
      </c>
      <c r="P26" s="25"/>
      <c r="Q26" s="25"/>
      <c r="R26" s="25"/>
      <c r="S26" s="25"/>
      <c r="T26" s="26" t="s">
        <v>375</v>
      </c>
    </row>
    <row r="27" spans="1:20" x14ac:dyDescent="0.2">
      <c r="A27" s="21" t="str">
        <f t="shared" si="0"/>
        <v>L1B-SP-SB3</v>
      </c>
      <c r="B27" s="22" t="s">
        <v>499</v>
      </c>
      <c r="C27" s="45" t="s">
        <v>379</v>
      </c>
      <c r="D27" s="44" t="s">
        <v>574</v>
      </c>
      <c r="E27" s="33" t="s">
        <v>456</v>
      </c>
      <c r="F27" s="33"/>
      <c r="G27" s="33" t="s">
        <v>469</v>
      </c>
      <c r="H27" s="46">
        <v>1646611.6</v>
      </c>
      <c r="I27" s="46">
        <v>3259498.38</v>
      </c>
      <c r="J27" s="35"/>
      <c r="K27" s="46">
        <v>6079.61</v>
      </c>
      <c r="L27" s="35"/>
      <c r="M27" s="35"/>
      <c r="N27" s="35" t="s">
        <v>395</v>
      </c>
      <c r="O27" s="36">
        <v>1995</v>
      </c>
      <c r="P27" s="25"/>
      <c r="Q27" s="25"/>
      <c r="R27" s="25"/>
      <c r="S27" s="25"/>
      <c r="T27" s="26" t="s">
        <v>375</v>
      </c>
    </row>
    <row r="28" spans="1:20" x14ac:dyDescent="0.2">
      <c r="A28" s="21" t="str">
        <f t="shared" si="0"/>
        <v>L1B-SP-SB4</v>
      </c>
      <c r="B28" s="22" t="s">
        <v>499</v>
      </c>
      <c r="C28" s="45" t="s">
        <v>380</v>
      </c>
      <c r="D28" s="44" t="s">
        <v>574</v>
      </c>
      <c r="E28" s="33" t="s">
        <v>456</v>
      </c>
      <c r="F28" s="33"/>
      <c r="G28" s="33" t="s">
        <v>469</v>
      </c>
      <c r="H28" s="46">
        <v>1646606.17</v>
      </c>
      <c r="I28" s="46">
        <v>3259458.05</v>
      </c>
      <c r="J28" s="35"/>
      <c r="K28" s="46">
        <v>6079.56</v>
      </c>
      <c r="L28" s="35"/>
      <c r="M28" s="35"/>
      <c r="N28" s="35" t="s">
        <v>395</v>
      </c>
      <c r="O28" s="36">
        <v>1995</v>
      </c>
      <c r="P28" s="25"/>
      <c r="Q28" s="25"/>
      <c r="R28" s="25"/>
      <c r="S28" s="25"/>
      <c r="T28" s="26" t="s">
        <v>375</v>
      </c>
    </row>
    <row r="29" spans="1:20" x14ac:dyDescent="0.2">
      <c r="A29" s="21" t="str">
        <f t="shared" si="0"/>
        <v>L1B-SP-SS1</v>
      </c>
      <c r="B29" s="22" t="s">
        <v>499</v>
      </c>
      <c r="C29" s="45" t="s">
        <v>37</v>
      </c>
      <c r="D29" s="44" t="s">
        <v>574</v>
      </c>
      <c r="E29" s="33" t="s">
        <v>458</v>
      </c>
      <c r="F29" s="33"/>
      <c r="G29" s="33" t="s">
        <v>471</v>
      </c>
      <c r="H29" s="46">
        <v>1646701.23</v>
      </c>
      <c r="I29" s="46">
        <v>3259568.23</v>
      </c>
      <c r="J29" s="35"/>
      <c r="K29" s="46">
        <v>6078.71</v>
      </c>
      <c r="L29" s="35"/>
      <c r="M29" s="35"/>
      <c r="N29" s="35" t="s">
        <v>395</v>
      </c>
      <c r="O29" s="36">
        <v>1995</v>
      </c>
      <c r="P29" s="25"/>
      <c r="Q29" s="25"/>
      <c r="R29" s="25"/>
      <c r="S29" s="25"/>
    </row>
    <row r="30" spans="1:20" x14ac:dyDescent="0.2">
      <c r="A30" s="21" t="str">
        <f t="shared" si="0"/>
        <v>L1B-UT1-SB1</v>
      </c>
      <c r="B30" s="22" t="s">
        <v>499</v>
      </c>
      <c r="C30" s="45" t="s">
        <v>365</v>
      </c>
      <c r="D30" s="43" t="s">
        <v>574</v>
      </c>
      <c r="E30" s="33" t="s">
        <v>456</v>
      </c>
      <c r="F30" s="33"/>
      <c r="G30" s="33" t="s">
        <v>469</v>
      </c>
      <c r="H30" s="46">
        <v>1646324.41</v>
      </c>
      <c r="I30" s="46">
        <v>3259383.67</v>
      </c>
      <c r="J30" s="35"/>
      <c r="K30" s="46">
        <v>6080.92</v>
      </c>
      <c r="L30" s="35"/>
      <c r="M30" s="35"/>
      <c r="N30" s="35" t="s">
        <v>395</v>
      </c>
      <c r="O30" s="36">
        <v>1995</v>
      </c>
      <c r="P30" s="25"/>
      <c r="Q30" s="25"/>
      <c r="R30" s="25"/>
      <c r="S30" s="25"/>
      <c r="T30" s="26" t="s">
        <v>355</v>
      </c>
    </row>
    <row r="31" spans="1:20" x14ac:dyDescent="0.2">
      <c r="A31" s="21" t="str">
        <f t="shared" si="0"/>
        <v>L1B-UT1-SB2</v>
      </c>
      <c r="B31" s="22" t="s">
        <v>499</v>
      </c>
      <c r="C31" s="45" t="s">
        <v>366</v>
      </c>
      <c r="D31" s="43" t="s">
        <v>574</v>
      </c>
      <c r="E31" s="33" t="s">
        <v>456</v>
      </c>
      <c r="F31" s="33"/>
      <c r="G31" s="33" t="s">
        <v>469</v>
      </c>
      <c r="H31" s="46">
        <v>1646324.38</v>
      </c>
      <c r="I31" s="46">
        <v>3259352.29</v>
      </c>
      <c r="J31" s="35"/>
      <c r="K31" s="46">
        <v>6080.86</v>
      </c>
      <c r="L31" s="35"/>
      <c r="M31" s="35"/>
      <c r="N31" s="35" t="s">
        <v>395</v>
      </c>
      <c r="O31" s="36">
        <v>1995</v>
      </c>
      <c r="P31" s="25"/>
      <c r="Q31" s="25"/>
      <c r="R31" s="25"/>
      <c r="S31" s="25"/>
      <c r="T31" s="26" t="s">
        <v>355</v>
      </c>
    </row>
    <row r="32" spans="1:20" x14ac:dyDescent="0.2">
      <c r="A32" s="21" t="str">
        <f t="shared" si="0"/>
        <v>L1B-UTB2-SB1</v>
      </c>
      <c r="B32" s="22" t="s">
        <v>499</v>
      </c>
      <c r="C32" s="45" t="s">
        <v>367</v>
      </c>
      <c r="D32" s="43" t="s">
        <v>574</v>
      </c>
      <c r="E32" s="33" t="s">
        <v>456</v>
      </c>
      <c r="F32" s="33"/>
      <c r="G32" s="33" t="s">
        <v>469</v>
      </c>
      <c r="H32" s="46">
        <v>1646307.75</v>
      </c>
      <c r="I32" s="46">
        <v>3259448.55</v>
      </c>
      <c r="J32" s="35"/>
      <c r="K32" s="46">
        <v>6081.25</v>
      </c>
      <c r="L32" s="35"/>
      <c r="M32" s="35"/>
      <c r="N32" s="35" t="s">
        <v>395</v>
      </c>
      <c r="O32" s="36">
        <v>1995</v>
      </c>
      <c r="P32" s="25"/>
      <c r="Q32" s="25"/>
      <c r="R32" s="25"/>
      <c r="S32" s="25"/>
      <c r="T32" s="26" t="s">
        <v>355</v>
      </c>
    </row>
    <row r="33" spans="1:20" x14ac:dyDescent="0.2">
      <c r="A33" s="21" t="str">
        <f t="shared" si="0"/>
        <v>L1B-UTB2-SB2</v>
      </c>
      <c r="B33" s="22" t="s">
        <v>499</v>
      </c>
      <c r="C33" s="45" t="s">
        <v>364</v>
      </c>
      <c r="D33" s="43" t="s">
        <v>574</v>
      </c>
      <c r="E33" s="33" t="s">
        <v>456</v>
      </c>
      <c r="F33" s="33"/>
      <c r="G33" s="33" t="s">
        <v>469</v>
      </c>
      <c r="H33" s="46">
        <v>1646300.99</v>
      </c>
      <c r="I33" s="46">
        <v>3259383.34</v>
      </c>
      <c r="J33" s="35"/>
      <c r="K33" s="46">
        <v>6081.24</v>
      </c>
      <c r="L33" s="35"/>
      <c r="M33" s="35"/>
      <c r="N33" s="35" t="s">
        <v>395</v>
      </c>
      <c r="O33" s="36">
        <v>1995</v>
      </c>
      <c r="P33" s="25"/>
      <c r="Q33" s="25"/>
      <c r="R33" s="25"/>
      <c r="S33" s="25"/>
      <c r="T33" s="26" t="s">
        <v>355</v>
      </c>
    </row>
    <row r="34" spans="1:20" x14ac:dyDescent="0.2">
      <c r="A34" s="21" t="str">
        <f t="shared" si="0"/>
        <v>L1B-UTB2-SB3</v>
      </c>
      <c r="B34" s="22" t="s">
        <v>499</v>
      </c>
      <c r="C34" s="45" t="s">
        <v>363</v>
      </c>
      <c r="D34" s="43" t="s">
        <v>574</v>
      </c>
      <c r="E34" s="33" t="s">
        <v>456</v>
      </c>
      <c r="F34" s="33"/>
      <c r="G34" s="33" t="s">
        <v>469</v>
      </c>
      <c r="H34" s="46">
        <v>1646281.35</v>
      </c>
      <c r="I34" s="46">
        <v>3259406.9</v>
      </c>
      <c r="J34" s="35"/>
      <c r="K34" s="46">
        <v>6081.59</v>
      </c>
      <c r="L34" s="35"/>
      <c r="M34" s="35"/>
      <c r="N34" s="35" t="s">
        <v>395</v>
      </c>
      <c r="O34" s="36">
        <v>1995</v>
      </c>
      <c r="P34" s="25"/>
      <c r="Q34" s="25"/>
      <c r="R34" s="25"/>
      <c r="S34" s="25"/>
      <c r="T34" s="26" t="s">
        <v>355</v>
      </c>
    </row>
    <row r="35" spans="1:20" x14ac:dyDescent="0.2">
      <c r="A35" s="21" t="str">
        <f t="shared" si="0"/>
        <v>L1B-UTB3-SB1</v>
      </c>
      <c r="B35" s="22" t="s">
        <v>499</v>
      </c>
      <c r="C35" s="45" t="s">
        <v>361</v>
      </c>
      <c r="D35" s="43" t="s">
        <v>574</v>
      </c>
      <c r="E35" s="33" t="s">
        <v>456</v>
      </c>
      <c r="F35" s="33"/>
      <c r="G35" s="33" t="s">
        <v>469</v>
      </c>
      <c r="H35" s="46">
        <v>1646251.62</v>
      </c>
      <c r="I35" s="46">
        <v>3259252.9</v>
      </c>
      <c r="J35" s="35"/>
      <c r="K35" s="46">
        <v>6082.38</v>
      </c>
      <c r="L35" s="35"/>
      <c r="M35" s="35"/>
      <c r="N35" s="35" t="s">
        <v>395</v>
      </c>
      <c r="O35" s="36">
        <v>1995</v>
      </c>
      <c r="P35" s="25"/>
      <c r="Q35" s="25"/>
      <c r="R35" s="25"/>
      <c r="S35" s="25"/>
      <c r="T35" s="26" t="s">
        <v>355</v>
      </c>
    </row>
    <row r="36" spans="1:20" hidden="1" outlineLevel="1" x14ac:dyDescent="0.25">
      <c r="A36" s="21" t="str">
        <f t="shared" si="0"/>
        <v xml:space="preserve">L1B-GPS base, Set #4 rebar, 2 hour OPUS </v>
      </c>
      <c r="B36" s="22" t="s">
        <v>499</v>
      </c>
      <c r="C36" s="42" t="s">
        <v>343</v>
      </c>
      <c r="D36" s="38" t="s">
        <v>574</v>
      </c>
      <c r="E36" s="43" t="s">
        <v>451</v>
      </c>
      <c r="F36" s="43"/>
      <c r="G36" s="43" t="s">
        <v>464</v>
      </c>
      <c r="H36" s="35">
        <v>1647175.34</v>
      </c>
      <c r="I36" s="35">
        <v>3258822.58</v>
      </c>
      <c r="J36" s="35"/>
      <c r="K36" s="35">
        <v>6076.95</v>
      </c>
      <c r="L36" s="35"/>
      <c r="M36" s="35"/>
      <c r="N36" s="35" t="s">
        <v>392</v>
      </c>
      <c r="O36" s="36">
        <v>2014</v>
      </c>
      <c r="P36" s="25"/>
      <c r="Q36" s="25"/>
      <c r="R36" s="25"/>
      <c r="S36" s="25"/>
    </row>
    <row r="37" spans="1:20" collapsed="1" x14ac:dyDescent="0.2">
      <c r="A37" s="21" t="str">
        <f t="shared" si="0"/>
        <v>L1B-UTB3-SB2</v>
      </c>
      <c r="B37" s="22" t="s">
        <v>499</v>
      </c>
      <c r="C37" s="45" t="s">
        <v>362</v>
      </c>
      <c r="D37" s="43" t="s">
        <v>574</v>
      </c>
      <c r="E37" s="33" t="s">
        <v>456</v>
      </c>
      <c r="F37" s="33"/>
      <c r="G37" s="33" t="s">
        <v>469</v>
      </c>
      <c r="H37" s="46">
        <v>1646283.16</v>
      </c>
      <c r="I37" s="46">
        <v>3259313.78</v>
      </c>
      <c r="J37" s="35"/>
      <c r="K37" s="46">
        <v>6081.95</v>
      </c>
      <c r="L37" s="35"/>
      <c r="M37" s="35"/>
      <c r="N37" s="35" t="s">
        <v>395</v>
      </c>
      <c r="O37" s="36">
        <v>1995</v>
      </c>
      <c r="P37" s="25"/>
      <c r="Q37" s="25"/>
      <c r="R37" s="25"/>
      <c r="S37" s="25"/>
      <c r="T37" s="26" t="s">
        <v>355</v>
      </c>
    </row>
    <row r="38" spans="1:20" x14ac:dyDescent="0.2">
      <c r="A38" s="21" t="str">
        <f t="shared" si="0"/>
        <v>L1B-UTB4-SB1</v>
      </c>
      <c r="B38" s="22" t="s">
        <v>499</v>
      </c>
      <c r="C38" s="45" t="s">
        <v>368</v>
      </c>
      <c r="D38" s="43" t="s">
        <v>574</v>
      </c>
      <c r="E38" s="33" t="s">
        <v>456</v>
      </c>
      <c r="F38" s="33"/>
      <c r="G38" s="33" t="s">
        <v>469</v>
      </c>
      <c r="H38" s="46">
        <v>1646358.48</v>
      </c>
      <c r="I38" s="46">
        <v>3259068.77</v>
      </c>
      <c r="J38" s="35"/>
      <c r="K38" s="46">
        <v>6080.97</v>
      </c>
      <c r="L38" s="35"/>
      <c r="M38" s="35"/>
      <c r="N38" s="35" t="s">
        <v>395</v>
      </c>
      <c r="O38" s="36">
        <v>1995</v>
      </c>
      <c r="P38" s="25"/>
      <c r="Q38" s="25"/>
      <c r="R38" s="25"/>
      <c r="S38" s="25"/>
      <c r="T38" s="26" t="s">
        <v>355</v>
      </c>
    </row>
    <row r="39" spans="1:20" x14ac:dyDescent="0.2">
      <c r="A39" s="21" t="str">
        <f t="shared" si="0"/>
        <v>L1B-UTB4-SB2</v>
      </c>
      <c r="B39" s="22" t="s">
        <v>499</v>
      </c>
      <c r="C39" s="45" t="s">
        <v>370</v>
      </c>
      <c r="D39" s="44" t="s">
        <v>574</v>
      </c>
      <c r="E39" s="33" t="s">
        <v>456</v>
      </c>
      <c r="F39" s="33"/>
      <c r="G39" s="33" t="s">
        <v>469</v>
      </c>
      <c r="H39" s="46">
        <v>1646399.52</v>
      </c>
      <c r="I39" s="46">
        <v>3259118.04</v>
      </c>
      <c r="J39" s="35"/>
      <c r="K39" s="46">
        <v>6080.38</v>
      </c>
      <c r="L39" s="35"/>
      <c r="M39" s="35"/>
      <c r="N39" s="35" t="s">
        <v>395</v>
      </c>
      <c r="O39" s="36">
        <v>1995</v>
      </c>
      <c r="P39" s="25"/>
      <c r="Q39" s="25"/>
      <c r="R39" s="25"/>
      <c r="S39" s="25"/>
      <c r="T39" s="26" t="s">
        <v>355</v>
      </c>
    </row>
    <row r="40" spans="1:20" x14ac:dyDescent="0.2">
      <c r="A40" s="21" t="str">
        <f t="shared" si="0"/>
        <v>L1B-WC-SB1</v>
      </c>
      <c r="B40" s="22" t="s">
        <v>499</v>
      </c>
      <c r="C40" s="45" t="s">
        <v>369</v>
      </c>
      <c r="D40" s="44" t="s">
        <v>574</v>
      </c>
      <c r="E40" s="33" t="s">
        <v>456</v>
      </c>
      <c r="F40" s="33"/>
      <c r="G40" s="33" t="s">
        <v>482</v>
      </c>
      <c r="H40" s="46">
        <v>1646386.03</v>
      </c>
      <c r="I40" s="46">
        <v>3259065.09</v>
      </c>
      <c r="J40" s="35"/>
      <c r="K40" s="46">
        <v>6080.47</v>
      </c>
      <c r="L40" s="35"/>
      <c r="M40" s="35"/>
      <c r="N40" s="35" t="s">
        <v>395</v>
      </c>
      <c r="O40" s="36">
        <v>1995</v>
      </c>
      <c r="P40" s="25"/>
      <c r="Q40" s="25"/>
      <c r="R40" s="25"/>
      <c r="S40" s="25"/>
      <c r="T40" s="26" t="s">
        <v>355</v>
      </c>
    </row>
    <row r="41" spans="1:20" x14ac:dyDescent="0.2">
      <c r="A41" s="21" t="str">
        <f t="shared" si="0"/>
        <v xml:space="preserve">L1B-WS-1 </v>
      </c>
      <c r="B41" s="22" t="s">
        <v>499</v>
      </c>
      <c r="C41" s="45" t="s">
        <v>358</v>
      </c>
      <c r="D41" s="44" t="s">
        <v>574</v>
      </c>
      <c r="E41" s="33" t="s">
        <v>454</v>
      </c>
      <c r="F41" s="33"/>
      <c r="G41" s="33" t="s">
        <v>466</v>
      </c>
      <c r="H41" s="46">
        <v>1646365.46</v>
      </c>
      <c r="I41" s="46">
        <v>3259291.06</v>
      </c>
      <c r="J41" s="35"/>
      <c r="K41" s="46">
        <v>6082.49</v>
      </c>
      <c r="L41" s="35"/>
      <c r="M41" s="35"/>
      <c r="N41" s="35" t="s">
        <v>395</v>
      </c>
      <c r="O41" s="36">
        <v>1995</v>
      </c>
      <c r="P41" s="25"/>
      <c r="Q41" s="25"/>
      <c r="R41" s="25"/>
      <c r="S41" s="25"/>
      <c r="T41" s="26" t="s">
        <v>357</v>
      </c>
    </row>
    <row r="42" spans="1:20" x14ac:dyDescent="0.2">
      <c r="A42" s="21" t="str">
        <f t="shared" si="0"/>
        <v>L1B-WS-2</v>
      </c>
      <c r="B42" s="22" t="s">
        <v>499</v>
      </c>
      <c r="C42" s="45" t="s">
        <v>191</v>
      </c>
      <c r="D42" s="44" t="s">
        <v>574</v>
      </c>
      <c r="E42" s="33" t="s">
        <v>454</v>
      </c>
      <c r="F42" s="33"/>
      <c r="G42" s="33" t="s">
        <v>466</v>
      </c>
      <c r="H42" s="46">
        <v>1646381.44</v>
      </c>
      <c r="I42" s="46">
        <v>3259337.81</v>
      </c>
      <c r="J42" s="35"/>
      <c r="K42" s="46">
        <v>6081.01</v>
      </c>
      <c r="L42" s="35"/>
      <c r="M42" s="35"/>
      <c r="N42" s="35" t="s">
        <v>395</v>
      </c>
      <c r="O42" s="36">
        <v>1995</v>
      </c>
      <c r="P42" s="25"/>
      <c r="Q42" s="25"/>
      <c r="R42" s="25"/>
      <c r="S42" s="25"/>
      <c r="T42" s="26" t="s">
        <v>376</v>
      </c>
    </row>
    <row r="43" spans="1:20" x14ac:dyDescent="0.25">
      <c r="A43" s="21" t="str">
        <f t="shared" si="0"/>
        <v>L1B-97BH-1</v>
      </c>
      <c r="B43" s="22" t="s">
        <v>499</v>
      </c>
      <c r="C43" s="37" t="s">
        <v>44</v>
      </c>
      <c r="D43" s="43" t="s">
        <v>574</v>
      </c>
      <c r="E43" s="38" t="s">
        <v>456</v>
      </c>
      <c r="F43" s="38"/>
      <c r="G43" s="38" t="s">
        <v>469</v>
      </c>
      <c r="H43" s="34">
        <v>1647162.6</v>
      </c>
      <c r="I43" s="34">
        <v>3258892.59</v>
      </c>
      <c r="J43" s="35"/>
      <c r="K43" s="35"/>
      <c r="L43" s="35"/>
      <c r="M43" s="34">
        <v>6078.05</v>
      </c>
      <c r="N43" s="35" t="s">
        <v>397</v>
      </c>
      <c r="O43" s="36">
        <v>1999</v>
      </c>
      <c r="P43" s="25"/>
      <c r="Q43" s="25"/>
      <c r="R43" s="25"/>
      <c r="S43" s="25"/>
    </row>
    <row r="44" spans="1:20" x14ac:dyDescent="0.25">
      <c r="A44" s="21" t="str">
        <f t="shared" si="0"/>
        <v>L1B-DD1</v>
      </c>
      <c r="B44" s="22" t="s">
        <v>499</v>
      </c>
      <c r="C44" s="37" t="s">
        <v>45</v>
      </c>
      <c r="D44" s="43" t="s">
        <v>574</v>
      </c>
      <c r="E44" s="38" t="s">
        <v>456</v>
      </c>
      <c r="F44" s="38"/>
      <c r="G44" s="38" t="s">
        <v>472</v>
      </c>
      <c r="H44" s="39">
        <v>1647111.37</v>
      </c>
      <c r="I44" s="39">
        <v>3259563.76</v>
      </c>
      <c r="J44" s="35"/>
      <c r="K44" s="35"/>
      <c r="L44" s="35"/>
      <c r="M44" s="39">
        <v>6073.68</v>
      </c>
      <c r="N44" s="35" t="s">
        <v>397</v>
      </c>
      <c r="O44" s="36">
        <v>1999</v>
      </c>
      <c r="P44" s="25"/>
      <c r="Q44" s="25"/>
      <c r="R44" s="25"/>
      <c r="S44" s="25"/>
    </row>
    <row r="45" spans="1:20" x14ac:dyDescent="0.25">
      <c r="A45" s="21" t="str">
        <f t="shared" si="0"/>
        <v>L1B-DD2</v>
      </c>
      <c r="B45" s="22" t="s">
        <v>499</v>
      </c>
      <c r="C45" s="37" t="s">
        <v>46</v>
      </c>
      <c r="D45" s="43" t="s">
        <v>574</v>
      </c>
      <c r="E45" s="38" t="s">
        <v>456</v>
      </c>
      <c r="F45" s="38"/>
      <c r="G45" s="38" t="s">
        <v>472</v>
      </c>
      <c r="H45" s="39">
        <v>1646961.97</v>
      </c>
      <c r="I45" s="39">
        <v>3259574.46</v>
      </c>
      <c r="J45" s="35"/>
      <c r="K45" s="35"/>
      <c r="L45" s="35"/>
      <c r="M45" s="39">
        <v>6076.11</v>
      </c>
      <c r="N45" s="35" t="s">
        <v>397</v>
      </c>
      <c r="O45" s="36">
        <v>1999</v>
      </c>
      <c r="P45" s="25"/>
      <c r="Q45" s="25"/>
      <c r="R45" s="25"/>
      <c r="S45" s="25"/>
    </row>
    <row r="46" spans="1:20" x14ac:dyDescent="0.2">
      <c r="A46" s="21" t="str">
        <f t="shared" si="0"/>
        <v>L1B-DD3</v>
      </c>
      <c r="B46" s="22" t="s">
        <v>499</v>
      </c>
      <c r="C46" s="37" t="s">
        <v>47</v>
      </c>
      <c r="D46" s="44" t="s">
        <v>574</v>
      </c>
      <c r="E46" s="38" t="s">
        <v>456</v>
      </c>
      <c r="F46" s="38"/>
      <c r="G46" s="38" t="s">
        <v>472</v>
      </c>
      <c r="H46" s="39">
        <v>1646753.47</v>
      </c>
      <c r="I46" s="39">
        <v>3259600.9</v>
      </c>
      <c r="J46" s="35"/>
      <c r="K46" s="35"/>
      <c r="L46" s="35"/>
      <c r="M46" s="39">
        <v>6077.84</v>
      </c>
      <c r="N46" s="35" t="s">
        <v>397</v>
      </c>
      <c r="O46" s="36">
        <v>1999</v>
      </c>
      <c r="P46" s="25"/>
      <c r="Q46" s="25"/>
      <c r="R46" s="25"/>
      <c r="S46" s="25"/>
    </row>
    <row r="47" spans="1:20" x14ac:dyDescent="0.25">
      <c r="A47" s="21" t="str">
        <f t="shared" si="0"/>
        <v>L1B-H1</v>
      </c>
      <c r="B47" s="22" t="s">
        <v>499</v>
      </c>
      <c r="C47" s="37" t="s">
        <v>52</v>
      </c>
      <c r="D47" s="38" t="s">
        <v>574</v>
      </c>
      <c r="E47" s="38" t="s">
        <v>459</v>
      </c>
      <c r="F47" s="38"/>
      <c r="G47" s="38" t="s">
        <v>473</v>
      </c>
      <c r="H47" s="39">
        <v>1647235.93</v>
      </c>
      <c r="I47" s="39">
        <v>3258873.69</v>
      </c>
      <c r="J47" s="35"/>
      <c r="K47" s="35"/>
      <c r="L47" s="35"/>
      <c r="M47" s="39">
        <v>6077.35</v>
      </c>
      <c r="N47" s="35" t="s">
        <v>397</v>
      </c>
      <c r="O47" s="36">
        <v>1999</v>
      </c>
      <c r="P47" s="25"/>
      <c r="Q47" s="25"/>
      <c r="R47" s="25"/>
      <c r="S47" s="25"/>
    </row>
    <row r="48" spans="1:20" x14ac:dyDescent="0.2">
      <c r="A48" s="21" t="str">
        <f t="shared" si="0"/>
        <v>L1B-H10</v>
      </c>
      <c r="B48" s="22" t="s">
        <v>499</v>
      </c>
      <c r="C48" s="37" t="s">
        <v>60</v>
      </c>
      <c r="D48" s="44" t="s">
        <v>574</v>
      </c>
      <c r="E48" s="38" t="s">
        <v>459</v>
      </c>
      <c r="F48" s="38"/>
      <c r="G48" s="38" t="s">
        <v>473</v>
      </c>
      <c r="H48" s="39">
        <v>1646545.4</v>
      </c>
      <c r="I48" s="39">
        <v>3259276.15</v>
      </c>
      <c r="J48" s="35"/>
      <c r="K48" s="35"/>
      <c r="L48" s="35"/>
      <c r="M48" s="39">
        <v>6079.16</v>
      </c>
      <c r="N48" s="35" t="s">
        <v>397</v>
      </c>
      <c r="O48" s="36">
        <v>1999</v>
      </c>
      <c r="P48" s="25"/>
      <c r="Q48" s="25"/>
      <c r="R48" s="25"/>
      <c r="S48" s="25"/>
    </row>
    <row r="49" spans="1:19" x14ac:dyDescent="0.2">
      <c r="A49" s="21" t="str">
        <f t="shared" si="0"/>
        <v>L1B-H11</v>
      </c>
      <c r="B49" s="22" t="s">
        <v>499</v>
      </c>
      <c r="C49" s="37" t="s">
        <v>61</v>
      </c>
      <c r="D49" s="44" t="s">
        <v>574</v>
      </c>
      <c r="E49" s="38" t="s">
        <v>459</v>
      </c>
      <c r="F49" s="38"/>
      <c r="G49" s="38" t="s">
        <v>473</v>
      </c>
      <c r="H49" s="39">
        <v>1646515.37</v>
      </c>
      <c r="I49" s="39">
        <v>3259708.96</v>
      </c>
      <c r="J49" s="35"/>
      <c r="K49" s="35"/>
      <c r="L49" s="35"/>
      <c r="M49" s="39">
        <v>6080.28</v>
      </c>
      <c r="N49" s="35" t="s">
        <v>397</v>
      </c>
      <c r="O49" s="36">
        <v>1999</v>
      </c>
      <c r="P49" s="25"/>
      <c r="Q49" s="25"/>
      <c r="R49" s="25"/>
      <c r="S49" s="25"/>
    </row>
    <row r="50" spans="1:19" x14ac:dyDescent="0.25">
      <c r="A50" s="21" t="str">
        <f t="shared" si="0"/>
        <v>L1B-H12</v>
      </c>
      <c r="B50" s="22" t="s">
        <v>499</v>
      </c>
      <c r="C50" s="37" t="s">
        <v>62</v>
      </c>
      <c r="D50" s="43" t="s">
        <v>574</v>
      </c>
      <c r="E50" s="38" t="s">
        <v>459</v>
      </c>
      <c r="F50" s="38"/>
      <c r="G50" s="38" t="s">
        <v>473</v>
      </c>
      <c r="H50" s="39">
        <v>1646908.2</v>
      </c>
      <c r="I50" s="39">
        <v>3259604.12</v>
      </c>
      <c r="J50" s="35"/>
      <c r="K50" s="35"/>
      <c r="L50" s="35"/>
      <c r="M50" s="39">
        <v>6076.91</v>
      </c>
      <c r="N50" s="35" t="s">
        <v>397</v>
      </c>
      <c r="O50" s="36">
        <v>1999</v>
      </c>
      <c r="P50" s="25"/>
      <c r="Q50" s="25"/>
      <c r="R50" s="25"/>
      <c r="S50" s="25"/>
    </row>
    <row r="51" spans="1:19" x14ac:dyDescent="0.25">
      <c r="A51" s="21" t="str">
        <f t="shared" si="0"/>
        <v>L1B-H14</v>
      </c>
      <c r="B51" s="22" t="s">
        <v>499</v>
      </c>
      <c r="C51" s="37" t="s">
        <v>63</v>
      </c>
      <c r="D51" s="38" t="s">
        <v>574</v>
      </c>
      <c r="E51" s="38" t="s">
        <v>459</v>
      </c>
      <c r="F51" s="38"/>
      <c r="G51" s="38" t="s">
        <v>473</v>
      </c>
      <c r="H51" s="39">
        <v>1647437.13</v>
      </c>
      <c r="I51" s="39">
        <v>3259507.46</v>
      </c>
      <c r="J51" s="35"/>
      <c r="K51" s="35"/>
      <c r="L51" s="35"/>
      <c r="M51" s="39">
        <v>6066.36</v>
      </c>
      <c r="N51" s="35" t="s">
        <v>397</v>
      </c>
      <c r="O51" s="36">
        <v>1999</v>
      </c>
      <c r="P51" s="25"/>
      <c r="Q51" s="25"/>
      <c r="R51" s="25"/>
      <c r="S51" s="25"/>
    </row>
    <row r="52" spans="1:19" x14ac:dyDescent="0.25">
      <c r="A52" s="21" t="str">
        <f t="shared" si="0"/>
        <v>L1B-H15</v>
      </c>
      <c r="B52" s="22" t="s">
        <v>499</v>
      </c>
      <c r="C52" s="37" t="s">
        <v>64</v>
      </c>
      <c r="D52" s="38" t="s">
        <v>574</v>
      </c>
      <c r="E52" s="38" t="s">
        <v>459</v>
      </c>
      <c r="F52" s="38"/>
      <c r="G52" s="38" t="s">
        <v>473</v>
      </c>
      <c r="H52" s="39">
        <v>1647935.5</v>
      </c>
      <c r="I52" s="39">
        <v>3258909.63</v>
      </c>
      <c r="J52" s="35"/>
      <c r="K52" s="35"/>
      <c r="L52" s="35"/>
      <c r="M52" s="39">
        <v>6050.18</v>
      </c>
      <c r="N52" s="35" t="s">
        <v>397</v>
      </c>
      <c r="O52" s="36">
        <v>1999</v>
      </c>
      <c r="P52" s="25"/>
      <c r="Q52" s="25"/>
      <c r="R52" s="25"/>
      <c r="S52" s="25"/>
    </row>
    <row r="53" spans="1:19" x14ac:dyDescent="0.25">
      <c r="A53" s="21" t="str">
        <f t="shared" si="0"/>
        <v>L1B-H16</v>
      </c>
      <c r="B53" s="22" t="s">
        <v>499</v>
      </c>
      <c r="C53" s="37" t="s">
        <v>65</v>
      </c>
      <c r="D53" s="38" t="s">
        <v>574</v>
      </c>
      <c r="E53" s="38" t="s">
        <v>459</v>
      </c>
      <c r="F53" s="38"/>
      <c r="G53" s="38" t="s">
        <v>473</v>
      </c>
      <c r="H53" s="39">
        <v>1645877.08</v>
      </c>
      <c r="I53" s="39">
        <v>3260192.67</v>
      </c>
      <c r="J53" s="35"/>
      <c r="K53" s="35"/>
      <c r="L53" s="35"/>
      <c r="M53" s="39">
        <v>6094.69</v>
      </c>
      <c r="N53" s="35" t="s">
        <v>397</v>
      </c>
      <c r="O53" s="36">
        <v>1999</v>
      </c>
      <c r="P53" s="25"/>
      <c r="Q53" s="25"/>
      <c r="R53" s="25"/>
      <c r="S53" s="25"/>
    </row>
    <row r="54" spans="1:19" x14ac:dyDescent="0.2">
      <c r="A54" s="21" t="str">
        <f t="shared" si="0"/>
        <v>L1B-H2</v>
      </c>
      <c r="B54" s="22" t="s">
        <v>499</v>
      </c>
      <c r="C54" s="37" t="s">
        <v>53</v>
      </c>
      <c r="D54" s="44" t="s">
        <v>574</v>
      </c>
      <c r="E54" s="38" t="s">
        <v>459</v>
      </c>
      <c r="F54" s="38"/>
      <c r="G54" s="38" t="s">
        <v>473</v>
      </c>
      <c r="H54" s="39">
        <v>1646474.74</v>
      </c>
      <c r="I54" s="39">
        <v>3258868.46</v>
      </c>
      <c r="J54" s="35"/>
      <c r="K54" s="35"/>
      <c r="L54" s="35"/>
      <c r="M54" s="39">
        <v>6081.31</v>
      </c>
      <c r="N54" s="35" t="s">
        <v>397</v>
      </c>
      <c r="O54" s="36">
        <v>1999</v>
      </c>
      <c r="P54" s="25"/>
      <c r="Q54" s="25"/>
      <c r="R54" s="25"/>
      <c r="S54" s="25"/>
    </row>
    <row r="55" spans="1:19" x14ac:dyDescent="0.25">
      <c r="A55" s="21" t="str">
        <f t="shared" si="0"/>
        <v>L1B-H3</v>
      </c>
      <c r="B55" s="22" t="s">
        <v>499</v>
      </c>
      <c r="C55" s="37" t="s">
        <v>54</v>
      </c>
      <c r="D55" s="38" t="s">
        <v>574</v>
      </c>
      <c r="E55" s="38" t="s">
        <v>459</v>
      </c>
      <c r="F55" s="38"/>
      <c r="G55" s="38" t="s">
        <v>473</v>
      </c>
      <c r="H55" s="39">
        <v>1647561.06</v>
      </c>
      <c r="I55" s="39">
        <v>3259102.26</v>
      </c>
      <c r="J55" s="35"/>
      <c r="K55" s="35"/>
      <c r="L55" s="35"/>
      <c r="M55" s="39">
        <v>6064.9</v>
      </c>
      <c r="N55" s="35" t="s">
        <v>397</v>
      </c>
      <c r="O55" s="36">
        <v>1999</v>
      </c>
      <c r="P55" s="25"/>
      <c r="Q55" s="25"/>
      <c r="R55" s="25"/>
      <c r="S55" s="25"/>
    </row>
    <row r="56" spans="1:19" x14ac:dyDescent="0.25">
      <c r="A56" s="21" t="str">
        <f t="shared" si="0"/>
        <v>L1B-H4</v>
      </c>
      <c r="B56" s="22" t="s">
        <v>499</v>
      </c>
      <c r="C56" s="37" t="s">
        <v>55</v>
      </c>
      <c r="D56" s="38" t="s">
        <v>574</v>
      </c>
      <c r="E56" s="38" t="s">
        <v>459</v>
      </c>
      <c r="F56" s="38"/>
      <c r="G56" s="38" t="s">
        <v>473</v>
      </c>
      <c r="H56" s="39">
        <v>1647528.8</v>
      </c>
      <c r="I56" s="39">
        <v>3258730.83</v>
      </c>
      <c r="J56" s="35"/>
      <c r="K56" s="35"/>
      <c r="L56" s="35"/>
      <c r="M56" s="39">
        <v>6067.53</v>
      </c>
      <c r="N56" s="35" t="s">
        <v>397</v>
      </c>
      <c r="O56" s="36">
        <v>1999</v>
      </c>
      <c r="P56" s="25"/>
      <c r="Q56" s="25"/>
      <c r="R56" s="25"/>
      <c r="S56" s="25"/>
    </row>
    <row r="57" spans="1:19" x14ac:dyDescent="0.25">
      <c r="A57" s="21" t="str">
        <f t="shared" si="0"/>
        <v>L1B-H5</v>
      </c>
      <c r="B57" s="22" t="s">
        <v>499</v>
      </c>
      <c r="C57" s="37" t="s">
        <v>460</v>
      </c>
      <c r="D57" s="38" t="s">
        <v>574</v>
      </c>
      <c r="E57" s="38" t="s">
        <v>459</v>
      </c>
      <c r="F57" s="38"/>
      <c r="G57" s="38" t="s">
        <v>473</v>
      </c>
      <c r="H57" s="39">
        <v>1647169.99</v>
      </c>
      <c r="I57" s="39">
        <v>3258472.44</v>
      </c>
      <c r="J57" s="35"/>
      <c r="K57" s="35"/>
      <c r="L57" s="35"/>
      <c r="M57" s="39">
        <v>6069.48</v>
      </c>
      <c r="N57" s="35" t="s">
        <v>397</v>
      </c>
      <c r="O57" s="36">
        <v>1999</v>
      </c>
      <c r="P57" s="25"/>
      <c r="Q57" s="25"/>
      <c r="R57" s="25"/>
      <c r="S57" s="25"/>
    </row>
    <row r="58" spans="1:19" x14ac:dyDescent="0.2">
      <c r="A58" s="21" t="str">
        <f t="shared" si="0"/>
        <v>L1B-H6</v>
      </c>
      <c r="B58" s="22" t="s">
        <v>499</v>
      </c>
      <c r="C58" s="37" t="s">
        <v>56</v>
      </c>
      <c r="D58" s="44" t="s">
        <v>574</v>
      </c>
      <c r="E58" s="38" t="s">
        <v>459</v>
      </c>
      <c r="F58" s="38"/>
      <c r="G58" s="38" t="s">
        <v>473</v>
      </c>
      <c r="H58" s="39">
        <v>1646601.18</v>
      </c>
      <c r="I58" s="39">
        <v>3258386.39</v>
      </c>
      <c r="J58" s="35"/>
      <c r="K58" s="35"/>
      <c r="L58" s="35"/>
      <c r="M58" s="39">
        <v>6084.12</v>
      </c>
      <c r="N58" s="35" t="s">
        <v>397</v>
      </c>
      <c r="O58" s="36">
        <v>1999</v>
      </c>
      <c r="P58" s="25"/>
      <c r="Q58" s="25"/>
      <c r="R58" s="25"/>
      <c r="S58" s="25"/>
    </row>
    <row r="59" spans="1:19" x14ac:dyDescent="0.25">
      <c r="A59" s="21" t="str">
        <f t="shared" si="0"/>
        <v>L1B-H7</v>
      </c>
      <c r="B59" s="22" t="s">
        <v>499</v>
      </c>
      <c r="C59" s="37" t="s">
        <v>57</v>
      </c>
      <c r="D59" s="43" t="s">
        <v>574</v>
      </c>
      <c r="E59" s="38" t="s">
        <v>459</v>
      </c>
      <c r="F59" s="38"/>
      <c r="G59" s="38" t="s">
        <v>473</v>
      </c>
      <c r="H59" s="39">
        <v>1646132.66</v>
      </c>
      <c r="I59" s="39">
        <v>3258609.54</v>
      </c>
      <c r="J59" s="35"/>
      <c r="K59" s="35"/>
      <c r="L59" s="35"/>
      <c r="M59" s="39">
        <v>6086.62</v>
      </c>
      <c r="N59" s="35" t="s">
        <v>397</v>
      </c>
      <c r="O59" s="36">
        <v>1999</v>
      </c>
      <c r="P59" s="25"/>
      <c r="Q59" s="25"/>
      <c r="R59" s="25"/>
      <c r="S59" s="25"/>
    </row>
    <row r="60" spans="1:19" x14ac:dyDescent="0.25">
      <c r="A60" s="21" t="str">
        <f t="shared" si="0"/>
        <v>L1B-H8</v>
      </c>
      <c r="B60" s="22" t="s">
        <v>499</v>
      </c>
      <c r="C60" s="37" t="s">
        <v>58</v>
      </c>
      <c r="D60" s="38" t="s">
        <v>574</v>
      </c>
      <c r="E60" s="38" t="s">
        <v>459</v>
      </c>
      <c r="F60" s="38"/>
      <c r="G60" s="38" t="s">
        <v>473</v>
      </c>
      <c r="H60" s="39">
        <v>1645739.63</v>
      </c>
      <c r="I60" s="39">
        <v>3258959.8</v>
      </c>
      <c r="J60" s="35"/>
      <c r="K60" s="35"/>
      <c r="L60" s="35"/>
      <c r="M60" s="39">
        <v>6085.78</v>
      </c>
      <c r="N60" s="35" t="s">
        <v>397</v>
      </c>
      <c r="O60" s="36">
        <v>1999</v>
      </c>
      <c r="P60" s="25"/>
      <c r="Q60" s="25"/>
      <c r="R60" s="25"/>
      <c r="S60" s="25"/>
    </row>
    <row r="61" spans="1:19" x14ac:dyDescent="0.25">
      <c r="A61" s="21" t="str">
        <f t="shared" si="0"/>
        <v>L1B-H9</v>
      </c>
      <c r="B61" s="22" t="s">
        <v>499</v>
      </c>
      <c r="C61" s="37" t="s">
        <v>59</v>
      </c>
      <c r="D61" s="38" t="s">
        <v>574</v>
      </c>
      <c r="E61" s="38" t="s">
        <v>459</v>
      </c>
      <c r="F61" s="38"/>
      <c r="G61" s="38" t="s">
        <v>473</v>
      </c>
      <c r="H61" s="39">
        <v>1645409.66</v>
      </c>
      <c r="I61" s="39">
        <v>3259565.71</v>
      </c>
      <c r="J61" s="35"/>
      <c r="K61" s="35"/>
      <c r="L61" s="35"/>
      <c r="M61" s="39">
        <v>6077.94</v>
      </c>
      <c r="N61" s="35" t="s">
        <v>397</v>
      </c>
      <c r="O61" s="36">
        <v>1999</v>
      </c>
      <c r="P61" s="25"/>
      <c r="Q61" s="25"/>
      <c r="R61" s="25"/>
      <c r="S61" s="25"/>
    </row>
    <row r="62" spans="1:19" x14ac:dyDescent="0.25">
      <c r="A62" s="21" t="str">
        <f t="shared" si="0"/>
        <v>L1B-KSA 1</v>
      </c>
      <c r="B62" s="22" t="s">
        <v>499</v>
      </c>
      <c r="C62" s="37" t="s">
        <v>1</v>
      </c>
      <c r="D62" s="43" t="s">
        <v>574</v>
      </c>
      <c r="E62" s="38" t="s">
        <v>455</v>
      </c>
      <c r="F62" s="38"/>
      <c r="G62" s="38" t="s">
        <v>468</v>
      </c>
      <c r="H62" s="39">
        <v>1646122.91</v>
      </c>
      <c r="I62" s="39">
        <v>3259076.89</v>
      </c>
      <c r="J62" s="35"/>
      <c r="K62" s="35"/>
      <c r="L62" s="35"/>
      <c r="M62" s="39">
        <v>6084.16</v>
      </c>
      <c r="N62" s="35" t="s">
        <v>397</v>
      </c>
      <c r="O62" s="36">
        <v>1999</v>
      </c>
      <c r="P62" s="25"/>
      <c r="Q62" s="25"/>
      <c r="R62" s="25"/>
      <c r="S62" s="25"/>
    </row>
    <row r="63" spans="1:19" x14ac:dyDescent="0.25">
      <c r="A63" s="21" t="str">
        <f t="shared" si="0"/>
        <v>L1B-KSA 2</v>
      </c>
      <c r="B63" s="22" t="s">
        <v>499</v>
      </c>
      <c r="C63" s="37" t="s">
        <v>2</v>
      </c>
      <c r="D63" s="43" t="s">
        <v>574</v>
      </c>
      <c r="E63" s="38" t="s">
        <v>455</v>
      </c>
      <c r="F63" s="38"/>
      <c r="G63" s="38" t="s">
        <v>468</v>
      </c>
      <c r="H63" s="39">
        <v>1647072.86</v>
      </c>
      <c r="I63" s="39">
        <v>3259165.43</v>
      </c>
      <c r="J63" s="35"/>
      <c r="K63" s="35"/>
      <c r="L63" s="35"/>
      <c r="M63" s="39">
        <v>6079.95</v>
      </c>
      <c r="N63" s="35" t="s">
        <v>397</v>
      </c>
      <c r="O63" s="36">
        <v>1999</v>
      </c>
      <c r="P63" s="25"/>
      <c r="Q63" s="25"/>
      <c r="R63" s="25"/>
      <c r="S63" s="25"/>
    </row>
    <row r="64" spans="1:19" x14ac:dyDescent="0.25">
      <c r="A64" s="21" t="str">
        <f t="shared" si="0"/>
        <v>L1B-KSA 5</v>
      </c>
      <c r="B64" s="22" t="s">
        <v>499</v>
      </c>
      <c r="C64" s="37" t="s">
        <v>105</v>
      </c>
      <c r="D64" s="38" t="s">
        <v>574</v>
      </c>
      <c r="E64" s="38" t="s">
        <v>455</v>
      </c>
      <c r="F64" s="38"/>
      <c r="G64" s="38" t="s">
        <v>468</v>
      </c>
      <c r="H64" s="39">
        <v>1645811.08</v>
      </c>
      <c r="I64" s="39">
        <v>3258543.87</v>
      </c>
      <c r="J64" s="35"/>
      <c r="K64" s="35"/>
      <c r="L64" s="35"/>
      <c r="M64" s="39">
        <v>6083.86</v>
      </c>
      <c r="N64" s="35" t="s">
        <v>397</v>
      </c>
      <c r="O64" s="36">
        <v>1999</v>
      </c>
      <c r="P64" s="25"/>
      <c r="Q64" s="25"/>
      <c r="R64" s="25"/>
      <c r="S64" s="25"/>
    </row>
    <row r="65" spans="1:19" x14ac:dyDescent="0.25">
      <c r="A65" s="21" t="str">
        <f t="shared" si="0"/>
        <v>L1B-KSA 6</v>
      </c>
      <c r="B65" s="22" t="s">
        <v>499</v>
      </c>
      <c r="C65" s="37" t="s">
        <v>106</v>
      </c>
      <c r="D65" s="38" t="s">
        <v>574</v>
      </c>
      <c r="E65" s="38" t="s">
        <v>455</v>
      </c>
      <c r="F65" s="38"/>
      <c r="G65" s="38" t="s">
        <v>468</v>
      </c>
      <c r="H65" s="39">
        <v>1645327.32</v>
      </c>
      <c r="I65" s="39">
        <v>3260253.66</v>
      </c>
      <c r="J65" s="35"/>
      <c r="K65" s="35"/>
      <c r="L65" s="35"/>
      <c r="M65" s="39">
        <v>6103.04</v>
      </c>
      <c r="N65" s="35" t="s">
        <v>397</v>
      </c>
      <c r="O65" s="36">
        <v>1999</v>
      </c>
      <c r="P65" s="25"/>
      <c r="Q65" s="25"/>
      <c r="R65" s="25"/>
      <c r="S65" s="25"/>
    </row>
    <row r="66" spans="1:19" x14ac:dyDescent="0.25">
      <c r="A66" s="21" t="str">
        <f t="shared" ref="A66:A129" si="1">CONCATENATE(B66,C66)</f>
        <v>L1B-KSA 7</v>
      </c>
      <c r="B66" s="22" t="s">
        <v>499</v>
      </c>
      <c r="C66" s="37" t="s">
        <v>107</v>
      </c>
      <c r="D66" s="38" t="s">
        <v>574</v>
      </c>
      <c r="E66" s="38" t="s">
        <v>455</v>
      </c>
      <c r="F66" s="38"/>
      <c r="G66" s="38" t="s">
        <v>468</v>
      </c>
      <c r="H66" s="39">
        <v>1647854.46</v>
      </c>
      <c r="I66" s="39">
        <v>3260426.45</v>
      </c>
      <c r="J66" s="35"/>
      <c r="K66" s="35"/>
      <c r="L66" s="35"/>
      <c r="M66" s="39">
        <v>6074.58</v>
      </c>
      <c r="N66" s="35" t="s">
        <v>397</v>
      </c>
      <c r="O66" s="36">
        <v>1999</v>
      </c>
      <c r="P66" s="25"/>
      <c r="Q66" s="25"/>
      <c r="R66" s="25"/>
      <c r="S66" s="25"/>
    </row>
    <row r="67" spans="1:19" x14ac:dyDescent="0.25">
      <c r="A67" s="21" t="str">
        <f t="shared" si="1"/>
        <v>L1B-LA-1</v>
      </c>
      <c r="B67" s="22" t="s">
        <v>499</v>
      </c>
      <c r="C67" s="37" t="s">
        <v>562</v>
      </c>
      <c r="D67" s="43" t="s">
        <v>574</v>
      </c>
      <c r="E67" s="38" t="s">
        <v>457</v>
      </c>
      <c r="F67" s="38"/>
      <c r="G67" s="38" t="s">
        <v>474</v>
      </c>
      <c r="H67" s="39">
        <v>1646838.39</v>
      </c>
      <c r="I67" s="39">
        <v>3259266.34</v>
      </c>
      <c r="J67" s="35"/>
      <c r="K67" s="35"/>
      <c r="L67" s="35"/>
      <c r="M67" s="39">
        <v>6084.81</v>
      </c>
      <c r="N67" s="35" t="s">
        <v>397</v>
      </c>
      <c r="O67" s="36">
        <v>1999</v>
      </c>
      <c r="P67" s="25"/>
      <c r="Q67" s="25"/>
      <c r="R67" s="25"/>
      <c r="S67" s="25"/>
    </row>
    <row r="68" spans="1:19" x14ac:dyDescent="0.25">
      <c r="A68" s="21" t="str">
        <f t="shared" si="1"/>
        <v>L1B-LA-2</v>
      </c>
      <c r="B68" s="22" t="s">
        <v>499</v>
      </c>
      <c r="C68" s="37" t="s">
        <v>563</v>
      </c>
      <c r="D68" s="43" t="s">
        <v>574</v>
      </c>
      <c r="E68" s="38" t="s">
        <v>457</v>
      </c>
      <c r="F68" s="38"/>
      <c r="G68" s="38" t="s">
        <v>474</v>
      </c>
      <c r="H68" s="34">
        <v>1646997.27</v>
      </c>
      <c r="I68" s="39">
        <v>3259014.98</v>
      </c>
      <c r="J68" s="35"/>
      <c r="K68" s="35"/>
      <c r="L68" s="35"/>
      <c r="M68" s="39">
        <v>6083.86</v>
      </c>
      <c r="N68" s="35" t="s">
        <v>397</v>
      </c>
      <c r="O68" s="36">
        <v>1999</v>
      </c>
      <c r="P68" s="25"/>
      <c r="Q68" s="25"/>
      <c r="R68" s="25"/>
      <c r="S68" s="25"/>
    </row>
    <row r="69" spans="1:19" x14ac:dyDescent="0.2">
      <c r="A69" s="21" t="str">
        <f t="shared" si="1"/>
        <v>L1B-LA-3</v>
      </c>
      <c r="B69" s="22" t="s">
        <v>499</v>
      </c>
      <c r="C69" s="37" t="s">
        <v>564</v>
      </c>
      <c r="D69" s="44" t="s">
        <v>574</v>
      </c>
      <c r="E69" s="38" t="s">
        <v>457</v>
      </c>
      <c r="F69" s="38"/>
      <c r="G69" s="38" t="s">
        <v>474</v>
      </c>
      <c r="H69" s="39">
        <v>1646629.76</v>
      </c>
      <c r="I69" s="39">
        <v>3258814.79</v>
      </c>
      <c r="J69" s="35"/>
      <c r="K69" s="35"/>
      <c r="L69" s="35"/>
      <c r="M69" s="39">
        <v>6085.03</v>
      </c>
      <c r="N69" s="35" t="s">
        <v>397</v>
      </c>
      <c r="O69" s="36">
        <v>1999</v>
      </c>
      <c r="P69" s="25"/>
      <c r="Q69" s="25"/>
      <c r="R69" s="25"/>
      <c r="S69" s="25"/>
    </row>
    <row r="70" spans="1:19" x14ac:dyDescent="0.2">
      <c r="A70" s="21" t="str">
        <f t="shared" si="1"/>
        <v>L1B-MW-1</v>
      </c>
      <c r="B70" s="22" t="s">
        <v>499</v>
      </c>
      <c r="C70" s="37" t="s">
        <v>407</v>
      </c>
      <c r="D70" s="44" t="s">
        <v>36</v>
      </c>
      <c r="E70" s="38" t="s">
        <v>452</v>
      </c>
      <c r="F70" s="38" t="s">
        <v>118</v>
      </c>
      <c r="G70" s="38" t="s">
        <v>465</v>
      </c>
      <c r="H70" s="46">
        <v>1646122.17</v>
      </c>
      <c r="I70" s="46">
        <v>3259548.74</v>
      </c>
      <c r="J70" s="35"/>
      <c r="K70" s="35"/>
      <c r="L70" s="35"/>
      <c r="M70" s="46">
        <v>6086.17</v>
      </c>
      <c r="N70" s="35" t="s">
        <v>397</v>
      </c>
      <c r="O70" s="36">
        <v>1999</v>
      </c>
      <c r="P70" s="25"/>
      <c r="Q70" s="25"/>
      <c r="R70" s="25"/>
      <c r="S70" s="25"/>
    </row>
    <row r="71" spans="1:19" x14ac:dyDescent="0.2">
      <c r="A71" s="21" t="str">
        <f t="shared" si="1"/>
        <v>L1B-MW-2</v>
      </c>
      <c r="B71" s="22" t="s">
        <v>499</v>
      </c>
      <c r="C71" s="37" t="s">
        <v>170</v>
      </c>
      <c r="D71" s="44" t="s">
        <v>385</v>
      </c>
      <c r="E71" s="38" t="s">
        <v>452</v>
      </c>
      <c r="F71" s="38" t="s">
        <v>119</v>
      </c>
      <c r="G71" s="38" t="s">
        <v>465</v>
      </c>
      <c r="H71" s="39">
        <v>1646789.52</v>
      </c>
      <c r="I71" s="39">
        <v>3258620.29</v>
      </c>
      <c r="J71" s="35"/>
      <c r="K71" s="35"/>
      <c r="L71" s="35"/>
      <c r="M71" s="39">
        <v>6081.07</v>
      </c>
      <c r="N71" s="35" t="s">
        <v>397</v>
      </c>
      <c r="O71" s="36">
        <v>1999</v>
      </c>
      <c r="P71" s="25"/>
      <c r="Q71" s="25"/>
      <c r="R71" s="25"/>
      <c r="S71" s="25"/>
    </row>
    <row r="72" spans="1:19" x14ac:dyDescent="0.2">
      <c r="A72" s="21" t="str">
        <f t="shared" si="1"/>
        <v>L1B-MW-3</v>
      </c>
      <c r="B72" s="22" t="s">
        <v>499</v>
      </c>
      <c r="C72" s="37" t="s">
        <v>171</v>
      </c>
      <c r="D72" s="44" t="s">
        <v>28</v>
      </c>
      <c r="E72" s="38" t="s">
        <v>452</v>
      </c>
      <c r="F72" s="38" t="s">
        <v>555</v>
      </c>
      <c r="G72" s="38" t="s">
        <v>465</v>
      </c>
      <c r="H72" s="39">
        <v>1647168.94</v>
      </c>
      <c r="I72" s="39">
        <v>3258820.16</v>
      </c>
      <c r="J72" s="35"/>
      <c r="K72" s="35"/>
      <c r="L72" s="35"/>
      <c r="M72" s="39">
        <v>6079.49</v>
      </c>
      <c r="N72" s="35" t="s">
        <v>397</v>
      </c>
      <c r="O72" s="36">
        <v>1999</v>
      </c>
      <c r="P72" s="25"/>
      <c r="Q72" s="25"/>
      <c r="R72" s="25"/>
      <c r="S72" s="25"/>
    </row>
    <row r="73" spans="1:19" x14ac:dyDescent="0.25">
      <c r="A73" s="21" t="str">
        <f t="shared" si="1"/>
        <v>L1B-MW-4</v>
      </c>
      <c r="B73" s="22" t="s">
        <v>499</v>
      </c>
      <c r="C73" s="37" t="s">
        <v>408</v>
      </c>
      <c r="D73" s="38" t="s">
        <v>574</v>
      </c>
      <c r="E73" s="38" t="s">
        <v>452</v>
      </c>
      <c r="F73" s="38" t="s">
        <v>557</v>
      </c>
      <c r="G73" s="38" t="s">
        <v>465</v>
      </c>
      <c r="H73" s="39">
        <v>1647737.08</v>
      </c>
      <c r="I73" s="39">
        <v>3260020.66</v>
      </c>
      <c r="J73" s="35"/>
      <c r="K73" s="35"/>
      <c r="L73" s="35"/>
      <c r="M73" s="39">
        <v>6074.76</v>
      </c>
      <c r="N73" s="35" t="s">
        <v>397</v>
      </c>
      <c r="O73" s="36">
        <v>1999</v>
      </c>
      <c r="P73" s="25"/>
      <c r="Q73" s="25"/>
      <c r="R73" s="25"/>
      <c r="S73" s="25"/>
    </row>
    <row r="74" spans="1:19" x14ac:dyDescent="0.25">
      <c r="A74" s="21" t="str">
        <f t="shared" si="1"/>
        <v>L1B-MW-5</v>
      </c>
      <c r="B74" s="22" t="s">
        <v>499</v>
      </c>
      <c r="C74" s="37" t="s">
        <v>409</v>
      </c>
      <c r="D74" s="38" t="s">
        <v>574</v>
      </c>
      <c r="E74" s="38" t="s">
        <v>452</v>
      </c>
      <c r="F74" s="38" t="s">
        <v>558</v>
      </c>
      <c r="G74" s="38" t="s">
        <v>465</v>
      </c>
      <c r="H74" s="39">
        <v>1647984.88</v>
      </c>
      <c r="I74" s="39">
        <v>3258493.48</v>
      </c>
      <c r="J74" s="35"/>
      <c r="K74" s="35"/>
      <c r="L74" s="35"/>
      <c r="M74" s="39">
        <v>6052.41</v>
      </c>
      <c r="N74" s="35" t="s">
        <v>397</v>
      </c>
      <c r="O74" s="36">
        <v>1999</v>
      </c>
      <c r="P74" s="25"/>
      <c r="Q74" s="25"/>
      <c r="R74" s="25"/>
      <c r="S74" s="25"/>
    </row>
    <row r="75" spans="1:19" x14ac:dyDescent="0.25">
      <c r="A75" s="21" t="str">
        <f t="shared" si="1"/>
        <v>L1B-MW-6</v>
      </c>
      <c r="B75" s="22" t="s">
        <v>499</v>
      </c>
      <c r="C75" s="37" t="s">
        <v>410</v>
      </c>
      <c r="D75" s="43" t="s">
        <v>574</v>
      </c>
      <c r="E75" s="38" t="s">
        <v>452</v>
      </c>
      <c r="F75" s="38" t="s">
        <v>556</v>
      </c>
      <c r="G75" s="38" t="s">
        <v>465</v>
      </c>
      <c r="H75" s="39">
        <v>1646153.59</v>
      </c>
      <c r="I75" s="39">
        <v>3258620.16</v>
      </c>
      <c r="J75" s="35"/>
      <c r="K75" s="35"/>
      <c r="L75" s="35"/>
      <c r="M75" s="39">
        <v>6089.78</v>
      </c>
      <c r="N75" s="35" t="s">
        <v>397</v>
      </c>
      <c r="O75" s="36">
        <v>1999</v>
      </c>
      <c r="P75" s="25"/>
      <c r="Q75" s="25"/>
      <c r="R75" s="25"/>
      <c r="S75" s="25"/>
    </row>
    <row r="76" spans="1:19" x14ac:dyDescent="0.25">
      <c r="A76" s="21" t="str">
        <f t="shared" si="1"/>
        <v>L1B-MW-7</v>
      </c>
      <c r="B76" s="22" t="s">
        <v>499</v>
      </c>
      <c r="C76" s="37" t="s">
        <v>411</v>
      </c>
      <c r="D76" s="38" t="s">
        <v>574</v>
      </c>
      <c r="E76" s="38" t="s">
        <v>452</v>
      </c>
      <c r="F76" s="38" t="s">
        <v>559</v>
      </c>
      <c r="G76" s="38" t="s">
        <v>465</v>
      </c>
      <c r="H76" s="39">
        <v>1645317.75</v>
      </c>
      <c r="I76" s="39">
        <v>3259297.64</v>
      </c>
      <c r="J76" s="35"/>
      <c r="K76" s="35"/>
      <c r="L76" s="35"/>
      <c r="M76" s="39">
        <v>6063.89</v>
      </c>
      <c r="N76" s="35" t="s">
        <v>397</v>
      </c>
      <c r="O76" s="36">
        <v>1999</v>
      </c>
      <c r="P76" s="25"/>
      <c r="Q76" s="25"/>
      <c r="R76" s="25"/>
      <c r="S76" s="25"/>
    </row>
    <row r="77" spans="1:19" x14ac:dyDescent="0.25">
      <c r="A77" s="21" t="str">
        <f t="shared" si="1"/>
        <v>L1B-MW-8</v>
      </c>
      <c r="B77" s="22" t="s">
        <v>499</v>
      </c>
      <c r="C77" s="37" t="s">
        <v>412</v>
      </c>
      <c r="D77" s="38" t="s">
        <v>574</v>
      </c>
      <c r="E77" s="38" t="s">
        <v>452</v>
      </c>
      <c r="F77" s="38" t="s">
        <v>560</v>
      </c>
      <c r="G77" s="38" t="s">
        <v>465</v>
      </c>
      <c r="H77" s="39">
        <v>1646081.6</v>
      </c>
      <c r="I77" s="39">
        <v>3260017.33</v>
      </c>
      <c r="J77" s="35"/>
      <c r="K77" s="35"/>
      <c r="L77" s="35"/>
      <c r="M77" s="39">
        <v>6091.43</v>
      </c>
      <c r="N77" s="35" t="s">
        <v>397</v>
      </c>
      <c r="O77" s="36">
        <v>1999</v>
      </c>
      <c r="P77" s="25"/>
      <c r="Q77" s="25"/>
      <c r="R77" s="25"/>
      <c r="S77" s="25"/>
    </row>
    <row r="78" spans="1:19" x14ac:dyDescent="0.25">
      <c r="A78" s="21" t="str">
        <f t="shared" si="1"/>
        <v>L1B-OT-SB1</v>
      </c>
      <c r="B78" s="22" t="s">
        <v>499</v>
      </c>
      <c r="C78" s="37" t="s">
        <v>359</v>
      </c>
      <c r="D78" s="38" t="s">
        <v>574</v>
      </c>
      <c r="E78" s="38" t="s">
        <v>456</v>
      </c>
      <c r="F78" s="38"/>
      <c r="G78" s="38" t="s">
        <v>483</v>
      </c>
      <c r="H78" s="39">
        <v>1645828.51</v>
      </c>
      <c r="I78" s="39">
        <v>3259353.89</v>
      </c>
      <c r="J78" s="35"/>
      <c r="K78" s="35"/>
      <c r="L78" s="35"/>
      <c r="M78" s="39">
        <v>6083.25</v>
      </c>
      <c r="N78" s="35" t="s">
        <v>397</v>
      </c>
      <c r="O78" s="36">
        <v>1999</v>
      </c>
      <c r="P78" s="25"/>
      <c r="Q78" s="25"/>
      <c r="R78" s="25"/>
      <c r="S78" s="25"/>
    </row>
    <row r="79" spans="1:19" x14ac:dyDescent="0.2">
      <c r="A79" s="21" t="str">
        <f t="shared" si="1"/>
        <v>L1B-OT-SB2</v>
      </c>
      <c r="B79" s="22" t="s">
        <v>499</v>
      </c>
      <c r="C79" s="37" t="s">
        <v>381</v>
      </c>
      <c r="D79" s="44" t="s">
        <v>574</v>
      </c>
      <c r="E79" s="38" t="s">
        <v>456</v>
      </c>
      <c r="F79" s="38"/>
      <c r="G79" s="38" t="s">
        <v>484</v>
      </c>
      <c r="H79" s="39">
        <v>1646379.84</v>
      </c>
      <c r="I79" s="39">
        <v>3259323.23</v>
      </c>
      <c r="J79" s="35"/>
      <c r="K79" s="35"/>
      <c r="L79" s="35"/>
      <c r="M79" s="39">
        <v>6080.17</v>
      </c>
      <c r="N79" s="35" t="s">
        <v>397</v>
      </c>
      <c r="O79" s="36">
        <v>1999</v>
      </c>
      <c r="P79" s="25"/>
      <c r="Q79" s="25"/>
      <c r="R79" s="25"/>
      <c r="S79" s="25"/>
    </row>
    <row r="80" spans="1:19" x14ac:dyDescent="0.25">
      <c r="A80" s="21" t="str">
        <f t="shared" si="1"/>
        <v>L1B-PS-WS2</v>
      </c>
      <c r="B80" s="22" t="s">
        <v>499</v>
      </c>
      <c r="C80" s="37" t="s">
        <v>461</v>
      </c>
      <c r="D80" s="38" t="s">
        <v>191</v>
      </c>
      <c r="E80" s="38" t="s">
        <v>454</v>
      </c>
      <c r="F80" s="38"/>
      <c r="G80" s="38" t="s">
        <v>466</v>
      </c>
      <c r="H80" s="39">
        <v>1646365.46</v>
      </c>
      <c r="I80" s="39">
        <v>3259291.06</v>
      </c>
      <c r="J80" s="35"/>
      <c r="K80" s="35"/>
      <c r="L80" s="35"/>
      <c r="M80" s="39">
        <v>6082.49</v>
      </c>
      <c r="N80" s="35" t="s">
        <v>397</v>
      </c>
      <c r="O80" s="36">
        <v>1999</v>
      </c>
      <c r="P80" s="25"/>
      <c r="Q80" s="25"/>
      <c r="R80" s="25"/>
      <c r="S80" s="25"/>
    </row>
    <row r="81" spans="1:20" x14ac:dyDescent="0.25">
      <c r="A81" s="21" t="str">
        <f t="shared" si="1"/>
        <v>L1B-S1</v>
      </c>
      <c r="B81" s="22" t="s">
        <v>499</v>
      </c>
      <c r="C81" s="37" t="s">
        <v>72</v>
      </c>
      <c r="D81" s="38" t="s">
        <v>574</v>
      </c>
      <c r="E81" s="38" t="s">
        <v>458</v>
      </c>
      <c r="F81" s="38"/>
      <c r="G81" s="38" t="s">
        <v>462</v>
      </c>
      <c r="H81" s="39">
        <v>1647637.46</v>
      </c>
      <c r="I81" s="39">
        <v>3257687.57</v>
      </c>
      <c r="J81" s="35"/>
      <c r="K81" s="35"/>
      <c r="L81" s="35"/>
      <c r="M81" s="39">
        <v>6056.37</v>
      </c>
      <c r="N81" s="35" t="s">
        <v>397</v>
      </c>
      <c r="O81" s="36">
        <v>1999</v>
      </c>
      <c r="P81" s="25"/>
      <c r="Q81" s="25"/>
      <c r="R81" s="25"/>
      <c r="S81" s="25"/>
      <c r="T81" s="26" t="s">
        <v>462</v>
      </c>
    </row>
    <row r="82" spans="1:20" x14ac:dyDescent="0.25">
      <c r="A82" s="21" t="str">
        <f t="shared" si="1"/>
        <v>L1B-S2</v>
      </c>
      <c r="B82" s="22" t="s">
        <v>499</v>
      </c>
      <c r="C82" s="37" t="s">
        <v>73</v>
      </c>
      <c r="D82" s="38" t="s">
        <v>574</v>
      </c>
      <c r="E82" s="38" t="s">
        <v>458</v>
      </c>
      <c r="F82" s="38"/>
      <c r="G82" s="38" t="s">
        <v>462</v>
      </c>
      <c r="H82" s="39">
        <v>1645048.16</v>
      </c>
      <c r="I82" s="39">
        <v>3257914.48</v>
      </c>
      <c r="J82" s="35"/>
      <c r="K82" s="35"/>
      <c r="L82" s="35"/>
      <c r="M82" s="39">
        <v>6062</v>
      </c>
      <c r="N82" s="35" t="s">
        <v>397</v>
      </c>
      <c r="O82" s="36">
        <v>1999</v>
      </c>
      <c r="P82" s="25"/>
      <c r="Q82" s="25"/>
      <c r="R82" s="25"/>
      <c r="S82" s="25"/>
      <c r="T82" s="26" t="s">
        <v>462</v>
      </c>
    </row>
    <row r="83" spans="1:20" x14ac:dyDescent="0.25">
      <c r="A83" s="21" t="str">
        <f t="shared" si="1"/>
        <v>L1B-S3</v>
      </c>
      <c r="B83" s="22" t="s">
        <v>499</v>
      </c>
      <c r="C83" s="37" t="s">
        <v>74</v>
      </c>
      <c r="D83" s="38" t="s">
        <v>574</v>
      </c>
      <c r="E83" s="38" t="s">
        <v>458</v>
      </c>
      <c r="F83" s="38"/>
      <c r="G83" s="38" t="s">
        <v>462</v>
      </c>
      <c r="H83" s="39">
        <v>1648588.14</v>
      </c>
      <c r="I83" s="39">
        <v>3260217.52</v>
      </c>
      <c r="J83" s="35"/>
      <c r="K83" s="35"/>
      <c r="L83" s="35"/>
      <c r="M83" s="39">
        <v>6059.52</v>
      </c>
      <c r="N83" s="35" t="s">
        <v>397</v>
      </c>
      <c r="O83" s="36">
        <v>1999</v>
      </c>
      <c r="P83" s="25"/>
      <c r="Q83" s="25"/>
      <c r="R83" s="25"/>
      <c r="S83" s="25"/>
      <c r="T83" s="26" t="s">
        <v>462</v>
      </c>
    </row>
    <row r="84" spans="1:20" x14ac:dyDescent="0.25">
      <c r="A84" s="21" t="str">
        <f t="shared" si="1"/>
        <v>L1B-S4</v>
      </c>
      <c r="B84" s="22" t="s">
        <v>499</v>
      </c>
      <c r="C84" s="40" t="s">
        <v>75</v>
      </c>
      <c r="D84" s="38" t="s">
        <v>574</v>
      </c>
      <c r="E84" s="41" t="s">
        <v>458</v>
      </c>
      <c r="F84" s="41"/>
      <c r="G84" s="41" t="s">
        <v>462</v>
      </c>
      <c r="H84" s="39">
        <v>1648343.38</v>
      </c>
      <c r="I84" s="39">
        <v>3260810.19</v>
      </c>
      <c r="J84" s="35"/>
      <c r="K84" s="35"/>
      <c r="L84" s="35"/>
      <c r="M84" s="39">
        <v>6046.73</v>
      </c>
      <c r="N84" s="35" t="s">
        <v>397</v>
      </c>
      <c r="O84" s="36">
        <v>1999</v>
      </c>
      <c r="P84" s="25"/>
      <c r="Q84" s="25"/>
      <c r="R84" s="25"/>
      <c r="S84" s="25"/>
      <c r="T84" s="26" t="s">
        <v>462</v>
      </c>
    </row>
    <row r="85" spans="1:20" x14ac:dyDescent="0.25">
      <c r="A85" s="21" t="str">
        <f t="shared" si="1"/>
        <v>L1B-S5</v>
      </c>
      <c r="B85" s="22" t="s">
        <v>499</v>
      </c>
      <c r="C85" s="40" t="s">
        <v>76</v>
      </c>
      <c r="D85" s="38" t="s">
        <v>574</v>
      </c>
      <c r="E85" s="41" t="s">
        <v>458</v>
      </c>
      <c r="F85" s="41"/>
      <c r="G85" s="41" t="s">
        <v>462</v>
      </c>
      <c r="H85" s="39">
        <v>1645269.6</v>
      </c>
      <c r="I85" s="39">
        <v>3260265.26</v>
      </c>
      <c r="J85" s="35"/>
      <c r="K85" s="35"/>
      <c r="L85" s="35"/>
      <c r="M85" s="39">
        <v>6101.11</v>
      </c>
      <c r="N85" s="35" t="s">
        <v>397</v>
      </c>
      <c r="O85" s="36">
        <v>1999</v>
      </c>
      <c r="P85" s="25"/>
      <c r="Q85" s="25"/>
      <c r="R85" s="25"/>
      <c r="S85" s="25"/>
      <c r="T85" s="26" t="s">
        <v>462</v>
      </c>
    </row>
    <row r="86" spans="1:20" x14ac:dyDescent="0.2">
      <c r="A86" s="21" t="str">
        <f t="shared" si="1"/>
        <v>L1B-SC-1</v>
      </c>
      <c r="B86" s="22" t="s">
        <v>499</v>
      </c>
      <c r="C86" s="54" t="s">
        <v>565</v>
      </c>
      <c r="D86" s="55" t="s">
        <v>574</v>
      </c>
      <c r="E86" s="56" t="s">
        <v>457</v>
      </c>
      <c r="F86" s="56"/>
      <c r="G86" s="56" t="s">
        <v>470</v>
      </c>
      <c r="H86" s="57">
        <v>1646680.06</v>
      </c>
      <c r="I86" s="57">
        <v>3259062.99</v>
      </c>
      <c r="J86" s="49"/>
      <c r="K86" s="49"/>
      <c r="L86" s="49"/>
      <c r="M86" s="57">
        <v>6081.36</v>
      </c>
      <c r="N86" s="49" t="s">
        <v>397</v>
      </c>
      <c r="O86" s="50">
        <v>1999</v>
      </c>
      <c r="P86" s="25"/>
      <c r="Q86" s="25"/>
      <c r="R86" s="25"/>
      <c r="S86" s="25"/>
    </row>
    <row r="87" spans="1:20" x14ac:dyDescent="0.25">
      <c r="A87" s="21" t="str">
        <f t="shared" si="1"/>
        <v>L1B-SC-2</v>
      </c>
      <c r="B87" s="22" t="s">
        <v>499</v>
      </c>
      <c r="C87" s="58" t="s">
        <v>566</v>
      </c>
      <c r="D87" s="52" t="s">
        <v>574</v>
      </c>
      <c r="E87" s="59" t="s">
        <v>457</v>
      </c>
      <c r="F87" s="59"/>
      <c r="G87" s="59" t="s">
        <v>470</v>
      </c>
      <c r="H87" s="60">
        <v>1646972.22</v>
      </c>
      <c r="I87" s="60">
        <v>3259252.81</v>
      </c>
      <c r="J87" s="30"/>
      <c r="K87" s="30"/>
      <c r="L87" s="30"/>
      <c r="M87" s="60">
        <v>6080.08</v>
      </c>
      <c r="N87" s="30" t="s">
        <v>397</v>
      </c>
      <c r="O87" s="31">
        <v>1999</v>
      </c>
      <c r="P87" s="25"/>
      <c r="Q87" s="25"/>
      <c r="R87" s="25"/>
      <c r="S87" s="25"/>
    </row>
    <row r="88" spans="1:20" x14ac:dyDescent="0.25">
      <c r="A88" s="21" t="str">
        <f t="shared" si="1"/>
        <v>L1B-SC-3</v>
      </c>
      <c r="B88" s="22" t="s">
        <v>499</v>
      </c>
      <c r="C88" s="37" t="s">
        <v>567</v>
      </c>
      <c r="D88" s="43" t="s">
        <v>574</v>
      </c>
      <c r="E88" s="38" t="s">
        <v>457</v>
      </c>
      <c r="F88" s="38"/>
      <c r="G88" s="38" t="s">
        <v>470</v>
      </c>
      <c r="H88" s="39">
        <v>1647131.37</v>
      </c>
      <c r="I88" s="39">
        <v>3259001.25</v>
      </c>
      <c r="J88" s="35"/>
      <c r="K88" s="35"/>
      <c r="L88" s="35"/>
      <c r="M88" s="39">
        <v>6077.55</v>
      </c>
      <c r="N88" s="35" t="s">
        <v>397</v>
      </c>
      <c r="O88" s="36">
        <v>1999</v>
      </c>
      <c r="P88" s="25"/>
      <c r="Q88" s="25"/>
      <c r="R88" s="25"/>
      <c r="S88" s="25"/>
    </row>
    <row r="89" spans="1:20" x14ac:dyDescent="0.2">
      <c r="A89" s="21" t="str">
        <f t="shared" si="1"/>
        <v>L1B-SC-4</v>
      </c>
      <c r="B89" s="22" t="s">
        <v>499</v>
      </c>
      <c r="C89" s="37" t="s">
        <v>568</v>
      </c>
      <c r="D89" s="44" t="s">
        <v>574</v>
      </c>
      <c r="E89" s="38" t="s">
        <v>457</v>
      </c>
      <c r="F89" s="38"/>
      <c r="G89" s="38" t="s">
        <v>470</v>
      </c>
      <c r="H89" s="39">
        <v>1646764.86</v>
      </c>
      <c r="I89" s="39">
        <v>3258801.82</v>
      </c>
      <c r="J89" s="35"/>
      <c r="K89" s="35"/>
      <c r="L89" s="35"/>
      <c r="M89" s="39">
        <v>6078.93</v>
      </c>
      <c r="N89" s="35" t="s">
        <v>397</v>
      </c>
      <c r="O89" s="36">
        <v>1999</v>
      </c>
      <c r="P89" s="25"/>
      <c r="Q89" s="25"/>
      <c r="R89" s="25"/>
      <c r="S89" s="25"/>
    </row>
    <row r="90" spans="1:20" x14ac:dyDescent="0.25">
      <c r="A90" s="21" t="str">
        <f t="shared" si="1"/>
        <v>L1B-SC-5</v>
      </c>
      <c r="B90" s="22" t="s">
        <v>499</v>
      </c>
      <c r="C90" s="37" t="s">
        <v>569</v>
      </c>
      <c r="D90" s="38" t="s">
        <v>574</v>
      </c>
      <c r="E90" s="38" t="s">
        <v>457</v>
      </c>
      <c r="F90" s="38"/>
      <c r="G90" s="38" t="s">
        <v>470</v>
      </c>
      <c r="H90" s="39">
        <v>1645727.26</v>
      </c>
      <c r="I90" s="39">
        <v>3259411.26</v>
      </c>
      <c r="J90" s="35"/>
      <c r="K90" s="35"/>
      <c r="L90" s="35"/>
      <c r="M90" s="39">
        <v>6084.64</v>
      </c>
      <c r="N90" s="35" t="s">
        <v>397</v>
      </c>
      <c r="O90" s="36">
        <v>1999</v>
      </c>
      <c r="P90" s="25"/>
      <c r="Q90" s="25"/>
      <c r="R90" s="25"/>
      <c r="S90" s="25"/>
    </row>
    <row r="91" spans="1:20" x14ac:dyDescent="0.2">
      <c r="A91" s="21" t="str">
        <f t="shared" si="1"/>
        <v>L1B-SC-OF1</v>
      </c>
      <c r="B91" s="22" t="s">
        <v>499</v>
      </c>
      <c r="C91" s="37" t="s">
        <v>476</v>
      </c>
      <c r="D91" s="44" t="s">
        <v>574</v>
      </c>
      <c r="E91" s="38" t="s">
        <v>475</v>
      </c>
      <c r="F91" s="38"/>
      <c r="G91" s="38" t="s">
        <v>479</v>
      </c>
      <c r="H91" s="39">
        <v>1646680.06</v>
      </c>
      <c r="I91" s="39">
        <v>3259062.99</v>
      </c>
      <c r="J91" s="35"/>
      <c r="K91" s="35"/>
      <c r="L91" s="35"/>
      <c r="M91" s="39">
        <v>6081.36</v>
      </c>
      <c r="N91" s="35" t="s">
        <v>397</v>
      </c>
      <c r="O91" s="36">
        <v>1999</v>
      </c>
      <c r="P91" s="25"/>
      <c r="Q91" s="25"/>
      <c r="R91" s="25"/>
      <c r="S91" s="25"/>
    </row>
    <row r="92" spans="1:20" x14ac:dyDescent="0.25">
      <c r="A92" s="21" t="str">
        <f t="shared" si="1"/>
        <v>L1B-SC-OF2</v>
      </c>
      <c r="B92" s="22" t="s">
        <v>499</v>
      </c>
      <c r="C92" s="37" t="s">
        <v>477</v>
      </c>
      <c r="D92" s="43" t="s">
        <v>574</v>
      </c>
      <c r="E92" s="38" t="s">
        <v>475</v>
      </c>
      <c r="F92" s="38"/>
      <c r="G92" s="38" t="s">
        <v>479</v>
      </c>
      <c r="H92" s="39">
        <v>1646972.22</v>
      </c>
      <c r="I92" s="39">
        <v>3259252.81</v>
      </c>
      <c r="J92" s="35"/>
      <c r="K92" s="35"/>
      <c r="L92" s="35"/>
      <c r="M92" s="39">
        <v>6080.08</v>
      </c>
      <c r="N92" s="35" t="s">
        <v>397</v>
      </c>
      <c r="O92" s="36">
        <v>1999</v>
      </c>
      <c r="P92" s="25"/>
      <c r="Q92" s="25"/>
      <c r="R92" s="25"/>
      <c r="S92" s="25"/>
    </row>
    <row r="93" spans="1:20" x14ac:dyDescent="0.2">
      <c r="A93" s="21" t="str">
        <f t="shared" si="1"/>
        <v>L1B-SC-SB1</v>
      </c>
      <c r="B93" s="22" t="s">
        <v>499</v>
      </c>
      <c r="C93" s="37" t="s">
        <v>372</v>
      </c>
      <c r="D93" s="44" t="s">
        <v>574</v>
      </c>
      <c r="E93" s="38" t="s">
        <v>456</v>
      </c>
      <c r="F93" s="38"/>
      <c r="G93" s="38" t="s">
        <v>469</v>
      </c>
      <c r="H93" s="39">
        <v>1646685.08</v>
      </c>
      <c r="I93" s="39">
        <v>3259052.78</v>
      </c>
      <c r="J93" s="35"/>
      <c r="K93" s="35"/>
      <c r="L93" s="35"/>
      <c r="M93" s="39">
        <v>6079.2</v>
      </c>
      <c r="N93" s="35" t="s">
        <v>397</v>
      </c>
      <c r="O93" s="36">
        <v>1999</v>
      </c>
      <c r="P93" s="25"/>
      <c r="Q93" s="25"/>
      <c r="R93" s="25"/>
      <c r="S93" s="25"/>
    </row>
    <row r="94" spans="1:20" x14ac:dyDescent="0.25">
      <c r="A94" s="21" t="str">
        <f t="shared" si="1"/>
        <v>L1B-SC-SB2</v>
      </c>
      <c r="B94" s="22" t="s">
        <v>499</v>
      </c>
      <c r="C94" s="37" t="s">
        <v>478</v>
      </c>
      <c r="D94" s="43" t="s">
        <v>574</v>
      </c>
      <c r="E94" s="38" t="s">
        <v>456</v>
      </c>
      <c r="F94" s="38"/>
      <c r="G94" s="38" t="s">
        <v>469</v>
      </c>
      <c r="H94" s="39">
        <v>1646984.46</v>
      </c>
      <c r="I94" s="39">
        <v>3259251.93</v>
      </c>
      <c r="J94" s="35"/>
      <c r="K94" s="35"/>
      <c r="L94" s="35"/>
      <c r="M94" s="39">
        <v>6077.38</v>
      </c>
      <c r="N94" s="35" t="s">
        <v>397</v>
      </c>
      <c r="O94" s="36">
        <v>1999</v>
      </c>
      <c r="P94" s="25"/>
      <c r="Q94" s="25"/>
      <c r="R94" s="25"/>
      <c r="S94" s="25"/>
    </row>
    <row r="95" spans="1:20" x14ac:dyDescent="0.25">
      <c r="A95" s="21" t="str">
        <f t="shared" si="1"/>
        <v>L1B-SC-SB3</v>
      </c>
      <c r="B95" s="22" t="s">
        <v>499</v>
      </c>
      <c r="C95" s="37" t="s">
        <v>396</v>
      </c>
      <c r="D95" s="43" t="s">
        <v>574</v>
      </c>
      <c r="E95" s="38" t="s">
        <v>456</v>
      </c>
      <c r="F95" s="38"/>
      <c r="G95" s="38" t="s">
        <v>469</v>
      </c>
      <c r="H95" s="39">
        <v>1647136.42</v>
      </c>
      <c r="I95" s="39">
        <v>3259005.23</v>
      </c>
      <c r="J95" s="35"/>
      <c r="K95" s="35"/>
      <c r="L95" s="35"/>
      <c r="M95" s="39">
        <v>6076.61</v>
      </c>
      <c r="N95" s="35" t="s">
        <v>397</v>
      </c>
      <c r="O95" s="36">
        <v>1999</v>
      </c>
      <c r="P95" s="25"/>
      <c r="Q95" s="25"/>
      <c r="R95" s="25"/>
      <c r="S95" s="25"/>
    </row>
    <row r="96" spans="1:20" x14ac:dyDescent="0.2">
      <c r="A96" s="21" t="str">
        <f t="shared" si="1"/>
        <v>L1B-SC-SB4</v>
      </c>
      <c r="B96" s="22" t="s">
        <v>499</v>
      </c>
      <c r="C96" s="37" t="s">
        <v>384</v>
      </c>
      <c r="D96" s="44" t="s">
        <v>574</v>
      </c>
      <c r="E96" s="38" t="s">
        <v>456</v>
      </c>
      <c r="F96" s="38"/>
      <c r="G96" s="38" t="s">
        <v>469</v>
      </c>
      <c r="H96" s="39">
        <v>1646776.16</v>
      </c>
      <c r="I96" s="39">
        <v>3258802.76</v>
      </c>
      <c r="J96" s="35"/>
      <c r="K96" s="35"/>
      <c r="L96" s="35"/>
      <c r="M96" s="39">
        <v>6077.49</v>
      </c>
      <c r="N96" s="35" t="s">
        <v>397</v>
      </c>
      <c r="O96" s="36">
        <v>1999</v>
      </c>
      <c r="P96" s="25"/>
      <c r="Q96" s="25"/>
      <c r="R96" s="25"/>
      <c r="S96" s="25"/>
    </row>
    <row r="97" spans="1:20" x14ac:dyDescent="0.25">
      <c r="A97" s="21" t="str">
        <f t="shared" si="1"/>
        <v>L1B-SC-SB5</v>
      </c>
      <c r="B97" s="22" t="s">
        <v>499</v>
      </c>
      <c r="C97" s="37" t="s">
        <v>360</v>
      </c>
      <c r="D97" s="38" t="s">
        <v>574</v>
      </c>
      <c r="E97" s="38" t="s">
        <v>456</v>
      </c>
      <c r="F97" s="38"/>
      <c r="G97" s="38" t="s">
        <v>469</v>
      </c>
      <c r="H97" s="39">
        <v>1645715.74</v>
      </c>
      <c r="I97" s="39">
        <v>3259408.56</v>
      </c>
      <c r="J97" s="35"/>
      <c r="K97" s="35"/>
      <c r="L97" s="35"/>
      <c r="M97" s="39">
        <v>6082.57</v>
      </c>
      <c r="N97" s="35" t="s">
        <v>397</v>
      </c>
      <c r="O97" s="36">
        <v>1999</v>
      </c>
      <c r="P97" s="25"/>
      <c r="Q97" s="25"/>
      <c r="R97" s="25"/>
      <c r="S97" s="25"/>
    </row>
    <row r="98" spans="1:20" x14ac:dyDescent="0.2">
      <c r="A98" s="21" t="str">
        <f t="shared" si="1"/>
        <v>L1B-SL1</v>
      </c>
      <c r="B98" s="22" t="s">
        <v>499</v>
      </c>
      <c r="C98" s="37" t="s">
        <v>84</v>
      </c>
      <c r="D98" s="44" t="s">
        <v>574</v>
      </c>
      <c r="E98" s="38" t="s">
        <v>456</v>
      </c>
      <c r="F98" s="38"/>
      <c r="G98" s="38" t="s">
        <v>480</v>
      </c>
      <c r="H98" s="39">
        <v>1646547.57</v>
      </c>
      <c r="I98" s="39">
        <v>3259475.12</v>
      </c>
      <c r="J98" s="35"/>
      <c r="K98" s="35"/>
      <c r="L98" s="35"/>
      <c r="M98" s="39">
        <v>6080.53</v>
      </c>
      <c r="N98" s="35" t="s">
        <v>397</v>
      </c>
      <c r="O98" s="36">
        <v>1999</v>
      </c>
      <c r="P98" s="25"/>
      <c r="Q98" s="25"/>
      <c r="R98" s="25"/>
      <c r="S98" s="25"/>
    </row>
    <row r="99" spans="1:20" x14ac:dyDescent="0.2">
      <c r="A99" s="21" t="str">
        <f t="shared" si="1"/>
        <v>L1B-SL2</v>
      </c>
      <c r="B99" s="22" t="s">
        <v>499</v>
      </c>
      <c r="C99" s="37" t="s">
        <v>85</v>
      </c>
      <c r="D99" s="44" t="s">
        <v>574</v>
      </c>
      <c r="E99" s="38" t="s">
        <v>456</v>
      </c>
      <c r="F99" s="38"/>
      <c r="G99" s="38" t="s">
        <v>480</v>
      </c>
      <c r="H99" s="39">
        <v>1646614.79</v>
      </c>
      <c r="I99" s="39">
        <v>3259502.55</v>
      </c>
      <c r="J99" s="35"/>
      <c r="K99" s="35"/>
      <c r="L99" s="35"/>
      <c r="M99" s="39">
        <v>6079.79</v>
      </c>
      <c r="N99" s="35" t="s">
        <v>397</v>
      </c>
      <c r="O99" s="36">
        <v>1999</v>
      </c>
      <c r="P99" s="25"/>
      <c r="Q99" s="25"/>
      <c r="R99" s="25"/>
      <c r="S99" s="25"/>
    </row>
    <row r="100" spans="1:20" x14ac:dyDescent="0.2">
      <c r="A100" s="21" t="str">
        <f t="shared" si="1"/>
        <v>L1B-SL3</v>
      </c>
      <c r="B100" s="22" t="s">
        <v>499</v>
      </c>
      <c r="C100" s="37" t="s">
        <v>86</v>
      </c>
      <c r="D100" s="44" t="s">
        <v>574</v>
      </c>
      <c r="E100" s="38" t="s">
        <v>456</v>
      </c>
      <c r="F100" s="38"/>
      <c r="G100" s="38" t="s">
        <v>480</v>
      </c>
      <c r="H100" s="39">
        <v>1646649.07</v>
      </c>
      <c r="I100" s="39">
        <v>3259370.77</v>
      </c>
      <c r="J100" s="35"/>
      <c r="K100" s="35"/>
      <c r="L100" s="35"/>
      <c r="M100" s="39">
        <v>6079.56</v>
      </c>
      <c r="N100" s="35" t="s">
        <v>397</v>
      </c>
      <c r="O100" s="36">
        <v>1999</v>
      </c>
      <c r="P100" s="25"/>
      <c r="Q100" s="25"/>
      <c r="R100" s="25"/>
      <c r="S100" s="25"/>
    </row>
    <row r="101" spans="1:20" x14ac:dyDescent="0.2">
      <c r="A101" s="21" t="str">
        <f t="shared" si="1"/>
        <v>L1B-SL4</v>
      </c>
      <c r="B101" s="22" t="s">
        <v>499</v>
      </c>
      <c r="C101" s="37" t="s">
        <v>87</v>
      </c>
      <c r="D101" s="44" t="s">
        <v>574</v>
      </c>
      <c r="E101" s="38" t="s">
        <v>456</v>
      </c>
      <c r="F101" s="38"/>
      <c r="G101" s="38" t="s">
        <v>480</v>
      </c>
      <c r="H101" s="39">
        <v>1646663.41</v>
      </c>
      <c r="I101" s="39">
        <v>3259575.77</v>
      </c>
      <c r="J101" s="35"/>
      <c r="K101" s="35"/>
      <c r="L101" s="35"/>
      <c r="M101" s="39">
        <v>6078.61</v>
      </c>
      <c r="N101" s="35" t="s">
        <v>397</v>
      </c>
      <c r="O101" s="36">
        <v>1999</v>
      </c>
      <c r="P101" s="25"/>
      <c r="Q101" s="25"/>
      <c r="R101" s="25"/>
      <c r="S101" s="25"/>
    </row>
    <row r="102" spans="1:20" x14ac:dyDescent="0.2">
      <c r="A102" s="21" t="str">
        <f t="shared" si="1"/>
        <v>L1B-SL5</v>
      </c>
      <c r="B102" s="22" t="s">
        <v>499</v>
      </c>
      <c r="C102" s="37" t="s">
        <v>88</v>
      </c>
      <c r="D102" s="44" t="s">
        <v>574</v>
      </c>
      <c r="E102" s="38" t="s">
        <v>456</v>
      </c>
      <c r="F102" s="38"/>
      <c r="G102" s="38" t="s">
        <v>480</v>
      </c>
      <c r="H102" s="39">
        <v>1646762.03</v>
      </c>
      <c r="I102" s="39">
        <v>3259476.8</v>
      </c>
      <c r="J102" s="35"/>
      <c r="K102" s="35"/>
      <c r="L102" s="35"/>
      <c r="M102" s="39">
        <v>6079.07</v>
      </c>
      <c r="N102" s="35" t="s">
        <v>397</v>
      </c>
      <c r="O102" s="36">
        <v>1999</v>
      </c>
      <c r="P102" s="25"/>
      <c r="Q102" s="25"/>
      <c r="R102" s="25"/>
      <c r="S102" s="25"/>
    </row>
    <row r="103" spans="1:20" x14ac:dyDescent="0.2">
      <c r="A103" s="21" t="str">
        <f t="shared" si="1"/>
        <v>L1B-SP-SB1</v>
      </c>
      <c r="B103" s="22" t="s">
        <v>499</v>
      </c>
      <c r="C103" s="37" t="s">
        <v>377</v>
      </c>
      <c r="D103" s="44" t="s">
        <v>574</v>
      </c>
      <c r="E103" s="38" t="s">
        <v>456</v>
      </c>
      <c r="F103" s="38"/>
      <c r="G103" s="38" t="s">
        <v>480</v>
      </c>
      <c r="H103" s="39">
        <v>1646686.22</v>
      </c>
      <c r="I103" s="39">
        <v>3259446.6</v>
      </c>
      <c r="J103" s="35"/>
      <c r="K103" s="35"/>
      <c r="L103" s="35"/>
      <c r="M103" s="39">
        <v>6079.77</v>
      </c>
      <c r="N103" s="35" t="s">
        <v>397</v>
      </c>
      <c r="O103" s="36">
        <v>1999</v>
      </c>
      <c r="P103" s="25"/>
      <c r="Q103" s="25"/>
      <c r="R103" s="25"/>
      <c r="S103" s="25"/>
    </row>
    <row r="104" spans="1:20" x14ac:dyDescent="0.2">
      <c r="A104" s="21" t="str">
        <f t="shared" si="1"/>
        <v>L1B-SP-SB2</v>
      </c>
      <c r="B104" s="22" t="s">
        <v>499</v>
      </c>
      <c r="C104" s="37" t="s">
        <v>378</v>
      </c>
      <c r="D104" s="44" t="s">
        <v>574</v>
      </c>
      <c r="E104" s="38" t="s">
        <v>456</v>
      </c>
      <c r="F104" s="38"/>
      <c r="G104" s="38" t="s">
        <v>480</v>
      </c>
      <c r="H104" s="39">
        <v>1646690.11</v>
      </c>
      <c r="I104" s="39">
        <v>3259489.32</v>
      </c>
      <c r="J104" s="35"/>
      <c r="K104" s="35"/>
      <c r="L104" s="35"/>
      <c r="M104" s="39">
        <v>6079.61</v>
      </c>
      <c r="N104" s="35" t="s">
        <v>397</v>
      </c>
      <c r="O104" s="36">
        <v>1999</v>
      </c>
      <c r="P104" s="25"/>
      <c r="Q104" s="25"/>
      <c r="R104" s="25"/>
      <c r="S104" s="25"/>
    </row>
    <row r="105" spans="1:20" x14ac:dyDescent="0.2">
      <c r="A105" s="21" t="str">
        <f t="shared" si="1"/>
        <v>L1B-SP-SB3</v>
      </c>
      <c r="B105" s="22" t="s">
        <v>499</v>
      </c>
      <c r="C105" s="37" t="s">
        <v>379</v>
      </c>
      <c r="D105" s="44" t="s">
        <v>574</v>
      </c>
      <c r="E105" s="38" t="s">
        <v>456</v>
      </c>
      <c r="F105" s="38"/>
      <c r="G105" s="38" t="s">
        <v>480</v>
      </c>
      <c r="H105" s="39">
        <v>1646611.6</v>
      </c>
      <c r="I105" s="39">
        <v>3259498.38</v>
      </c>
      <c r="J105" s="35"/>
      <c r="K105" s="35"/>
      <c r="L105" s="35"/>
      <c r="M105" s="39">
        <v>6079.61</v>
      </c>
      <c r="N105" s="35" t="s">
        <v>397</v>
      </c>
      <c r="O105" s="36">
        <v>1999</v>
      </c>
      <c r="P105" s="25"/>
      <c r="Q105" s="25"/>
      <c r="R105" s="25"/>
      <c r="S105" s="25"/>
    </row>
    <row r="106" spans="1:20" x14ac:dyDescent="0.2">
      <c r="A106" s="21" t="str">
        <f t="shared" si="1"/>
        <v>L1B-SP-SB4</v>
      </c>
      <c r="B106" s="22" t="s">
        <v>499</v>
      </c>
      <c r="C106" s="37" t="s">
        <v>380</v>
      </c>
      <c r="D106" s="44" t="s">
        <v>574</v>
      </c>
      <c r="E106" s="38" t="s">
        <v>456</v>
      </c>
      <c r="F106" s="38"/>
      <c r="G106" s="38" t="s">
        <v>480</v>
      </c>
      <c r="H106" s="39">
        <v>1646606.17</v>
      </c>
      <c r="I106" s="39">
        <v>3259458.05</v>
      </c>
      <c r="J106" s="35"/>
      <c r="K106" s="35"/>
      <c r="L106" s="35"/>
      <c r="M106" s="39">
        <v>6079.56</v>
      </c>
      <c r="N106" s="35" t="s">
        <v>397</v>
      </c>
      <c r="O106" s="36">
        <v>1999</v>
      </c>
      <c r="P106" s="25"/>
      <c r="Q106" s="25"/>
      <c r="R106" s="25"/>
      <c r="S106" s="25"/>
    </row>
    <row r="107" spans="1:20" x14ac:dyDescent="0.2">
      <c r="A107" s="21" t="str">
        <f t="shared" si="1"/>
        <v>L1B-SP-SS1</v>
      </c>
      <c r="B107" s="22" t="s">
        <v>499</v>
      </c>
      <c r="C107" s="37" t="s">
        <v>37</v>
      </c>
      <c r="D107" s="44" t="s">
        <v>574</v>
      </c>
      <c r="E107" s="38" t="s">
        <v>458</v>
      </c>
      <c r="F107" s="38"/>
      <c r="G107" s="38" t="s">
        <v>480</v>
      </c>
      <c r="H107" s="39">
        <v>1646701.23</v>
      </c>
      <c r="I107" s="39">
        <v>3259568.23</v>
      </c>
      <c r="J107" s="35"/>
      <c r="K107" s="35"/>
      <c r="L107" s="35"/>
      <c r="M107" s="39">
        <v>6078.71</v>
      </c>
      <c r="N107" s="35" t="s">
        <v>397</v>
      </c>
      <c r="O107" s="36">
        <v>1999</v>
      </c>
      <c r="P107" s="25"/>
      <c r="Q107" s="25"/>
      <c r="R107" s="25"/>
      <c r="S107" s="25"/>
    </row>
    <row r="108" spans="1:20" x14ac:dyDescent="0.2">
      <c r="A108" s="21" t="str">
        <f t="shared" si="1"/>
        <v>L1B-WC-SB1</v>
      </c>
      <c r="B108" s="22" t="s">
        <v>499</v>
      </c>
      <c r="C108" s="37" t="s">
        <v>369</v>
      </c>
      <c r="D108" s="44" t="s">
        <v>574</v>
      </c>
      <c r="E108" s="38" t="s">
        <v>456</v>
      </c>
      <c r="F108" s="38"/>
      <c r="G108" s="38" t="s">
        <v>482</v>
      </c>
      <c r="H108" s="39">
        <v>1646386.03</v>
      </c>
      <c r="I108" s="39">
        <v>3259065.09</v>
      </c>
      <c r="J108" s="35"/>
      <c r="K108" s="35"/>
      <c r="L108" s="35"/>
      <c r="M108" s="39">
        <v>6080.47</v>
      </c>
      <c r="N108" s="35" t="s">
        <v>397</v>
      </c>
      <c r="O108" s="36">
        <v>1999</v>
      </c>
      <c r="P108" s="25"/>
      <c r="Q108" s="25"/>
      <c r="R108" s="25"/>
      <c r="S108" s="25"/>
    </row>
    <row r="109" spans="1:20" x14ac:dyDescent="0.2">
      <c r="A109" s="21" t="str">
        <f t="shared" si="1"/>
        <v>L1B-WC-SW</v>
      </c>
      <c r="B109" s="22" t="s">
        <v>499</v>
      </c>
      <c r="C109" s="37" t="s">
        <v>481</v>
      </c>
      <c r="D109" s="44" t="s">
        <v>574</v>
      </c>
      <c r="E109" s="38" t="s">
        <v>475</v>
      </c>
      <c r="F109" s="38"/>
      <c r="G109" s="38" t="s">
        <v>482</v>
      </c>
      <c r="H109" s="39">
        <v>1646386.03</v>
      </c>
      <c r="I109" s="39">
        <v>3259065.09</v>
      </c>
      <c r="J109" s="35"/>
      <c r="K109" s="35"/>
      <c r="L109" s="35"/>
      <c r="M109" s="39">
        <v>6080.47</v>
      </c>
      <c r="N109" s="35" t="s">
        <v>397</v>
      </c>
      <c r="O109" s="36">
        <v>1999</v>
      </c>
      <c r="P109" s="25"/>
      <c r="Q109" s="25"/>
      <c r="R109" s="25"/>
      <c r="S109" s="25"/>
    </row>
    <row r="110" spans="1:20" x14ac:dyDescent="0.25">
      <c r="A110" s="21" t="str">
        <f t="shared" si="1"/>
        <v>L1B-WS-1</v>
      </c>
      <c r="B110" s="22" t="s">
        <v>499</v>
      </c>
      <c r="C110" s="37" t="s">
        <v>190</v>
      </c>
      <c r="D110" s="38" t="s">
        <v>574</v>
      </c>
      <c r="E110" s="38" t="s">
        <v>454</v>
      </c>
      <c r="F110" s="38"/>
      <c r="G110" s="38" t="s">
        <v>466</v>
      </c>
      <c r="H110" s="39">
        <v>1646365.46</v>
      </c>
      <c r="I110" s="39">
        <v>3259291.06</v>
      </c>
      <c r="J110" s="35"/>
      <c r="K110" s="35"/>
      <c r="L110" s="35"/>
      <c r="M110" s="39">
        <v>6082.49</v>
      </c>
      <c r="N110" s="35" t="s">
        <v>397</v>
      </c>
      <c r="O110" s="36">
        <v>1999</v>
      </c>
      <c r="P110" s="25"/>
      <c r="Q110" s="25"/>
      <c r="R110" s="25"/>
      <c r="S110" s="25"/>
    </row>
    <row r="111" spans="1:20" x14ac:dyDescent="0.2">
      <c r="A111" s="21" t="str">
        <f t="shared" si="1"/>
        <v>L1B-WS-2</v>
      </c>
      <c r="B111" s="22" t="s">
        <v>499</v>
      </c>
      <c r="C111" s="37" t="s">
        <v>191</v>
      </c>
      <c r="D111" s="44" t="s">
        <v>574</v>
      </c>
      <c r="E111" s="38" t="s">
        <v>454</v>
      </c>
      <c r="F111" s="38"/>
      <c r="G111" s="38" t="s">
        <v>466</v>
      </c>
      <c r="H111" s="39">
        <v>1646381.44</v>
      </c>
      <c r="I111" s="39">
        <v>3259337.81</v>
      </c>
      <c r="J111" s="35"/>
      <c r="K111" s="35"/>
      <c r="L111" s="35"/>
      <c r="M111" s="39">
        <v>6081.01</v>
      </c>
      <c r="N111" s="35" t="s">
        <v>397</v>
      </c>
      <c r="O111" s="36">
        <v>1999</v>
      </c>
      <c r="P111" s="25"/>
      <c r="Q111" s="25"/>
      <c r="R111" s="25"/>
      <c r="S111" s="25"/>
    </row>
    <row r="112" spans="1:20" x14ac:dyDescent="0.25">
      <c r="A112" s="21" t="str">
        <f t="shared" si="1"/>
        <v>L1B-CISTERN</v>
      </c>
      <c r="B112" s="22" t="s">
        <v>499</v>
      </c>
      <c r="C112" s="42" t="s">
        <v>401</v>
      </c>
      <c r="D112" s="38" t="s">
        <v>574</v>
      </c>
      <c r="E112" s="43" t="s">
        <v>485</v>
      </c>
      <c r="F112" s="43"/>
      <c r="G112" s="43" t="s">
        <v>401</v>
      </c>
      <c r="H112" s="35">
        <v>1644360.23</v>
      </c>
      <c r="I112" s="35">
        <v>3258045.76</v>
      </c>
      <c r="J112" s="35"/>
      <c r="K112" s="35">
        <v>6025.66</v>
      </c>
      <c r="L112" s="35"/>
      <c r="M112" s="35"/>
      <c r="N112" s="35" t="s">
        <v>398</v>
      </c>
      <c r="O112" s="36">
        <v>2004</v>
      </c>
      <c r="P112" s="25"/>
      <c r="Q112" s="25"/>
      <c r="R112" s="25"/>
      <c r="S112" s="25"/>
      <c r="T112" s="26" t="s">
        <v>487</v>
      </c>
    </row>
    <row r="113" spans="1:20" x14ac:dyDescent="0.25">
      <c r="A113" s="21" t="str">
        <f t="shared" si="1"/>
        <v>L1B-DD4</v>
      </c>
      <c r="B113" s="22" t="s">
        <v>499</v>
      </c>
      <c r="C113" s="37" t="s">
        <v>48</v>
      </c>
      <c r="D113" s="38" t="s">
        <v>574</v>
      </c>
      <c r="E113" s="38" t="s">
        <v>458</v>
      </c>
      <c r="F113" s="38"/>
      <c r="G113" s="38" t="s">
        <v>472</v>
      </c>
      <c r="H113" s="39">
        <v>1647397.53</v>
      </c>
      <c r="I113" s="39">
        <v>3259541.95</v>
      </c>
      <c r="J113" s="35"/>
      <c r="K113" s="39">
        <v>6067.77</v>
      </c>
      <c r="L113" s="35"/>
      <c r="M113" s="35"/>
      <c r="N113" s="35" t="s">
        <v>398</v>
      </c>
      <c r="O113" s="36">
        <v>2004</v>
      </c>
      <c r="P113" s="25"/>
      <c r="Q113" s="25"/>
      <c r="R113" s="25"/>
      <c r="S113" s="25"/>
    </row>
    <row r="114" spans="1:20" x14ac:dyDescent="0.25">
      <c r="A114" s="21" t="str">
        <f t="shared" si="1"/>
        <v>L1B-DD5</v>
      </c>
      <c r="B114" s="22" t="s">
        <v>499</v>
      </c>
      <c r="C114" s="37" t="s">
        <v>49</v>
      </c>
      <c r="D114" s="38" t="s">
        <v>574</v>
      </c>
      <c r="E114" s="38" t="s">
        <v>458</v>
      </c>
      <c r="F114" s="38"/>
      <c r="G114" s="38" t="s">
        <v>472</v>
      </c>
      <c r="H114" s="39">
        <v>1647573.05</v>
      </c>
      <c r="I114" s="39">
        <v>3259413.74</v>
      </c>
      <c r="J114" s="35"/>
      <c r="K114" s="39">
        <v>6060.4</v>
      </c>
      <c r="L114" s="35"/>
      <c r="M114" s="35"/>
      <c r="N114" s="35" t="s">
        <v>398</v>
      </c>
      <c r="O114" s="36">
        <v>2004</v>
      </c>
      <c r="P114" s="25"/>
      <c r="Q114" s="25"/>
      <c r="R114" s="25"/>
      <c r="S114" s="25"/>
    </row>
    <row r="115" spans="1:20" x14ac:dyDescent="0.25">
      <c r="A115" s="21" t="str">
        <f t="shared" si="1"/>
        <v>L1B-DD6</v>
      </c>
      <c r="B115" s="22" t="s">
        <v>499</v>
      </c>
      <c r="C115" s="37" t="s">
        <v>50</v>
      </c>
      <c r="D115" s="38" t="s">
        <v>574</v>
      </c>
      <c r="E115" s="38" t="s">
        <v>458</v>
      </c>
      <c r="F115" s="38"/>
      <c r="G115" s="38" t="s">
        <v>472</v>
      </c>
      <c r="H115" s="39">
        <v>1647822.54</v>
      </c>
      <c r="I115" s="39">
        <v>3259302.86</v>
      </c>
      <c r="J115" s="35"/>
      <c r="K115" s="39">
        <v>6048.47</v>
      </c>
      <c r="L115" s="35"/>
      <c r="M115" s="35"/>
      <c r="N115" s="35" t="s">
        <v>398</v>
      </c>
      <c r="O115" s="36">
        <v>2004</v>
      </c>
      <c r="P115" s="25"/>
      <c r="Q115" s="25"/>
      <c r="R115" s="25"/>
      <c r="S115" s="25"/>
    </row>
    <row r="116" spans="1:20" x14ac:dyDescent="0.25">
      <c r="A116" s="21" t="str">
        <f t="shared" si="1"/>
        <v>L1B-DD7</v>
      </c>
      <c r="B116" s="22" t="s">
        <v>499</v>
      </c>
      <c r="C116" s="37" t="s">
        <v>51</v>
      </c>
      <c r="D116" s="38" t="s">
        <v>574</v>
      </c>
      <c r="E116" s="38" t="s">
        <v>458</v>
      </c>
      <c r="F116" s="38"/>
      <c r="G116" s="38" t="s">
        <v>472</v>
      </c>
      <c r="H116" s="39">
        <v>1647931.56</v>
      </c>
      <c r="I116" s="39">
        <v>3259227.25</v>
      </c>
      <c r="J116" s="35"/>
      <c r="K116" s="39">
        <v>6046.29</v>
      </c>
      <c r="L116" s="35"/>
      <c r="M116" s="35"/>
      <c r="N116" s="35" t="s">
        <v>398</v>
      </c>
      <c r="O116" s="36">
        <v>2004</v>
      </c>
      <c r="P116" s="25"/>
      <c r="Q116" s="25"/>
      <c r="R116" s="25"/>
      <c r="S116" s="25"/>
    </row>
    <row r="117" spans="1:20" x14ac:dyDescent="0.25">
      <c r="A117" s="21" t="str">
        <f t="shared" si="1"/>
        <v>L1B-HILL</v>
      </c>
      <c r="B117" s="22" t="s">
        <v>499</v>
      </c>
      <c r="C117" s="42" t="s">
        <v>101</v>
      </c>
      <c r="D117" s="38" t="s">
        <v>574</v>
      </c>
      <c r="E117" s="43" t="s">
        <v>451</v>
      </c>
      <c r="F117" s="43"/>
      <c r="G117" s="43" t="s">
        <v>464</v>
      </c>
      <c r="H117" s="35">
        <v>1645325.52</v>
      </c>
      <c r="I117" s="35">
        <v>3260484</v>
      </c>
      <c r="J117" s="35"/>
      <c r="K117" s="35">
        <v>6104.7</v>
      </c>
      <c r="L117" s="35"/>
      <c r="M117" s="35"/>
      <c r="N117" s="35" t="s">
        <v>398</v>
      </c>
      <c r="O117" s="36">
        <v>2004</v>
      </c>
      <c r="P117" s="25"/>
      <c r="Q117" s="25"/>
      <c r="R117" s="25"/>
      <c r="S117" s="25"/>
    </row>
    <row r="118" spans="1:20" x14ac:dyDescent="0.25">
      <c r="A118" s="21" t="str">
        <f t="shared" si="1"/>
        <v>L1B-HILL AZ MK</v>
      </c>
      <c r="B118" s="22" t="s">
        <v>499</v>
      </c>
      <c r="C118" s="42" t="s">
        <v>102</v>
      </c>
      <c r="D118" s="38" t="s">
        <v>574</v>
      </c>
      <c r="E118" s="43" t="s">
        <v>451</v>
      </c>
      <c r="F118" s="43"/>
      <c r="G118" s="43" t="s">
        <v>464</v>
      </c>
      <c r="H118" s="35">
        <v>1648109.01</v>
      </c>
      <c r="I118" s="35">
        <v>3260606.57</v>
      </c>
      <c r="J118" s="35"/>
      <c r="K118" s="35">
        <v>6061.95</v>
      </c>
      <c r="L118" s="35"/>
      <c r="M118" s="35"/>
      <c r="N118" s="35" t="s">
        <v>398</v>
      </c>
      <c r="O118" s="36">
        <v>2004</v>
      </c>
      <c r="P118" s="25"/>
      <c r="Q118" s="25"/>
      <c r="R118" s="25"/>
      <c r="S118" s="25"/>
    </row>
    <row r="119" spans="1:20" x14ac:dyDescent="0.25">
      <c r="A119" s="21" t="str">
        <f t="shared" si="1"/>
        <v>L1B-LAUNCHER 1 TEST HOLE</v>
      </c>
      <c r="B119" s="22" t="s">
        <v>499</v>
      </c>
      <c r="C119" s="32" t="s">
        <v>98</v>
      </c>
      <c r="D119" s="43" t="s">
        <v>574</v>
      </c>
      <c r="E119" s="33" t="s">
        <v>456</v>
      </c>
      <c r="F119" s="33"/>
      <c r="G119" s="33" t="s">
        <v>474</v>
      </c>
      <c r="H119" s="34">
        <v>1646838.67</v>
      </c>
      <c r="I119" s="34">
        <v>3259266.07</v>
      </c>
      <c r="J119" s="35"/>
      <c r="K119" s="34">
        <v>6085.17</v>
      </c>
      <c r="L119" s="35"/>
      <c r="M119" s="35"/>
      <c r="N119" s="35" t="s">
        <v>398</v>
      </c>
      <c r="O119" s="36">
        <v>2004</v>
      </c>
      <c r="P119" s="25"/>
      <c r="Q119" s="25"/>
      <c r="R119" s="25"/>
      <c r="S119" s="25"/>
    </row>
    <row r="120" spans="1:20" x14ac:dyDescent="0.2">
      <c r="A120" s="21" t="str">
        <f t="shared" si="1"/>
        <v>L1B-MW-10</v>
      </c>
      <c r="B120" s="22" t="s">
        <v>499</v>
      </c>
      <c r="C120" s="32" t="s">
        <v>402</v>
      </c>
      <c r="D120" s="44" t="s">
        <v>574</v>
      </c>
      <c r="E120" s="33" t="s">
        <v>452</v>
      </c>
      <c r="F120" s="33" t="s">
        <v>510</v>
      </c>
      <c r="G120" s="33" t="s">
        <v>465</v>
      </c>
      <c r="H120" s="34">
        <v>1646675.42</v>
      </c>
      <c r="I120" s="34">
        <v>3260034.58</v>
      </c>
      <c r="J120" s="35"/>
      <c r="K120" s="35"/>
      <c r="L120" s="34">
        <v>6080.84</v>
      </c>
      <c r="M120" s="35"/>
      <c r="N120" s="35" t="s">
        <v>398</v>
      </c>
      <c r="O120" s="36">
        <v>2004</v>
      </c>
      <c r="P120" s="25"/>
      <c r="Q120" s="25"/>
      <c r="R120" s="25"/>
      <c r="S120" s="25"/>
      <c r="T120" s="26" t="s">
        <v>400</v>
      </c>
    </row>
    <row r="121" spans="1:20" x14ac:dyDescent="0.2">
      <c r="A121" s="21" t="str">
        <f t="shared" si="1"/>
        <v>L1B-MW-10</v>
      </c>
      <c r="B121" s="22" t="s">
        <v>499</v>
      </c>
      <c r="C121" s="32" t="s">
        <v>402</v>
      </c>
      <c r="D121" s="44" t="s">
        <v>574</v>
      </c>
      <c r="E121" s="33" t="s">
        <v>452</v>
      </c>
      <c r="F121" s="33" t="s">
        <v>510</v>
      </c>
      <c r="G121" s="33" t="s">
        <v>465</v>
      </c>
      <c r="H121" s="34">
        <v>1646675.32</v>
      </c>
      <c r="I121" s="34">
        <v>3260034.45</v>
      </c>
      <c r="J121" s="34">
        <v>6081.22</v>
      </c>
      <c r="K121" s="35"/>
      <c r="L121" s="35"/>
      <c r="M121" s="35"/>
      <c r="N121" s="35" t="s">
        <v>398</v>
      </c>
      <c r="O121" s="36">
        <v>2004</v>
      </c>
      <c r="P121" s="25"/>
      <c r="Q121" s="25"/>
      <c r="R121" s="25"/>
      <c r="S121" s="25"/>
      <c r="T121" s="26" t="s">
        <v>399</v>
      </c>
    </row>
    <row r="122" spans="1:20" x14ac:dyDescent="0.2">
      <c r="A122" s="21" t="str">
        <f t="shared" si="1"/>
        <v>L1B-MW-10</v>
      </c>
      <c r="B122" s="22" t="s">
        <v>499</v>
      </c>
      <c r="C122" s="32" t="s">
        <v>402</v>
      </c>
      <c r="D122" s="44" t="s">
        <v>574</v>
      </c>
      <c r="E122" s="33" t="s">
        <v>452</v>
      </c>
      <c r="F122" s="33" t="s">
        <v>510</v>
      </c>
      <c r="G122" s="33" t="s">
        <v>465</v>
      </c>
      <c r="H122" s="34">
        <v>1646675.29</v>
      </c>
      <c r="I122" s="34">
        <v>3260034.68</v>
      </c>
      <c r="J122" s="35"/>
      <c r="K122" s="34">
        <v>6078.79</v>
      </c>
      <c r="L122" s="35"/>
      <c r="M122" s="35"/>
      <c r="N122" s="35" t="s">
        <v>398</v>
      </c>
      <c r="O122" s="36">
        <v>2004</v>
      </c>
      <c r="P122" s="25"/>
      <c r="Q122" s="25"/>
      <c r="R122" s="25"/>
      <c r="S122" s="25"/>
      <c r="T122" s="26" t="s">
        <v>355</v>
      </c>
    </row>
    <row r="123" spans="1:20" x14ac:dyDescent="0.25">
      <c r="A123" s="21" t="str">
        <f t="shared" si="1"/>
        <v>L1B-MW-11</v>
      </c>
      <c r="B123" s="22" t="s">
        <v>499</v>
      </c>
      <c r="C123" s="32" t="s">
        <v>404</v>
      </c>
      <c r="D123" s="38" t="s">
        <v>574</v>
      </c>
      <c r="E123" s="33" t="s">
        <v>452</v>
      </c>
      <c r="F123" s="33" t="s">
        <v>511</v>
      </c>
      <c r="G123" s="33" t="s">
        <v>465</v>
      </c>
      <c r="H123" s="34">
        <v>1647525.15</v>
      </c>
      <c r="I123" s="34">
        <v>3257997.75</v>
      </c>
      <c r="J123" s="35"/>
      <c r="K123" s="35"/>
      <c r="L123" s="34">
        <v>6060.62</v>
      </c>
      <c r="M123" s="35"/>
      <c r="N123" s="35" t="s">
        <v>398</v>
      </c>
      <c r="O123" s="36">
        <v>2004</v>
      </c>
      <c r="P123" s="25"/>
      <c r="Q123" s="25"/>
      <c r="R123" s="25"/>
      <c r="S123" s="25"/>
      <c r="T123" s="26" t="s">
        <v>400</v>
      </c>
    </row>
    <row r="124" spans="1:20" x14ac:dyDescent="0.25">
      <c r="A124" s="21" t="str">
        <f t="shared" si="1"/>
        <v>L1B-MW-11</v>
      </c>
      <c r="B124" s="22" t="s">
        <v>499</v>
      </c>
      <c r="C124" s="32" t="s">
        <v>404</v>
      </c>
      <c r="D124" s="38" t="s">
        <v>574</v>
      </c>
      <c r="E124" s="33" t="s">
        <v>452</v>
      </c>
      <c r="F124" s="33" t="s">
        <v>511</v>
      </c>
      <c r="G124" s="33" t="s">
        <v>465</v>
      </c>
      <c r="H124" s="34">
        <v>1647525.12</v>
      </c>
      <c r="I124" s="34">
        <v>3257997.63</v>
      </c>
      <c r="J124" s="34">
        <v>6060.82</v>
      </c>
      <c r="K124" s="35"/>
      <c r="L124" s="35"/>
      <c r="M124" s="35"/>
      <c r="N124" s="35" t="s">
        <v>398</v>
      </c>
      <c r="O124" s="36">
        <v>2004</v>
      </c>
      <c r="P124" s="25"/>
      <c r="Q124" s="25"/>
      <c r="R124" s="25"/>
      <c r="S124" s="25"/>
      <c r="T124" s="26" t="s">
        <v>399</v>
      </c>
    </row>
    <row r="125" spans="1:20" x14ac:dyDescent="0.25">
      <c r="A125" s="21" t="str">
        <f t="shared" si="1"/>
        <v>L1B-MW-11</v>
      </c>
      <c r="B125" s="22" t="s">
        <v>499</v>
      </c>
      <c r="C125" s="32" t="s">
        <v>404</v>
      </c>
      <c r="D125" s="38" t="s">
        <v>574</v>
      </c>
      <c r="E125" s="33" t="s">
        <v>452</v>
      </c>
      <c r="F125" s="33" t="s">
        <v>511</v>
      </c>
      <c r="G125" s="33" t="s">
        <v>465</v>
      </c>
      <c r="H125" s="34">
        <v>1647524.98</v>
      </c>
      <c r="I125" s="34">
        <v>3257997.39</v>
      </c>
      <c r="J125" s="35"/>
      <c r="K125" s="34">
        <v>6058.48</v>
      </c>
      <c r="L125" s="35"/>
      <c r="M125" s="35"/>
      <c r="N125" s="35" t="s">
        <v>398</v>
      </c>
      <c r="O125" s="36">
        <v>2004</v>
      </c>
      <c r="P125" s="25"/>
      <c r="Q125" s="25"/>
      <c r="R125" s="25"/>
      <c r="S125" s="25"/>
      <c r="T125" s="26" t="s">
        <v>355</v>
      </c>
    </row>
    <row r="126" spans="1:20" x14ac:dyDescent="0.25">
      <c r="A126" s="21" t="str">
        <f t="shared" si="1"/>
        <v>L1B-MW-12</v>
      </c>
      <c r="B126" s="22" t="s">
        <v>499</v>
      </c>
      <c r="C126" s="32" t="s">
        <v>405</v>
      </c>
      <c r="D126" s="43" t="s">
        <v>574</v>
      </c>
      <c r="E126" s="33" t="s">
        <v>452</v>
      </c>
      <c r="F126" s="33" t="s">
        <v>512</v>
      </c>
      <c r="G126" s="33" t="s">
        <v>465</v>
      </c>
      <c r="H126" s="34">
        <v>1646854.1</v>
      </c>
      <c r="I126" s="34">
        <v>3257945.79</v>
      </c>
      <c r="J126" s="34">
        <v>6081.72</v>
      </c>
      <c r="K126" s="35"/>
      <c r="L126" s="35"/>
      <c r="M126" s="35"/>
      <c r="N126" s="35" t="s">
        <v>398</v>
      </c>
      <c r="O126" s="36">
        <v>2004</v>
      </c>
      <c r="P126" s="25"/>
      <c r="Q126" s="25"/>
      <c r="R126" s="25"/>
      <c r="S126" s="25"/>
      <c r="T126" s="26" t="s">
        <v>399</v>
      </c>
    </row>
    <row r="127" spans="1:20" x14ac:dyDescent="0.25">
      <c r="A127" s="21" t="str">
        <f t="shared" si="1"/>
        <v>L1B-MW-12</v>
      </c>
      <c r="B127" s="22" t="s">
        <v>499</v>
      </c>
      <c r="C127" s="32" t="s">
        <v>405</v>
      </c>
      <c r="D127" s="43" t="s">
        <v>574</v>
      </c>
      <c r="E127" s="33" t="s">
        <v>452</v>
      </c>
      <c r="F127" s="33" t="s">
        <v>512</v>
      </c>
      <c r="G127" s="33" t="s">
        <v>465</v>
      </c>
      <c r="H127" s="34">
        <v>1646854.02</v>
      </c>
      <c r="I127" s="34">
        <v>3257945.54</v>
      </c>
      <c r="J127" s="35"/>
      <c r="K127" s="34">
        <v>6079.23</v>
      </c>
      <c r="L127" s="35"/>
      <c r="M127" s="35"/>
      <c r="N127" s="35" t="s">
        <v>398</v>
      </c>
      <c r="O127" s="36">
        <v>2004</v>
      </c>
      <c r="P127" s="25"/>
      <c r="Q127" s="25"/>
      <c r="R127" s="25"/>
      <c r="S127" s="25"/>
      <c r="T127" s="26" t="s">
        <v>355</v>
      </c>
    </row>
    <row r="128" spans="1:20" x14ac:dyDescent="0.25">
      <c r="A128" s="21" t="str">
        <f t="shared" si="1"/>
        <v>L1B-MW-12</v>
      </c>
      <c r="B128" s="22" t="s">
        <v>499</v>
      </c>
      <c r="C128" s="32" t="s">
        <v>405</v>
      </c>
      <c r="D128" s="43" t="s">
        <v>574</v>
      </c>
      <c r="E128" s="33" t="s">
        <v>452</v>
      </c>
      <c r="F128" s="33" t="s">
        <v>512</v>
      </c>
      <c r="G128" s="33" t="s">
        <v>465</v>
      </c>
      <c r="H128" s="34">
        <v>1646854.01</v>
      </c>
      <c r="I128" s="34">
        <v>3257945.83</v>
      </c>
      <c r="J128" s="35"/>
      <c r="K128" s="35"/>
      <c r="L128" s="34">
        <v>6081.46</v>
      </c>
      <c r="M128" s="35"/>
      <c r="N128" s="35" t="s">
        <v>398</v>
      </c>
      <c r="O128" s="36">
        <v>2004</v>
      </c>
      <c r="P128" s="25"/>
      <c r="Q128" s="25"/>
      <c r="R128" s="25"/>
      <c r="S128" s="25"/>
      <c r="T128" s="26" t="s">
        <v>400</v>
      </c>
    </row>
    <row r="129" spans="1:20" x14ac:dyDescent="0.25">
      <c r="A129" s="21" t="str">
        <f t="shared" si="1"/>
        <v>L1B-MW-9</v>
      </c>
      <c r="B129" s="22" t="s">
        <v>499</v>
      </c>
      <c r="C129" s="32" t="s">
        <v>403</v>
      </c>
      <c r="D129" s="33" t="s">
        <v>574</v>
      </c>
      <c r="E129" s="33" t="s">
        <v>452</v>
      </c>
      <c r="F129" s="33" t="s">
        <v>561</v>
      </c>
      <c r="G129" s="33" t="s">
        <v>465</v>
      </c>
      <c r="H129" s="34">
        <v>1648612.08</v>
      </c>
      <c r="I129" s="34">
        <v>3258281.99</v>
      </c>
      <c r="J129" s="34">
        <v>6021.28</v>
      </c>
      <c r="K129" s="35"/>
      <c r="L129" s="35"/>
      <c r="M129" s="35"/>
      <c r="N129" s="35" t="s">
        <v>398</v>
      </c>
      <c r="O129" s="36">
        <v>2004</v>
      </c>
      <c r="P129" s="25"/>
      <c r="Q129" s="25"/>
      <c r="R129" s="25"/>
      <c r="S129" s="25"/>
      <c r="T129" s="26" t="s">
        <v>399</v>
      </c>
    </row>
    <row r="130" spans="1:20" x14ac:dyDescent="0.25">
      <c r="A130" s="21" t="str">
        <f t="shared" ref="A130:A193" si="2">CONCATENATE(B130,C130)</f>
        <v>L1B-MW-9</v>
      </c>
      <c r="B130" s="22" t="s">
        <v>499</v>
      </c>
      <c r="C130" s="32" t="s">
        <v>403</v>
      </c>
      <c r="D130" s="33" t="s">
        <v>574</v>
      </c>
      <c r="E130" s="33" t="s">
        <v>452</v>
      </c>
      <c r="F130" s="33" t="s">
        <v>561</v>
      </c>
      <c r="G130" s="33" t="s">
        <v>465</v>
      </c>
      <c r="H130" s="34">
        <v>1648612.07</v>
      </c>
      <c r="I130" s="34">
        <v>3258281.72</v>
      </c>
      <c r="J130" s="35"/>
      <c r="K130" s="34">
        <v>6019.03</v>
      </c>
      <c r="L130" s="35"/>
      <c r="M130" s="35"/>
      <c r="N130" s="35" t="s">
        <v>398</v>
      </c>
      <c r="O130" s="36">
        <v>2004</v>
      </c>
      <c r="P130" s="25"/>
      <c r="Q130" s="25"/>
      <c r="R130" s="25"/>
      <c r="S130" s="25"/>
      <c r="T130" s="26" t="s">
        <v>355</v>
      </c>
    </row>
    <row r="131" spans="1:20" x14ac:dyDescent="0.25">
      <c r="A131" s="21" t="str">
        <f t="shared" si="2"/>
        <v>L1B-MW-9</v>
      </c>
      <c r="B131" s="22" t="s">
        <v>499</v>
      </c>
      <c r="C131" s="32" t="s">
        <v>403</v>
      </c>
      <c r="D131" s="33" t="s">
        <v>574</v>
      </c>
      <c r="E131" s="33" t="s">
        <v>452</v>
      </c>
      <c r="F131" s="33" t="s">
        <v>561</v>
      </c>
      <c r="G131" s="33" t="s">
        <v>465</v>
      </c>
      <c r="H131" s="34">
        <v>1648611.99</v>
      </c>
      <c r="I131" s="34">
        <v>3258281.95</v>
      </c>
      <c r="J131" s="35"/>
      <c r="K131" s="35"/>
      <c r="L131" s="34">
        <v>6020.96</v>
      </c>
      <c r="M131" s="35"/>
      <c r="N131" s="35" t="s">
        <v>398</v>
      </c>
      <c r="O131" s="36">
        <v>2004</v>
      </c>
      <c r="P131" s="25"/>
      <c r="Q131" s="25"/>
      <c r="R131" s="25"/>
      <c r="S131" s="25"/>
      <c r="T131" s="26" t="s">
        <v>400</v>
      </c>
    </row>
    <row r="132" spans="1:20" x14ac:dyDescent="0.25">
      <c r="A132" s="21" t="str">
        <f t="shared" si="2"/>
        <v>L1B-SPRING</v>
      </c>
      <c r="B132" s="22" t="s">
        <v>499</v>
      </c>
      <c r="C132" s="42" t="s">
        <v>100</v>
      </c>
      <c r="D132" s="38" t="s">
        <v>574</v>
      </c>
      <c r="E132" s="43" t="s">
        <v>486</v>
      </c>
      <c r="F132" s="43"/>
      <c r="G132" s="43" t="s">
        <v>100</v>
      </c>
      <c r="H132" s="35">
        <v>1644052.64</v>
      </c>
      <c r="I132" s="35">
        <v>3258160.51</v>
      </c>
      <c r="J132" s="35"/>
      <c r="K132" s="35">
        <v>5995.73</v>
      </c>
      <c r="L132" s="35"/>
      <c r="M132" s="35"/>
      <c r="N132" s="35" t="s">
        <v>398</v>
      </c>
      <c r="O132" s="36">
        <v>2004</v>
      </c>
      <c r="P132" s="25"/>
      <c r="Q132" s="25"/>
      <c r="R132" s="25"/>
      <c r="S132" s="25"/>
    </row>
    <row r="133" spans="1:20" x14ac:dyDescent="0.25">
      <c r="A133" s="21" t="str">
        <f t="shared" si="2"/>
        <v>L1B-BG-MW01</v>
      </c>
      <c r="B133" s="22" t="s">
        <v>499</v>
      </c>
      <c r="C133" s="42" t="s">
        <v>488</v>
      </c>
      <c r="D133" s="38" t="s">
        <v>574</v>
      </c>
      <c r="E133" s="43" t="s">
        <v>452</v>
      </c>
      <c r="F133" s="43" t="s">
        <v>501</v>
      </c>
      <c r="G133" s="43" t="s">
        <v>465</v>
      </c>
      <c r="H133" s="35">
        <v>1643374.84</v>
      </c>
      <c r="I133" s="35">
        <v>3260875.44</v>
      </c>
      <c r="J133" s="35"/>
      <c r="K133" s="35">
        <v>6102.56</v>
      </c>
      <c r="L133" s="35"/>
      <c r="M133" s="35"/>
      <c r="N133" s="35" t="s">
        <v>398</v>
      </c>
      <c r="O133" s="36">
        <v>2005</v>
      </c>
      <c r="P133" s="25"/>
      <c r="Q133" s="25"/>
      <c r="R133" s="25"/>
      <c r="S133" s="25"/>
      <c r="T133" s="26" t="s">
        <v>355</v>
      </c>
    </row>
    <row r="134" spans="1:20" x14ac:dyDescent="0.25">
      <c r="A134" s="21" t="str">
        <f t="shared" si="2"/>
        <v>L1B-BG-MW01</v>
      </c>
      <c r="B134" s="22" t="s">
        <v>499</v>
      </c>
      <c r="C134" s="42" t="s">
        <v>488</v>
      </c>
      <c r="D134" s="38" t="s">
        <v>574</v>
      </c>
      <c r="E134" s="43" t="s">
        <v>452</v>
      </c>
      <c r="F134" s="43" t="s">
        <v>501</v>
      </c>
      <c r="G134" s="43" t="s">
        <v>465</v>
      </c>
      <c r="H134" s="35">
        <v>1643373.76</v>
      </c>
      <c r="I134" s="35">
        <v>3260876.23</v>
      </c>
      <c r="J134" s="35">
        <v>6104.93</v>
      </c>
      <c r="K134" s="35"/>
      <c r="L134" s="35"/>
      <c r="M134" s="35"/>
      <c r="N134" s="35" t="s">
        <v>398</v>
      </c>
      <c r="O134" s="36">
        <v>2005</v>
      </c>
      <c r="P134" s="25"/>
      <c r="Q134" s="25" t="s">
        <v>495</v>
      </c>
      <c r="R134" s="25"/>
      <c r="S134" s="25"/>
      <c r="T134" s="26" t="s">
        <v>399</v>
      </c>
    </row>
    <row r="135" spans="1:20" x14ac:dyDescent="0.25">
      <c r="A135" s="21" t="str">
        <f t="shared" si="2"/>
        <v>L1B-BG-MW01</v>
      </c>
      <c r="B135" s="22" t="s">
        <v>499</v>
      </c>
      <c r="C135" s="42" t="s">
        <v>488</v>
      </c>
      <c r="D135" s="43" t="s">
        <v>574</v>
      </c>
      <c r="E135" s="43" t="s">
        <v>452</v>
      </c>
      <c r="F135" s="43" t="s">
        <v>501</v>
      </c>
      <c r="G135" s="43" t="s">
        <v>465</v>
      </c>
      <c r="H135" s="35">
        <v>1643373.54</v>
      </c>
      <c r="I135" s="35">
        <v>3260875.91</v>
      </c>
      <c r="J135" s="35"/>
      <c r="K135" s="35"/>
      <c r="L135" s="35">
        <v>6104.76</v>
      </c>
      <c r="M135" s="35"/>
      <c r="N135" s="35" t="s">
        <v>398</v>
      </c>
      <c r="O135" s="36">
        <v>2005</v>
      </c>
      <c r="P135" s="25"/>
      <c r="Q135" s="25"/>
      <c r="R135" s="25"/>
      <c r="S135" s="25"/>
      <c r="T135" s="26" t="s">
        <v>400</v>
      </c>
    </row>
    <row r="136" spans="1:20" x14ac:dyDescent="0.2">
      <c r="A136" s="21" t="str">
        <f t="shared" si="2"/>
        <v>L1B-MW-13</v>
      </c>
      <c r="B136" s="22" t="s">
        <v>499</v>
      </c>
      <c r="C136" s="42" t="s">
        <v>406</v>
      </c>
      <c r="D136" s="44" t="s">
        <v>574</v>
      </c>
      <c r="E136" s="43" t="s">
        <v>452</v>
      </c>
      <c r="F136" s="43" t="s">
        <v>513</v>
      </c>
      <c r="G136" s="43" t="s">
        <v>465</v>
      </c>
      <c r="H136" s="35">
        <v>1646692.91</v>
      </c>
      <c r="I136" s="35">
        <v>3260498.71</v>
      </c>
      <c r="J136" s="35"/>
      <c r="K136" s="35">
        <v>6062.52</v>
      </c>
      <c r="L136" s="35"/>
      <c r="M136" s="35"/>
      <c r="N136" s="35" t="s">
        <v>398</v>
      </c>
      <c r="O136" s="36">
        <v>2005</v>
      </c>
      <c r="P136" s="25"/>
      <c r="Q136" s="25"/>
      <c r="R136" s="25"/>
      <c r="S136" s="25"/>
      <c r="T136" s="26" t="s">
        <v>355</v>
      </c>
    </row>
    <row r="137" spans="1:20" x14ac:dyDescent="0.2">
      <c r="A137" s="21" t="str">
        <f t="shared" si="2"/>
        <v>L1B-MW-13</v>
      </c>
      <c r="B137" s="22" t="s">
        <v>499</v>
      </c>
      <c r="C137" s="42" t="s">
        <v>406</v>
      </c>
      <c r="D137" s="44" t="s">
        <v>574</v>
      </c>
      <c r="E137" s="43" t="s">
        <v>452</v>
      </c>
      <c r="F137" s="43" t="s">
        <v>513</v>
      </c>
      <c r="G137" s="43" t="s">
        <v>465</v>
      </c>
      <c r="H137" s="35">
        <v>1646690.87</v>
      </c>
      <c r="I137" s="35">
        <v>3260498.39</v>
      </c>
      <c r="J137" s="35">
        <v>6064.63</v>
      </c>
      <c r="K137" s="35"/>
      <c r="L137" s="35"/>
      <c r="M137" s="35"/>
      <c r="N137" s="35" t="s">
        <v>398</v>
      </c>
      <c r="O137" s="36">
        <v>2005</v>
      </c>
      <c r="P137" s="25"/>
      <c r="Q137" s="25"/>
      <c r="R137" s="25"/>
      <c r="S137" s="25"/>
      <c r="T137" s="26" t="s">
        <v>399</v>
      </c>
    </row>
    <row r="138" spans="1:20" x14ac:dyDescent="0.2">
      <c r="A138" s="21" t="str">
        <f t="shared" si="2"/>
        <v>L1B-MW-13</v>
      </c>
      <c r="B138" s="22" t="s">
        <v>499</v>
      </c>
      <c r="C138" s="42" t="s">
        <v>406</v>
      </c>
      <c r="D138" s="44" t="s">
        <v>574</v>
      </c>
      <c r="E138" s="43" t="s">
        <v>452</v>
      </c>
      <c r="F138" s="43" t="s">
        <v>513</v>
      </c>
      <c r="G138" s="43" t="s">
        <v>465</v>
      </c>
      <c r="H138" s="35">
        <v>1646690.83</v>
      </c>
      <c r="I138" s="35">
        <v>3260498.3</v>
      </c>
      <c r="J138" s="35"/>
      <c r="K138" s="35"/>
      <c r="L138" s="35">
        <v>6064.39</v>
      </c>
      <c r="M138" s="35"/>
      <c r="N138" s="35" t="s">
        <v>398</v>
      </c>
      <c r="O138" s="36">
        <v>2005</v>
      </c>
      <c r="P138" s="25"/>
      <c r="Q138" s="25"/>
      <c r="R138" s="25"/>
      <c r="S138" s="25"/>
      <c r="T138" s="26" t="s">
        <v>400</v>
      </c>
    </row>
    <row r="139" spans="1:20" x14ac:dyDescent="0.25">
      <c r="A139" s="21" t="str">
        <f t="shared" si="2"/>
        <v>L1B-CP-2</v>
      </c>
      <c r="B139" s="22" t="s">
        <v>499</v>
      </c>
      <c r="C139" s="42" t="s">
        <v>166</v>
      </c>
      <c r="D139" s="43" t="s">
        <v>574</v>
      </c>
      <c r="E139" s="43" t="s">
        <v>451</v>
      </c>
      <c r="F139" s="43"/>
      <c r="G139" s="43" t="s">
        <v>464</v>
      </c>
      <c r="H139" s="35">
        <v>1646978.97</v>
      </c>
      <c r="I139" s="35">
        <v>3258985.6379999998</v>
      </c>
      <c r="J139" s="35"/>
      <c r="K139" s="35">
        <v>6080.21</v>
      </c>
      <c r="L139" s="35"/>
      <c r="M139" s="35"/>
      <c r="N139" s="35" t="s">
        <v>393</v>
      </c>
      <c r="O139" s="36">
        <v>2011</v>
      </c>
      <c r="P139" s="25"/>
      <c r="Q139" s="25"/>
      <c r="R139" s="25"/>
      <c r="S139" s="25"/>
      <c r="T139" s="26" t="s">
        <v>192</v>
      </c>
    </row>
    <row r="140" spans="1:20" x14ac:dyDescent="0.2">
      <c r="A140" s="21" t="str">
        <f t="shared" si="2"/>
        <v>L1B-CP-3</v>
      </c>
      <c r="B140" s="22" t="s">
        <v>499</v>
      </c>
      <c r="C140" s="42" t="s">
        <v>167</v>
      </c>
      <c r="D140" s="44" t="s">
        <v>574</v>
      </c>
      <c r="E140" s="43" t="s">
        <v>451</v>
      </c>
      <c r="F140" s="43"/>
      <c r="G140" s="43" t="s">
        <v>464</v>
      </c>
      <c r="H140" s="35">
        <v>1646645.22</v>
      </c>
      <c r="I140" s="35">
        <v>3258787.35</v>
      </c>
      <c r="J140" s="35"/>
      <c r="K140" s="35">
        <v>6081.13</v>
      </c>
      <c r="L140" s="35"/>
      <c r="M140" s="35"/>
      <c r="N140" s="35" t="s">
        <v>393</v>
      </c>
      <c r="O140" s="36">
        <v>2011</v>
      </c>
      <c r="P140" s="25"/>
      <c r="Q140" s="25"/>
      <c r="R140" s="25"/>
      <c r="S140" s="25"/>
      <c r="T140" s="26" t="s">
        <v>192</v>
      </c>
    </row>
    <row r="141" spans="1:20" x14ac:dyDescent="0.25">
      <c r="A141" s="21" t="str">
        <f t="shared" si="2"/>
        <v>L1B-IP-01</v>
      </c>
      <c r="B141" s="22" t="s">
        <v>499</v>
      </c>
      <c r="C141" s="32" t="s">
        <v>172</v>
      </c>
      <c r="D141" s="43" t="s">
        <v>574</v>
      </c>
      <c r="E141" s="33" t="s">
        <v>453</v>
      </c>
      <c r="F141" s="33" t="s">
        <v>501</v>
      </c>
      <c r="G141" s="33" t="s">
        <v>467</v>
      </c>
      <c r="H141" s="34">
        <v>1647137.43</v>
      </c>
      <c r="I141" s="34">
        <v>3258663.89</v>
      </c>
      <c r="J141" s="34"/>
      <c r="K141" s="34">
        <v>6074.52</v>
      </c>
      <c r="L141" s="34">
        <v>6075.21</v>
      </c>
      <c r="M141" s="34"/>
      <c r="N141" s="35" t="s">
        <v>393</v>
      </c>
      <c r="O141" s="36">
        <v>2011</v>
      </c>
      <c r="P141" s="25"/>
      <c r="Q141" s="25" t="s">
        <v>495</v>
      </c>
      <c r="R141" s="25"/>
      <c r="S141" s="25"/>
      <c r="T141" s="23"/>
    </row>
    <row r="142" spans="1:20" x14ac:dyDescent="0.25">
      <c r="A142" s="21" t="str">
        <f t="shared" si="2"/>
        <v>L1B-IP-02</v>
      </c>
      <c r="B142" s="22" t="s">
        <v>499</v>
      </c>
      <c r="C142" s="32" t="s">
        <v>173</v>
      </c>
      <c r="D142" s="38" t="s">
        <v>574</v>
      </c>
      <c r="E142" s="33" t="s">
        <v>453</v>
      </c>
      <c r="F142" s="33" t="s">
        <v>502</v>
      </c>
      <c r="G142" s="33" t="s">
        <v>467</v>
      </c>
      <c r="H142" s="34">
        <v>1647172.99</v>
      </c>
      <c r="I142" s="34">
        <v>3258688.68</v>
      </c>
      <c r="J142" s="34"/>
      <c r="K142" s="34">
        <v>6073.77</v>
      </c>
      <c r="L142" s="34">
        <v>6074.55</v>
      </c>
      <c r="M142" s="34"/>
      <c r="N142" s="35" t="s">
        <v>393</v>
      </c>
      <c r="O142" s="36">
        <v>2011</v>
      </c>
      <c r="P142" s="25"/>
      <c r="Q142" s="25" t="s">
        <v>495</v>
      </c>
      <c r="R142" s="25"/>
      <c r="S142" s="25"/>
      <c r="T142" s="23"/>
    </row>
    <row r="143" spans="1:20" x14ac:dyDescent="0.25">
      <c r="A143" s="21" t="str">
        <f t="shared" si="2"/>
        <v>L1B-IP-03</v>
      </c>
      <c r="B143" s="22" t="s">
        <v>499</v>
      </c>
      <c r="C143" s="32" t="s">
        <v>174</v>
      </c>
      <c r="D143" s="38" t="s">
        <v>574</v>
      </c>
      <c r="E143" s="33" t="s">
        <v>453</v>
      </c>
      <c r="F143" s="33" t="s">
        <v>503</v>
      </c>
      <c r="G143" s="33" t="s">
        <v>467</v>
      </c>
      <c r="H143" s="34">
        <v>1647226.99</v>
      </c>
      <c r="I143" s="34">
        <v>3258735.17</v>
      </c>
      <c r="J143" s="34"/>
      <c r="K143" s="34">
        <v>6076.84</v>
      </c>
      <c r="L143" s="34">
        <v>6077.59</v>
      </c>
      <c r="M143" s="34"/>
      <c r="N143" s="35" t="s">
        <v>393</v>
      </c>
      <c r="O143" s="36">
        <v>2011</v>
      </c>
      <c r="P143" s="25"/>
      <c r="Q143" s="25" t="s">
        <v>495</v>
      </c>
      <c r="R143" s="25"/>
      <c r="S143" s="25"/>
      <c r="T143" s="23"/>
    </row>
    <row r="144" spans="1:20" x14ac:dyDescent="0.25">
      <c r="A144" s="21" t="str">
        <f t="shared" si="2"/>
        <v>L1B-IP-04</v>
      </c>
      <c r="B144" s="22" t="s">
        <v>499</v>
      </c>
      <c r="C144" s="32" t="s">
        <v>175</v>
      </c>
      <c r="D144" s="43" t="s">
        <v>574</v>
      </c>
      <c r="E144" s="33" t="s">
        <v>453</v>
      </c>
      <c r="F144" s="33" t="s">
        <v>504</v>
      </c>
      <c r="G144" s="33" t="s">
        <v>467</v>
      </c>
      <c r="H144" s="34">
        <v>1647122.62</v>
      </c>
      <c r="I144" s="34">
        <v>3258699.92</v>
      </c>
      <c r="J144" s="34"/>
      <c r="K144" s="34">
        <v>6075.82</v>
      </c>
      <c r="L144" s="34">
        <v>6076.36</v>
      </c>
      <c r="M144" s="34"/>
      <c r="N144" s="35" t="s">
        <v>393</v>
      </c>
      <c r="O144" s="36">
        <v>2011</v>
      </c>
      <c r="P144" s="25"/>
      <c r="Q144" s="25" t="s">
        <v>495</v>
      </c>
      <c r="R144" s="25"/>
      <c r="S144" s="25"/>
      <c r="T144" s="23"/>
    </row>
    <row r="145" spans="1:20" x14ac:dyDescent="0.25">
      <c r="A145" s="21" t="str">
        <f t="shared" si="2"/>
        <v>L1B-IP-05</v>
      </c>
      <c r="B145" s="22" t="s">
        <v>499</v>
      </c>
      <c r="C145" s="32" t="s">
        <v>176</v>
      </c>
      <c r="D145" s="43" t="s">
        <v>574</v>
      </c>
      <c r="E145" s="33" t="s">
        <v>453</v>
      </c>
      <c r="F145" s="33" t="s">
        <v>505</v>
      </c>
      <c r="G145" s="33" t="s">
        <v>467</v>
      </c>
      <c r="H145" s="34">
        <v>1647157.61</v>
      </c>
      <c r="I145" s="34">
        <v>3258735.49</v>
      </c>
      <c r="J145" s="34"/>
      <c r="K145" s="34">
        <v>6074.62</v>
      </c>
      <c r="L145" s="34">
        <v>6075.27</v>
      </c>
      <c r="M145" s="34"/>
      <c r="N145" s="35" t="s">
        <v>393</v>
      </c>
      <c r="O145" s="36">
        <v>2011</v>
      </c>
      <c r="P145" s="25"/>
      <c r="Q145" s="25" t="s">
        <v>495</v>
      </c>
      <c r="R145" s="25"/>
      <c r="S145" s="25"/>
      <c r="T145" s="23"/>
    </row>
    <row r="146" spans="1:20" x14ac:dyDescent="0.25">
      <c r="A146" s="21" t="str">
        <f t="shared" si="2"/>
        <v>L1B-IP-06</v>
      </c>
      <c r="B146" s="22" t="s">
        <v>499</v>
      </c>
      <c r="C146" s="32" t="s">
        <v>177</v>
      </c>
      <c r="D146" s="38" t="s">
        <v>574</v>
      </c>
      <c r="E146" s="33" t="s">
        <v>453</v>
      </c>
      <c r="F146" s="33" t="s">
        <v>506</v>
      </c>
      <c r="G146" s="33" t="s">
        <v>467</v>
      </c>
      <c r="H146" s="34">
        <v>1647195.14</v>
      </c>
      <c r="I146" s="34">
        <v>3258775.84</v>
      </c>
      <c r="J146" s="34"/>
      <c r="K146" s="34">
        <v>6077.1</v>
      </c>
      <c r="L146" s="34">
        <v>6077.74</v>
      </c>
      <c r="M146" s="34"/>
      <c r="N146" s="35" t="s">
        <v>393</v>
      </c>
      <c r="O146" s="36">
        <v>2011</v>
      </c>
      <c r="P146" s="25"/>
      <c r="Q146" s="25" t="s">
        <v>495</v>
      </c>
      <c r="R146" s="25"/>
      <c r="S146" s="25"/>
      <c r="T146" s="23"/>
    </row>
    <row r="147" spans="1:20" x14ac:dyDescent="0.25">
      <c r="A147" s="21" t="str">
        <f t="shared" si="2"/>
        <v>L1B-IP-07</v>
      </c>
      <c r="B147" s="22" t="s">
        <v>499</v>
      </c>
      <c r="C147" s="32" t="s">
        <v>178</v>
      </c>
      <c r="D147" s="43" t="s">
        <v>574</v>
      </c>
      <c r="E147" s="33" t="s">
        <v>453</v>
      </c>
      <c r="F147" s="33" t="s">
        <v>507</v>
      </c>
      <c r="G147" s="33" t="s">
        <v>467</v>
      </c>
      <c r="H147" s="34">
        <v>1647071.81</v>
      </c>
      <c r="I147" s="34">
        <v>3258714.64</v>
      </c>
      <c r="J147" s="34"/>
      <c r="K147" s="34">
        <v>6076.22</v>
      </c>
      <c r="L147" s="34">
        <v>6076.83</v>
      </c>
      <c r="M147" s="34"/>
      <c r="N147" s="35" t="s">
        <v>393</v>
      </c>
      <c r="O147" s="36">
        <v>2011</v>
      </c>
      <c r="P147" s="25"/>
      <c r="Q147" s="25" t="s">
        <v>495</v>
      </c>
      <c r="R147" s="25"/>
      <c r="S147" s="25"/>
      <c r="T147" s="23"/>
    </row>
    <row r="148" spans="1:20" x14ac:dyDescent="0.25">
      <c r="A148" s="21" t="str">
        <f t="shared" si="2"/>
        <v>L1B-IP-08</v>
      </c>
      <c r="B148" s="22" t="s">
        <v>499</v>
      </c>
      <c r="C148" s="32" t="s">
        <v>179</v>
      </c>
      <c r="D148" s="43" t="s">
        <v>574</v>
      </c>
      <c r="E148" s="33" t="s">
        <v>453</v>
      </c>
      <c r="F148" s="33" t="s">
        <v>508</v>
      </c>
      <c r="G148" s="33" t="s">
        <v>467</v>
      </c>
      <c r="H148" s="34">
        <v>1647104.64</v>
      </c>
      <c r="I148" s="34">
        <v>3258749.13</v>
      </c>
      <c r="J148" s="34"/>
      <c r="K148" s="34">
        <v>6076.63</v>
      </c>
      <c r="L148" s="34">
        <v>6077.35</v>
      </c>
      <c r="M148" s="34"/>
      <c r="N148" s="35" t="s">
        <v>393</v>
      </c>
      <c r="O148" s="36">
        <v>2011</v>
      </c>
      <c r="P148" s="25"/>
      <c r="Q148" s="25" t="s">
        <v>495</v>
      </c>
      <c r="R148" s="25"/>
      <c r="S148" s="25"/>
      <c r="T148" s="23"/>
    </row>
    <row r="149" spans="1:20" x14ac:dyDescent="0.25">
      <c r="A149" s="21" t="str">
        <f t="shared" si="2"/>
        <v>L1B-IP-09</v>
      </c>
      <c r="B149" s="22" t="s">
        <v>499</v>
      </c>
      <c r="C149" s="32" t="s">
        <v>180</v>
      </c>
      <c r="D149" s="43" t="s">
        <v>574</v>
      </c>
      <c r="E149" s="33" t="s">
        <v>453</v>
      </c>
      <c r="F149" s="33" t="s">
        <v>509</v>
      </c>
      <c r="G149" s="33" t="s">
        <v>467</v>
      </c>
      <c r="H149" s="34">
        <v>1647139.96</v>
      </c>
      <c r="I149" s="34">
        <v>3258780.54</v>
      </c>
      <c r="J149" s="34"/>
      <c r="K149" s="34">
        <v>6076.69</v>
      </c>
      <c r="L149" s="34">
        <v>6077.39</v>
      </c>
      <c r="M149" s="34"/>
      <c r="N149" s="35" t="s">
        <v>393</v>
      </c>
      <c r="O149" s="36">
        <v>2011</v>
      </c>
      <c r="P149" s="25"/>
      <c r="Q149" s="25" t="s">
        <v>495</v>
      </c>
      <c r="R149" s="25"/>
      <c r="S149" s="25"/>
      <c r="T149" s="23"/>
    </row>
    <row r="150" spans="1:20" x14ac:dyDescent="0.25">
      <c r="A150" s="21" t="str">
        <f t="shared" si="2"/>
        <v>L1B-IP-10</v>
      </c>
      <c r="B150" s="22" t="s">
        <v>499</v>
      </c>
      <c r="C150" s="32" t="s">
        <v>181</v>
      </c>
      <c r="D150" s="38" t="s">
        <v>574</v>
      </c>
      <c r="E150" s="33" t="s">
        <v>453</v>
      </c>
      <c r="F150" s="33" t="s">
        <v>510</v>
      </c>
      <c r="G150" s="33" t="s">
        <v>467</v>
      </c>
      <c r="H150" s="34">
        <v>1647226.74</v>
      </c>
      <c r="I150" s="34">
        <v>3258822.67</v>
      </c>
      <c r="J150" s="34"/>
      <c r="K150" s="34">
        <v>6077.14</v>
      </c>
      <c r="L150" s="34">
        <v>6077.94</v>
      </c>
      <c r="M150" s="34"/>
      <c r="N150" s="35" t="s">
        <v>393</v>
      </c>
      <c r="O150" s="36">
        <v>2011</v>
      </c>
      <c r="P150" s="25"/>
      <c r="Q150" s="25" t="s">
        <v>495</v>
      </c>
      <c r="R150" s="25"/>
      <c r="S150" s="25"/>
      <c r="T150" s="23"/>
    </row>
    <row r="151" spans="1:20" x14ac:dyDescent="0.25">
      <c r="A151" s="21" t="str">
        <f t="shared" si="2"/>
        <v>L1B-IP-11</v>
      </c>
      <c r="B151" s="22" t="s">
        <v>499</v>
      </c>
      <c r="C151" s="32" t="s">
        <v>182</v>
      </c>
      <c r="D151" s="38" t="s">
        <v>574</v>
      </c>
      <c r="E151" s="33" t="s">
        <v>453</v>
      </c>
      <c r="F151" s="33" t="s">
        <v>511</v>
      </c>
      <c r="G151" s="33" t="s">
        <v>467</v>
      </c>
      <c r="H151" s="34">
        <v>1647187.16</v>
      </c>
      <c r="I151" s="34">
        <v>3258875.7</v>
      </c>
      <c r="J151" s="34"/>
      <c r="K151" s="34">
        <v>6076.59</v>
      </c>
      <c r="L151" s="34">
        <v>6077.25</v>
      </c>
      <c r="M151" s="34"/>
      <c r="N151" s="35" t="s">
        <v>393</v>
      </c>
      <c r="O151" s="36">
        <v>2011</v>
      </c>
      <c r="P151" s="25"/>
      <c r="Q151" s="25" t="s">
        <v>495</v>
      </c>
      <c r="R151" s="25"/>
      <c r="S151" s="25"/>
      <c r="T151" s="23"/>
    </row>
    <row r="152" spans="1:20" x14ac:dyDescent="0.25">
      <c r="A152" s="21" t="str">
        <f t="shared" si="2"/>
        <v>L1B-IP-12</v>
      </c>
      <c r="B152" s="22" t="s">
        <v>499</v>
      </c>
      <c r="C152" s="32" t="s">
        <v>183</v>
      </c>
      <c r="D152" s="43" t="s">
        <v>574</v>
      </c>
      <c r="E152" s="33" t="s">
        <v>453</v>
      </c>
      <c r="F152" s="33" t="s">
        <v>512</v>
      </c>
      <c r="G152" s="33" t="s">
        <v>467</v>
      </c>
      <c r="H152" s="34">
        <v>1647156.63</v>
      </c>
      <c r="I152" s="34">
        <v>3258924.05</v>
      </c>
      <c r="J152" s="34"/>
      <c r="K152" s="34">
        <v>6076.62</v>
      </c>
      <c r="L152" s="34">
        <v>6077.2</v>
      </c>
      <c r="M152" s="34"/>
      <c r="N152" s="35" t="s">
        <v>393</v>
      </c>
      <c r="O152" s="36">
        <v>2011</v>
      </c>
      <c r="P152" s="25"/>
      <c r="Q152" s="25" t="s">
        <v>495</v>
      </c>
      <c r="R152" s="25"/>
      <c r="S152" s="25"/>
      <c r="T152" s="23"/>
    </row>
    <row r="153" spans="1:20" x14ac:dyDescent="0.25">
      <c r="A153" s="21" t="str">
        <f t="shared" si="2"/>
        <v>L1B-IP-13</v>
      </c>
      <c r="B153" s="22" t="s">
        <v>499</v>
      </c>
      <c r="C153" s="32" t="s">
        <v>184</v>
      </c>
      <c r="D153" s="43" t="s">
        <v>574</v>
      </c>
      <c r="E153" s="33" t="s">
        <v>453</v>
      </c>
      <c r="F153" s="33" t="s">
        <v>513</v>
      </c>
      <c r="G153" s="33" t="s">
        <v>467</v>
      </c>
      <c r="H153" s="34">
        <v>1647131.13</v>
      </c>
      <c r="I153" s="34">
        <v>3258881.41</v>
      </c>
      <c r="J153" s="34"/>
      <c r="K153" s="34">
        <v>6076.87</v>
      </c>
      <c r="L153" s="34">
        <v>6077.41</v>
      </c>
      <c r="M153" s="34"/>
      <c r="N153" s="35" t="s">
        <v>393</v>
      </c>
      <c r="O153" s="36">
        <v>2011</v>
      </c>
      <c r="P153" s="25"/>
      <c r="Q153" s="25" t="s">
        <v>495</v>
      </c>
      <c r="R153" s="25"/>
      <c r="S153" s="25"/>
      <c r="T153" s="23"/>
    </row>
    <row r="154" spans="1:20" x14ac:dyDescent="0.25">
      <c r="A154" s="21" t="str">
        <f t="shared" si="2"/>
        <v>L1B-IP-14</v>
      </c>
      <c r="B154" s="22" t="s">
        <v>499</v>
      </c>
      <c r="C154" s="32" t="s">
        <v>185</v>
      </c>
      <c r="D154" s="43" t="s">
        <v>574</v>
      </c>
      <c r="E154" s="33" t="s">
        <v>453</v>
      </c>
      <c r="F154" s="33" t="s">
        <v>514</v>
      </c>
      <c r="G154" s="33" t="s">
        <v>467</v>
      </c>
      <c r="H154" s="35">
        <v>1647136.68</v>
      </c>
      <c r="I154" s="35">
        <v>3258830.14</v>
      </c>
      <c r="J154" s="35"/>
      <c r="K154" s="35">
        <v>6076.73</v>
      </c>
      <c r="L154" s="35">
        <v>6077.41</v>
      </c>
      <c r="M154" s="35"/>
      <c r="N154" s="35" t="s">
        <v>393</v>
      </c>
      <c r="O154" s="36">
        <v>2011</v>
      </c>
      <c r="P154" s="25"/>
      <c r="Q154" s="25" t="s">
        <v>495</v>
      </c>
      <c r="R154" s="25"/>
      <c r="S154" s="25"/>
    </row>
    <row r="155" spans="1:20" x14ac:dyDescent="0.25">
      <c r="A155" s="21" t="str">
        <f t="shared" si="2"/>
        <v>L1B-IP-15</v>
      </c>
      <c r="B155" s="22" t="s">
        <v>499</v>
      </c>
      <c r="C155" s="32" t="s">
        <v>186</v>
      </c>
      <c r="D155" s="43" t="s">
        <v>574</v>
      </c>
      <c r="E155" s="33" t="s">
        <v>453</v>
      </c>
      <c r="F155" s="33" t="s">
        <v>515</v>
      </c>
      <c r="G155" s="33" t="s">
        <v>467</v>
      </c>
      <c r="H155" s="35">
        <v>1647087.11</v>
      </c>
      <c r="I155" s="35">
        <v>3258847.08</v>
      </c>
      <c r="J155" s="35"/>
      <c r="K155" s="35">
        <v>6077.74</v>
      </c>
      <c r="L155" s="35">
        <v>6078.35</v>
      </c>
      <c r="M155" s="35"/>
      <c r="N155" s="35" t="s">
        <v>393</v>
      </c>
      <c r="O155" s="36">
        <v>2011</v>
      </c>
      <c r="P155" s="25"/>
      <c r="Q155" s="25" t="s">
        <v>495</v>
      </c>
      <c r="R155" s="25"/>
      <c r="S155" s="25"/>
    </row>
    <row r="156" spans="1:20" x14ac:dyDescent="0.25">
      <c r="A156" s="21" t="str">
        <f t="shared" si="2"/>
        <v>L1B-IP-16</v>
      </c>
      <c r="B156" s="22" t="s">
        <v>499</v>
      </c>
      <c r="C156" s="32" t="s">
        <v>187</v>
      </c>
      <c r="D156" s="43" t="s">
        <v>574</v>
      </c>
      <c r="E156" s="33" t="s">
        <v>453</v>
      </c>
      <c r="F156" s="33" t="s">
        <v>516</v>
      </c>
      <c r="G156" s="33" t="s">
        <v>467</v>
      </c>
      <c r="H156" s="35">
        <v>1647069.68</v>
      </c>
      <c r="I156" s="35">
        <v>3258897.08</v>
      </c>
      <c r="J156" s="35"/>
      <c r="K156" s="35">
        <v>6077.43</v>
      </c>
      <c r="L156" s="35">
        <v>6078.04</v>
      </c>
      <c r="M156" s="35"/>
      <c r="N156" s="35" t="s">
        <v>393</v>
      </c>
      <c r="O156" s="36">
        <v>2011</v>
      </c>
      <c r="P156" s="25"/>
      <c r="Q156" s="25" t="s">
        <v>495</v>
      </c>
      <c r="R156" s="25"/>
      <c r="S156" s="25"/>
    </row>
    <row r="157" spans="1:20" x14ac:dyDescent="0.25">
      <c r="A157" s="21" t="str">
        <f t="shared" si="2"/>
        <v>L1B-IP-17</v>
      </c>
      <c r="B157" s="22" t="s">
        <v>499</v>
      </c>
      <c r="C157" s="32" t="s">
        <v>188</v>
      </c>
      <c r="D157" s="43" t="s">
        <v>574</v>
      </c>
      <c r="E157" s="33" t="s">
        <v>453</v>
      </c>
      <c r="F157" s="33" t="s">
        <v>517</v>
      </c>
      <c r="G157" s="33" t="s">
        <v>467</v>
      </c>
      <c r="H157" s="35">
        <v>1647060.85</v>
      </c>
      <c r="I157" s="35">
        <v>3258942.95</v>
      </c>
      <c r="J157" s="35"/>
      <c r="K157" s="35">
        <v>6078.35</v>
      </c>
      <c r="L157" s="35">
        <v>6078.99</v>
      </c>
      <c r="M157" s="35"/>
      <c r="N157" s="35" t="s">
        <v>393</v>
      </c>
      <c r="O157" s="36">
        <v>2011</v>
      </c>
      <c r="P157" s="25"/>
      <c r="Q157" s="25" t="s">
        <v>495</v>
      </c>
      <c r="R157" s="25"/>
      <c r="S157" s="25"/>
    </row>
    <row r="158" spans="1:20" x14ac:dyDescent="0.25">
      <c r="A158" s="21" t="str">
        <f t="shared" si="2"/>
        <v>L1B-IP-18</v>
      </c>
      <c r="B158" s="22" t="s">
        <v>499</v>
      </c>
      <c r="C158" s="32" t="s">
        <v>189</v>
      </c>
      <c r="D158" s="43" t="s">
        <v>574</v>
      </c>
      <c r="E158" s="33" t="s">
        <v>453</v>
      </c>
      <c r="F158" s="33" t="s">
        <v>518</v>
      </c>
      <c r="G158" s="33" t="s">
        <v>467</v>
      </c>
      <c r="H158" s="35">
        <v>1647044.72</v>
      </c>
      <c r="I158" s="35">
        <v>3258788.11</v>
      </c>
      <c r="J158" s="35"/>
      <c r="K158" s="35">
        <v>6077.09</v>
      </c>
      <c r="L158" s="35">
        <v>6077.78</v>
      </c>
      <c r="M158" s="35"/>
      <c r="N158" s="35" t="s">
        <v>393</v>
      </c>
      <c r="O158" s="36">
        <v>2011</v>
      </c>
      <c r="P158" s="25"/>
      <c r="Q158" s="25" t="s">
        <v>495</v>
      </c>
      <c r="R158" s="25"/>
      <c r="S158" s="25"/>
    </row>
    <row r="159" spans="1:20" x14ac:dyDescent="0.25">
      <c r="A159" s="21" t="str">
        <f t="shared" si="2"/>
        <v>L1B-MW-14</v>
      </c>
      <c r="B159" s="22" t="s">
        <v>499</v>
      </c>
      <c r="C159" s="37" t="s">
        <v>168</v>
      </c>
      <c r="D159" s="38" t="s">
        <v>574</v>
      </c>
      <c r="E159" s="38" t="s">
        <v>452</v>
      </c>
      <c r="F159" s="38" t="s">
        <v>514</v>
      </c>
      <c r="G159" s="38" t="s">
        <v>465</v>
      </c>
      <c r="H159" s="39">
        <v>1647368.03</v>
      </c>
      <c r="I159" s="39">
        <v>3258784.76</v>
      </c>
      <c r="J159" s="39"/>
      <c r="K159" s="39">
        <v>6074.76</v>
      </c>
      <c r="L159" s="39">
        <v>6078.14</v>
      </c>
      <c r="M159" s="39"/>
      <c r="N159" s="35" t="s">
        <v>393</v>
      </c>
      <c r="O159" s="36">
        <v>2011</v>
      </c>
      <c r="P159" s="25"/>
      <c r="Q159" s="25"/>
      <c r="R159" s="25"/>
      <c r="S159" s="25"/>
      <c r="T159" s="27"/>
    </row>
    <row r="160" spans="1:20" x14ac:dyDescent="0.25">
      <c r="A160" s="21" t="str">
        <f t="shared" si="2"/>
        <v>L1B-MW-15</v>
      </c>
      <c r="B160" s="22" t="s">
        <v>499</v>
      </c>
      <c r="C160" s="37" t="s">
        <v>169</v>
      </c>
      <c r="D160" s="43" t="s">
        <v>574</v>
      </c>
      <c r="E160" s="38" t="s">
        <v>452</v>
      </c>
      <c r="F160" s="38" t="s">
        <v>515</v>
      </c>
      <c r="G160" s="38" t="s">
        <v>465</v>
      </c>
      <c r="H160" s="39">
        <v>1646852.68</v>
      </c>
      <c r="I160" s="39">
        <v>3259180.45</v>
      </c>
      <c r="J160" s="39"/>
      <c r="K160" s="39">
        <v>6080.19</v>
      </c>
      <c r="L160" s="39">
        <v>6083.1</v>
      </c>
      <c r="M160" s="39"/>
      <c r="N160" s="35" t="s">
        <v>393</v>
      </c>
      <c r="O160" s="36">
        <v>2011</v>
      </c>
      <c r="P160" s="25"/>
      <c r="Q160" s="25"/>
      <c r="R160" s="25"/>
      <c r="S160" s="25"/>
      <c r="T160" s="27"/>
    </row>
    <row r="161" spans="1:20" x14ac:dyDescent="0.2">
      <c r="A161" s="21" t="str">
        <f t="shared" si="2"/>
        <v>L1B-MW-2</v>
      </c>
      <c r="B161" s="22" t="s">
        <v>499</v>
      </c>
      <c r="C161" s="37" t="s">
        <v>170</v>
      </c>
      <c r="D161" s="44" t="s">
        <v>385</v>
      </c>
      <c r="E161" s="38" t="s">
        <v>452</v>
      </c>
      <c r="F161" s="38" t="s">
        <v>119</v>
      </c>
      <c r="G161" s="38" t="s">
        <v>465</v>
      </c>
      <c r="H161" s="39">
        <v>1646789.8</v>
      </c>
      <c r="I161" s="39">
        <v>3258619.9</v>
      </c>
      <c r="J161" s="39"/>
      <c r="K161" s="39">
        <v>6077.75</v>
      </c>
      <c r="L161" s="39">
        <v>6080.36</v>
      </c>
      <c r="M161" s="39"/>
      <c r="N161" s="35" t="s">
        <v>393</v>
      </c>
      <c r="O161" s="36">
        <v>2011</v>
      </c>
      <c r="P161" s="25"/>
      <c r="Q161" s="25"/>
      <c r="R161" s="25"/>
      <c r="S161" s="25"/>
      <c r="T161" s="27"/>
    </row>
    <row r="162" spans="1:20" x14ac:dyDescent="0.2">
      <c r="A162" s="21" t="str">
        <f t="shared" si="2"/>
        <v>L1B-MW-3</v>
      </c>
      <c r="B162" s="22" t="s">
        <v>499</v>
      </c>
      <c r="C162" s="37" t="s">
        <v>171</v>
      </c>
      <c r="D162" s="44" t="s">
        <v>28</v>
      </c>
      <c r="E162" s="38" t="s">
        <v>452</v>
      </c>
      <c r="F162" s="38" t="s">
        <v>555</v>
      </c>
      <c r="G162" s="38" t="s">
        <v>465</v>
      </c>
      <c r="H162" s="39">
        <v>1647169.66</v>
      </c>
      <c r="I162" s="39">
        <v>3258819.88</v>
      </c>
      <c r="J162" s="39"/>
      <c r="K162" s="39">
        <v>6076.32</v>
      </c>
      <c r="L162" s="39">
        <v>6078.9</v>
      </c>
      <c r="M162" s="39"/>
      <c r="N162" s="35" t="s">
        <v>393</v>
      </c>
      <c r="O162" s="36">
        <v>2011</v>
      </c>
      <c r="P162" s="25"/>
      <c r="Q162" s="25"/>
      <c r="R162" s="25"/>
      <c r="S162" s="25"/>
      <c r="T162" s="27"/>
    </row>
    <row r="163" spans="1:20" x14ac:dyDescent="0.25">
      <c r="A163" s="21" t="str">
        <f t="shared" si="2"/>
        <v>L1B-WS-1</v>
      </c>
      <c r="B163" s="22" t="s">
        <v>499</v>
      </c>
      <c r="C163" s="42" t="s">
        <v>190</v>
      </c>
      <c r="D163" s="43" t="s">
        <v>574</v>
      </c>
      <c r="E163" s="43" t="s">
        <v>454</v>
      </c>
      <c r="F163" s="43"/>
      <c r="G163" s="43" t="s">
        <v>466</v>
      </c>
      <c r="H163" s="35">
        <v>1647163.49</v>
      </c>
      <c r="I163" s="35">
        <v>3258892.31</v>
      </c>
      <c r="J163" s="35">
        <v>6077.52</v>
      </c>
      <c r="K163" s="35">
        <v>6077.14</v>
      </c>
      <c r="L163" s="35"/>
      <c r="M163" s="35"/>
      <c r="N163" s="35" t="s">
        <v>393</v>
      </c>
      <c r="O163" s="36">
        <v>2011</v>
      </c>
      <c r="P163" s="25"/>
      <c r="Q163" s="25"/>
      <c r="R163" s="25"/>
      <c r="S163" s="25"/>
      <c r="T163" s="26" t="s">
        <v>193</v>
      </c>
    </row>
    <row r="164" spans="1:20" x14ac:dyDescent="0.25">
      <c r="A164" s="21" t="str">
        <f t="shared" si="2"/>
        <v>L1B-WS-2</v>
      </c>
      <c r="B164" s="22" t="s">
        <v>499</v>
      </c>
      <c r="C164" s="42" t="s">
        <v>191</v>
      </c>
      <c r="D164" s="43" t="s">
        <v>574</v>
      </c>
      <c r="E164" s="43" t="s">
        <v>454</v>
      </c>
      <c r="F164" s="43"/>
      <c r="G164" s="43" t="s">
        <v>466</v>
      </c>
      <c r="H164" s="35">
        <v>1646361.09</v>
      </c>
      <c r="I164" s="35">
        <v>3259292.87</v>
      </c>
      <c r="J164" s="35">
        <v>6081.81</v>
      </c>
      <c r="K164" s="35">
        <v>6081.58</v>
      </c>
      <c r="L164" s="35"/>
      <c r="M164" s="35"/>
      <c r="N164" s="35" t="s">
        <v>393</v>
      </c>
      <c r="O164" s="36">
        <v>2011</v>
      </c>
      <c r="P164" s="25"/>
      <c r="Q164" s="25"/>
      <c r="R164" s="25"/>
      <c r="S164" s="25"/>
    </row>
    <row r="165" spans="1:20" x14ac:dyDescent="0.25">
      <c r="A165" s="21" t="str">
        <f t="shared" si="2"/>
        <v xml:space="preserve">L1B-IP-21 </v>
      </c>
      <c r="B165" s="22" t="s">
        <v>499</v>
      </c>
      <c r="C165" s="42" t="s">
        <v>414</v>
      </c>
      <c r="D165" s="43" t="s">
        <v>574</v>
      </c>
      <c r="E165" s="43" t="s">
        <v>453</v>
      </c>
      <c r="F165" s="43" t="s">
        <v>519</v>
      </c>
      <c r="G165" s="43" t="s">
        <v>467</v>
      </c>
      <c r="H165" s="35">
        <v>1647042.68</v>
      </c>
      <c r="I165" s="35">
        <v>3258859.61</v>
      </c>
      <c r="J165" s="35"/>
      <c r="K165" s="35">
        <v>6078.85</v>
      </c>
      <c r="L165" s="35"/>
      <c r="M165" s="35"/>
      <c r="N165" s="35" t="s">
        <v>392</v>
      </c>
      <c r="O165" s="36">
        <v>2014</v>
      </c>
      <c r="P165" s="25"/>
      <c r="Q165" s="25" t="s">
        <v>495</v>
      </c>
      <c r="R165" s="25"/>
      <c r="S165" s="25"/>
    </row>
    <row r="166" spans="1:20" x14ac:dyDescent="0.25">
      <c r="A166" s="21" t="str">
        <f t="shared" si="2"/>
        <v xml:space="preserve">L1B-IP-22 </v>
      </c>
      <c r="B166" s="22" t="s">
        <v>499</v>
      </c>
      <c r="C166" s="42" t="s">
        <v>415</v>
      </c>
      <c r="D166" s="43" t="s">
        <v>574</v>
      </c>
      <c r="E166" s="43" t="s">
        <v>453</v>
      </c>
      <c r="F166" s="43" t="s">
        <v>520</v>
      </c>
      <c r="G166" s="43" t="s">
        <v>467</v>
      </c>
      <c r="H166" s="35">
        <v>1647022.84</v>
      </c>
      <c r="I166" s="35">
        <v>3258852.13</v>
      </c>
      <c r="J166" s="35"/>
      <c r="K166" s="35">
        <v>6079.07</v>
      </c>
      <c r="L166" s="35"/>
      <c r="M166" s="35"/>
      <c r="N166" s="35" t="s">
        <v>392</v>
      </c>
      <c r="O166" s="36">
        <v>2014</v>
      </c>
      <c r="P166" s="25"/>
      <c r="Q166" s="25" t="s">
        <v>495</v>
      </c>
      <c r="R166" s="25"/>
      <c r="S166" s="25"/>
    </row>
    <row r="167" spans="1:20" x14ac:dyDescent="0.25">
      <c r="A167" s="21" t="str">
        <f t="shared" si="2"/>
        <v xml:space="preserve">L1B-IP-23 </v>
      </c>
      <c r="B167" s="22" t="s">
        <v>499</v>
      </c>
      <c r="C167" s="37" t="s">
        <v>416</v>
      </c>
      <c r="D167" s="43" t="s">
        <v>574</v>
      </c>
      <c r="E167" s="43" t="s">
        <v>453</v>
      </c>
      <c r="F167" s="43" t="s">
        <v>521</v>
      </c>
      <c r="G167" s="43" t="s">
        <v>467</v>
      </c>
      <c r="H167" s="39">
        <v>1646939.38</v>
      </c>
      <c r="I167" s="39">
        <v>3258826.89</v>
      </c>
      <c r="J167" s="35"/>
      <c r="K167" s="39">
        <v>6078.34</v>
      </c>
      <c r="L167" s="35"/>
      <c r="M167" s="35"/>
      <c r="N167" s="35" t="s">
        <v>392</v>
      </c>
      <c r="O167" s="36">
        <v>2014</v>
      </c>
      <c r="P167" s="25"/>
      <c r="Q167" s="25" t="s">
        <v>495</v>
      </c>
      <c r="R167" s="25"/>
      <c r="S167" s="25"/>
    </row>
    <row r="168" spans="1:20" x14ac:dyDescent="0.25">
      <c r="A168" s="21" t="str">
        <f t="shared" si="2"/>
        <v xml:space="preserve">L1B-IP-24 </v>
      </c>
      <c r="B168" s="22" t="s">
        <v>499</v>
      </c>
      <c r="C168" s="37" t="s">
        <v>417</v>
      </c>
      <c r="D168" s="43" t="s">
        <v>574</v>
      </c>
      <c r="E168" s="43" t="s">
        <v>453</v>
      </c>
      <c r="F168" s="43" t="s">
        <v>522</v>
      </c>
      <c r="G168" s="43" t="s">
        <v>467</v>
      </c>
      <c r="H168" s="39">
        <v>1646913.43</v>
      </c>
      <c r="I168" s="39">
        <v>3258737.59</v>
      </c>
      <c r="J168" s="35"/>
      <c r="K168" s="39">
        <v>6076.62</v>
      </c>
      <c r="L168" s="35"/>
      <c r="M168" s="35"/>
      <c r="N168" s="35" t="s">
        <v>392</v>
      </c>
      <c r="O168" s="36">
        <v>2014</v>
      </c>
      <c r="P168" s="25"/>
      <c r="Q168" s="25" t="s">
        <v>495</v>
      </c>
      <c r="R168" s="25"/>
      <c r="S168" s="25"/>
    </row>
    <row r="169" spans="1:20" x14ac:dyDescent="0.25">
      <c r="A169" s="21" t="str">
        <f t="shared" si="2"/>
        <v xml:space="preserve">L1B-IP-25 </v>
      </c>
      <c r="B169" s="22" t="s">
        <v>499</v>
      </c>
      <c r="C169" s="37" t="s">
        <v>418</v>
      </c>
      <c r="D169" s="43" t="s">
        <v>574</v>
      </c>
      <c r="E169" s="43" t="s">
        <v>453</v>
      </c>
      <c r="F169" s="43" t="s">
        <v>523</v>
      </c>
      <c r="G169" s="43" t="s">
        <v>467</v>
      </c>
      <c r="H169" s="39">
        <v>1646967.46</v>
      </c>
      <c r="I169" s="39">
        <v>3258714.45</v>
      </c>
      <c r="J169" s="35"/>
      <c r="K169" s="39">
        <v>6077.29</v>
      </c>
      <c r="L169" s="35"/>
      <c r="M169" s="35"/>
      <c r="N169" s="35" t="s">
        <v>392</v>
      </c>
      <c r="O169" s="36">
        <v>2014</v>
      </c>
      <c r="P169" s="25"/>
      <c r="Q169" s="25" t="s">
        <v>495</v>
      </c>
      <c r="R169" s="25"/>
      <c r="S169" s="25"/>
    </row>
    <row r="170" spans="1:20" x14ac:dyDescent="0.25">
      <c r="A170" s="21" t="str">
        <f t="shared" si="2"/>
        <v xml:space="preserve">L1B-IP-26 </v>
      </c>
      <c r="B170" s="22" t="s">
        <v>499</v>
      </c>
      <c r="C170" s="37" t="s">
        <v>419</v>
      </c>
      <c r="D170" s="43" t="s">
        <v>574</v>
      </c>
      <c r="E170" s="43" t="s">
        <v>453</v>
      </c>
      <c r="F170" s="43" t="s">
        <v>524</v>
      </c>
      <c r="G170" s="43" t="s">
        <v>467</v>
      </c>
      <c r="H170" s="39">
        <v>1647007.04</v>
      </c>
      <c r="I170" s="39">
        <v>3258653.29</v>
      </c>
      <c r="J170" s="35"/>
      <c r="K170" s="39">
        <v>6076.01</v>
      </c>
      <c r="L170" s="35"/>
      <c r="M170" s="35"/>
      <c r="N170" s="35" t="s">
        <v>392</v>
      </c>
      <c r="O170" s="36">
        <v>2014</v>
      </c>
      <c r="P170" s="25"/>
      <c r="Q170" s="25" t="s">
        <v>495</v>
      </c>
      <c r="R170" s="25"/>
      <c r="S170" s="25"/>
    </row>
    <row r="171" spans="1:20" x14ac:dyDescent="0.25">
      <c r="A171" s="21" t="str">
        <f t="shared" si="2"/>
        <v xml:space="preserve">L1B-IP-27 </v>
      </c>
      <c r="B171" s="22" t="s">
        <v>499</v>
      </c>
      <c r="C171" s="32" t="s">
        <v>420</v>
      </c>
      <c r="D171" s="43" t="s">
        <v>574</v>
      </c>
      <c r="E171" s="43" t="s">
        <v>453</v>
      </c>
      <c r="F171" s="43" t="s">
        <v>525</v>
      </c>
      <c r="G171" s="43" t="s">
        <v>467</v>
      </c>
      <c r="H171" s="34">
        <v>1647061.73</v>
      </c>
      <c r="I171" s="34">
        <v>3258626.42</v>
      </c>
      <c r="J171" s="35"/>
      <c r="K171" s="34">
        <v>6075.46</v>
      </c>
      <c r="L171" s="35"/>
      <c r="M171" s="35"/>
      <c r="N171" s="35" t="s">
        <v>392</v>
      </c>
      <c r="O171" s="36">
        <v>2014</v>
      </c>
      <c r="P171" s="25"/>
      <c r="Q171" s="25" t="s">
        <v>495</v>
      </c>
      <c r="R171" s="25"/>
      <c r="S171" s="25"/>
    </row>
    <row r="172" spans="1:20" x14ac:dyDescent="0.25">
      <c r="A172" s="21" t="str">
        <f t="shared" si="2"/>
        <v xml:space="preserve">L1B-IP-28 </v>
      </c>
      <c r="B172" s="22" t="s">
        <v>499</v>
      </c>
      <c r="C172" s="32" t="s">
        <v>421</v>
      </c>
      <c r="D172" s="43" t="s">
        <v>574</v>
      </c>
      <c r="E172" s="43" t="s">
        <v>453</v>
      </c>
      <c r="F172" s="43" t="s">
        <v>526</v>
      </c>
      <c r="G172" s="43" t="s">
        <v>467</v>
      </c>
      <c r="H172" s="34">
        <v>1647126.88</v>
      </c>
      <c r="I172" s="34">
        <v>3258594.88</v>
      </c>
      <c r="J172" s="35"/>
      <c r="K172" s="34">
        <v>6073.48</v>
      </c>
      <c r="L172" s="35"/>
      <c r="M172" s="35"/>
      <c r="N172" s="35" t="s">
        <v>392</v>
      </c>
      <c r="O172" s="36">
        <v>2014</v>
      </c>
      <c r="P172" s="25"/>
      <c r="Q172" s="25" t="s">
        <v>495</v>
      </c>
      <c r="R172" s="25"/>
      <c r="S172" s="25"/>
    </row>
    <row r="173" spans="1:20" x14ac:dyDescent="0.25">
      <c r="A173" s="21" t="str">
        <f t="shared" si="2"/>
        <v xml:space="preserve">L1B-IP-29 </v>
      </c>
      <c r="B173" s="22" t="s">
        <v>499</v>
      </c>
      <c r="C173" s="32" t="s">
        <v>422</v>
      </c>
      <c r="D173" s="38" t="s">
        <v>574</v>
      </c>
      <c r="E173" s="43" t="s">
        <v>453</v>
      </c>
      <c r="F173" s="43" t="s">
        <v>527</v>
      </c>
      <c r="G173" s="43" t="s">
        <v>467</v>
      </c>
      <c r="H173" s="34">
        <v>1647199.6</v>
      </c>
      <c r="I173" s="34">
        <v>3258602.17</v>
      </c>
      <c r="J173" s="35"/>
      <c r="K173" s="34">
        <v>6071.31</v>
      </c>
      <c r="L173" s="35"/>
      <c r="M173" s="35"/>
      <c r="N173" s="35" t="s">
        <v>392</v>
      </c>
      <c r="O173" s="36">
        <v>2014</v>
      </c>
      <c r="P173" s="25"/>
      <c r="Q173" s="25" t="s">
        <v>495</v>
      </c>
      <c r="R173" s="25"/>
      <c r="S173" s="25"/>
    </row>
    <row r="174" spans="1:20" x14ac:dyDescent="0.25">
      <c r="A174" s="21" t="str">
        <f t="shared" si="2"/>
        <v xml:space="preserve">L1B-IP-30 </v>
      </c>
      <c r="B174" s="22" t="s">
        <v>499</v>
      </c>
      <c r="C174" s="61" t="s">
        <v>423</v>
      </c>
      <c r="D174" s="56" t="s">
        <v>574</v>
      </c>
      <c r="E174" s="48" t="s">
        <v>453</v>
      </c>
      <c r="F174" s="48" t="s">
        <v>528</v>
      </c>
      <c r="G174" s="48" t="s">
        <v>467</v>
      </c>
      <c r="H174" s="62">
        <v>1647273.21</v>
      </c>
      <c r="I174" s="62">
        <v>3258622.6</v>
      </c>
      <c r="J174" s="49"/>
      <c r="K174" s="62">
        <v>6069.66</v>
      </c>
      <c r="L174" s="49"/>
      <c r="M174" s="49"/>
      <c r="N174" s="49" t="s">
        <v>392</v>
      </c>
      <c r="O174" s="50">
        <v>2014</v>
      </c>
      <c r="P174" s="25"/>
      <c r="Q174" s="25" t="s">
        <v>495</v>
      </c>
      <c r="R174" s="25"/>
      <c r="S174" s="25"/>
    </row>
    <row r="175" spans="1:20" x14ac:dyDescent="0.25">
      <c r="A175" s="21" t="str">
        <f t="shared" si="2"/>
        <v xml:space="preserve">L1B-IP-31 </v>
      </c>
      <c r="B175" s="22" t="s">
        <v>499</v>
      </c>
      <c r="C175" s="63" t="s">
        <v>424</v>
      </c>
      <c r="D175" s="59" t="s">
        <v>574</v>
      </c>
      <c r="E175" s="52" t="s">
        <v>453</v>
      </c>
      <c r="F175" s="52" t="s">
        <v>529</v>
      </c>
      <c r="G175" s="52" t="s">
        <v>467</v>
      </c>
      <c r="H175" s="64">
        <v>1647311.31</v>
      </c>
      <c r="I175" s="64">
        <v>3258685.29</v>
      </c>
      <c r="J175" s="30"/>
      <c r="K175" s="64">
        <v>6072.44</v>
      </c>
      <c r="L175" s="30"/>
      <c r="M175" s="30"/>
      <c r="N175" s="30" t="s">
        <v>392</v>
      </c>
      <c r="O175" s="31">
        <v>2014</v>
      </c>
      <c r="P175" s="25"/>
      <c r="Q175" s="25" t="s">
        <v>495</v>
      </c>
      <c r="R175" s="25"/>
      <c r="S175" s="25"/>
    </row>
    <row r="176" spans="1:20" x14ac:dyDescent="0.25">
      <c r="A176" s="21" t="str">
        <f t="shared" si="2"/>
        <v xml:space="preserve">L1B-IP-32 </v>
      </c>
      <c r="B176" s="22" t="s">
        <v>499</v>
      </c>
      <c r="C176" s="32" t="s">
        <v>425</v>
      </c>
      <c r="D176" s="38" t="s">
        <v>574</v>
      </c>
      <c r="E176" s="43" t="s">
        <v>453</v>
      </c>
      <c r="F176" s="43" t="s">
        <v>530</v>
      </c>
      <c r="G176" s="43" t="s">
        <v>467</v>
      </c>
      <c r="H176" s="34">
        <v>1647298.3</v>
      </c>
      <c r="I176" s="34">
        <v>3258762.21</v>
      </c>
      <c r="J176" s="35"/>
      <c r="K176" s="34">
        <v>6077.81</v>
      </c>
      <c r="L176" s="35"/>
      <c r="M176" s="35"/>
      <c r="N176" s="35" t="s">
        <v>392</v>
      </c>
      <c r="O176" s="36">
        <v>2014</v>
      </c>
      <c r="P176" s="25"/>
      <c r="Q176" s="25" t="s">
        <v>495</v>
      </c>
      <c r="R176" s="25"/>
      <c r="S176" s="25"/>
    </row>
    <row r="177" spans="1:19" x14ac:dyDescent="0.25">
      <c r="A177" s="21" t="str">
        <f t="shared" si="2"/>
        <v xml:space="preserve">L1B-IP-33 </v>
      </c>
      <c r="B177" s="22" t="s">
        <v>499</v>
      </c>
      <c r="C177" s="32" t="s">
        <v>426</v>
      </c>
      <c r="D177" s="38" t="s">
        <v>574</v>
      </c>
      <c r="E177" s="43" t="s">
        <v>453</v>
      </c>
      <c r="F177" s="43" t="s">
        <v>531</v>
      </c>
      <c r="G177" s="43" t="s">
        <v>467</v>
      </c>
      <c r="H177" s="34">
        <v>1647284.98</v>
      </c>
      <c r="I177" s="34">
        <v>3258835.18</v>
      </c>
      <c r="J177" s="35"/>
      <c r="K177" s="34">
        <v>6077.77</v>
      </c>
      <c r="L177" s="35"/>
      <c r="M177" s="35"/>
      <c r="N177" s="35" t="s">
        <v>392</v>
      </c>
      <c r="O177" s="36">
        <v>2014</v>
      </c>
      <c r="P177" s="25"/>
      <c r="Q177" s="25" t="s">
        <v>495</v>
      </c>
      <c r="R177" s="25"/>
      <c r="S177" s="25"/>
    </row>
    <row r="178" spans="1:19" x14ac:dyDescent="0.25">
      <c r="A178" s="21" t="str">
        <f t="shared" si="2"/>
        <v xml:space="preserve">L1B-IP-34 </v>
      </c>
      <c r="B178" s="22" t="s">
        <v>499</v>
      </c>
      <c r="C178" s="32" t="s">
        <v>427</v>
      </c>
      <c r="D178" s="38" t="s">
        <v>574</v>
      </c>
      <c r="E178" s="43" t="s">
        <v>453</v>
      </c>
      <c r="F178" s="43" t="s">
        <v>532</v>
      </c>
      <c r="G178" s="43" t="s">
        <v>467</v>
      </c>
      <c r="H178" s="34">
        <v>1647232.49</v>
      </c>
      <c r="I178" s="34">
        <v>3258880.75</v>
      </c>
      <c r="J178" s="35"/>
      <c r="K178" s="34">
        <v>6077.35</v>
      </c>
      <c r="L178" s="35"/>
      <c r="M178" s="35"/>
      <c r="N178" s="35" t="s">
        <v>392</v>
      </c>
      <c r="O178" s="36">
        <v>2014</v>
      </c>
      <c r="P178" s="25"/>
      <c r="Q178" s="25" t="s">
        <v>495</v>
      </c>
      <c r="R178" s="25"/>
      <c r="S178" s="25"/>
    </row>
    <row r="179" spans="1:19" x14ac:dyDescent="0.25">
      <c r="A179" s="21" t="str">
        <f t="shared" si="2"/>
        <v xml:space="preserve">L1B-IP-35 </v>
      </c>
      <c r="B179" s="22" t="s">
        <v>499</v>
      </c>
      <c r="C179" s="32" t="s">
        <v>428</v>
      </c>
      <c r="D179" s="38" t="s">
        <v>574</v>
      </c>
      <c r="E179" s="43" t="s">
        <v>453</v>
      </c>
      <c r="F179" s="43" t="s">
        <v>533</v>
      </c>
      <c r="G179" s="43" t="s">
        <v>467</v>
      </c>
      <c r="H179" s="34">
        <v>1647195.37</v>
      </c>
      <c r="I179" s="34">
        <v>3258935.76</v>
      </c>
      <c r="J179" s="35"/>
      <c r="K179" s="34">
        <v>6077.22</v>
      </c>
      <c r="L179" s="35"/>
      <c r="M179" s="35"/>
      <c r="N179" s="35" t="s">
        <v>392</v>
      </c>
      <c r="O179" s="36">
        <v>2014</v>
      </c>
      <c r="P179" s="25"/>
      <c r="Q179" s="25" t="s">
        <v>495</v>
      </c>
      <c r="R179" s="25"/>
      <c r="S179" s="25"/>
    </row>
    <row r="180" spans="1:19" x14ac:dyDescent="0.25">
      <c r="A180" s="21" t="str">
        <f t="shared" si="2"/>
        <v xml:space="preserve">L1B-IP-36 </v>
      </c>
      <c r="B180" s="22" t="s">
        <v>499</v>
      </c>
      <c r="C180" s="32" t="s">
        <v>429</v>
      </c>
      <c r="D180" s="43" t="s">
        <v>574</v>
      </c>
      <c r="E180" s="43" t="s">
        <v>453</v>
      </c>
      <c r="F180" s="43" t="s">
        <v>534</v>
      </c>
      <c r="G180" s="43" t="s">
        <v>467</v>
      </c>
      <c r="H180" s="34">
        <v>1647148.76</v>
      </c>
      <c r="I180" s="34">
        <v>3258992.41</v>
      </c>
      <c r="J180" s="35"/>
      <c r="K180" s="34">
        <v>6075.75</v>
      </c>
      <c r="L180" s="35"/>
      <c r="M180" s="35"/>
      <c r="N180" s="35" t="s">
        <v>392</v>
      </c>
      <c r="O180" s="36">
        <v>2014</v>
      </c>
      <c r="P180" s="25"/>
      <c r="Q180" s="25" t="s">
        <v>495</v>
      </c>
      <c r="R180" s="25"/>
      <c r="S180" s="25"/>
    </row>
    <row r="181" spans="1:19" x14ac:dyDescent="0.25">
      <c r="A181" s="21" t="str">
        <f t="shared" si="2"/>
        <v xml:space="preserve">L1B-IP-37 </v>
      </c>
      <c r="B181" s="22" t="s">
        <v>499</v>
      </c>
      <c r="C181" s="32" t="s">
        <v>430</v>
      </c>
      <c r="D181" s="33" t="s">
        <v>574</v>
      </c>
      <c r="E181" s="43" t="s">
        <v>453</v>
      </c>
      <c r="F181" s="43" t="s">
        <v>535</v>
      </c>
      <c r="G181" s="43" t="s">
        <v>467</v>
      </c>
      <c r="H181" s="34">
        <v>1647163.55</v>
      </c>
      <c r="I181" s="34">
        <v>3259033.18</v>
      </c>
      <c r="J181" s="35"/>
      <c r="K181" s="34">
        <v>6076.42</v>
      </c>
      <c r="L181" s="35"/>
      <c r="M181" s="35"/>
      <c r="N181" s="35" t="s">
        <v>392</v>
      </c>
      <c r="O181" s="36">
        <v>2014</v>
      </c>
      <c r="P181" s="25"/>
      <c r="Q181" s="25" t="s">
        <v>495</v>
      </c>
      <c r="R181" s="25"/>
      <c r="S181" s="25"/>
    </row>
    <row r="182" spans="1:19" x14ac:dyDescent="0.25">
      <c r="A182" s="21" t="str">
        <f t="shared" si="2"/>
        <v xml:space="preserve">L1B-IP-38 </v>
      </c>
      <c r="B182" s="22" t="s">
        <v>499</v>
      </c>
      <c r="C182" s="32" t="s">
        <v>431</v>
      </c>
      <c r="D182" s="43" t="s">
        <v>574</v>
      </c>
      <c r="E182" s="43" t="s">
        <v>453</v>
      </c>
      <c r="F182" s="43" t="s">
        <v>536</v>
      </c>
      <c r="G182" s="43" t="s">
        <v>467</v>
      </c>
      <c r="H182" s="34">
        <v>1647123.57</v>
      </c>
      <c r="I182" s="34">
        <v>3259045.07</v>
      </c>
      <c r="J182" s="35"/>
      <c r="K182" s="34">
        <v>6076.85</v>
      </c>
      <c r="L182" s="35"/>
      <c r="M182" s="35"/>
      <c r="N182" s="35" t="s">
        <v>392</v>
      </c>
      <c r="O182" s="36">
        <v>2014</v>
      </c>
      <c r="P182" s="25"/>
      <c r="Q182" s="25" t="s">
        <v>495</v>
      </c>
      <c r="R182" s="25"/>
      <c r="S182" s="25"/>
    </row>
    <row r="183" spans="1:19" x14ac:dyDescent="0.25">
      <c r="A183" s="21" t="str">
        <f t="shared" si="2"/>
        <v xml:space="preserve">L1B-IP-39 </v>
      </c>
      <c r="B183" s="22" t="s">
        <v>499</v>
      </c>
      <c r="C183" s="32" t="s">
        <v>432</v>
      </c>
      <c r="D183" s="43" t="s">
        <v>574</v>
      </c>
      <c r="E183" s="43" t="s">
        <v>453</v>
      </c>
      <c r="F183" s="43" t="s">
        <v>537</v>
      </c>
      <c r="G183" s="43" t="s">
        <v>467</v>
      </c>
      <c r="H183" s="34">
        <v>1647045.27</v>
      </c>
      <c r="I183" s="34">
        <v>3259053.56</v>
      </c>
      <c r="J183" s="35"/>
      <c r="K183" s="34">
        <v>6079.47</v>
      </c>
      <c r="L183" s="35"/>
      <c r="M183" s="35"/>
      <c r="N183" s="35" t="s">
        <v>392</v>
      </c>
      <c r="O183" s="36">
        <v>2014</v>
      </c>
      <c r="P183" s="25"/>
      <c r="Q183" s="25" t="s">
        <v>495</v>
      </c>
      <c r="R183" s="25"/>
      <c r="S183" s="25"/>
    </row>
    <row r="184" spans="1:19" x14ac:dyDescent="0.25">
      <c r="A184" s="21" t="str">
        <f t="shared" si="2"/>
        <v xml:space="preserve">L1B-IP-40 </v>
      </c>
      <c r="B184" s="22" t="s">
        <v>499</v>
      </c>
      <c r="C184" s="42" t="s">
        <v>433</v>
      </c>
      <c r="D184" s="43" t="s">
        <v>574</v>
      </c>
      <c r="E184" s="43" t="s">
        <v>453</v>
      </c>
      <c r="F184" s="43" t="s">
        <v>538</v>
      </c>
      <c r="G184" s="43" t="s">
        <v>467</v>
      </c>
      <c r="H184" s="35">
        <v>1647117.61</v>
      </c>
      <c r="I184" s="35">
        <v>3259004</v>
      </c>
      <c r="J184" s="35"/>
      <c r="K184" s="35">
        <v>6077.26</v>
      </c>
      <c r="L184" s="35"/>
      <c r="M184" s="35"/>
      <c r="N184" s="35" t="s">
        <v>392</v>
      </c>
      <c r="O184" s="36">
        <v>2014</v>
      </c>
      <c r="P184" s="25"/>
      <c r="Q184" s="25" t="s">
        <v>495</v>
      </c>
      <c r="R184" s="25"/>
      <c r="S184" s="25"/>
    </row>
    <row r="185" spans="1:19" x14ac:dyDescent="0.25">
      <c r="A185" s="21" t="str">
        <f t="shared" si="2"/>
        <v xml:space="preserve">L1B-IP-41 </v>
      </c>
      <c r="B185" s="22" t="s">
        <v>499</v>
      </c>
      <c r="C185" s="42" t="s">
        <v>434</v>
      </c>
      <c r="D185" s="43" t="s">
        <v>574</v>
      </c>
      <c r="E185" s="43" t="s">
        <v>453</v>
      </c>
      <c r="F185" s="43" t="s">
        <v>539</v>
      </c>
      <c r="G185" s="43" t="s">
        <v>467</v>
      </c>
      <c r="H185" s="35">
        <v>1647066.25</v>
      </c>
      <c r="I185" s="35">
        <v>3258991.14</v>
      </c>
      <c r="J185" s="35"/>
      <c r="K185" s="35">
        <v>6078.96</v>
      </c>
      <c r="L185" s="35"/>
      <c r="M185" s="35"/>
      <c r="N185" s="35" t="s">
        <v>392</v>
      </c>
      <c r="O185" s="36">
        <v>2014</v>
      </c>
      <c r="P185" s="25"/>
      <c r="Q185" s="25" t="s">
        <v>495</v>
      </c>
      <c r="R185" s="25"/>
      <c r="S185" s="25"/>
    </row>
    <row r="186" spans="1:19" x14ac:dyDescent="0.25">
      <c r="A186" s="21" t="str">
        <f t="shared" si="2"/>
        <v xml:space="preserve">L1B-IP-42 </v>
      </c>
      <c r="B186" s="22" t="s">
        <v>499</v>
      </c>
      <c r="C186" s="42" t="s">
        <v>435</v>
      </c>
      <c r="D186" s="43" t="s">
        <v>574</v>
      </c>
      <c r="E186" s="43" t="s">
        <v>453</v>
      </c>
      <c r="F186" s="43" t="s">
        <v>540</v>
      </c>
      <c r="G186" s="43" t="s">
        <v>467</v>
      </c>
      <c r="H186" s="35">
        <v>1647124.51</v>
      </c>
      <c r="I186" s="35">
        <v>3258923.29</v>
      </c>
      <c r="J186" s="35"/>
      <c r="K186" s="35">
        <v>6077.36</v>
      </c>
      <c r="L186" s="35"/>
      <c r="M186" s="35"/>
      <c r="N186" s="35" t="s">
        <v>392</v>
      </c>
      <c r="O186" s="36">
        <v>2014</v>
      </c>
      <c r="P186" s="25"/>
      <c r="Q186" s="25" t="s">
        <v>495</v>
      </c>
      <c r="R186" s="25"/>
      <c r="S186" s="25"/>
    </row>
    <row r="187" spans="1:19" x14ac:dyDescent="0.25">
      <c r="A187" s="21" t="str">
        <f t="shared" si="2"/>
        <v xml:space="preserve">L1B-IP-43 </v>
      </c>
      <c r="B187" s="22" t="s">
        <v>499</v>
      </c>
      <c r="C187" s="42" t="s">
        <v>436</v>
      </c>
      <c r="D187" s="43" t="s">
        <v>574</v>
      </c>
      <c r="E187" s="43" t="s">
        <v>453</v>
      </c>
      <c r="F187" s="43" t="s">
        <v>541</v>
      </c>
      <c r="G187" s="43" t="s">
        <v>467</v>
      </c>
      <c r="H187" s="35">
        <v>1647166.58</v>
      </c>
      <c r="I187" s="35">
        <v>3258837.43</v>
      </c>
      <c r="J187" s="35"/>
      <c r="K187" s="35">
        <v>6076.83</v>
      </c>
      <c r="L187" s="35"/>
      <c r="M187" s="35"/>
      <c r="N187" s="35" t="s">
        <v>392</v>
      </c>
      <c r="O187" s="36">
        <v>2014</v>
      </c>
      <c r="P187" s="25"/>
      <c r="Q187" s="25" t="s">
        <v>495</v>
      </c>
      <c r="R187" s="25"/>
      <c r="S187" s="25"/>
    </row>
    <row r="188" spans="1:19" x14ac:dyDescent="0.25">
      <c r="A188" s="21" t="str">
        <f t="shared" si="2"/>
        <v xml:space="preserve">L1B-IP-44 </v>
      </c>
      <c r="B188" s="22" t="s">
        <v>499</v>
      </c>
      <c r="C188" s="42" t="s">
        <v>437</v>
      </c>
      <c r="D188" s="43" t="s">
        <v>574</v>
      </c>
      <c r="E188" s="43" t="s">
        <v>453</v>
      </c>
      <c r="F188" s="43" t="s">
        <v>542</v>
      </c>
      <c r="G188" s="43" t="s">
        <v>467</v>
      </c>
      <c r="H188" s="35">
        <v>1646932.26</v>
      </c>
      <c r="I188" s="35">
        <v>3259080.85</v>
      </c>
      <c r="J188" s="35"/>
      <c r="K188" s="35">
        <v>6079.02</v>
      </c>
      <c r="L188" s="35"/>
      <c r="M188" s="35"/>
      <c r="N188" s="35" t="s">
        <v>392</v>
      </c>
      <c r="O188" s="36">
        <v>2014</v>
      </c>
      <c r="P188" s="25"/>
      <c r="Q188" s="25" t="s">
        <v>495</v>
      </c>
      <c r="R188" s="25"/>
      <c r="S188" s="25"/>
    </row>
    <row r="189" spans="1:19" x14ac:dyDescent="0.25">
      <c r="A189" s="21" t="str">
        <f t="shared" si="2"/>
        <v xml:space="preserve">L1B-IP-45 </v>
      </c>
      <c r="B189" s="22" t="s">
        <v>499</v>
      </c>
      <c r="C189" s="42" t="s">
        <v>438</v>
      </c>
      <c r="D189" s="43" t="s">
        <v>574</v>
      </c>
      <c r="E189" s="43" t="s">
        <v>453</v>
      </c>
      <c r="F189" s="43" t="s">
        <v>543</v>
      </c>
      <c r="G189" s="43" t="s">
        <v>467</v>
      </c>
      <c r="H189" s="35">
        <v>1646868.53</v>
      </c>
      <c r="I189" s="35">
        <v>3258917.61</v>
      </c>
      <c r="J189" s="35"/>
      <c r="K189" s="35">
        <v>6080.23</v>
      </c>
      <c r="L189" s="35"/>
      <c r="M189" s="35"/>
      <c r="N189" s="35" t="s">
        <v>392</v>
      </c>
      <c r="O189" s="36">
        <v>2014</v>
      </c>
      <c r="P189" s="25"/>
      <c r="Q189" s="25" t="s">
        <v>495</v>
      </c>
      <c r="R189" s="25"/>
      <c r="S189" s="25"/>
    </row>
    <row r="190" spans="1:19" x14ac:dyDescent="0.25">
      <c r="A190" s="21" t="str">
        <f t="shared" si="2"/>
        <v xml:space="preserve">L1B-IP-46 </v>
      </c>
      <c r="B190" s="22" t="s">
        <v>499</v>
      </c>
      <c r="C190" s="42" t="s">
        <v>439</v>
      </c>
      <c r="D190" s="43" t="s">
        <v>574</v>
      </c>
      <c r="E190" s="43" t="s">
        <v>453</v>
      </c>
      <c r="F190" s="43" t="s">
        <v>544</v>
      </c>
      <c r="G190" s="43" t="s">
        <v>467</v>
      </c>
      <c r="H190" s="35">
        <v>1646798.72</v>
      </c>
      <c r="I190" s="35">
        <v>3258656.13</v>
      </c>
      <c r="J190" s="35"/>
      <c r="K190" s="35">
        <v>6078.49</v>
      </c>
      <c r="L190" s="35"/>
      <c r="M190" s="35"/>
      <c r="N190" s="35" t="s">
        <v>392</v>
      </c>
      <c r="O190" s="36">
        <v>2014</v>
      </c>
      <c r="P190" s="25"/>
      <c r="Q190" s="25" t="s">
        <v>495</v>
      </c>
      <c r="R190" s="25"/>
      <c r="S190" s="25"/>
    </row>
    <row r="191" spans="1:19" x14ac:dyDescent="0.25">
      <c r="A191" s="21" t="str">
        <f t="shared" si="2"/>
        <v xml:space="preserve">L1B-IP-47 </v>
      </c>
      <c r="B191" s="22" t="s">
        <v>499</v>
      </c>
      <c r="C191" s="42" t="s">
        <v>440</v>
      </c>
      <c r="D191" s="43" t="s">
        <v>574</v>
      </c>
      <c r="E191" s="43" t="s">
        <v>453</v>
      </c>
      <c r="F191" s="43" t="s">
        <v>545</v>
      </c>
      <c r="G191" s="43" t="s">
        <v>467</v>
      </c>
      <c r="H191" s="35">
        <v>1646800.82</v>
      </c>
      <c r="I191" s="35">
        <v>3258573.21</v>
      </c>
      <c r="J191" s="35"/>
      <c r="K191" s="35">
        <v>6079.87</v>
      </c>
      <c r="L191" s="35"/>
      <c r="M191" s="35"/>
      <c r="N191" s="35" t="s">
        <v>392</v>
      </c>
      <c r="O191" s="36">
        <v>2014</v>
      </c>
      <c r="P191" s="25"/>
      <c r="Q191" s="25" t="s">
        <v>495</v>
      </c>
      <c r="R191" s="25"/>
      <c r="S191" s="25"/>
    </row>
    <row r="192" spans="1:19" x14ac:dyDescent="0.2">
      <c r="A192" s="21" t="str">
        <f t="shared" si="2"/>
        <v xml:space="preserve">L1B-IP-48 </v>
      </c>
      <c r="B192" s="22" t="s">
        <v>499</v>
      </c>
      <c r="C192" s="42" t="s">
        <v>441</v>
      </c>
      <c r="D192" s="44" t="s">
        <v>574</v>
      </c>
      <c r="E192" s="43" t="s">
        <v>453</v>
      </c>
      <c r="F192" s="43" t="s">
        <v>546</v>
      </c>
      <c r="G192" s="43" t="s">
        <v>467</v>
      </c>
      <c r="H192" s="35">
        <v>1646747.1</v>
      </c>
      <c r="I192" s="35">
        <v>3258619.06</v>
      </c>
      <c r="J192" s="35"/>
      <c r="K192" s="35">
        <v>6078.93</v>
      </c>
      <c r="L192" s="35"/>
      <c r="M192" s="35"/>
      <c r="N192" s="35" t="s">
        <v>392</v>
      </c>
      <c r="O192" s="36">
        <v>2014</v>
      </c>
      <c r="P192" s="25"/>
      <c r="Q192" s="25" t="s">
        <v>495</v>
      </c>
      <c r="R192" s="25"/>
      <c r="S192" s="25"/>
    </row>
    <row r="193" spans="1:19" x14ac:dyDescent="0.2">
      <c r="A193" s="21" t="str">
        <f t="shared" si="2"/>
        <v xml:space="preserve">L1B-IP-49 </v>
      </c>
      <c r="B193" s="22" t="s">
        <v>499</v>
      </c>
      <c r="C193" s="42" t="s">
        <v>442</v>
      </c>
      <c r="D193" s="44" t="s">
        <v>574</v>
      </c>
      <c r="E193" s="43" t="s">
        <v>453</v>
      </c>
      <c r="F193" s="43" t="s">
        <v>547</v>
      </c>
      <c r="G193" s="43" t="s">
        <v>467</v>
      </c>
      <c r="H193" s="35">
        <v>1646665.32</v>
      </c>
      <c r="I193" s="35">
        <v>3259983.08</v>
      </c>
      <c r="J193" s="35"/>
      <c r="K193" s="35">
        <v>6078.87</v>
      </c>
      <c r="L193" s="35"/>
      <c r="M193" s="35"/>
      <c r="N193" s="35" t="s">
        <v>392</v>
      </c>
      <c r="O193" s="36">
        <v>2014</v>
      </c>
      <c r="P193" s="25"/>
      <c r="Q193" s="25" t="s">
        <v>495</v>
      </c>
      <c r="R193" s="25"/>
      <c r="S193" s="25"/>
    </row>
    <row r="194" spans="1:19" x14ac:dyDescent="0.2">
      <c r="A194" s="21" t="str">
        <f t="shared" ref="A194:A202" si="3">CONCATENATE(B194,C194)</f>
        <v xml:space="preserve">L1B-IP-50 </v>
      </c>
      <c r="B194" s="22" t="s">
        <v>499</v>
      </c>
      <c r="C194" s="42" t="s">
        <v>443</v>
      </c>
      <c r="D194" s="44" t="s">
        <v>574</v>
      </c>
      <c r="E194" s="43" t="s">
        <v>453</v>
      </c>
      <c r="F194" s="43" t="s">
        <v>548</v>
      </c>
      <c r="G194" s="43" t="s">
        <v>467</v>
      </c>
      <c r="H194" s="35">
        <v>1646629.68</v>
      </c>
      <c r="I194" s="35">
        <v>3260053.77</v>
      </c>
      <c r="J194" s="35"/>
      <c r="K194" s="35">
        <v>6075.78</v>
      </c>
      <c r="L194" s="35"/>
      <c r="M194" s="35"/>
      <c r="N194" s="35" t="s">
        <v>392</v>
      </c>
      <c r="O194" s="36">
        <v>2014</v>
      </c>
      <c r="P194" s="25"/>
      <c r="Q194" s="25" t="s">
        <v>495</v>
      </c>
      <c r="R194" s="25"/>
      <c r="S194" s="25"/>
    </row>
    <row r="195" spans="1:19" x14ac:dyDescent="0.2">
      <c r="A195" s="21" t="str">
        <f t="shared" si="3"/>
        <v xml:space="preserve">L1B-IP-51 </v>
      </c>
      <c r="B195" s="22" t="s">
        <v>499</v>
      </c>
      <c r="C195" s="42" t="s">
        <v>444</v>
      </c>
      <c r="D195" s="44" t="s">
        <v>574</v>
      </c>
      <c r="E195" s="43" t="s">
        <v>453</v>
      </c>
      <c r="F195" s="43" t="s">
        <v>549</v>
      </c>
      <c r="G195" s="43" t="s">
        <v>467</v>
      </c>
      <c r="H195" s="35">
        <v>1646690.79</v>
      </c>
      <c r="I195" s="35">
        <v>3260091.4</v>
      </c>
      <c r="J195" s="35"/>
      <c r="K195" s="35">
        <v>6077.34</v>
      </c>
      <c r="L195" s="35"/>
      <c r="M195" s="35"/>
      <c r="N195" s="35" t="s">
        <v>392</v>
      </c>
      <c r="O195" s="36">
        <v>2014</v>
      </c>
      <c r="P195" s="25"/>
      <c r="Q195" s="25" t="s">
        <v>495</v>
      </c>
      <c r="R195" s="25"/>
      <c r="S195" s="25"/>
    </row>
    <row r="196" spans="1:19" x14ac:dyDescent="0.2">
      <c r="A196" s="21" t="str">
        <f t="shared" si="3"/>
        <v xml:space="preserve">L1B-IP-52 </v>
      </c>
      <c r="B196" s="22" t="s">
        <v>499</v>
      </c>
      <c r="C196" s="42" t="s">
        <v>445</v>
      </c>
      <c r="D196" s="44" t="s">
        <v>574</v>
      </c>
      <c r="E196" s="43" t="s">
        <v>453</v>
      </c>
      <c r="F196" s="43" t="s">
        <v>550</v>
      </c>
      <c r="G196" s="43" t="s">
        <v>467</v>
      </c>
      <c r="H196" s="35">
        <v>1646717.16</v>
      </c>
      <c r="I196" s="35">
        <v>3260031.35</v>
      </c>
      <c r="J196" s="35"/>
      <c r="K196" s="35">
        <v>6080.26</v>
      </c>
      <c r="L196" s="35"/>
      <c r="M196" s="35"/>
      <c r="N196" s="35" t="s">
        <v>392</v>
      </c>
      <c r="O196" s="36">
        <v>2014</v>
      </c>
      <c r="P196" s="25"/>
      <c r="Q196" s="25" t="s">
        <v>495</v>
      </c>
      <c r="R196" s="25"/>
      <c r="S196" s="25"/>
    </row>
    <row r="197" spans="1:19" x14ac:dyDescent="0.25">
      <c r="A197" s="21" t="str">
        <f t="shared" si="3"/>
        <v xml:space="preserve">L1B-IP-53 </v>
      </c>
      <c r="B197" s="22" t="s">
        <v>499</v>
      </c>
      <c r="C197" s="42" t="s">
        <v>446</v>
      </c>
      <c r="D197" s="38" t="s">
        <v>574</v>
      </c>
      <c r="E197" s="43" t="s">
        <v>453</v>
      </c>
      <c r="F197" s="43" t="s">
        <v>551</v>
      </c>
      <c r="G197" s="43" t="s">
        <v>467</v>
      </c>
      <c r="H197" s="35">
        <v>1646044.95</v>
      </c>
      <c r="I197" s="35">
        <v>3259591.26</v>
      </c>
      <c r="J197" s="35"/>
      <c r="K197" s="35">
        <v>6083.72</v>
      </c>
      <c r="L197" s="35"/>
      <c r="M197" s="35"/>
      <c r="N197" s="35" t="s">
        <v>392</v>
      </c>
      <c r="O197" s="36">
        <v>2014</v>
      </c>
      <c r="P197" s="25"/>
      <c r="Q197" s="25" t="s">
        <v>495</v>
      </c>
      <c r="R197" s="25"/>
      <c r="S197" s="25"/>
    </row>
    <row r="198" spans="1:19" x14ac:dyDescent="0.25">
      <c r="A198" s="21" t="str">
        <f t="shared" si="3"/>
        <v xml:space="preserve">L1B-IP-54 </v>
      </c>
      <c r="B198" s="22" t="s">
        <v>499</v>
      </c>
      <c r="C198" s="42" t="s">
        <v>447</v>
      </c>
      <c r="D198" s="43" t="s">
        <v>574</v>
      </c>
      <c r="E198" s="43" t="s">
        <v>453</v>
      </c>
      <c r="F198" s="43" t="s">
        <v>552</v>
      </c>
      <c r="G198" s="43" t="s">
        <v>467</v>
      </c>
      <c r="H198" s="35">
        <v>1646130.19</v>
      </c>
      <c r="I198" s="35">
        <v>3259612.7</v>
      </c>
      <c r="J198" s="35"/>
      <c r="K198" s="35">
        <v>6083.21</v>
      </c>
      <c r="L198" s="35"/>
      <c r="M198" s="35"/>
      <c r="N198" s="35" t="s">
        <v>392</v>
      </c>
      <c r="O198" s="36">
        <v>2014</v>
      </c>
      <c r="P198" s="25"/>
      <c r="Q198" s="25" t="s">
        <v>495</v>
      </c>
      <c r="R198" s="25"/>
      <c r="S198" s="25"/>
    </row>
    <row r="199" spans="1:19" x14ac:dyDescent="0.25">
      <c r="A199" s="21" t="str">
        <f t="shared" si="3"/>
        <v xml:space="preserve">L1B-IP-55 </v>
      </c>
      <c r="B199" s="22" t="s">
        <v>499</v>
      </c>
      <c r="C199" s="42" t="s">
        <v>448</v>
      </c>
      <c r="D199" s="43" t="s">
        <v>574</v>
      </c>
      <c r="E199" s="43" t="s">
        <v>453</v>
      </c>
      <c r="F199" s="43" t="s">
        <v>553</v>
      </c>
      <c r="G199" s="43" t="s">
        <v>467</v>
      </c>
      <c r="H199" s="35">
        <v>1646170.61</v>
      </c>
      <c r="I199" s="35">
        <v>3259515.77</v>
      </c>
      <c r="J199" s="35"/>
      <c r="K199" s="35">
        <v>6082.63</v>
      </c>
      <c r="L199" s="35"/>
      <c r="M199" s="35"/>
      <c r="N199" s="35" t="s">
        <v>392</v>
      </c>
      <c r="O199" s="36">
        <v>2014</v>
      </c>
      <c r="P199" s="25"/>
      <c r="Q199" s="25" t="s">
        <v>495</v>
      </c>
      <c r="R199" s="25"/>
      <c r="S199" s="25"/>
    </row>
    <row r="200" spans="1:19" x14ac:dyDescent="0.25">
      <c r="A200" s="21" t="str">
        <f t="shared" si="3"/>
        <v xml:space="preserve">L1B-IP-56 </v>
      </c>
      <c r="B200" s="22" t="s">
        <v>499</v>
      </c>
      <c r="C200" s="42" t="s">
        <v>449</v>
      </c>
      <c r="D200" s="38" t="s">
        <v>574</v>
      </c>
      <c r="E200" s="43" t="s">
        <v>453</v>
      </c>
      <c r="F200" s="43" t="s">
        <v>554</v>
      </c>
      <c r="G200" s="43" t="s">
        <v>467</v>
      </c>
      <c r="H200" s="35">
        <v>1646065.41</v>
      </c>
      <c r="I200" s="35">
        <v>3259520.77</v>
      </c>
      <c r="J200" s="35"/>
      <c r="K200" s="35">
        <v>6082.92</v>
      </c>
      <c r="L200" s="35"/>
      <c r="M200" s="35"/>
      <c r="N200" s="35" t="s">
        <v>392</v>
      </c>
      <c r="O200" s="36">
        <v>2014</v>
      </c>
      <c r="P200" s="25"/>
      <c r="Q200" s="25" t="s">
        <v>495</v>
      </c>
      <c r="R200" s="25"/>
      <c r="S200" s="25"/>
    </row>
    <row r="201" spans="1:19" x14ac:dyDescent="0.2">
      <c r="A201" s="21" t="str">
        <f t="shared" si="3"/>
        <v xml:space="preserve">L1B-NGS 848 BL 1B </v>
      </c>
      <c r="B201" s="22" t="s">
        <v>499</v>
      </c>
      <c r="C201" s="42" t="s">
        <v>490</v>
      </c>
      <c r="D201" s="44" t="s">
        <v>574</v>
      </c>
      <c r="E201" s="43" t="s">
        <v>451</v>
      </c>
      <c r="F201" s="43"/>
      <c r="G201" s="43" t="s">
        <v>464</v>
      </c>
      <c r="H201" s="35">
        <v>1646645.26</v>
      </c>
      <c r="I201" s="35">
        <v>3258787.37</v>
      </c>
      <c r="J201" s="35"/>
      <c r="K201" s="35">
        <v>6081.66</v>
      </c>
      <c r="L201" s="35"/>
      <c r="M201" s="35"/>
      <c r="N201" s="35" t="s">
        <v>392</v>
      </c>
      <c r="O201" s="36">
        <v>2014</v>
      </c>
      <c r="P201" s="25"/>
      <c r="Q201" s="25"/>
      <c r="R201" s="25"/>
      <c r="S201" s="25"/>
    </row>
    <row r="202" spans="1:19" x14ac:dyDescent="0.25">
      <c r="A202" s="21" t="str">
        <f t="shared" si="3"/>
        <v xml:space="preserve">L1B-NGS 848 BL 2A </v>
      </c>
      <c r="B202" s="22" t="s">
        <v>499</v>
      </c>
      <c r="C202" s="47" t="s">
        <v>489</v>
      </c>
      <c r="D202" s="48" t="s">
        <v>574</v>
      </c>
      <c r="E202" s="48" t="s">
        <v>451</v>
      </c>
      <c r="F202" s="48"/>
      <c r="G202" s="48" t="s">
        <v>464</v>
      </c>
      <c r="H202" s="49">
        <v>1646978.95</v>
      </c>
      <c r="I202" s="49">
        <v>3258985.77</v>
      </c>
      <c r="J202" s="49"/>
      <c r="K202" s="49">
        <v>6080.7</v>
      </c>
      <c r="L202" s="49"/>
      <c r="M202" s="49"/>
      <c r="N202" s="49" t="s">
        <v>392</v>
      </c>
      <c r="O202" s="50">
        <v>2014</v>
      </c>
      <c r="P202" s="25"/>
      <c r="Q202" s="25"/>
      <c r="R202" s="25"/>
      <c r="S202" s="25"/>
    </row>
  </sheetData>
  <autoFilter ref="C1:T202" xr:uid="{5B3F547C-09F7-4883-A0C4-BEE76D2EC1CE}">
    <sortState xmlns:xlrd2="http://schemas.microsoft.com/office/spreadsheetml/2017/richdata2" ref="C2:T202">
      <sortCondition ref="E2:E202"/>
      <sortCondition ref="C2:C202"/>
    </sortState>
  </autoFilter>
  <sortState xmlns:xlrd2="http://schemas.microsoft.com/office/spreadsheetml/2017/richdata2" ref="A2:T202">
    <sortCondition ref="O2:O202"/>
    <sortCondition ref="C2:C202"/>
  </sortState>
  <pageMargins left="0.7" right="0.7" top="1" bottom="0.75" header="0.55000000000000004" footer="0.3"/>
  <pageSetup scale="60" fitToHeight="0" orientation="portrait" horizontalDpi="1200" verticalDpi="1200" r:id="rId1"/>
  <headerFooter>
    <oddHeader>&amp;L&amp;8&amp;K808080FORMER LOWRY AIR FORCE BASE TITAN I MISSILE SITE 1, COMPLEX 1B
ARAPAHOE COUNTY, COLORADO&amp;R&amp;8&amp;K808080APPENDIX A HISTORIC SURVEY DATA
DRAFT PRE-FIELDWORK ASSESSMENT WORK PLAN
REFINEMENT INVESTIGATION</oddHeader>
    <oddFooter>&amp;L&amp;10&amp;K808080Revision Date:  1/2020&amp;R&amp;10&amp;K808080Page &amp;P of &amp;N</oddFooter>
  </headerFooter>
  <colBreaks count="2" manualBreakCount="2">
    <brk id="7" max="201" man="1"/>
    <brk id="15" max="20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SI - 199506</vt:lpstr>
      <vt:lpstr>RI - 1999</vt:lpstr>
      <vt:lpstr>DGI - 2004-20050728</vt:lpstr>
      <vt:lpstr>PDI - 20110428</vt:lpstr>
      <vt:lpstr>ISR - 20141010</vt:lpstr>
      <vt:lpstr>COMPILED</vt:lpstr>
      <vt:lpstr>COMPILED!Print_Area</vt:lpstr>
      <vt:lpstr>COMPILED!Print_Titles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Calhoun</dc:creator>
  <cp:lastModifiedBy>Tim Moloney</cp:lastModifiedBy>
  <cp:lastPrinted>2020-01-15T19:39:04Z</cp:lastPrinted>
  <dcterms:created xsi:type="dcterms:W3CDTF">2019-10-30T19:40:42Z</dcterms:created>
  <dcterms:modified xsi:type="dcterms:W3CDTF">2020-06-17T17:59:18Z</dcterms:modified>
</cp:coreProperties>
</file>