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tmoloney\Documents\work\cost_estimating\"/>
    </mc:Choice>
  </mc:AlternateContent>
  <xr:revisionPtr revIDLastSave="0" documentId="8_{1216497F-BF62-4FAC-9B63-523C6421339E}" xr6:coauthVersionLast="44" xr6:coauthVersionMax="44" xr10:uidLastSave="{00000000-0000-0000-0000-000000000000}"/>
  <bookViews>
    <workbookView xWindow="-120" yWindow="-120" windowWidth="29040" windowHeight="15840" xr2:uid="{00000000-000D-0000-FFFF-FFFF00000000}"/>
  </bookViews>
  <sheets>
    <sheet name="Remediation_WBS" sheetId="1" r:id="rId1"/>
    <sheet name="Remediation_WBS_edits" sheetId="3" r:id="rId2"/>
  </sheets>
  <externalReferences>
    <externalReference r:id="rId3"/>
  </externalReferences>
  <definedNames>
    <definedName name="_xlnm.Print_Area" localSheetId="0">Remediation_WBS!$D$2:$F$789</definedName>
    <definedName name="_xlnm.Print_Area" localSheetId="1">Remediation_WBS_edits!$C$2:$E$795</definedName>
    <definedName name="_xlnm.Print_Titles" localSheetId="0">Remediation_WBS!$2:$4</definedName>
    <definedName name="_xlnm.Print_Titles" localSheetId="1">Remediation_WBS_edits!$2:$4</definedName>
    <definedName name="Rem_Table">'[1]Remediation_WBS_SAP Templat (2)'!$A$6:$E$213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6" i="1" l="1"/>
  <c r="C27" i="1"/>
  <c r="C28" i="1"/>
  <c r="C29" i="1"/>
  <c r="C30" i="1"/>
  <c r="C48" i="1" s="1"/>
  <c r="C66" i="1" s="1"/>
  <c r="C31" i="1"/>
  <c r="C49" i="1" s="1"/>
  <c r="C33" i="1"/>
  <c r="C51" i="1" s="1"/>
  <c r="C34" i="1"/>
  <c r="C35" i="1"/>
  <c r="C36" i="1"/>
  <c r="C37" i="1"/>
  <c r="C38" i="1"/>
  <c r="C39" i="1"/>
  <c r="C40" i="1"/>
  <c r="C58" i="1" s="1"/>
  <c r="C41" i="1"/>
  <c r="C59" i="1" s="1"/>
  <c r="C42" i="1"/>
  <c r="C45" i="1"/>
  <c r="C46" i="1"/>
  <c r="C53" i="1"/>
  <c r="C71" i="1" s="1"/>
  <c r="C55" i="1"/>
  <c r="C56" i="1"/>
  <c r="C57" i="1"/>
  <c r="C64" i="1"/>
  <c r="C65" i="1"/>
  <c r="C25" i="1"/>
  <c r="C43" i="1" s="1"/>
  <c r="C61" i="1" s="1"/>
</calcChain>
</file>

<file path=xl/sharedStrings.xml><?xml version="1.0" encoding="utf-8"?>
<sst xmlns="http://schemas.openxmlformats.org/spreadsheetml/2006/main" count="904" uniqueCount="375">
  <si>
    <t>1st Level</t>
  </si>
  <si>
    <t>2nd Level</t>
  </si>
  <si>
    <t>Environmental Management</t>
  </si>
  <si>
    <t>ENVIRONMENTAL COST ELEMENT STRUCTURE - REMEDIATION</t>
  </si>
  <si>
    <t>REMEDIATION</t>
  </si>
  <si>
    <t>02</t>
  </si>
  <si>
    <t>Project Management and Support</t>
  </si>
  <si>
    <t>Project Management/Support/Administration (external only)</t>
  </si>
  <si>
    <t>Stakeholder Interactions (external only)</t>
  </si>
  <si>
    <t>Regulatory Interaction (permits)</t>
  </si>
  <si>
    <t>Procurement and Warehousing of Equipment and Material</t>
  </si>
  <si>
    <t>Contractor Construction Management (Includes Health &amp; Safety)</t>
  </si>
  <si>
    <t>Independent Contractor Verification of Cleanup or Reuse</t>
  </si>
  <si>
    <t>Regulatory Agency Oversight Staff</t>
  </si>
  <si>
    <t>Litigation Support (includes pre-litigation)</t>
  </si>
  <si>
    <t>EMC Project Management (When Charged to Project)</t>
  </si>
  <si>
    <t>ETC Support</t>
  </si>
  <si>
    <t>Project Controls / Cost Engineering (external only)</t>
  </si>
  <si>
    <t>Policy Government and Public Affairs (external only)</t>
  </si>
  <si>
    <t>Pollution Control Management</t>
  </si>
  <si>
    <t>Chevron G&amp;A</t>
  </si>
  <si>
    <t>Legal Support (non-litigation)</t>
  </si>
  <si>
    <t>Onsite Buildings and Trailors</t>
  </si>
  <si>
    <t>03</t>
  </si>
  <si>
    <t>Preparation of Plans and Specification</t>
  </si>
  <si>
    <t>Workplan</t>
  </si>
  <si>
    <t>Sampling and Analysis Plan</t>
  </si>
  <si>
    <t>Health and Safety Plan</t>
  </si>
  <si>
    <t>Pollution Control and Mitigation Plans</t>
  </si>
  <si>
    <t>Data Management Plan</t>
  </si>
  <si>
    <t>Community Relations Plan</t>
  </si>
  <si>
    <t>Management Plan (Including Field Operations Plan)</t>
  </si>
  <si>
    <t>Risk Assessment Plan</t>
  </si>
  <si>
    <t>Implementation Plans</t>
  </si>
  <si>
    <t>Emergency Response Plans/Report/Approval</t>
  </si>
  <si>
    <t>Decommissioning Plan</t>
  </si>
  <si>
    <t xml:space="preserve">RCRA Permit Preparation/Modification </t>
  </si>
  <si>
    <t xml:space="preserve">O&amp;M Plan/Manual </t>
  </si>
  <si>
    <t>04</t>
  </si>
  <si>
    <t>Studies, Design and Reporting</t>
  </si>
  <si>
    <t>Human Health Risk Assessment</t>
  </si>
  <si>
    <t>Ecological Risk Assessment</t>
  </si>
  <si>
    <t>Risk Assessment Documentation</t>
  </si>
  <si>
    <t>Environmental Investigation Report</t>
  </si>
  <si>
    <t>Develop, Evaluate &amp; Refine Environmental Alternatives</t>
  </si>
  <si>
    <t>Document Feasibility Study (Corrective Measure Study)</t>
  </si>
  <si>
    <t>Decontamination/Dismantlement Project Designs</t>
  </si>
  <si>
    <t>Remedial Design/Facility Design Engineering</t>
  </si>
  <si>
    <t>Engineering Evaluation/Cost Analysis/Decision Analysis</t>
  </si>
  <si>
    <t>Post-Construction Design Report (As Built)</t>
  </si>
  <si>
    <t>Land Reuse Assessment / End State Vision</t>
  </si>
  <si>
    <t>Closure Report</t>
  </si>
  <si>
    <t>Remedial Action Status Report</t>
  </si>
  <si>
    <t>05</t>
  </si>
  <si>
    <t>Mobilization &amp; Site Preparation</t>
  </si>
  <si>
    <t>Site Restoration (Cleanup/Landscaping/Revegetation)</t>
  </si>
  <si>
    <t>Retaining Wall</t>
  </si>
  <si>
    <t>Restoration of Buildings after D&amp;D</t>
  </si>
  <si>
    <t>Demobilization</t>
  </si>
  <si>
    <t>Construction of Permanent Roads, Curbs &amp; Sidewalks</t>
  </si>
  <si>
    <t>06</t>
  </si>
  <si>
    <t>Surveillance and Property Maintenance</t>
  </si>
  <si>
    <t>Facility Transition</t>
  </si>
  <si>
    <t>Outdoor Surveillance and Maintenance</t>
  </si>
  <si>
    <t>Indoor Surveillance and Maintenance</t>
  </si>
  <si>
    <t>07</t>
  </si>
  <si>
    <t>Investigations Monitoring and Sampling</t>
  </si>
  <si>
    <t>Site Reconnaissance</t>
  </si>
  <si>
    <t xml:space="preserve">Hydrogeological Investigations </t>
  </si>
  <si>
    <t>Geophysical/Geotechnical Investigation</t>
  </si>
  <si>
    <t>Ecological Sampling and Investigation</t>
  </si>
  <si>
    <t>Air Monitoring and Sampling</t>
  </si>
  <si>
    <t>Groundwater Sampling/Monitoring (Includes Well Development)</t>
  </si>
  <si>
    <t>Surface Water Sampling/Monitoring</t>
  </si>
  <si>
    <t>Soil Boring and Sampling</t>
  </si>
  <si>
    <t>Material/Waste Sampling</t>
  </si>
  <si>
    <t>Contaminated Building Survey/Structures/Equipment Sampling</t>
  </si>
  <si>
    <t>Site-Specific Geographical Information System (GIS)</t>
  </si>
  <si>
    <t>Historical/Cultural/Archeological Investigation</t>
  </si>
  <si>
    <t>08</t>
  </si>
  <si>
    <t>Sample Analysis</t>
  </si>
  <si>
    <t>Air/Gas Sample Analysis</t>
  </si>
  <si>
    <t>Groundwater Sample Analysis</t>
  </si>
  <si>
    <t>Surface Water Sample Analysis</t>
  </si>
  <si>
    <t>Soil/Sediment Sample Analysis</t>
  </si>
  <si>
    <t>Liquid Material/Waste Sample Analysis</t>
  </si>
  <si>
    <t>Solid Material/Waste Sample Analysis</t>
  </si>
  <si>
    <t>Biota Sample Analysis</t>
  </si>
  <si>
    <t>Bioassay Sample Analysis</t>
  </si>
  <si>
    <t>Bioaccumulation Analysis</t>
  </si>
  <si>
    <t>09</t>
  </si>
  <si>
    <t>Sample Management/Data Validation/Data Evaluation/Modeling</t>
  </si>
  <si>
    <t>Prepare, Manage and Ship Environmental Samples</t>
  </si>
  <si>
    <t>Perform Data Validation / QAQC</t>
  </si>
  <si>
    <t>Data Reduction, Tabulation, Evaluation/Analysis and Modeling</t>
  </si>
  <si>
    <t>Document Data Evaluation</t>
  </si>
  <si>
    <t>Treatability Research and Development</t>
  </si>
  <si>
    <t>Data Collection</t>
  </si>
  <si>
    <t>Develop Treatability Workplan</t>
  </si>
  <si>
    <t>Bench Test</t>
  </si>
  <si>
    <t>Pilot-Scale Test</t>
  </si>
  <si>
    <t>Field Test</t>
  </si>
  <si>
    <t>Simulation/Modeling</t>
  </si>
  <si>
    <t>Document Treatability Study</t>
  </si>
  <si>
    <t>Storage Facility</t>
  </si>
  <si>
    <t>Onsite Disposal</t>
  </si>
  <si>
    <t>Landfill</t>
  </si>
  <si>
    <t>Engineered Disposal</t>
  </si>
  <si>
    <t>Deep Well Injection</t>
  </si>
  <si>
    <t>Demolition / Decommissioning</t>
  </si>
  <si>
    <t>Drum Removal</t>
  </si>
  <si>
    <t>Tank Removal</t>
  </si>
  <si>
    <t>Structure Removal (non-hazardous only)</t>
  </si>
  <si>
    <t>Asbestos / Lead Abatement</t>
  </si>
  <si>
    <t>Piping &amp; Pipeline Removal</t>
  </si>
  <si>
    <t>Well/Borehole Abandonment</t>
  </si>
  <si>
    <t>Preparation and Decontamination for Area and Equipment</t>
  </si>
  <si>
    <t>Dismantling and Removal of Contaminated Facilities/Equipment /Material</t>
  </si>
  <si>
    <t>Asset Recovery</t>
  </si>
  <si>
    <t>Air Pollution/Gas Collection and Control</t>
  </si>
  <si>
    <t>Surface Water/Sediments Containment</t>
  </si>
  <si>
    <t>Dredging/Excavating</t>
  </si>
  <si>
    <t>Berms</t>
  </si>
  <si>
    <t>Floodwalls</t>
  </si>
  <si>
    <t>Levees/Dams/Dike</t>
  </si>
  <si>
    <t>Channels/Waterways/Ditches</t>
  </si>
  <si>
    <t>Sediments Barriers</t>
  </si>
  <si>
    <t xml:space="preserve">Storm Drainage </t>
  </si>
  <si>
    <t>Lagoons/Basins/Tanks</t>
  </si>
  <si>
    <t>Pumping/Draining/Collection</t>
  </si>
  <si>
    <t>Erosion Control</t>
  </si>
  <si>
    <t>Aquatic Barrier</t>
  </si>
  <si>
    <t>Sediment Capping</t>
  </si>
  <si>
    <t>Groundwater Containment, Collection or Control</t>
  </si>
  <si>
    <t>Extraction Wells</t>
  </si>
  <si>
    <t>Dewatering</t>
  </si>
  <si>
    <t>Slurry Walls</t>
  </si>
  <si>
    <t>Grout Curtain</t>
  </si>
  <si>
    <t>Sheet Piling</t>
  </si>
  <si>
    <t>Groundwater Pump &amp; Treat System</t>
  </si>
  <si>
    <t>Solids/Soil Containment Collection or Control</t>
  </si>
  <si>
    <t>Excavation &amp; Backfill</t>
  </si>
  <si>
    <t>Upper Vegetative (Topsoil) Layer</t>
  </si>
  <si>
    <t>RCRA C Cap</t>
  </si>
  <si>
    <t>RCRA D Cap</t>
  </si>
  <si>
    <t>Asphalt/Concrete Layer</t>
  </si>
  <si>
    <t>Landfill Cap Enhancements</t>
  </si>
  <si>
    <t>Engineered Barrier</t>
  </si>
  <si>
    <t>Liquid Waste/Sludge Containment Collection or Control</t>
  </si>
  <si>
    <t>In Situ Biological Treatment</t>
  </si>
  <si>
    <t>Constructed Wetlands</t>
  </si>
  <si>
    <t>Enhanced Bioremediation</t>
  </si>
  <si>
    <t>Land Treatment (tilling)</t>
  </si>
  <si>
    <t>Natural attenuation (modeling)</t>
  </si>
  <si>
    <t>Phytoremediation</t>
  </si>
  <si>
    <t>Ex Situ Biological Treatment</t>
  </si>
  <si>
    <t>Biopile (Bioheap, Biomound)</t>
  </si>
  <si>
    <t>Land Farming</t>
  </si>
  <si>
    <t>Biological Lagoons</t>
  </si>
  <si>
    <t>Anaerobic Sludge Digestion</t>
  </si>
  <si>
    <t>In Situ Chemical Treatment</t>
  </si>
  <si>
    <t>Neutralization</t>
  </si>
  <si>
    <t xml:space="preserve">Oxidation / Reduction </t>
  </si>
  <si>
    <t>Ex Situ Chemical Treatment</t>
  </si>
  <si>
    <t>In Situ Physical Treatment</t>
  </si>
  <si>
    <t>Air Sparging / SVE System</t>
  </si>
  <si>
    <t>Passive/Reactive Treatment Wall/Barrier</t>
  </si>
  <si>
    <t>Skimming</t>
  </si>
  <si>
    <t>Soil Flushing (Surfactant/Solvant)</t>
  </si>
  <si>
    <t>Dual Phase Extraction (Multi-Phase)</t>
  </si>
  <si>
    <t>Ex Situ Physical Treatment</t>
  </si>
  <si>
    <t>Air Stripping</t>
  </si>
  <si>
    <t>SVE (Bio Venting)</t>
  </si>
  <si>
    <t>Surfactant Enhanced Recovery</t>
  </si>
  <si>
    <t>Aqueous Granular Activated Carbon</t>
  </si>
  <si>
    <t>In Situ Thermal Treatment</t>
  </si>
  <si>
    <t>Ex Situ Thermal Treatment</t>
  </si>
  <si>
    <t>In Situ Stabilization/Fixation/Encapsulation</t>
  </si>
  <si>
    <t>Pozzolan Process (Lime/Portland Cement, fly ash, amendments)</t>
  </si>
  <si>
    <t>Soil Blending</t>
  </si>
  <si>
    <t>Ex Situ Stabilization/Fixation/Encapsulation</t>
  </si>
  <si>
    <t xml:space="preserve">Asphalt Emulsification </t>
  </si>
  <si>
    <t>Material Handling/Transportation</t>
  </si>
  <si>
    <t>Waste Stream Handling/Packaging</t>
  </si>
  <si>
    <t>Certification &amp; Shipping</t>
  </si>
  <si>
    <t>Transportation by Truck</t>
  </si>
  <si>
    <t>Transportation by Rail</t>
  </si>
  <si>
    <t>Transportation by Barge</t>
  </si>
  <si>
    <t>Offsite Disposal</t>
  </si>
  <si>
    <t>Off-Site Commercial Disposal Costs, Fees, and Taxes</t>
  </si>
  <si>
    <t>Discharge to POTW</t>
  </si>
  <si>
    <t>Recycling of metal / scrap</t>
  </si>
  <si>
    <t>Recycling of Concrete</t>
  </si>
  <si>
    <t>Settlements</t>
  </si>
  <si>
    <t>Settlement Payments</t>
  </si>
  <si>
    <t>Cost Recovery</t>
  </si>
  <si>
    <t>PRP Committee</t>
  </si>
  <si>
    <t>Operations, Maintenance and Monitoring (OM&amp;M)</t>
  </si>
  <si>
    <t>OM&amp;M Monitoring / Well Sampling</t>
  </si>
  <si>
    <t>OM&amp;M Sampling - Other</t>
  </si>
  <si>
    <t>OM&amp;S Sample Analysis</t>
  </si>
  <si>
    <t>Groundwater Monitoring Reporting</t>
  </si>
  <si>
    <t>Remediation System Reporting</t>
  </si>
  <si>
    <t>NPDES Discharge Reporting</t>
  </si>
  <si>
    <t>OM&amp;M Report - Other</t>
  </si>
  <si>
    <t>Waste Management (includes T&amp;D)</t>
  </si>
  <si>
    <t>Remediation System OM&amp;M (field activities, includes water &amp; air sampling)</t>
  </si>
  <si>
    <t>Bilogical System OM&amp;M (e.g., wetlands, phytoremediation, land farms)</t>
  </si>
  <si>
    <t>Remediation System Engineering Support (analysis, recommendations, optimization)</t>
  </si>
  <si>
    <t>Cap Maintenance (all types)</t>
  </si>
  <si>
    <t>Well Maintenance and Repair</t>
  </si>
  <si>
    <r>
      <t xml:space="preserve">Personnel and resources for the management and control of project activities. The element includes scoping: scope, plan, estimate, execute, track, control, report, analyze, and closure of the project. This element includes direct management of the project and the support and administrative functions needed for successful project management.   
</t>
    </r>
    <r>
      <rPr>
        <b/>
        <sz val="10"/>
        <rFont val="Arial"/>
        <family val="2"/>
      </rPr>
      <t>Project Management</t>
    </r>
    <r>
      <rPr>
        <sz val="10"/>
        <rFont val="Arial"/>
        <family val="2"/>
      </rPr>
      <t xml:space="preserve"> - Manage the project to ensure the scope, cost, and schedule are established and maintained.  
• Includes: Develop cost estimate, Cost/schedule control system, Value engineering/cost analysis, Engineering network analysis, Manage equipment status, Scoping meetings, Site visits, Evaluate existing data, Proposed plan support, Responsiveness summary report, Work assignment closeout, Project closeout, Field supervision of internal resources, Site inspection, Readiness Assessments, Review of PRP documents, negotiation support. 
</t>
    </r>
    <r>
      <rPr>
        <i/>
        <u/>
        <sz val="10"/>
        <rFont val="Arial"/>
        <family val="2"/>
      </rPr>
      <t>*Note:</t>
    </r>
    <r>
      <rPr>
        <i/>
        <sz val="10"/>
        <rFont val="Arial"/>
        <family val="2"/>
      </rPr>
      <t xml:space="preserve"> CE Activities should go under 02.02</t>
    </r>
    <r>
      <rPr>
        <sz val="10"/>
        <rFont val="Arial"/>
        <family val="2"/>
      </rPr>
      <t xml:space="preserve">
</t>
    </r>
    <r>
      <rPr>
        <b/>
        <sz val="10"/>
        <rFont val="Arial"/>
        <family val="2"/>
      </rPr>
      <t>Support Subcontracting Activities</t>
    </r>
    <r>
      <rPr>
        <sz val="10"/>
        <rFont val="Arial"/>
        <family val="2"/>
      </rPr>
      <t xml:space="preserve">
• Includes: Procurement, Subcontract management, Contractor QA program, Coordination with laboratories. 
</t>
    </r>
    <r>
      <rPr>
        <i/>
        <u/>
        <sz val="10"/>
        <rFont val="Arial"/>
        <family val="2"/>
      </rPr>
      <t>*Note:</t>
    </r>
    <r>
      <rPr>
        <i/>
        <sz val="10"/>
        <rFont val="Arial"/>
        <family val="2"/>
      </rPr>
      <t xml:space="preserve"> Field oversight of subcontractors should go under 02.08</t>
    </r>
    <r>
      <rPr>
        <sz val="10"/>
        <rFont val="Arial"/>
        <family val="2"/>
      </rPr>
      <t xml:space="preserve">
</t>
    </r>
    <r>
      <rPr>
        <b/>
        <sz val="10"/>
        <rFont val="Arial"/>
        <family val="2"/>
      </rPr>
      <t xml:space="preserve">
Project Administration</t>
    </r>
    <r>
      <rPr>
        <sz val="10"/>
        <rFont val="Arial"/>
        <family val="2"/>
      </rPr>
      <t xml:space="preserve"> 
• Includes: Routine meeting participation and communications, Developing presentation materials, Documentation system, Billings, Maintain administrative record and index.
</t>
    </r>
  </si>
  <si>
    <r>
      <t xml:space="preserve">Activities required to inform stakeholders of project activities, and appropriately involve the public in decisions related to environmental management activities of sites.  
</t>
    </r>
    <r>
      <rPr>
        <b/>
        <sz val="10"/>
        <rFont val="Arial"/>
        <family val="2"/>
      </rPr>
      <t>Stakeholder Relations</t>
    </r>
    <r>
      <rPr>
        <sz val="10"/>
        <rFont val="Arial"/>
        <family val="2"/>
      </rPr>
      <t xml:space="preserve">
• Includes:  Community relations plans and activities, Conduct Community Interviews, Prepare fact sheets, Participate in public meetings/hearings, Support briefings, Conduct Facility tours, Maintain Public Information Repository
</t>
    </r>
  </si>
  <si>
    <r>
      <t xml:space="preserve">Submittals and interface activities with local, state, and Federal regulatory agencies.
</t>
    </r>
    <r>
      <rPr>
        <b/>
        <sz val="10"/>
        <rFont val="Arial"/>
        <family val="2"/>
      </rPr>
      <t>Permitting</t>
    </r>
    <r>
      <rPr>
        <sz val="10"/>
        <rFont val="Arial"/>
        <family val="2"/>
      </rPr>
      <t xml:space="preserve">
• Includes:  Preparation, review, approval and updating of all state and local permits.
</t>
    </r>
    <r>
      <rPr>
        <i/>
        <u/>
        <sz val="10"/>
        <rFont val="Arial"/>
        <family val="2"/>
      </rPr>
      <t>*Note:</t>
    </r>
    <r>
      <rPr>
        <i/>
        <sz val="10"/>
        <rFont val="Arial"/>
        <family val="2"/>
      </rPr>
      <t xml:space="preserve"> It is recommended to break permitting into two tasks: preparation and agency review/approval</t>
    </r>
    <r>
      <rPr>
        <sz val="10"/>
        <rFont val="Arial"/>
        <family val="2"/>
      </rPr>
      <t xml:space="preserve">
</t>
    </r>
    <r>
      <rPr>
        <b/>
        <sz val="10"/>
        <rFont val="Arial"/>
        <family val="2"/>
      </rPr>
      <t>Regulatory Coordination</t>
    </r>
    <r>
      <rPr>
        <sz val="10"/>
        <rFont val="Arial"/>
        <family val="2"/>
      </rPr>
      <t xml:space="preserve">
• Includes: Preparing for and participating in meeting with regulators, preparing notifications and authorization requests, review of laws and regulations
</t>
    </r>
    <r>
      <rPr>
        <b/>
        <sz val="10"/>
        <rFont val="Arial"/>
        <family val="2"/>
      </rPr>
      <t>Regulatory Review of Document Submittals</t>
    </r>
    <r>
      <rPr>
        <sz val="10"/>
        <rFont val="Arial"/>
        <family val="2"/>
      </rPr>
      <t xml:space="preserve">
</t>
    </r>
  </si>
  <si>
    <r>
      <t xml:space="preserve">Personnel and resources used in the procurement and warehousing of the project equipment and materials. 
</t>
    </r>
    <r>
      <rPr>
        <i/>
        <u/>
        <sz val="10"/>
        <rFont val="Arial"/>
        <family val="2"/>
      </rPr>
      <t>*Note:</t>
    </r>
    <r>
      <rPr>
        <i/>
        <sz val="10"/>
        <rFont val="Arial"/>
        <family val="2"/>
      </rPr>
      <t xml:space="preserve"> Cost of the equipment and materials should go under the various technologies, structure or construction elements.   </t>
    </r>
  </si>
  <si>
    <r>
      <rPr>
        <b/>
        <sz val="10"/>
        <rFont val="Arial"/>
        <family val="2"/>
      </rPr>
      <t>Field oversight of contractor work</t>
    </r>
    <r>
      <rPr>
        <sz val="10"/>
        <rFont val="Arial"/>
        <family val="2"/>
      </rPr>
      <t xml:space="preserve">
• Includes:  Oversight of work progress, work practices and conformance to health and safety requirements 
</t>
    </r>
  </si>
  <si>
    <t xml:space="preserve">Costs and time associated with obtaining  independent third-party verification that environmental goals and performance have been obtained.  </t>
  </si>
  <si>
    <t>Costs and time for direct funding of regulatory agency staff providing oversight to long-term stewardship activities.</t>
  </si>
  <si>
    <t>EMC project management activities that are charged to project.  Includes travel costs for site visits and meetings.</t>
  </si>
  <si>
    <t>Cost and time for labor providing legal support to project (internal and external) that does not involve litigation.</t>
  </si>
  <si>
    <r>
      <t xml:space="preserve">Costs and time for labor providing litigation support
</t>
    </r>
    <r>
      <rPr>
        <sz val="10"/>
        <rFont val="Arial"/>
        <family val="2"/>
      </rPr>
      <t xml:space="preserve">
• Includes:  Claims Review, Claims Management, Discovery Review, Discovery Litigation, FOIA Reviews
</t>
    </r>
  </si>
  <si>
    <t>Cost associated with maintaining project controls and cost engineering schedules.
• Includes:  CE Analysts who charge to project, Supplier costs for tracking progress</t>
  </si>
  <si>
    <t xml:space="preserve">Prepare, update, and maintain sampling and analysis plans that describe how air, water, and soil samples will be collected and analyzed in accordance with technically acceptable protocols. A sampling and analysis plan consists of three parts: (1) a quality assurance project plan; (2) the field sampling plan; and (3) a site characterization plan.  </t>
  </si>
  <si>
    <t xml:space="preserve">Prepare, update, and maintain health and safety plans that specify the procedures that are sufficient to protect on-site personnel and surrounding communities from the physical, chemical, or biological hazards. The plan outlines hazards, work areas and lists control procedures, air surveillance procedures, levels of protection, decontamination and emergency plans, arrangements for weather-related problems, and responsibilities for implementing the health and safety plan. 
</t>
  </si>
  <si>
    <t>Prepare pollution control and mitigation plans developed to prevent or reduce the impact of a hazardous materials incident on people, property, and the environment. The plan addresses the following response elements: recognizing the type and degree of the hazard present; determining its effect or potential impact on public health, property, and the environment; control measures to reduce or prevent contact of people with the hazardous materials; and cleanup measures for restoring the area to pre-release conditions.</t>
  </si>
  <si>
    <t>Prepare data management plans that discuss how environmental data will be managed. Environmental data include chemical, physical, risk, hydrological, geological, and economic information. The plan addresses the type of database used, software programs, sample tracking, and how the data will be analyzed and displayed.</t>
  </si>
  <si>
    <t>Prepare community relation plans that outline the community relations history, issues of community concern, and specific community relations activities to be undertaken during the course of a response action. The plan is designed to facilitate two-way communication between the affected community and the agencies responsible for conducting a response action.</t>
  </si>
  <si>
    <t xml:space="preserve">Prepare a management plan that addresses site specific actions and schedules for implementing response actions necessary to protect human health and the environment.  </t>
  </si>
  <si>
    <t>Prepare risk assessment plans. These plans provide a qualitative and quantitative evaluation of the risk posed to human health or the environment by the actual or potential presence or use of specific pollutants. The assessment includes contaminant identification, exposure assessment, toxicity assessment, and risk characterization.</t>
  </si>
  <si>
    <t>Prepare procedures to follow in responding to a hazardous, toxic, and radioactive materials incident.</t>
  </si>
  <si>
    <t>Individual high level project workplans identifying the scope of work, schedule, resource requirements, execution, and associated activities. 
• Examples include: environmental workplan, remediation design workplan, waste management workplan, remedial investigation workplan</t>
  </si>
  <si>
    <t xml:space="preserve">Work incurred to obtain all necessary plans and local, state and federal permits, including any detailed implementation plans not listed in this section.
• Examples include: Erosion Control Plan, Environmental Protection Plan, Sediment Control Plan, Letter of Commitment, Traffic Control Plan, Site Security Plan, Contaminated Water Storage and Treatment Plan, Construction Quality Control Plan,  Phase-Out Plain,  Trial Burn Plan, Property Equipment Plan, Location Survey and Mapping Plan, Work, Data, and Cost Management Plan,  Compliance Monitoring Plan, Technology Plans, Experience Record, Small Business Plan, Subcontracting Plan, Patent Fees
</t>
  </si>
  <si>
    <t xml:space="preserve">Prepare decommissioning plan  which describe the method to be used to decommission a hazardous site or facility.  Also includes information on facility history, characterization, and status, final survey plan and final grading/re-vegetation plan.  </t>
  </si>
  <si>
    <t>Prepare a site operations and monitoring plan to ensure the site remains safe. The plan includes discussion of final site configuration, periodic inspection and monitoring, maintenance of barriers to prevent intrusion, and prevention of activities that might impair those barriers.</t>
  </si>
  <si>
    <t>All activities associated with preparing or modifying RCRA permits.</t>
  </si>
  <si>
    <t xml:space="preserve">Execute a human health risk assessment. The assessment provides for the qualitative and quantitative evaluation of risk. 
• Includes: hazard identification (sources), dose-response assessment, pathway analysis, characterization of the site and potential receptors, exposure assessment, risk characterization, limitations/uncertainties, and a site conceptual model.   
</t>
  </si>
  <si>
    <t xml:space="preserve">Perform an ecological risk assessment. This assessment provides a qualitative or quantitative appraisal of the actual or potential effects of a hazardous waste site on plants and animals other than people and domesticated species.
• Includes:  Hazard Identification (Sources), Dose-Response Assessment, Conceptual Exposure/Pathway Analysis, Characterization of Site and Potential Receptors, Select Chemicals, Indicator Species, and End Points, Exposure Assessment, Toxicity Assessment/Ecological Effects Assessment, Risk Characterization, Limitations/Uncertainties, Site Conceptual Model
</t>
  </si>
  <si>
    <t xml:space="preserve">Prepare a baseline risk report that analyzes potential adverse health or ecological effects (current or future) caused by hazardous substance releases from a site in the absence of any actions to control or mitigate these releases (i.e., under an assumption of no action). Code includes data compilation, draft report, responding to comments, finalizing report and reproduction/distribution of report.
• Report includes: Site background, Investigation, Site characteristics, Nature and extent of contamination, Fate and transport, Summary and conclusions, Reproduction/distribution
</t>
  </si>
  <si>
    <t xml:space="preserve">Produce a document that presents the results of the remedial investigation (RI) or RCRA facility investigation (RFI). This activity includes drafting reports, responding to draft report comments, and finalizing the report. 
• Report includes: site background, investigation, site characteristics, nature and extent of contamination, fate and transport, and conclusions.
</t>
  </si>
  <si>
    <r>
      <rPr>
        <b/>
        <sz val="10"/>
        <rFont val="Arial"/>
        <family val="2"/>
      </rPr>
      <t>Develop Environmental Alternatives</t>
    </r>
    <r>
      <rPr>
        <sz val="10"/>
        <rFont val="Arial"/>
        <family val="2"/>
      </rPr>
      <t xml:space="preserve"> - Develop environmental alternatives that involve applying site-specific factors to candidate remediation, waste treatment or environmental treatment technologies. 
• Includes:  establishing objectives and general response actions, identifying preliminary alternatives, identifying and screening applicable technologies, developing alternatives, identifying requirements for treatability studies, assembling technologies into actions, and developing a conceptual site model.
</t>
    </r>
    <r>
      <rPr>
        <b/>
        <sz val="10"/>
        <rFont val="Arial"/>
        <family val="2"/>
      </rPr>
      <t xml:space="preserve">
Select Environmental Alternatives</t>
    </r>
    <r>
      <rPr>
        <sz val="10"/>
        <rFont val="Arial"/>
        <family val="2"/>
      </rPr>
      <t xml:space="preserve"> - Select applicable remedial waste treatment or environmental alternatives by applying specific criteria.
• Includes: screening of alternatives against specific criteria, identifying and evaluating action specific ARAR’s, and refining list of alternatives.
</t>
    </r>
    <r>
      <rPr>
        <b/>
        <sz val="10"/>
        <rFont val="Arial"/>
        <family val="2"/>
      </rPr>
      <t xml:space="preserve">
Evaluate Alternatives</t>
    </r>
    <r>
      <rPr>
        <sz val="10"/>
        <rFont val="Arial"/>
        <family val="2"/>
      </rPr>
      <t xml:space="preserve"> - Evaluate the treatment alternatives by comparing alternatives based on the identified criteria such as protection of human health and the environment, compliance with ARARs, long-term effectiveness and permanence, reduction in toxicity/mobility/volume, short-term effectiveness, implementability, cost, and state and community acceptance.  
</t>
    </r>
    <r>
      <rPr>
        <b/>
        <sz val="10"/>
        <rFont val="Arial"/>
        <family val="2"/>
      </rPr>
      <t xml:space="preserve">
Refine Alternatives</t>
    </r>
    <r>
      <rPr>
        <sz val="10"/>
        <rFont val="Arial"/>
        <family val="2"/>
      </rPr>
      <t xml:space="preserve"> - Refine environmental alternatives to maximize the goals of the action, their ability to meet the established criteria, and improve the probability that the state and community will accept the alternatives.
• Includes: Priority Model Scoring and Final Remedy Selection (includes documentation)
</t>
    </r>
  </si>
  <si>
    <t xml:space="preserve">Document study performed to identify and evaluate options for environmental projects. The Feasibility Study (FS) is generally performed concurrently and interactively with the investigation processes. Activities include data compilation, drafting the FS report, responding to comments, finalizing the report, reproduction and distribution and preparing any addenda.
• Report includes: Feasibility Study Objectives, Remedial Objectives, General Response Actions, Identification and Screening of Environmental Alternatives, Alternatives Analysis Description, Detailed Analysis of Environmental Technologies, Engineering Cost Analysis of Selected Alternatives, Summay and Conclusion
</t>
  </si>
  <si>
    <t>Prepare the preliminary, intermediate, and final design for remeidal environmental projects and/or facility design.  The design stage encompasses developing the design of the selected remedy includes the preparation of detailed plans, drawings, and specifications for construction. Includes office-based engineering support and field-based engineering support.</t>
  </si>
  <si>
    <t>Prepare the preliminary design, intermediate design, and final design for decommissioning, decontamination, and dismantlement projects. The design stage encompasses the development of the actual design of the selected remedy including the preparation of detailed plans, drawings, and specifications for decommissioning, decontamination, and dismantlement. Includes office-based engineering support and field-based engineering support.</t>
  </si>
  <si>
    <t>Prepare an engineering evaluation/cost analysis report based on-site characterization results, and contaminant of concern and concentrations. This report contains evaluation results of various treatment alternatives, and the cost for these alternatives.  Code also includes and decision analysis of value engineering performed on proposed alternative(s).</t>
  </si>
  <si>
    <t xml:space="preserve">Prepare a post-construction design report. This document provides a general narrative of the construction activity that has been performed for the environmental project. 
• Includes:  discussion of unexpected conditions encountered in the field, identifies design changes that were required during construction, provides required certifications, verifications and as-built for the environmental project.
</t>
  </si>
  <si>
    <t>Submittals (Project Acceptance, Final QA/QC Report)</t>
  </si>
  <si>
    <t xml:space="preserve">Reports and documents submitted during or after completion of design and construction. 
• Examples include: punch list, project acceptance report, survey results, final Quality Assurance/Quality Control (QA/QC) reports.  
</t>
  </si>
  <si>
    <r>
      <t xml:space="preserve">Transport equipment back to owner and personnel back to their permanent place of residence. This element provides for all work associated with plant takedown and removal of temporary facilities, utilities, equipment, material, and personnel.   
</t>
    </r>
    <r>
      <rPr>
        <b/>
        <sz val="10"/>
        <rFont val="Arial"/>
        <family val="2"/>
      </rPr>
      <t xml:space="preserve">
Remove Temporary Facilities</t>
    </r>
    <r>
      <rPr>
        <sz val="10"/>
        <rFont val="Arial"/>
        <family val="2"/>
      </rPr>
      <t xml:space="preserve">
• Includes: Office trailers, Lunch/break trailer, Emergency medical facilities trailers, Storage facilities, Laundry facilities, Toilets, Temporary laboratory, Maintenance shop, Truck scales, Observation towers, Decontamination facilities for personnel, Decontamination facilities for construction equipment and vehicles, Temporary cover structure over contaminated area, Barricades, Fire suppression systems, Petroleum, oil, lubricant dispensing station, Guard houses, Wastewater holding tanks, Housing, Aggregate surfacing, Security fencing, Roads and parking, Culverts, Walks, Signs, Erosion control
</t>
    </r>
    <r>
      <rPr>
        <b/>
        <sz val="10"/>
        <rFont val="Arial"/>
        <family val="2"/>
      </rPr>
      <t xml:space="preserve">
Remove Temporary Utilities</t>
    </r>
    <r>
      <rPr>
        <sz val="10"/>
        <rFont val="Arial"/>
        <family val="2"/>
      </rPr>
      <t xml:space="preserve">
• Includes Site lighting, Power connection/distribution, Telephone/communications hook-up, Water connection/distribution, Sewer connection/distribution, Gas connection/distribution
</t>
    </r>
    <r>
      <rPr>
        <b/>
        <sz val="10"/>
        <rFont val="Arial"/>
        <family val="2"/>
      </rPr>
      <t>Final Decontamination of Temporary Facilities, Equipment and Structures</t>
    </r>
    <r>
      <rPr>
        <sz val="10"/>
        <rFont val="Arial"/>
        <family val="2"/>
      </rPr>
      <t xml:space="preserve">
</t>
    </r>
    <r>
      <rPr>
        <b/>
        <sz val="10"/>
        <rFont val="Arial"/>
        <family val="2"/>
      </rPr>
      <t xml:space="preserve">
Construction Equipment and Facilities Demobilization</t>
    </r>
    <r>
      <rPr>
        <sz val="10"/>
        <rFont val="Arial"/>
        <family val="2"/>
      </rPr>
      <t xml:space="preserve">
• Includes: Transport vehicles, equipment, drivers and operators, Manifests, tolls, permits for mobilization, Escort vehicles ownership and operation, Construction equipment operators, Disassembly of equipment and takedown, Turn in Government Furnished Equipment 
</t>
    </r>
    <r>
      <rPr>
        <b/>
        <sz val="10"/>
        <rFont val="Arial"/>
        <family val="2"/>
      </rPr>
      <t>Demobilization of Personnel</t>
    </r>
    <r>
      <rPr>
        <sz val="10"/>
        <rFont val="Arial"/>
        <family val="2"/>
      </rPr>
      <t xml:space="preserve">
</t>
    </r>
    <r>
      <rPr>
        <b/>
        <sz val="10"/>
        <rFont val="Arial"/>
        <family val="2"/>
      </rPr>
      <t>Installation of Long-Term Site Security Measures</t>
    </r>
  </si>
  <si>
    <t>Construct retaining walls designed to hold back soil or other loose material and prevent these materials from falling or sliding. Costs in this element include the retaining wall structure components, footing, construction, and minor trenching.</t>
  </si>
  <si>
    <t xml:space="preserve">Plan for acceptance criteria and end-point development and criteria verification.  </t>
  </si>
  <si>
    <t>• Includes: Surveillance and Inspections, Routine Radiological Surveys, Maintenance and Revegetation, Corrective actions, Herbicide and Pesticide Applications</t>
  </si>
  <si>
    <t>• Includes: Surveillance and Inspections, Facility/Building Maintenance, Facility Repairs, Facility System Replacement, Routine Surveys</t>
  </si>
  <si>
    <t xml:space="preserve">The general survey of a site to determine the situation or condition of the area. 
• Includes: pre-job site walk, ecological resources reconnaissance, well inventory, land survey, topographic mapping, field screening, and contaminant survey.  
</t>
  </si>
  <si>
    <t xml:space="preserve">Investigate site hydrogeological characteristics such as gradient, depth and size of the water table, permeability or porosity, flow direction, well drawdown, and related activities. The purchase and installation of equipment and material are also included in this element.   
• Groundwater Mechanisms Include: Mechanisms Hydro Punch, Tidal Influence Studies, Pump Tests, and Groundwater elevation measurements.
• Surface Water Mechanisms Include: Tidal Influence Study, Surface Water Elevation Measurement
</t>
  </si>
  <si>
    <t xml:space="preserve">Investigate surface and subsurface geological characteristics such as mineral, biological, organic composition of soil, soil moisture content, permeability, porosity, geological formations, soil conductivity, soil pressure, shear strength, soil classification, retardation or contaminant sorption capacity, and other physical properties of the soil.  
• Activities Include: Drilling, Review of Site History, Soil Testing, Seismic Studies, Geological Investigations, Review of Surface Geophysical Activity, Magnetometer Use, Electromagnetics, Ground Penetration Radar, Seismic Refraction Resistivity, Site Meteorology, Cone Penetrometer Survey, Remote Sensor Survey, Borehole Geophysics, Horizontal Drilling
</t>
  </si>
  <si>
    <t xml:space="preserve">Conduct ecological investigation activities to establish baseline conditions and to determine actions needed to reduce environmental and ecological impact during construction and facility operations.
• Includes:  Wetland and Habitat Delineation, Wildlife Observations, Community Characterization, Identification of Endangered Species
</t>
  </si>
  <si>
    <t xml:space="preserve">Sample and monitor air for detection of hazardous, toxic, and radioactive contaminants to ensure compliance with clean air regulations. This element includes monitoring of asbestos; hazardous, toxic, and radioactive contaminants; and contaminated dust, gases, and vapors. Construction of the monitoring station and installation of hardware are included as part of air monitoring and sampling cost.   </t>
  </si>
  <si>
    <t>Sample and monitor groundwater to detect hazardous, toxic, and radioactive contaminants to ensure compliance with local, state, and Federal regulations. Costs for collecting routine samples, constructing the monitoring station, well refurbishment and well development  are also included in this element.</t>
  </si>
  <si>
    <t>Sample and monitor surface water to detect hazardous, toxic, and radioactive contaminants to ensure compliance with local, state, and Federal regulations. Costs for collecting routine samples, constructing the monitoring station and decon of equipment are included in this element.</t>
  </si>
  <si>
    <t xml:space="preserve">Sample soil and sediments to detect hazardous, toxic, and radioactive contaminants to ensure compliance with local, state, and Federal regulations. 
• Includes:  Surface Soil Sample Collection, Subsurface Soil Sample Collection, Soil Boring/Permeability Sampling, Sediments Sample Collection, Soil Gas Survey, Test Pit
</t>
  </si>
  <si>
    <t xml:space="preserve">Material or waste sampling includes work associated with the retrieval of liquid, solid, sludge, and gas samples to determine the presence of hazardous, toxic, and radioactive contaminants. This element also includes sampling of leachate, residues, and treatment process effluents. Costs include the construction of monitoring and sampling stations and the cost of labor, equipment and material required to obtain the samples.   </t>
  </si>
  <si>
    <t>Sample equipment, furniture, building walls, and other structures for the presence of hazardous, toxic, and radioactive contaminants.
• Includes:  Hand Scanning, Smears and Swipes, Destructive Sampling (Including Removal of Paints, Drilling, Cutting of Structures/Equipment, etc)</t>
  </si>
  <si>
    <t xml:space="preserve">Develop a GIS system to assist in characterizing and investigating a site.  </t>
  </si>
  <si>
    <t>Obtaining, collecting, and reviewing records and data to determine and identify whether the proposed project will have impact on historical, cultural, or archeological investigation.</t>
  </si>
  <si>
    <t xml:space="preserve">Analyze air and gas samples for hazardous, toxic, and radioactive contaminants and concentration levels. For off-site sample analysis, it is assumed that the samples need to be packaged and delivered/transported to an EPA-certified laboratory (see 09.01).  For an on-site analysis, it is assumed that the laboratory is located at the site or facility, and may be operated and maintained by the site management organization.  </t>
  </si>
  <si>
    <t>Analyze water samples for hazardous, toxic, and radioactive contaminants and concentration levels. For off-site sample analysis, it is assumed that the samples need to be packaged and delivered/transported to an EPA-certified laboratory (see .09.01). For on-site analysis, it is assumed that the laboratory is located at the site or facility, and may be operated and maintained by the site management organization.</t>
  </si>
  <si>
    <t xml:space="preserve">Analyze aqueous samples for hazardous, toxic, and radioactive contaminants and concentration levels. For off-site sample analysis, it is assumed that the samples need to be packaged and delivered/transported to an EPA-certified laboratory (see 09.01). For on-site analysis, it is assumed that the laboratory is located at the site or facility, and may be operated and maintained by the site management organization.   </t>
  </si>
  <si>
    <t xml:space="preserve">Analyze soil and sediment samples for hazardous, toxic, and radioactive contaminants and concentration levels. For off-site sample analysis, it is assumed that the samples need to be packaged and delivered/transported to an EPA-certified laboratory (see 09.01).  For on-site analysis, it is assumed that the laboratory is located at the site or facility, and may be operated and maintained by the site management organization.   </t>
  </si>
  <si>
    <t>Analyze water samples for hazardous, toxic, and radioactive contaminants and concentration levels. For off-site sample analysis, it is assumed that the samples need to be packaged and delivered/transported to an EPA-certified laboratory (see 09.01). For on-site analysis, it is assumed that the laboratory is located at the site or facility, and may be operated and maintained by the site management organization.</t>
  </si>
  <si>
    <t xml:space="preserve">Analyze solid material or waste samples for hazardous, toxic, and radioactive contaminants and concentration levels. For off-site sample analysis, it is assumed that the samples need to be packaged and delivered/transported to an EPA-certified laboratory (see 09.01). For on-site analysis, it is assumed that the laboratory is located at the site or facility, and may be operated and maintained by the site management organization.   </t>
  </si>
  <si>
    <t xml:space="preserve">Analyze fauna and flora samples for hazardous, toxic, and radioactive contaminants and concentration levels. For off-site sample analysis, it is assumed that the samples need to be packaged and delivered/transported to an EPA-certified laboratory (see 09.01). For on-site analysis, it is assumed that the laboratory is located at the site or facility, and may be operated and maintained by the site management organization.   </t>
  </si>
  <si>
    <t>Analyze samples to determine retention and internal depositions of hazardous, toxic, and radioactive contaminants in humans or animals.</t>
  </si>
  <si>
    <t xml:space="preserve">Execute bioaccumulation studies.   Bioaccumulation studies analyze the presence of contaminants and their concentrations in organisms, and how these contaminants affect the organism.   </t>
  </si>
  <si>
    <r>
      <rPr>
        <b/>
        <sz val="10"/>
        <rFont val="Arial"/>
        <family val="2"/>
      </rPr>
      <t>Prepare and Ship Environmental Samples</t>
    </r>
    <r>
      <rPr>
        <sz val="10"/>
        <rFont val="Arial"/>
        <family val="2"/>
      </rPr>
      <t xml:space="preserve"> 
• Includes: Handling and Packaging of Samples, coordination with Sample Mgmt. Personnel/Regulators
</t>
    </r>
    <r>
      <rPr>
        <b/>
        <sz val="10"/>
        <rFont val="Arial"/>
        <family val="2"/>
      </rPr>
      <t>Perform Sample Management</t>
    </r>
    <r>
      <rPr>
        <sz val="10"/>
        <rFont val="Arial"/>
        <family val="2"/>
      </rPr>
      <t xml:space="preserve"> 
• Includes: Chain of Custody, Sample Retention , Data Storage/Data Management
</t>
    </r>
  </si>
  <si>
    <r>
      <rPr>
        <b/>
        <sz val="10"/>
        <rFont val="Arial"/>
        <family val="2"/>
      </rPr>
      <t>Data Usability Evaluation/Field QA/QC</t>
    </r>
    <r>
      <rPr>
        <sz val="10"/>
        <rFont val="Arial"/>
        <family val="2"/>
      </rPr>
      <t xml:space="preserve"> - Evaluate the site investigation, sampling analysis, and monitoring data to determine if the data can be used. It is accomplished by ensuring that all QA/QC procedures were followed in all the processes and by determining the relevancy of the data collected for intended use. Equipment calibration and maintenance are also included in this task. 
</t>
    </r>
    <r>
      <rPr>
        <b/>
        <sz val="10"/>
        <rFont val="Arial"/>
        <family val="2"/>
      </rPr>
      <t xml:space="preserve">Perform Data Validation </t>
    </r>
    <r>
      <rPr>
        <sz val="10"/>
        <rFont val="Arial"/>
        <family val="2"/>
      </rPr>
      <t xml:space="preserve">- Support After analysis results have been received, the data, sampling, and the analysis process need to be reviewed to ensure that the analysis is valid. If the results are determined to be invalid, the data will be thrown out. Activities might include performing statistical analysis and reviewing outlying data. Written documentation of the validation process is also included.  
</t>
    </r>
  </si>
  <si>
    <r>
      <rPr>
        <b/>
        <sz val="10"/>
        <rFont val="Arial"/>
        <family val="2"/>
      </rPr>
      <t>Data Reduction, Tabulation and Evaluation/Analysis</t>
    </r>
    <r>
      <rPr>
        <sz val="10"/>
        <rFont val="Arial"/>
        <family val="2"/>
      </rPr>
      <t xml:space="preserve"> - Eliminate invalidated data, irrelevant data, or data that are statistically out of the acceptable range. After the data have been evaluated and reduced, the results will be tabulated and analyzed.
</t>
    </r>
    <r>
      <rPr>
        <b/>
        <sz val="10"/>
        <rFont val="Arial"/>
        <family val="2"/>
      </rPr>
      <t>Modeling</t>
    </r>
    <r>
      <rPr>
        <sz val="10"/>
        <rFont val="Arial"/>
        <family val="2"/>
      </rPr>
      <t xml:space="preserve"> - Develop and implement the computer model for surface and groundwater flow, transportation, retardation, and other relevant characteristics of the contaminant fate. Developing the model is based on information available from literature searches, site investigations, sampling data, and bench-scale studies.   
</t>
    </r>
  </si>
  <si>
    <t>Document and data reduction, tabulation, analysis and/or modelling performed under 09.08.</t>
  </si>
  <si>
    <t xml:space="preserve">Collect essential site, chemical, thermal, technology, and other data for further screening of technology alternatives (includes literature search to identify technologies). The data also will be used for planning and preparing bench-scale or pilot testing.   </t>
  </si>
  <si>
    <t>Develop and prepare the workplan for the treatability process. It includes determining the amount and size of materials, necessary equipment, additional information to be collected from the bench- scale testing, cost and schedule estimates, process for implementing the treatability study, and related procedures.</t>
  </si>
  <si>
    <t xml:space="preserve">Site Work </t>
  </si>
  <si>
    <t>Took as built out, included in 04.19</t>
  </si>
  <si>
    <t>Original name "Environmental Management Project Design"</t>
  </si>
  <si>
    <t>Took out "**do not use these codes for remedial system install construction**", excavation has been moved</t>
  </si>
  <si>
    <t>Do we need this workplan called out separately?  Could fit into 03.01</t>
  </si>
  <si>
    <t xml:space="preserve">Perform bench-testing technologies and processes. The purpose is to obtain enough relevant data to use to design and select equipment and to develop initial cost and schedule estimates.  The purpose of the bench test is to determine the ability of a technology or process to treat waste.   
• Includes:  Test Facility and Equipment, Vendor and Analytical Service, Test and Operate Equipment, Retrieve Sample for Testing, Laboratory Analysis, Characterize and Dispose of Residuals
</t>
  </si>
  <si>
    <t xml:space="preserve">Pilot-test technologies and processes, usually at a smaller scale than the full-scale plant or project. It entails permitting, construction, testing, and operation of the pilot project to evaluate performance data and to obtain more information on the construction and operation of the full-scale project. The purpose of the pilot scale test is to determine the ability of a technology or process to treat waste and to confirm bench test results.
• Includes: Test Facility and Equipment, Vendor and Analytical Service, Test and Operate Equipment, Retrieve Sample for Testing, Laboratory Analysis, Characterize and Dispose of Residuals
</t>
  </si>
  <si>
    <t>permitting??</t>
  </si>
  <si>
    <t xml:space="preserve">Demonstrate technologies and processes at a contaminated site or facility, using actual waste. It includes permitting, constructing, and operating the plant or technology.  The purpose of the field test is to determine the ability of a technology or process to treat waste and to confirm pilot-scale test results.   
• Includes: Test Facility and Equipment, Vendor and Analytical Service, Test and Operate Equipment, Retrieve Samples for Testing, Laboratory Analysis, Characterize and Dispose of Residuals
</t>
  </si>
  <si>
    <t xml:space="preserve">Develop or use simulators to test materials and equipment or to simulate the operation of equipment or facility. Computer programs can also be developed to model the construction and operation of equipment, technology, or a facility.   </t>
  </si>
  <si>
    <t>Document the applicability of specific treatment technologies and results of treatability studies and research and development studies.  Code includes draft report, responding to comments, finalizing report and reproduction/distribution of report.</t>
  </si>
  <si>
    <t>Construct permanent facilities including sheds, warehouses, and other facilities that are required for storage of hazardous waste and materials. 
• Includes:  Construction, operation (inspections, loading, unloading, waste separation), maintenance of facility, and waste storage fees and taxes.</t>
  </si>
  <si>
    <t>• Includes: Construction operation and maintenance of onsite landfill.</t>
  </si>
  <si>
    <t xml:space="preserve">Construction, operation and maintenance of engineered disposal facilities not specifically addressed elsewhere in this ECES (e.g., Aboveground and Underground Vaults). These engineered disposal facilities are for disposal of radioactive (non-RCRA) low-level waste and mixed (RCRA) low-level waste. Typical construction includes the foundation, leachate collection, monitoring systems, concrete vaults, and earthen material covers.   </t>
  </si>
  <si>
    <t xml:space="preserve">Construction, operation and maintenance of deep well disposal facilities. Waste is injected into geologic formations under conditions defined in 40 CFR 148, which provides the parameters allowing injection of waste into geologic formations.   </t>
  </si>
  <si>
    <t xml:space="preserve">Drum removal activities such as locating buried or submerged drums, excavating buried drums by machine or hand, handling drums, cleaning and decontaminating drums, and crushing and shredding drums as necessary. This activity excludes removing drum contents; see 20.00 for content removal.   </t>
  </si>
  <si>
    <t xml:space="preserve">Tank removal activities such as locating buried or submerged tanks, excavating buried tanks by machine or hand, cleaning and decontaminating tanks, and cutting demolishing and crushing tanks. This activity excludes removing tank contents; see 20.00 for content removal.   </t>
  </si>
  <si>
    <t xml:space="preserve">Structure removal activities, such as removal of existing structures (e.g., buildings, pump stations, and out-fall structures) after decontamination (code includes demolition).   </t>
  </si>
  <si>
    <t xml:space="preserve">Asbestos and/or lead abatement activities such as isolating work areas, removing or encapsulating asbestos, cleaning up, packaging waste for disposal, and conducting final inspections. 
• Includes: HEPA Filtration Devices, Vacuums, Air-monitoring Equipment, Amended Water, Establishment of Containment Around Contaminated Material to be Removed, Air Cleaning Units, Secondary Containment,  Wet Asbestos Containing Material with Amended Solutions, Cut and Remove Asbestos Containing Material, Prepare, Package and Remove ACM, Wet Brush or Clean Work Area and Surfaces, Apply Encapsulant to All Surfaces in Work Area, Provisions for Changing, Washing, and Waste Handling
</t>
  </si>
  <si>
    <t xml:space="preserve">Piping/pipeline removal activities such as locating buried or aboveground piping; excavating buried piping by machine or hand; cutting, demolishing, and handling pipe; and removing concrete pipe pits.  </t>
  </si>
  <si>
    <t xml:space="preserve">Well abandonment activities such as properly sealing and abandoning wells to eliminate physical hazards of the well and contaminant migration pathway and to prevent hydraulic head changes and the mixing of water between aquifers. 
• Includes: Remove Obstacles Out of Borehole, Pull Casing, Well Grouting/Sealing of Annual Space, Aggregates, Sealants-Bentonite Clay, Portland Cement, Concrete, Grout Pumps and Tremmie Pipe, Storage Tanks, Transportation of Technology Components, Setup and Startup
</t>
  </si>
  <si>
    <t xml:space="preserve">Locate all surface contamination on walls, floors, and equipment; construct equipment; and treat, stabilize, or remove all contamination using techniques such as chemical extraction, coatings, lasers, physical methods, thermal methods, vacuuming/blasting, and washing.  Includes PPE, operation and maintenance of the equipment used to remove contamination.  </t>
  </si>
  <si>
    <t xml:space="preserve">This element includes cutting, sizing, and removing contaminated equipment, instrument tubing, structures, stacks, and other components. </t>
  </si>
  <si>
    <t>Construct, install and maintain devices or elements associated with air pollution or gas collection and control.
• Examples Include: Gas/Vapor Collection Trench System, Gas/Vapor Collection Well System, Gas/Vapor Collection at Lagoon Cover, Fugitive Dust/Vapor/Gas Emissions Control Systems</t>
  </si>
  <si>
    <t xml:space="preserve">Dredge and excavate. Dredging is the removal of sediment and sludge with overlying water. Dredging may be used to remove sediments in contaminated settling basins, lagoons, and retention ponds. Dredging includes hydraulic, mechanical, and pneumatic dredges using cutterheads, bucket dredges, wheel dredges, and suction dredging. Excavating is the removal of soils, solids, or contaminated materials from the ground.  Maintenance and operation of the dredging or excavating equipment is considered part of the dredging or excavating cost. </t>
  </si>
  <si>
    <t xml:space="preserve">Constructing and maintain earthen structures to control contaminated surface water by diverting its flow. The primary purpose of berms is to divert surface runoff that has entered a contaminated area and must be collected. 
• Activities Include: Excavating and Backfilling, Hauling, Pumping to Dry the Site, Placing Drainage Facing Materials, Rock Excavation, Borrow, Spreading, Grading, Compaction, Scarification, Harrowing, Tracking, Contour Furrowing, Stockpiling Earthen Material, Topsoil Placement, Placing Settlement Markers, Stripping, and Placing Riprap.   
</t>
  </si>
  <si>
    <t xml:space="preserve">Construct and maintain structural stability of floodwalls.  Floodwalls are structures used to protect land from flooding and inundation.  Activities include excavation and backfill, hauling, pumping to dry the site, concrete placement or construction of other structures, etc.   </t>
  </si>
  <si>
    <t xml:space="preserve">Construct and maintain levees, dams, and dikes used to prevent a body of contaminated water from overflowing.  Activities include excavation and backfill, hauling, drainage facing materials, pumping to dry the site and other activities required for constructing the structures.
• Activities Include: Excavating and Backfilling, Hauling, Pumping to Dry the Site, Placing Drainage Facing Materials, Rock Excavation, Borrow, Spreading, Grading, Compaction, Scarification, Harrowing, Tracking, Contour Furrowing, Stockpiling Earthen Material, Topsoil Placement, Placing Settlement Markers, Stripping, and Placing Riprap.   
</t>
  </si>
  <si>
    <t xml:space="preserve">Construct and maintain a pathway for moving and directing water, liquids, or other contaminated fluids. 
• Activities Include: excavating, pumping to dry the site, pouring concrete, filling, doing form work, and laying ripraps.   
</t>
  </si>
  <si>
    <t xml:space="preserve">Construct and maintain sediment barriers to control the amount of sediments that are suspended and transported by the flow of contaminated surface water. 
• Activities Include: silt fencing, installing straw bales, pumping, and excavating/grading temporary sediment basins.  
</t>
  </si>
  <si>
    <t xml:space="preserve">Construct and/or install and maintain piping, junction boxes, manholes, inlets, invert construction, grates, covers, headwalls, riprap, sewers, excavation, and backfill for storm water drainage in contaminated areas.  </t>
  </si>
  <si>
    <t xml:space="preserve">Construct and maintain lagoons/basins/tanks for storing liquid wastes. Activities include constructing earth structures, liners, spillways, intake/outlet structures, underground tanks, aboveground tanks, concrete retention basins, and overtopping alarm systems. The element also includes excavation and earthwork, ripraps, construction of pumping stations and controls, lift stations and controls, manholes, piping and fittings, hosing, and holding tanks.  </t>
  </si>
  <si>
    <r>
      <t xml:space="preserve">Site activity performed to cleanup, landscape or revegetate site during or after construction.
• Includes: Removal of Trash and Debris, Washing or Sweeping, Fine Grading and Soil Preparation, Sodding and Seeding, Planting of Trees, Shrubs, Plants, Revegetation, Irrigation System, Topsoil, Mulch/Fertilizer, Cut and Chip Trees, Removal of Stumps, Clearing Brush, Strip Topsoil, Tree Removal
</t>
    </r>
    <r>
      <rPr>
        <i/>
        <u/>
        <sz val="10"/>
        <rFont val="Arial"/>
        <family val="2"/>
      </rPr>
      <t>*Note:</t>
    </r>
    <r>
      <rPr>
        <sz val="10"/>
        <rFont val="Arial"/>
        <family val="2"/>
      </rPr>
      <t xml:space="preserve"> For planting associated with erosion control, use code 17.12
</t>
    </r>
  </si>
  <si>
    <t xml:space="preserve">Construct or install and maintain an aquatic barrier system, an impassable barrier and/or fish guidance system within a stream channel or waterway to restrict fish from entering and/or exiting the system or to guide fish to more appropriate areas within the aquatic system. The system may be a physical structure; a mechanical, sonic, or electrical field, or a strobe-stimulated or pressure-induced system that may be permanently deployed within the stream system or activated to correspond to critical fish movements or migrations. </t>
  </si>
  <si>
    <t xml:space="preserve">Construct and maintain a sediment cap to contain contaminated soil and solids.  </t>
  </si>
  <si>
    <t xml:space="preserve">Construct and maintain extraction wells, typically used for pumping groundwater. 
• Activities Include:  set up the drill, drill the well, handle cuttings/water, install casing, remove casing, install gravel pack material, grout, install wet well, develop/test the well, install well screens, cap, construct the well house, and install the well pump and instrumentation, well piping, valves, fittings, electrical and other components.  
</t>
  </si>
  <si>
    <t xml:space="preserve">Construct and maintain dewatering and drainage collection systems
• Includes: trench excavation and shoring, geotextile fabrics, liners, manholes, pumping, piping and fittings, hosing, and holding tanks.   </t>
  </si>
  <si>
    <t xml:space="preserve">Construct and maintain slurry walls, trenches, typically 24-36 inches thick, excavated through pervious materials to a relatively impervious underlying stratum and backfilled with a soil/bentonite or cement/bentonite slurry mixture. Slurry walls provide a vertical barrier to reduce the horizontal permeability of soil. Slurry wall construction includes excavation, bentonite slurry makeup, and backfill/slurry displacement. The operation of batch plant equipment such as storage tanks, ponds, grout plants, circulation pumps and batch mixers are also included. </t>
  </si>
  <si>
    <t>Construct and maintain grout curtains, an impenetrable barrier placed to prevent further contaminant migration by drilling into pervious rock formations at spaced intervals and injecting cement-based grouts under pressure.  
• Includes:  drilling rig, grout materials, on-site batch plants, grout pumps, and grout injection monitors.</t>
  </si>
  <si>
    <t>Install and maintain sheet piling as an impervious barrier to contaminant migration once it is driven to an impervious underlying stratum. This element includes all materials, labor, and equipment to drive sheet piling and pull/salvage, if required.</t>
  </si>
  <si>
    <t xml:space="preserve">Remove soil (clean and/or contaminated). The cost of purchasing, hauling, loading, placing, and compacting clean fill also is captured with this element. Collection equipment includes excavator, front-end loader, backhoe, gradall, clamshell, dragline, and other mechanical means. </t>
  </si>
  <si>
    <t xml:space="preserve">Install and maintain an upper vegetative layer at the top of a cap. This element includes soil cover or topsoil placed to support vegetation and plant life. Upper vegetative layers are usually placed to reduce erosion and to protect the bottom layers. </t>
  </si>
  <si>
    <r>
      <t xml:space="preserve">Establish and maintain turf and plant trees, shrubs, and ground covers for erosion control.  
</t>
    </r>
    <r>
      <rPr>
        <i/>
        <u/>
        <sz val="10"/>
        <rFont val="Arial"/>
        <family val="2"/>
      </rPr>
      <t>*Note:</t>
    </r>
    <r>
      <rPr>
        <sz val="10"/>
        <rFont val="Arial"/>
        <family val="2"/>
      </rPr>
      <t xml:space="preserve">  Vegetative layers on top of caps are included under 19.03</t>
    </r>
  </si>
  <si>
    <t xml:space="preserve">Install and maintain a RCRA Subtitle C cap for use in RCRA hazardous waste applications. These caps generally consist of a 2-foot thick upper vegetative layer, a 12-inch drainage layer of sand, and a low-permeability layer comprising a synthetic liner over 2 feet of compacted clay. Gas vent layers allow trapped gas to be collected and treated.   A 12-inch thick layer of native soil or sand acts as a foundation for the cap. </t>
  </si>
  <si>
    <t xml:space="preserve">Install and maintain a RCRA Subtitle D cap consisting of a 6-inch upper vegetative layer, and an 18-inch thick layer of earthen material with permeability coefficient of 1x 10-5 cm/sec or lower. RCRA D landfills are for non-hazardous solid waste.  </t>
  </si>
  <si>
    <t xml:space="preserve">Construct and maintain an asphalt or concrete barrier to provide a contact and infiltration barrier between the landfill and the aboveground environment.  </t>
  </si>
  <si>
    <r>
      <t xml:space="preserve">Make enhancements to the landfill cap to reduce or eliminate contaminant migration. Water harvesting is an example of an enhancement. Water harvesting uses runoff enhancement to manage landfill site water balance. 
</t>
    </r>
    <r>
      <rPr>
        <i/>
        <u/>
        <sz val="10"/>
        <rFont val="Arial"/>
        <family val="2"/>
      </rPr>
      <t>*Note:</t>
    </r>
    <r>
      <rPr>
        <sz val="10"/>
        <rFont val="Arial"/>
        <family val="2"/>
      </rPr>
      <t xml:space="preserve"> Vegetative covers are included in 19.03</t>
    </r>
  </si>
  <si>
    <t xml:space="preserve">Construct and maintain a single or a multilayer barrier to prevent infiltration of water into a contaminated area or a landfill. Barrier materials, placed beneath the contaminated material can consist of geomembranes, geotextiles, soil, clay, or rocks. Critical components include barrier layers and drainage layers to collect the leachate in case of a barrier leakage.   </t>
  </si>
  <si>
    <t>Construction associated with using natural geochemical and biological processes inherent in an artificial wetland ecosystem to accumulate and remove metals, explosives, and other contaminants from influent watersMicrobial activity is responsible for most of the remediation. This element includes excavating to construct the wetland, planting wetland flora, incorporating organic soil and microbial fauna, and performing other activities essential for wetland construction and maintenance.</t>
  </si>
  <si>
    <r>
      <t xml:space="preserve">Pump or drain aboveground or underground tanks and basins and collect other liquids.  This element also includes inspection, replacement of materials, clearing of area, making repairs, and other activities to maintain the pumps, drains, and collection system during the removal process.   
</t>
    </r>
    <r>
      <rPr>
        <i/>
        <u/>
        <sz val="10"/>
        <rFont val="Arial"/>
        <family val="2"/>
      </rPr>
      <t>*Note:</t>
    </r>
    <r>
      <rPr>
        <sz val="10"/>
        <rFont val="Arial"/>
        <family val="2"/>
      </rPr>
      <t xml:space="preserve"> Liquid waste and sludge are covered under 20.00.</t>
    </r>
  </si>
  <si>
    <t xml:space="preserve">Construction and maintenance associated with using indigenous or inoculated microorganisms (i.e., fungi, bacteria, and other microbes) to degrade (metabolize) organic contaminants found in soil and/or groundwater. </t>
  </si>
  <si>
    <t>Systematically treat land involving the dynamic interaction of waste, soil, and biological activity to degrade, transform, and immobilize waste constituents. Land treatment is a bioremediation technology in which contaminated soils, sediments, or sludge are turned over (i.e., tilled) to aerate, and allowed to interact with the soil and climate at the site. Tilling also allows for mixing of nutrients, waste, and microorganisms, which enhance the biological activity.</t>
  </si>
  <si>
    <r>
      <t xml:space="preserve">Employ natural processes such as dilution, dispersion, volatilization, biodegradation, adsorption, and chemical reactions with soil materials that allow for reduction of contaminant concentrations to acceptable levels. Consideration of this option requires modeling and evaluation of contaminant degradation rates and pathways. 
</t>
    </r>
    <r>
      <rPr>
        <i/>
        <u/>
        <sz val="10"/>
        <rFont val="Arial"/>
        <family val="2"/>
      </rPr>
      <t>*Note</t>
    </r>
    <r>
      <rPr>
        <sz val="10"/>
        <rFont val="Arial"/>
        <family val="2"/>
      </rPr>
      <t xml:space="preserve">: Characterization and sampling efforts are not included in this code.  </t>
    </r>
  </si>
  <si>
    <t xml:space="preserve">Employ phytoremediation, a process that uses plants to remove, transfer, stabilize, and destroy organic/inorganic contamination in soil, sediments, groundwater, surface water, and leachate. Mechanisms include enhanced rhizosphere biodegradation, hydraulic control, phyto-degradation and phyto-volatilization. This element includes the cost of purchasing plants, planting, adding nutrients or chemicals, and other essential costs.   </t>
  </si>
  <si>
    <t xml:space="preserve">Construction associated with using biopile processes. Biopile treatment/composting is a controlled biological process for converting contaminants to low toxicity byproducts. Composting can be performed using windrows, aerated static piles (biopiles), or specially designed machines. This element includes aerator or mixers, conveyer or transport equipment, chemicals, leachate collection and control, reactor, and other items needed to maintain biopile treatment/composting to convert contaminants to low-toxicity byproducts. </t>
  </si>
  <si>
    <t xml:space="preserve">Construction associated with using land farming, an ex-situ soil treatment technology that uses agricultural practices to promote biodegradation of organic contaminants. Waste containing low concentrations of organic contaminants is spread over a large area and allowed to interact with the soil and climate at the site. The waste, soil, climate, and biological agents interact dynamically as a system to degrade, transform, and immobilize waste constituents.   </t>
  </si>
  <si>
    <t xml:space="preserve">Construction associated with using biological lagoons as facilitative lagoons to treat organic wastes. Biological lagoons use a lined earthen basin and sometimes aerated to promote optimal growth of microorganisms for effective treatment of contaminated liquids and sludge. </t>
  </si>
  <si>
    <t xml:space="preserve">Construction associated with using an anaerobic sludge digestion treatment process, which stabilizes sludge, by using microorganisms in the absence of oxygen. This element includes reactor, piping, instrumentation and controls, pumps, and other items necessary to for anaerobic sludge digestion.   </t>
  </si>
  <si>
    <t xml:space="preserve">Construction associated with using acids and caustics to adjust the pH of a wastewater stream. Costs of neutralization include acids, caustics, chemical storage, mixing basins, pH probes and controls. Acids or chemicals can also be directly applied to soil or spill sites.  </t>
  </si>
  <si>
    <t xml:space="preserve"> Construction associated with using in-situ oxidation/reduction treatments of hydrocarbon, halocarbon, radionuclides, and metal ions that contaminate groundwater and the unsaturated zone. Application of oxidants such as ozone, hydrogen peroxide, or potassium permanganate directly to the contaminant change them to more benign chemicals such as carbon dioxide and water or precipitate metal ions to a more insoluble/immobile form. 
• Includes:  air compressors, oxygen generators, ozone generators, mixing tanks, injection wells, and piping.   
</t>
  </si>
  <si>
    <t xml:space="preserve">Construct and operate a facility for using oxidation/reduction (redox) reactions. In oxidation/reduction reactions the contaminants become more stable or more mobile. The addition of oxygen breaks down organic waste or chemicals such as cyanides, phenols, and organic sulfur compounds. Peroxide and ozone are the oxidizing agents usually used in conjunction with UV. Heavy metals are usually reduced to less mobile forms of chemicals.   </t>
  </si>
  <si>
    <t xml:space="preserve">Employ neutralization, the use of acids and caustics to adjust the pH of wastewater or waste streams. Neutralization costs include initial acids or caustics, chemical storage, mixing basins, pH probes, and controls.   </t>
  </si>
  <si>
    <t xml:space="preserve">Construction associated with using groundwater sparging treatment technologies to remove organic contaminants by injecting air into the aquifer and allowing the air to pass upward into the unsaturated soil. Contaminants are removed either by partitioning into the moving air or through biodegradation enhanced by the introduction of dissolved oxygen from the injected air. The injected air to be captured by an SVE system. Air sparging equipment consists of an air compressor (usually an oil-less compressor), piping, and injection wells. Associated equipment includes instrumentation and controls and occasionally involves air filters and a heat exchanger.   </t>
  </si>
  <si>
    <t xml:space="preserve">Construct a passive/reactive treatment wall as a barrier to a contaminated plume. These walls usually consist of a trench filled with reactive materials or electrochemical barrier constructed down gradient, in the path of a contaminated plume. As the trench intercepts the plume, the contaminated water passively travels through the reactive media that degrade the contaminants. This element includes trenching or excavation activities.   </t>
  </si>
  <si>
    <t xml:space="preserve">Acquire, install and operate skimming devices to collect or remove material floating on contaminated liquids. Skimming devices include rotating arms, vacuuming devices, scrapers, special absorptive cloths, and other processes.   </t>
  </si>
  <si>
    <t xml:space="preserve">Construction associated with using in-situ soil flushing to extract contaminants from the soil with water or other suitable aqueous solutions. Soil flushing is accomplished by passing the extraction fluid through in-place soils using an injection or infiltration process. Extraction fluids must be recovered from the underlying aquifer and, when possible, recycled. </t>
  </si>
  <si>
    <t>Construct and/or install a high-vacuum system to simultaneously remove various combinations of contaminated liquids and gases from above and below the water table. This technology is known as multi-phase extraction or vacuum-enhanced extraction. Once above ground, the extracted vapors or liquid-phase organic and groundwater are separated and treated.</t>
  </si>
  <si>
    <t xml:space="preserve">Construct a facility for using air stripping to physically transfer dissolved molecules from a liquid waste stream to a flowing gas. Air stripping is normally carried out as a continuous operation that employs a packed tower, where liquid waste is pumped near the top of a stripping column and flows down through an upward airflow. As the airflow contacts the liquid wastes, the volatile organic are stripped from the liquid waste. </t>
  </si>
  <si>
    <t xml:space="preserve">Construct a facility for using soil vapor extraction (SVE) to remove VOCs from soil by pulling air through the soil. The air/vapor is moved by means of a blower or vacuum pump connected to reactors or cells via piping. Or the excavated soil can be placed in a network of aboveground pippins to which a vacuum is applied to encourage volatilization of organics. Soil piles are generally covered with a geomembrane to prevent volatile emissions and to prevent the soil from becoming saturated by precipitation. Associated equipment includes condensate-handling devices, instrumentation and controls, and in most cases, off-gas treatment equipment.   Activities associated with SVE may include Air Sparging 25.02.  </t>
  </si>
  <si>
    <t>Construct a facility for applying surfactant micelles or steam to the groundwater to facilitate groundwater pumping by increasing the mobility and solubility of the contaminants adsorbed to the soil matrix. The implementation of surfactant-enhanced recovery requires the injection of surfactants into a contaminated aquifer. Typical systems use a pump to extract groundwater some distance from the injection point. The extracted groundwater is treated ex-situ to separate the injected surfactants from the contaminants and groundwater. When the surfactants have been separated from the groundwater, they can be re-injected into the subsurface.  Contaminants must be separated from the groundwater and treated prior to discharge of the extracted groundwater.</t>
  </si>
  <si>
    <t xml:space="preserve">Construction associated with using asphalt emulsification to transfer waste in water to an asphalt solid that is impermeable to water. Asphalt emulsions are very fine droplets of asphalt, dispersed in water that are stabilized by chemical emulsifying agents. The emulsified asphalt process involves adding emulsified asphalt having the appropriate charge to hydrophilic liquid or semi-liquid wastes. After mixing, the emulsion breaks, the water in the waste is released, and the organic phase forms a continuous matrix of hydrophobic asphalt around the waste solids. In some cases, neutralizing agents, such as lime or gypsum, may be required. </t>
  </si>
  <si>
    <t>Construct and operate aqueous granular activated carbon system.  System is used to remove organic compounds (volatile and semi-volatile) from groundwater or waste water.  The water to be treated is pumped through a bed of activated carbon and the organic compounds are adsorbed to the carbon medium.  Over time the activated carbon will become spent and will require replacement or regeneration.  During the treatment process, the treated water must be sampled and analyzed and a regular basis to ensure that pre-established treatment levels are being reached and that the activated carbon is not spent.</t>
  </si>
  <si>
    <r>
      <rPr>
        <b/>
        <sz val="10"/>
        <rFont val="Arial"/>
        <family val="2"/>
      </rPr>
      <t>Industrial Vacuuming</t>
    </r>
    <r>
      <rPr>
        <sz val="10"/>
        <rFont val="Arial"/>
        <family val="2"/>
      </rPr>
      <t xml:space="preserve"> - Construct/install industrial vacuuming units for removing wastes contained in tanks, containers, surface impoundment, or process vessels by pumping or pneumatic conveyance.  Includes removal industrial waste resulting from ongoing activities, leaks, or infiltration; operate the industrial vacuum unit; repair the unit; and replace components. 
</t>
    </r>
    <r>
      <rPr>
        <b/>
        <sz val="10"/>
        <rFont val="Arial"/>
        <family val="2"/>
      </rPr>
      <t xml:space="preserve">Pumping/Draining/Collection </t>
    </r>
    <r>
      <rPr>
        <sz val="10"/>
        <rFont val="Arial"/>
        <family val="2"/>
      </rPr>
      <t xml:space="preserve">- Construct or install and maintain pumping/drainage/collection systems associated with removing liquid </t>
    </r>
    <r>
      <rPr>
        <b/>
        <sz val="10"/>
        <rFont val="Arial"/>
        <family val="2"/>
      </rPr>
      <t>wastes</t>
    </r>
    <r>
      <rPr>
        <sz val="10"/>
        <rFont val="Arial"/>
        <family val="2"/>
      </rPr>
      <t xml:space="preserve"> from drums, tanks, and basins.  
</t>
    </r>
    <r>
      <rPr>
        <b/>
        <sz val="10"/>
        <rFont val="Arial"/>
        <family val="2"/>
      </rPr>
      <t>Other</t>
    </r>
    <r>
      <rPr>
        <sz val="10"/>
        <rFont val="Arial"/>
        <family val="2"/>
      </rPr>
      <t xml:space="preserve"> - Construct or install and maintain other devices or elements associated with liquid waste/sludge collection and containment.  </t>
    </r>
  </si>
  <si>
    <r>
      <rPr>
        <b/>
        <sz val="10"/>
        <rFont val="Arial"/>
        <family val="2"/>
      </rPr>
      <t>Thermal Blanket (with Vacuum Extraction)</t>
    </r>
    <r>
      <rPr>
        <sz val="10"/>
        <rFont val="Arial"/>
        <family val="2"/>
      </rPr>
      <t xml:space="preserve"> - Construct a thermal blanket to vaporize contaminants by heating soils to the boiling point of the contaminant. Contaminated vapors are then drawn out of the soil by a vacuum unit and treated in an off-gas unit. 
</t>
    </r>
    <r>
      <rPr>
        <b/>
        <sz val="10"/>
        <rFont val="Arial"/>
        <family val="2"/>
      </rPr>
      <t>Six-Phase Heating and Extraction</t>
    </r>
    <r>
      <rPr>
        <sz val="10"/>
        <rFont val="Arial"/>
        <family val="2"/>
      </rPr>
      <t xml:space="preserve"> - Construct a treatment unit that combines six-phase soil heating with soil vapor extraction. Heating raises the vapor pressure of contaminants, increasing the removal capabilities of the soil vapor extraction system. 
</t>
    </r>
    <r>
      <rPr>
        <b/>
        <sz val="10"/>
        <rFont val="Arial"/>
        <family val="2"/>
      </rPr>
      <t>Steam/Hot Water Injection Vacuum Extraction</t>
    </r>
    <r>
      <rPr>
        <sz val="10"/>
        <rFont val="Arial"/>
        <family val="2"/>
      </rPr>
      <t xml:space="preserve"> - Construct a facility for using in-situ steam extraction to remove hydrocarbons from contaminated soils by the continuous pumping of steam and heated compressed air and recovery of the contaminated water and off-gas. 
</t>
    </r>
    <r>
      <rPr>
        <b/>
        <sz val="10"/>
        <rFont val="Arial"/>
        <family val="2"/>
      </rPr>
      <t>High or Low Temperature Thermal Desorption</t>
    </r>
    <r>
      <rPr>
        <sz val="10"/>
        <rFont val="Arial"/>
        <family val="2"/>
      </rPr>
      <t xml:space="preserve"> - Construct a facility for using high-temperature thermal desorption to heat contaminated media driving off water and volatile contaminants.  
</t>
    </r>
    <r>
      <rPr>
        <b/>
        <sz val="10"/>
        <rFont val="Arial"/>
        <family val="2"/>
      </rPr>
      <t>Radiofrequency/Electromagnetic Heating</t>
    </r>
    <r>
      <rPr>
        <sz val="10"/>
        <rFont val="Arial"/>
        <family val="2"/>
      </rPr>
      <t xml:space="preserve"> - Construct a facility for using radio frequency/magnetic heating to remove contaminants from liquid containing soils and solids at elevated temperatures. 
</t>
    </r>
    <r>
      <rPr>
        <b/>
        <sz val="10"/>
        <rFont val="Arial"/>
        <family val="2"/>
      </rPr>
      <t>Other</t>
    </r>
    <r>
      <rPr>
        <sz val="10"/>
        <rFont val="Arial"/>
        <family val="2"/>
      </rPr>
      <t xml:space="preserve"> - Construct or install other in-situ thermal treatment units. 
</t>
    </r>
  </si>
  <si>
    <t xml:space="preserve">Construct or install ex-situ thermal treatment units. 
• Includes: High or Low Temperature Thermal Desorption, Incineration, Molten Salt Oxidation, Open Burn and Open Detonation, Plasma, Pyrolysis, Retort/Amalgamation, Solar Detoxification/Evaporation, Steam Stripping/Flushing/Reforming, Supercritical Water Oxidation, Thermally Enhanced Vapor Extraction, Molten Metal, Hot Gas Decontamination
</t>
  </si>
  <si>
    <t xml:space="preserve">Construct a facility for using an in-situ pozzolan process for in-place encapsulation of waste material by combining pozzolanic (siliceous) material, lime, or Portland cement with water to form a concrete-like solid. Pozzolanic material includes fly ash, blast-furnace slag, and cement kiln dust.   </t>
  </si>
  <si>
    <t xml:space="preserve">Construct a facility for using pozzolanic (siliceous) material mixing lime, or Portland cement, and water to form a concrete-like solid matrix in which the waste is encapsulated. Batch mixers or pugmills are routinely used for the mixing waste material, pozzolanic material, and water. Pozzolanic material includes fly ash, ground blast-furnace slag, and cement kiln dust. </t>
  </si>
  <si>
    <t xml:space="preserve">Facility construction, equipment and container procurement, and field activities associated with for lifting, packaging, and removing materials generated or removed from the environment in preparation for onsite or offsite storage/disposal.    </t>
  </si>
  <si>
    <t xml:space="preserve">Prepare, obtain, and maintain certifications and permits (including driver license) needed to ship and transport equipment/material to storage/treatment/disposal locations.  This element also includes packaging, loading, unloading, and hauling waste short distances.  </t>
  </si>
  <si>
    <t xml:space="preserve">Discharge contaminated wastewater to publicly owned treatments work for recycling, storage, treatment, or discharge.  </t>
  </si>
  <si>
    <t>Sale of equipment and material such as clean or unused pumps, precious materials, facilities, land and other items. Credit entered as negative cost to project.</t>
  </si>
  <si>
    <r>
      <t xml:space="preserve">Recycling of metal or scrap from onsite operations.  Credit entered as negative cost to project.
</t>
    </r>
    <r>
      <rPr>
        <i/>
        <u/>
        <sz val="10"/>
        <rFont val="Arial"/>
        <family val="2"/>
      </rPr>
      <t>*Note</t>
    </r>
    <r>
      <rPr>
        <sz val="10"/>
        <rFont val="Arial"/>
        <family val="2"/>
      </rPr>
      <t>: For sale of equipment such as pumps and tasks see code 15.94 – Asset Recovery</t>
    </r>
  </si>
  <si>
    <t>Recycling of concrete from onsite operations.  Credit entered as negative cost to project.</t>
  </si>
  <si>
    <t xml:space="preserve">Construction of a groundwater pump and treat system involving the physical extraction of groundwater from subsurface environment and treatment to remove contaminants of concern prior to discharge to either a municipal water treatment system or to a surface stream under and NPDES permit.  Pump and treat systems can be designed to meet two very different objectives: containment to prevent the contamination from spreading, and restoration to remove contaminant mass.  </t>
  </si>
  <si>
    <r>
      <t>Payments from Chevron to outside parties as determined by a legal or contractual settlement or agreement. 
*</t>
    </r>
    <r>
      <rPr>
        <i/>
        <u/>
        <sz val="10"/>
        <rFont val="Arial"/>
        <family val="2"/>
      </rPr>
      <t>Note:</t>
    </r>
    <r>
      <rPr>
        <sz val="10"/>
        <rFont val="Arial"/>
        <family val="2"/>
      </rPr>
      <t xml:space="preserve"> See 93.00 for PRP Committee payments and cash calls.</t>
    </r>
  </si>
  <si>
    <t>Payments from outside parties to Chevron as determined by a legal or contractual settlement or agreement. This includes PRP payments to Chevron.</t>
  </si>
  <si>
    <t>Blending of soils containing different contaminant concentrations to reduce the concentrations of individual contaminants within the resultant mixture.</t>
  </si>
  <si>
    <r>
      <t xml:space="preserve">Payments made to PRP committee, cash calls or consultants attending PRP meetings.
</t>
    </r>
    <r>
      <rPr>
        <i/>
        <u/>
        <sz val="10"/>
        <rFont val="Arial"/>
        <family val="2"/>
      </rPr>
      <t>*Note:</t>
    </r>
    <r>
      <rPr>
        <sz val="10"/>
        <rFont val="Arial"/>
        <family val="2"/>
      </rPr>
      <t xml:space="preserve"> See 92.90 for settlement payments.</t>
    </r>
  </si>
  <si>
    <r>
      <rPr>
        <b/>
        <sz val="10"/>
        <rFont val="Arial"/>
        <family val="2"/>
      </rPr>
      <t xml:space="preserve">Site Access - </t>
    </r>
    <r>
      <rPr>
        <sz val="10"/>
        <rFont val="Arial"/>
        <family val="2"/>
      </rPr>
      <t xml:space="preserve">Access Agreements, Manifests, tolls, and permits for mobilization
</t>
    </r>
    <r>
      <rPr>
        <b/>
        <sz val="10"/>
        <rFont val="Arial"/>
        <family val="2"/>
      </rPr>
      <t>Hazard Identification and Utility Mark-up</t>
    </r>
    <r>
      <rPr>
        <sz val="10"/>
        <rFont val="Arial"/>
        <family val="2"/>
      </rPr>
      <t xml:space="preserve">
</t>
    </r>
    <r>
      <rPr>
        <b/>
        <sz val="10"/>
        <rFont val="Arial"/>
        <family val="2"/>
      </rPr>
      <t>Mobilization of Construction Equipment, Facilities and Personnel -</t>
    </r>
    <r>
      <rPr>
        <sz val="10"/>
        <rFont val="Arial"/>
        <family val="2"/>
      </rPr>
      <t xml:space="preserve"> Transport vehicles, equipment, drivers and operators, Escort vehicles ownership and operation, Construction equipment operators, Relocation of personnel, Setup and assembly of equipment for operations
</t>
    </r>
    <r>
      <rPr>
        <b/>
        <sz val="10"/>
        <rFont val="Arial"/>
        <family val="2"/>
      </rPr>
      <t xml:space="preserve">Temporary Facilities - </t>
    </r>
    <r>
      <rPr>
        <sz val="10"/>
        <rFont val="Arial"/>
        <family val="2"/>
      </rPr>
      <t xml:space="preserve">Office trailers, Lunch/break trailer, Emergency medical facilities trailers, Storage facilities and warehouses, Laundry facilities, Toilets, Temporary laboratory, Maintenance shop, Truck scales, Observation towers, Decontamination facilities, Temporary cover structure over contaminated area, Barricades, Fire suppression systems, Petroleum, oil, and lubricant dispensing station, Guard houses, Wastewater holding tanks, Housing, Aggregate surfacing, Security fencing, Roads and parking, Culverts, Walks, Signs, Grading, Erosion control
</t>
    </r>
    <r>
      <rPr>
        <b/>
        <sz val="10"/>
        <rFont val="Arial"/>
        <family val="2"/>
      </rPr>
      <t xml:space="preserve">Temporary Utilities - </t>
    </r>
    <r>
      <rPr>
        <sz val="10"/>
        <rFont val="Arial"/>
        <family val="2"/>
      </rPr>
      <t xml:space="preserve">Site lighting, Power connection/distribution, Telephone/communications hook-up, Water connection/distribution, Sewer connection/distribution, Gas connection/distribution
</t>
    </r>
    <r>
      <rPr>
        <b/>
        <sz val="10"/>
        <rFont val="Arial"/>
        <family val="2"/>
      </rPr>
      <t xml:space="preserve">Construction Plant Erection - </t>
    </r>
    <r>
      <rPr>
        <sz val="10"/>
        <rFont val="Arial"/>
        <family val="2"/>
      </rPr>
      <t xml:space="preserve">Concrete batch, Block, Precast, Asphalt, Quarry crusher/screens
</t>
    </r>
    <r>
      <rPr>
        <b/>
        <sz val="10"/>
        <rFont val="Arial"/>
        <family val="2"/>
      </rPr>
      <t>Temporary Relocations/Roads/Structures/Utilities</t>
    </r>
    <r>
      <rPr>
        <sz val="10"/>
        <rFont val="Arial"/>
        <family val="2"/>
      </rPr>
      <t xml:space="preserve">
</t>
    </r>
    <r>
      <rPr>
        <i/>
        <u/>
        <sz val="10"/>
        <rFont val="Arial"/>
        <family val="2"/>
      </rPr>
      <t>*Note:</t>
    </r>
    <r>
      <rPr>
        <sz val="10"/>
        <rFont val="Arial"/>
        <family val="2"/>
      </rPr>
      <t xml:space="preserve"> For permanent roads/curbs and sidewalks see code 05.91
</t>
    </r>
  </si>
  <si>
    <t>Construction of permanent roads curbs or sidwalks during mobilization that will remain on site after remediation or constructed post remediation for development.</t>
  </si>
  <si>
    <t xml:space="preserve">Monitoring Well Installation </t>
  </si>
  <si>
    <r>
      <rPr>
        <b/>
        <sz val="10"/>
        <rFont val="Arial"/>
        <family val="2"/>
      </rPr>
      <t>Install Monitoring Wells</t>
    </r>
    <r>
      <rPr>
        <sz val="10"/>
        <rFont val="Arial"/>
        <family val="2"/>
      </rPr>
      <t xml:space="preserve"> - Drill, install, and construct monitoring wells needed. 
• Includes:  tremmie pipe, casing, grouting, screening, filter pack, bentonite pellets, and other components essential for the monitoring well.   
</t>
    </r>
    <r>
      <rPr>
        <i/>
        <u/>
        <sz val="10"/>
        <rFont val="Arial"/>
        <family val="2"/>
      </rPr>
      <t>*Note:</t>
    </r>
    <r>
      <rPr>
        <sz val="10"/>
        <rFont val="Arial"/>
        <family val="2"/>
      </rPr>
      <t xml:space="preserve"> This element does not include taking samples at monitoring wells. 
</t>
    </r>
  </si>
  <si>
    <t>original name 'Post RA/D&amp;D monitoring pla</t>
  </si>
  <si>
    <t xml:space="preserve">Pilot-test technologies and processes, usually at a smaller scale than the full-scale plant or project. It entails construction, testing, and operation of the pilot project to evaluate performance data and to obtain more information on the construction and operation of the full-scale project. The purpose of the pilot scale test is to determine the ability of a technology or process to treat waste and to confirm bench test results.
• Includes: Test Facility and Equipment, Vendor and Analytical Service, Test and Operate Equipment, Retrieve Sample for Testing, Laboratory Analysis, Characterize and Dispose of Residuals
</t>
  </si>
  <si>
    <t xml:space="preserve"> </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</si>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</sst>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2" x14ac:knownFonts="1">
    <font>
      <sz val="11"/>
      <color theme="1"/>
      <name val="Calibri"/>
      <family val="2"/>
      <scheme val="minor"/>
    </font>
    <font>
      <b/>
      <sz val="11"/>
      <color theme="1"/>
      <name val="Calibri"/>
      <family val="2"/>
      <scheme val="minor"/>
    </font>
    <font>
      <sz val="16"/>
      <name val="Times New Roman"/>
      <family val="1"/>
    </font>
    <font>
      <b/>
      <sz val="10"/>
      <name val="Arial"/>
      <family val="2"/>
    </font>
    <font>
      <sz val="10"/>
      <name val="Arial"/>
      <family val="2"/>
    </font>
    <font>
      <b/>
      <sz val="13"/>
      <name val="Arial"/>
      <family val="2"/>
    </font>
    <font>
      <b/>
      <sz val="10"/>
      <color theme="0"/>
      <name val="Arial"/>
      <family val="2"/>
    </font>
    <font>
      <sz val="9"/>
      <name val="Century Gothic"/>
      <family val="2"/>
    </font>
    <font>
      <sz val="8"/>
      <name val="Arial"/>
      <family val="2"/>
    </font>
    <font>
      <sz val="11"/>
      <color indexed="8"/>
      <name val="Calibri"/>
      <family val="2"/>
    </font>
    <font>
      <i/>
      <sz val="10"/>
      <name val="Arial"/>
      <family val="2"/>
    </font>
    <font>
      <i/>
      <u/>
      <sz val="10"/>
      <name val="Arial"/>
      <family val="2"/>
    </font>
  </fonts>
  <fills count="11">
    <fill>
      <patternFill patternType="none"/>
    </fill>
    <fill>
      <patternFill patternType="gray125"/>
    </fill>
    <fill>
      <patternFill patternType="solid">
        <fgColor theme="2"/>
        <bgColor indexed="64"/>
      </patternFill>
    </fill>
    <fill>
      <patternFill patternType="solid">
        <fgColor indexed="65"/>
        <bgColor indexed="64"/>
      </patternFill>
    </fill>
    <fill>
      <patternFill patternType="solid">
        <fgColor rgb="FFFFFF99"/>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hair">
        <color indexed="64"/>
      </bottom>
      <diagonal/>
    </border>
    <border>
      <left/>
      <right style="medium">
        <color indexed="64"/>
      </right>
      <top/>
      <bottom style="hair">
        <color indexed="64"/>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hair">
        <color indexed="64"/>
      </bottom>
      <diagonal/>
    </border>
    <border>
      <left/>
      <right/>
      <top/>
      <bottom style="hair">
        <color indexed="64"/>
      </bottom>
      <diagonal/>
    </border>
    <border>
      <left style="medium">
        <color indexed="64"/>
      </left>
      <right style="medium">
        <color indexed="64"/>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6">
    <xf numFmtId="0" fontId="0" fillId="0" borderId="0"/>
    <xf numFmtId="0" fontId="2" fillId="3" borderId="0">
      <alignment vertical="top"/>
    </xf>
    <xf numFmtId="0" fontId="4" fillId="3" borderId="0"/>
    <xf numFmtId="0" fontId="2" fillId="0" borderId="0">
      <alignment horizontal="left" vertical="top"/>
    </xf>
    <xf numFmtId="0" fontId="7" fillId="0" borderId="0"/>
    <xf numFmtId="43" fontId="9" fillId="0" borderId="0" applyFont="0" applyFill="0" applyBorder="0" applyAlignment="0" applyProtection="0"/>
  </cellStyleXfs>
  <cellXfs count="112">
    <xf numFmtId="0" fontId="0" fillId="0" borderId="0" xfId="0"/>
    <xf numFmtId="0" fontId="0" fillId="2" borderId="0" xfId="0" applyFill="1"/>
    <xf numFmtId="0" fontId="3" fillId="2" borderId="0" xfId="1" applyNumberFormat="1" applyFont="1" applyFill="1" applyBorder="1" applyAlignment="1">
      <alignment horizontal="center" wrapText="1"/>
    </xf>
    <xf numFmtId="164" fontId="3" fillId="2" borderId="0" xfId="1" applyNumberFormat="1" applyFont="1" applyFill="1" applyBorder="1" applyAlignment="1">
      <alignment horizontal="center" wrapText="1"/>
    </xf>
    <xf numFmtId="0" fontId="4" fillId="2" borderId="0" xfId="1" applyFont="1" applyFill="1" applyBorder="1" applyAlignment="1">
      <alignment wrapText="1"/>
    </xf>
    <xf numFmtId="0" fontId="0" fillId="0" borderId="0" xfId="0" applyFill="1"/>
    <xf numFmtId="0" fontId="3" fillId="5" borderId="5" xfId="1" applyFont="1" applyFill="1" applyBorder="1" applyAlignment="1">
      <alignment horizontal="center" wrapText="1"/>
    </xf>
    <xf numFmtId="1" fontId="0" fillId="2" borderId="0" xfId="0" applyNumberFormat="1" applyFill="1"/>
    <xf numFmtId="0" fontId="3" fillId="5" borderId="6" xfId="1" applyFont="1" applyFill="1" applyBorder="1" applyAlignment="1">
      <alignment horizontal="center" vertical="center" wrapText="1"/>
    </xf>
    <xf numFmtId="0" fontId="3" fillId="6" borderId="6" xfId="1" applyNumberFormat="1" applyFont="1" applyFill="1" applyBorder="1" applyAlignment="1">
      <alignment horizontal="center" wrapText="1"/>
    </xf>
    <xf numFmtId="164" fontId="3" fillId="6" borderId="6" xfId="1" applyNumberFormat="1" applyFont="1" applyFill="1" applyBorder="1" applyAlignment="1">
      <alignment horizontal="center" wrapText="1"/>
    </xf>
    <xf numFmtId="0" fontId="6" fillId="6" borderId="3" xfId="1" applyFont="1" applyFill="1" applyBorder="1" applyAlignment="1">
      <alignment horizontal="center" vertical="center" wrapText="1"/>
    </xf>
    <xf numFmtId="0" fontId="1" fillId="2" borderId="0" xfId="0" applyFont="1" applyFill="1"/>
    <xf numFmtId="0" fontId="3" fillId="7" borderId="7" xfId="1" quotePrefix="1" applyNumberFormat="1" applyFont="1" applyFill="1" applyBorder="1" applyAlignment="1">
      <alignment horizontal="center" vertical="center" wrapText="1"/>
    </xf>
    <xf numFmtId="164" fontId="3" fillId="7" borderId="7" xfId="1" applyNumberFormat="1" applyFont="1" applyFill="1" applyBorder="1" applyAlignment="1">
      <alignment horizontal="center" vertical="center" wrapText="1"/>
    </xf>
    <xf numFmtId="0" fontId="3" fillId="7" borderId="8" xfId="1" applyFont="1" applyFill="1" applyBorder="1" applyAlignment="1">
      <alignment horizontal="left" vertical="center" wrapText="1"/>
    </xf>
    <xf numFmtId="0" fontId="1" fillId="0" borderId="0" xfId="0" applyFont="1" applyFill="1"/>
    <xf numFmtId="0" fontId="4" fillId="8" borderId="9" xfId="1" quotePrefix="1" applyNumberFormat="1" applyFont="1" applyFill="1" applyBorder="1" applyAlignment="1">
      <alignment horizontal="center" vertical="center" wrapText="1"/>
    </xf>
    <xf numFmtId="164" fontId="4" fillId="8" borderId="9" xfId="1" applyNumberFormat="1" applyFont="1" applyFill="1" applyBorder="1" applyAlignment="1">
      <alignment horizontal="center" vertical="center" wrapText="1"/>
    </xf>
    <xf numFmtId="0" fontId="4" fillId="8" borderId="10" xfId="1" applyFont="1" applyFill="1" applyBorder="1" applyAlignment="1">
      <alignment horizontal="left" vertical="center" wrapText="1" indent="1"/>
    </xf>
    <xf numFmtId="0" fontId="0" fillId="2" borderId="0" xfId="0" quotePrefix="1" applyFill="1"/>
    <xf numFmtId="0" fontId="4" fillId="8" borderId="16" xfId="1" quotePrefix="1" applyNumberFormat="1" applyFont="1" applyFill="1" applyBorder="1" applyAlignment="1">
      <alignment horizontal="center" vertical="center" wrapText="1"/>
    </xf>
    <xf numFmtId="164" fontId="4" fillId="8" borderId="16" xfId="1" applyNumberFormat="1" applyFont="1" applyFill="1" applyBorder="1" applyAlignment="1">
      <alignment horizontal="center" vertical="center" wrapText="1"/>
    </xf>
    <xf numFmtId="0" fontId="4" fillId="8" borderId="17" xfId="2" applyFont="1" applyFill="1" applyBorder="1" applyAlignment="1">
      <alignment horizontal="left" vertical="center" wrapText="1" indent="1"/>
    </xf>
    <xf numFmtId="0" fontId="4" fillId="8" borderId="17" xfId="1" applyFont="1" applyFill="1" applyBorder="1" applyAlignment="1">
      <alignment horizontal="left" vertical="center" wrapText="1" indent="1"/>
    </xf>
    <xf numFmtId="0" fontId="3" fillId="7" borderId="18" xfId="1" quotePrefix="1" applyNumberFormat="1" applyFont="1" applyFill="1" applyBorder="1" applyAlignment="1">
      <alignment horizontal="center" vertical="center" wrapText="1"/>
    </xf>
    <xf numFmtId="164" fontId="3" fillId="7" borderId="18" xfId="1" applyNumberFormat="1" applyFont="1" applyFill="1" applyBorder="1" applyAlignment="1">
      <alignment horizontal="center" vertical="center" wrapText="1"/>
    </xf>
    <xf numFmtId="0" fontId="3" fillId="7" borderId="19" xfId="1" applyFont="1" applyFill="1" applyBorder="1" applyAlignment="1">
      <alignment horizontal="left" vertical="center" wrapText="1"/>
    </xf>
    <xf numFmtId="0" fontId="4" fillId="8" borderId="16" xfId="2" quotePrefix="1" applyNumberFormat="1" applyFont="1" applyFill="1" applyBorder="1" applyAlignment="1">
      <alignment horizontal="center" vertical="center" wrapText="1"/>
    </xf>
    <xf numFmtId="164" fontId="4" fillId="8" borderId="16" xfId="2" applyNumberFormat="1" applyFont="1" applyFill="1" applyBorder="1" applyAlignment="1">
      <alignment horizontal="center" vertical="center" wrapText="1"/>
    </xf>
    <xf numFmtId="0" fontId="4" fillId="8" borderId="16" xfId="2" applyFont="1" applyFill="1" applyBorder="1" applyAlignment="1">
      <alignment horizontal="left" vertical="center" wrapText="1" indent="1"/>
    </xf>
    <xf numFmtId="0" fontId="3" fillId="7" borderId="18" xfId="1" applyNumberFormat="1" applyFont="1" applyFill="1" applyBorder="1" applyAlignment="1">
      <alignment horizontal="center" vertical="center" wrapText="1"/>
    </xf>
    <xf numFmtId="0" fontId="4" fillId="8" borderId="16" xfId="1" applyNumberFormat="1" applyFont="1" applyFill="1" applyBorder="1" applyAlignment="1">
      <alignment horizontal="center" vertical="center" wrapText="1"/>
    </xf>
    <xf numFmtId="0" fontId="4" fillId="8" borderId="16" xfId="1" applyFont="1" applyFill="1" applyBorder="1" applyAlignment="1">
      <alignment horizontal="left" vertical="center" wrapText="1" indent="1"/>
    </xf>
    <xf numFmtId="0" fontId="4" fillId="8" borderId="17" xfId="3" applyFont="1" applyFill="1" applyBorder="1" applyAlignment="1">
      <alignment horizontal="left" vertical="center" wrapText="1" indent="1"/>
    </xf>
    <xf numFmtId="0" fontId="4" fillId="8" borderId="17" xfId="4" applyFont="1" applyFill="1" applyBorder="1" applyAlignment="1">
      <alignment horizontal="left" vertical="center" wrapText="1" indent="1"/>
    </xf>
    <xf numFmtId="0" fontId="4" fillId="8" borderId="22" xfId="1" applyNumberFormat="1" applyFont="1" applyFill="1" applyBorder="1" applyAlignment="1">
      <alignment horizontal="center" vertical="center" wrapText="1"/>
    </xf>
    <xf numFmtId="164" fontId="4" fillId="8" borderId="22" xfId="1" applyNumberFormat="1" applyFont="1" applyFill="1" applyBorder="1" applyAlignment="1">
      <alignment horizontal="center" vertical="center" wrapText="1"/>
    </xf>
    <xf numFmtId="0" fontId="4" fillId="8" borderId="23" xfId="1" applyFont="1" applyFill="1" applyBorder="1" applyAlignment="1">
      <alignment horizontal="left" vertical="center" wrapText="1" indent="1"/>
    </xf>
    <xf numFmtId="164" fontId="3" fillId="2" borderId="0" xfId="1" applyNumberFormat="1" applyFont="1" applyFill="1" applyBorder="1" applyAlignment="1">
      <alignment horizontal="center"/>
    </xf>
    <xf numFmtId="0" fontId="3" fillId="2" borderId="0" xfId="0" applyFont="1" applyFill="1"/>
    <xf numFmtId="0" fontId="8" fillId="2" borderId="0" xfId="0" applyFont="1" applyFill="1" applyBorder="1" applyAlignment="1">
      <alignment wrapText="1"/>
    </xf>
    <xf numFmtId="0" fontId="4" fillId="2" borderId="0" xfId="0" applyFont="1" applyFill="1" applyBorder="1"/>
    <xf numFmtId="0" fontId="4" fillId="2" borderId="0" xfId="0" applyFont="1" applyFill="1" applyBorder="1" applyAlignment="1">
      <alignment wrapText="1"/>
    </xf>
    <xf numFmtId="0" fontId="0" fillId="2" borderId="0" xfId="0" applyFill="1" applyBorder="1"/>
    <xf numFmtId="0" fontId="3" fillId="0" borderId="0" xfId="1" applyNumberFormat="1" applyFont="1" applyFill="1" applyBorder="1" applyAlignment="1">
      <alignment horizontal="center" wrapText="1"/>
    </xf>
    <xf numFmtId="164" fontId="3" fillId="0" borderId="0" xfId="1" applyNumberFormat="1" applyFont="1" applyFill="1" applyBorder="1" applyAlignment="1">
      <alignment horizontal="center" wrapText="1"/>
    </xf>
    <xf numFmtId="0" fontId="4" fillId="0" borderId="0" xfId="1" applyFont="1" applyFill="1" applyBorder="1" applyAlignment="1">
      <alignment wrapText="1"/>
    </xf>
    <xf numFmtId="0" fontId="4" fillId="10" borderId="16" xfId="1" quotePrefix="1" applyNumberFormat="1" applyFont="1" applyFill="1" applyBorder="1" applyAlignment="1">
      <alignment horizontal="center" vertical="center" wrapText="1"/>
    </xf>
    <xf numFmtId="164" fontId="4" fillId="10" borderId="16" xfId="1" applyNumberFormat="1" applyFont="1" applyFill="1" applyBorder="1" applyAlignment="1">
      <alignment horizontal="center" vertical="center" wrapText="1"/>
    </xf>
    <xf numFmtId="0" fontId="4" fillId="10" borderId="17" xfId="1" applyFont="1" applyFill="1" applyBorder="1" applyAlignment="1">
      <alignment horizontal="left" vertical="center" wrapText="1" indent="1"/>
    </xf>
    <xf numFmtId="0" fontId="0" fillId="10" borderId="0" xfId="0" quotePrefix="1" applyFill="1"/>
    <xf numFmtId="0" fontId="0" fillId="2" borderId="0" xfId="0" applyFont="1" applyFill="1"/>
    <xf numFmtId="0" fontId="4" fillId="0" borderId="11" xfId="1" applyNumberFormat="1" applyFont="1" applyFill="1" applyBorder="1" applyAlignment="1">
      <alignment horizontal="left" vertical="top" wrapText="1"/>
    </xf>
    <xf numFmtId="0" fontId="4" fillId="0" borderId="12" xfId="1" applyNumberFormat="1" applyFont="1" applyFill="1" applyBorder="1" applyAlignment="1">
      <alignment horizontal="left" vertical="top" wrapText="1"/>
    </xf>
    <xf numFmtId="0" fontId="4" fillId="0" borderId="13" xfId="1" applyNumberFormat="1" applyFont="1" applyFill="1" applyBorder="1" applyAlignment="1">
      <alignment horizontal="left" vertical="top" wrapText="1"/>
    </xf>
    <xf numFmtId="0" fontId="4" fillId="0" borderId="14" xfId="1" applyNumberFormat="1" applyFont="1" applyFill="1" applyBorder="1" applyAlignment="1">
      <alignment horizontal="left" vertical="top" wrapText="1"/>
    </xf>
    <xf numFmtId="0" fontId="4" fillId="0" borderId="0" xfId="1" applyNumberFormat="1" applyFont="1" applyFill="1" applyBorder="1" applyAlignment="1">
      <alignment horizontal="left" vertical="top" wrapText="1"/>
    </xf>
    <xf numFmtId="0" fontId="4" fillId="0" borderId="15" xfId="1" applyNumberFormat="1" applyFont="1" applyFill="1" applyBorder="1" applyAlignment="1">
      <alignment horizontal="left" vertical="top" wrapText="1"/>
    </xf>
    <xf numFmtId="0" fontId="4" fillId="0" borderId="26" xfId="1" applyNumberFormat="1" applyFont="1" applyFill="1" applyBorder="1" applyAlignment="1">
      <alignment horizontal="left" vertical="top" wrapText="1"/>
    </xf>
    <xf numFmtId="0" fontId="4" fillId="0" borderId="27" xfId="1" applyNumberFormat="1" applyFont="1" applyFill="1" applyBorder="1" applyAlignment="1">
      <alignment horizontal="left" vertical="top" wrapText="1"/>
    </xf>
    <xf numFmtId="0" fontId="4" fillId="0" borderId="8" xfId="1" applyNumberFormat="1" applyFont="1" applyFill="1" applyBorder="1" applyAlignment="1">
      <alignment horizontal="left" vertical="top" wrapText="1"/>
    </xf>
    <xf numFmtId="0" fontId="4" fillId="0" borderId="20" xfId="1" applyNumberFormat="1" applyFont="1" applyFill="1" applyBorder="1" applyAlignment="1">
      <alignment horizontal="left" vertical="top" wrapText="1"/>
    </xf>
    <xf numFmtId="0" fontId="4" fillId="0" borderId="21" xfId="1" applyNumberFormat="1" applyFont="1" applyFill="1" applyBorder="1" applyAlignment="1">
      <alignment horizontal="left" vertical="top" wrapText="1"/>
    </xf>
    <xf numFmtId="0" fontId="4" fillId="0" borderId="10" xfId="1" applyNumberFormat="1" applyFont="1" applyFill="1" applyBorder="1" applyAlignment="1">
      <alignment horizontal="left" vertical="top" wrapText="1"/>
    </xf>
    <xf numFmtId="0" fontId="4" fillId="0" borderId="28" xfId="1" applyNumberFormat="1" applyFont="1" applyFill="1" applyBorder="1" applyAlignment="1">
      <alignment horizontal="left" vertical="top" wrapText="1"/>
    </xf>
    <xf numFmtId="0" fontId="4" fillId="0" borderId="29" xfId="1" applyNumberFormat="1" applyFont="1" applyFill="1" applyBorder="1" applyAlignment="1">
      <alignment horizontal="left" vertical="top" wrapText="1"/>
    </xf>
    <xf numFmtId="0" fontId="4" fillId="0" borderId="30" xfId="1" applyNumberFormat="1" applyFont="1" applyFill="1" applyBorder="1" applyAlignment="1">
      <alignment horizontal="left" vertical="top" wrapText="1"/>
    </xf>
    <xf numFmtId="0" fontId="4" fillId="0" borderId="12" xfId="1" quotePrefix="1" applyNumberFormat="1" applyFont="1" applyFill="1" applyBorder="1" applyAlignment="1">
      <alignment horizontal="left" vertical="top" wrapText="1"/>
    </xf>
    <xf numFmtId="0" fontId="4" fillId="0" borderId="13" xfId="1" quotePrefix="1" applyNumberFormat="1" applyFont="1" applyFill="1" applyBorder="1" applyAlignment="1">
      <alignment horizontal="left" vertical="top" wrapText="1"/>
    </xf>
    <xf numFmtId="0" fontId="4" fillId="0" borderId="14" xfId="1" quotePrefix="1" applyNumberFormat="1" applyFont="1" applyFill="1" applyBorder="1" applyAlignment="1">
      <alignment horizontal="left" vertical="top" wrapText="1"/>
    </xf>
    <xf numFmtId="0" fontId="4" fillId="0" borderId="0" xfId="1" quotePrefix="1" applyNumberFormat="1" applyFont="1" applyFill="1" applyBorder="1" applyAlignment="1">
      <alignment horizontal="left" vertical="top" wrapText="1"/>
    </xf>
    <xf numFmtId="0" fontId="4" fillId="0" borderId="15" xfId="1" quotePrefix="1" applyNumberFormat="1" applyFont="1" applyFill="1" applyBorder="1" applyAlignment="1">
      <alignment horizontal="left" vertical="top" wrapText="1"/>
    </xf>
    <xf numFmtId="0" fontId="4" fillId="9" borderId="11" xfId="1" applyNumberFormat="1" applyFont="1" applyFill="1" applyBorder="1" applyAlignment="1">
      <alignment horizontal="left" vertical="top" wrapText="1"/>
    </xf>
    <xf numFmtId="0" fontId="4" fillId="9" borderId="12" xfId="1" applyNumberFormat="1" applyFont="1" applyFill="1" applyBorder="1" applyAlignment="1">
      <alignment horizontal="left" vertical="top" wrapText="1"/>
    </xf>
    <xf numFmtId="0" fontId="4" fillId="9" borderId="13" xfId="1" applyNumberFormat="1" applyFont="1" applyFill="1" applyBorder="1" applyAlignment="1">
      <alignment horizontal="left" vertical="top" wrapText="1"/>
    </xf>
    <xf numFmtId="0" fontId="4" fillId="9" borderId="14" xfId="1" applyNumberFormat="1" applyFont="1" applyFill="1" applyBorder="1" applyAlignment="1">
      <alignment horizontal="left" vertical="top" wrapText="1"/>
    </xf>
    <xf numFmtId="0" fontId="4" fillId="9" borderId="0" xfId="1" applyNumberFormat="1" applyFont="1" applyFill="1" applyBorder="1" applyAlignment="1">
      <alignment horizontal="left" vertical="top" wrapText="1"/>
    </xf>
    <xf numFmtId="0" fontId="4" fillId="9" borderId="15" xfId="1" applyNumberFormat="1" applyFont="1" applyFill="1" applyBorder="1" applyAlignment="1">
      <alignment horizontal="left" vertical="top" wrapText="1"/>
    </xf>
    <xf numFmtId="0" fontId="4" fillId="9" borderId="12" xfId="1" quotePrefix="1" applyNumberFormat="1" applyFont="1" applyFill="1" applyBorder="1" applyAlignment="1">
      <alignment horizontal="left" vertical="top" wrapText="1"/>
    </xf>
    <xf numFmtId="0" fontId="4" fillId="9" borderId="13" xfId="1" quotePrefix="1" applyNumberFormat="1" applyFont="1" applyFill="1" applyBorder="1" applyAlignment="1">
      <alignment horizontal="left" vertical="top" wrapText="1"/>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3" fillId="5" borderId="4" xfId="1" applyNumberFormat="1" applyFont="1" applyFill="1" applyBorder="1" applyAlignment="1">
      <alignment horizontal="center" vertical="center" wrapText="1"/>
    </xf>
    <xf numFmtId="0" fontId="3" fillId="5" borderId="5" xfId="1" applyNumberFormat="1" applyFont="1" applyFill="1" applyBorder="1" applyAlignment="1">
      <alignment horizontal="center" vertical="center" wrapText="1"/>
    </xf>
    <xf numFmtId="164" fontId="3" fillId="5" borderId="4" xfId="1" applyNumberFormat="1" applyFont="1" applyFill="1" applyBorder="1" applyAlignment="1">
      <alignment horizontal="center" vertical="center" wrapText="1"/>
    </xf>
    <xf numFmtId="164" fontId="3" fillId="5" borderId="5" xfId="1" applyNumberFormat="1" applyFont="1" applyFill="1" applyBorder="1" applyAlignment="1">
      <alignment horizontal="center" vertical="center" wrapText="1"/>
    </xf>
    <xf numFmtId="0" fontId="4" fillId="9" borderId="20" xfId="1" applyNumberFormat="1" applyFont="1" applyFill="1" applyBorder="1" applyAlignment="1">
      <alignment horizontal="left" vertical="top" wrapText="1"/>
    </xf>
    <xf numFmtId="0" fontId="4" fillId="9" borderId="21" xfId="1" applyNumberFormat="1" applyFont="1" applyFill="1" applyBorder="1" applyAlignment="1">
      <alignment horizontal="left" vertical="top" wrapText="1"/>
    </xf>
    <xf numFmtId="0" fontId="4" fillId="9" borderId="10" xfId="1" applyNumberFormat="1" applyFont="1" applyFill="1" applyBorder="1" applyAlignment="1">
      <alignment horizontal="left" vertical="top" wrapText="1"/>
    </xf>
    <xf numFmtId="0" fontId="4" fillId="9" borderId="14" xfId="1" quotePrefix="1" applyNumberFormat="1" applyFont="1" applyFill="1" applyBorder="1" applyAlignment="1">
      <alignment horizontal="left" vertical="top" wrapText="1"/>
    </xf>
    <xf numFmtId="0" fontId="4" fillId="9" borderId="0" xfId="1" quotePrefix="1" applyNumberFormat="1" applyFont="1" applyFill="1" applyBorder="1" applyAlignment="1">
      <alignment horizontal="left" vertical="top" wrapText="1"/>
    </xf>
    <xf numFmtId="0" fontId="4" fillId="9" borderId="15" xfId="1" quotePrefix="1" applyNumberFormat="1" applyFont="1" applyFill="1" applyBorder="1" applyAlignment="1">
      <alignment horizontal="left" vertical="top" wrapText="1"/>
    </xf>
    <xf numFmtId="0" fontId="4" fillId="9" borderId="20" xfId="1" quotePrefix="1" applyNumberFormat="1" applyFont="1" applyFill="1" applyBorder="1" applyAlignment="1">
      <alignment horizontal="left" vertical="top" wrapText="1"/>
    </xf>
    <xf numFmtId="0" fontId="4" fillId="9" borderId="21" xfId="1" quotePrefix="1" applyNumberFormat="1" applyFont="1" applyFill="1" applyBorder="1" applyAlignment="1">
      <alignment horizontal="left" vertical="top" wrapText="1"/>
    </xf>
    <xf numFmtId="0" fontId="4" fillId="9" borderId="10" xfId="1" quotePrefix="1" applyNumberFormat="1" applyFont="1" applyFill="1" applyBorder="1" applyAlignment="1">
      <alignment horizontal="left" vertical="top" wrapText="1"/>
    </xf>
    <xf numFmtId="0" fontId="4" fillId="0" borderId="20" xfId="1" quotePrefix="1" applyNumberFormat="1" applyFont="1" applyFill="1" applyBorder="1" applyAlignment="1">
      <alignment horizontal="left" vertical="top" wrapText="1"/>
    </xf>
    <xf numFmtId="0" fontId="4" fillId="0" borderId="21" xfId="1" quotePrefix="1" applyNumberFormat="1" applyFont="1" applyFill="1" applyBorder="1" applyAlignment="1">
      <alignment horizontal="left" vertical="top" wrapText="1"/>
    </xf>
    <xf numFmtId="0" fontId="4" fillId="0" borderId="10" xfId="1" quotePrefix="1" applyNumberFormat="1" applyFont="1" applyFill="1" applyBorder="1" applyAlignment="1">
      <alignment horizontal="left" vertical="top" wrapText="1"/>
    </xf>
    <xf numFmtId="0" fontId="4" fillId="0" borderId="24" xfId="1" applyNumberFormat="1" applyFont="1" applyFill="1" applyBorder="1" applyAlignment="1">
      <alignment horizontal="left" vertical="top" wrapText="1"/>
    </xf>
    <xf numFmtId="0" fontId="4" fillId="0" borderId="25" xfId="1" applyNumberFormat="1" applyFont="1" applyFill="1" applyBorder="1" applyAlignment="1">
      <alignment horizontal="left" vertical="top" wrapText="1"/>
    </xf>
    <xf numFmtId="0" fontId="4" fillId="0" borderId="17" xfId="1" applyNumberFormat="1" applyFont="1" applyFill="1" applyBorder="1" applyAlignment="1">
      <alignment horizontal="left" vertical="top" wrapText="1"/>
    </xf>
    <xf numFmtId="0" fontId="4" fillId="9" borderId="11" xfId="1" applyNumberFormat="1" applyFont="1" applyFill="1" applyBorder="1" applyAlignment="1">
      <alignment vertical="top" wrapText="1"/>
    </xf>
    <xf numFmtId="0" fontId="4" fillId="9" borderId="12" xfId="1" applyNumberFormat="1" applyFont="1" applyFill="1" applyBorder="1" applyAlignment="1">
      <alignment vertical="top" wrapText="1"/>
    </xf>
    <xf numFmtId="0" fontId="4" fillId="9" borderId="13" xfId="1" applyNumberFormat="1" applyFont="1" applyFill="1" applyBorder="1" applyAlignment="1">
      <alignment vertical="top" wrapText="1"/>
    </xf>
    <xf numFmtId="0" fontId="4" fillId="9" borderId="14" xfId="1" applyNumberFormat="1" applyFont="1" applyFill="1" applyBorder="1" applyAlignment="1">
      <alignment vertical="top" wrapText="1"/>
    </xf>
    <xf numFmtId="0" fontId="4" fillId="9" borderId="0" xfId="1" applyNumberFormat="1" applyFont="1" applyFill="1" applyBorder="1" applyAlignment="1">
      <alignment vertical="top" wrapText="1"/>
    </xf>
    <xf numFmtId="0" fontId="4" fillId="9" borderId="15" xfId="1" applyNumberFormat="1" applyFont="1" applyFill="1" applyBorder="1" applyAlignment="1">
      <alignment vertical="top" wrapText="1"/>
    </xf>
    <xf numFmtId="0" fontId="4" fillId="9" borderId="20" xfId="1" applyNumberFormat="1" applyFont="1" applyFill="1" applyBorder="1" applyAlignment="1">
      <alignment vertical="top" wrapText="1"/>
    </xf>
    <xf numFmtId="0" fontId="4" fillId="9" borderId="21" xfId="1" applyNumberFormat="1" applyFont="1" applyFill="1" applyBorder="1" applyAlignment="1">
      <alignment vertical="top" wrapText="1"/>
    </xf>
    <xf numFmtId="0" fontId="4" fillId="9" borderId="10" xfId="1" applyNumberFormat="1" applyFont="1" applyFill="1" applyBorder="1" applyAlignment="1">
      <alignment vertical="top" wrapText="1"/>
    </xf>
  </cellXfs>
  <cellStyles count="6">
    <cellStyle name="Comma 2" xfId="5" xr:uid="{00000000-0005-0000-0000-000000000000}"/>
    <cellStyle name="Normal" xfId="0" builtinId="0"/>
    <cellStyle name="Normal 3" xfId="3" xr:uid="{00000000-0005-0000-0000-000002000000}"/>
    <cellStyle name="Normal_Full HTRW Matrix5" xfId="2" xr:uid="{00000000-0005-0000-0000-000003000000}"/>
    <cellStyle name="Normal_Full HTRW Matrix6" xfId="1" xr:uid="{00000000-0005-0000-0000-000004000000}"/>
    <cellStyle name="Normal_Tech_List" xfId="4"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rihydro.com\Users\lhostetter\Desktop\Final_WBS_Remediation_Lookup_Tool_feas_stud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Counts"/>
      <sheetName val="Instructions_&amp;_Descriptions"/>
      <sheetName val="Look-Up Tool"/>
      <sheetName val="Remediation_WBS"/>
      <sheetName val="SAP Templates"/>
      <sheetName val="Remediation_WBS_SAP Templat (2)"/>
    </sheetNames>
    <sheetDataSet>
      <sheetData sheetId="0" refreshError="1"/>
      <sheetData sheetId="1" refreshError="1"/>
      <sheetData sheetId="2" refreshError="1"/>
      <sheetData sheetId="3" refreshError="1"/>
      <sheetData sheetId="4" refreshError="1"/>
      <sheetData sheetId="5">
        <row r="6">
          <cell r="A6" t="str">
            <v>02.00</v>
          </cell>
          <cell r="B6" t="str">
            <v>02</v>
          </cell>
          <cell r="C6" t="str">
            <v>.00</v>
          </cell>
          <cell r="D6" t="str">
            <v>Summary Task - Do not Use for Lowest Level Task Packages</v>
          </cell>
          <cell r="E6" t="str">
            <v>Project Management and Support</v>
          </cell>
        </row>
        <row r="7">
          <cell r="A7" t="str">
            <v>02.01</v>
          </cell>
          <cell r="B7" t="str">
            <v>02</v>
          </cell>
          <cell r="C7" t="str">
            <v>.01</v>
          </cell>
          <cell r="D7" t="str">
            <v>Project Management/Support/Administration (external only)</v>
          </cell>
          <cell r="E7" t="str">
            <v>Project Management and Support</v>
          </cell>
        </row>
        <row r="8">
          <cell r="A8" t="str">
            <v>02.02</v>
          </cell>
          <cell r="B8" t="str">
            <v>02</v>
          </cell>
          <cell r="C8" t="str">
            <v>.02</v>
          </cell>
          <cell r="D8" t="str">
            <v>Stakeholder Interactions (external only)</v>
          </cell>
          <cell r="E8" t="str">
            <v>Project Management and Support</v>
          </cell>
        </row>
        <row r="9">
          <cell r="A9" t="str">
            <v>02.03</v>
          </cell>
          <cell r="B9" t="str">
            <v>02</v>
          </cell>
          <cell r="C9" t="str">
            <v>.03</v>
          </cell>
          <cell r="D9" t="str">
            <v>Regulatory Interaction (includes permits)</v>
          </cell>
          <cell r="E9" t="str">
            <v>Project Management and Support</v>
          </cell>
        </row>
        <row r="10">
          <cell r="A10" t="str">
            <v>02.06</v>
          </cell>
          <cell r="B10" t="str">
            <v>02</v>
          </cell>
          <cell r="C10" t="str">
            <v>.06</v>
          </cell>
          <cell r="D10" t="str">
            <v>Procurement and Warehousing of Equipment and Material</v>
          </cell>
          <cell r="E10" t="str">
            <v>Project Management and Support</v>
          </cell>
        </row>
        <row r="11">
          <cell r="A11" t="str">
            <v>02.08</v>
          </cell>
          <cell r="B11" t="str">
            <v>02</v>
          </cell>
          <cell r="C11" t="str">
            <v>.08</v>
          </cell>
          <cell r="D11" t="str">
            <v>Contractor Construction Management (Includes Health &amp; Safety)</v>
          </cell>
          <cell r="E11" t="str">
            <v>Project Management and Support</v>
          </cell>
        </row>
        <row r="12">
          <cell r="A12" t="str">
            <v>02.10</v>
          </cell>
          <cell r="B12" t="str">
            <v>02</v>
          </cell>
          <cell r="C12" t="str">
            <v>.10</v>
          </cell>
          <cell r="D12" t="str">
            <v>Independent Contractor Verification of Cleanup or Reuse</v>
          </cell>
          <cell r="E12" t="str">
            <v>Project Management and Support</v>
          </cell>
        </row>
        <row r="13">
          <cell r="A13" t="str">
            <v>02.17</v>
          </cell>
          <cell r="B13" t="str">
            <v>02</v>
          </cell>
          <cell r="C13" t="str">
            <v>.17</v>
          </cell>
          <cell r="D13" t="str">
            <v>Regulatory Agency Oversight Staff</v>
          </cell>
          <cell r="E13" t="str">
            <v>Project Management and Support</v>
          </cell>
        </row>
        <row r="14">
          <cell r="A14" t="str">
            <v>02.19</v>
          </cell>
          <cell r="B14" t="str">
            <v>02</v>
          </cell>
          <cell r="C14" t="str">
            <v>.19</v>
          </cell>
          <cell r="D14" t="str">
            <v>Litigation Support</v>
          </cell>
          <cell r="E14" t="str">
            <v>Project Management and Support</v>
          </cell>
        </row>
        <row r="15">
          <cell r="A15" t="str">
            <v>02.90</v>
          </cell>
          <cell r="B15" t="str">
            <v>02</v>
          </cell>
          <cell r="C15" t="str">
            <v>.90</v>
          </cell>
          <cell r="D15" t="str">
            <v>EMC Project Management (When Charged to Project)</v>
          </cell>
          <cell r="E15" t="str">
            <v>Project Management and Support</v>
          </cell>
        </row>
        <row r="16">
          <cell r="A16" t="str">
            <v>02.91</v>
          </cell>
          <cell r="B16" t="str">
            <v>02</v>
          </cell>
          <cell r="C16" t="str">
            <v>.91</v>
          </cell>
          <cell r="D16" t="str">
            <v>ETC Support</v>
          </cell>
          <cell r="E16" t="str">
            <v>Project Management and Support</v>
          </cell>
        </row>
        <row r="17">
          <cell r="A17" t="str">
            <v>02.92</v>
          </cell>
          <cell r="B17" t="str">
            <v>02</v>
          </cell>
          <cell r="C17" t="str">
            <v>.92</v>
          </cell>
          <cell r="D17" t="str">
            <v>Project Controls / Cost Engineering (external only)</v>
          </cell>
          <cell r="E17" t="str">
            <v>Project Management and Support</v>
          </cell>
        </row>
        <row r="18">
          <cell r="A18" t="str">
            <v>02.93</v>
          </cell>
          <cell r="B18" t="str">
            <v>02</v>
          </cell>
          <cell r="C18" t="str">
            <v>.93</v>
          </cell>
          <cell r="D18" t="str">
            <v>Policy Government and Public Affairs (external only)</v>
          </cell>
          <cell r="E18" t="str">
            <v>Project Management and Support</v>
          </cell>
        </row>
        <row r="19">
          <cell r="A19" t="str">
            <v>02.94</v>
          </cell>
          <cell r="B19" t="str">
            <v>02</v>
          </cell>
          <cell r="C19" t="str">
            <v>.94</v>
          </cell>
          <cell r="D19" t="str">
            <v>Pollution Control Management</v>
          </cell>
          <cell r="E19" t="str">
            <v>Project Management and Support</v>
          </cell>
        </row>
        <row r="20">
          <cell r="A20" t="str">
            <v>02.95</v>
          </cell>
          <cell r="B20" t="str">
            <v>02</v>
          </cell>
          <cell r="C20" t="str">
            <v>.95</v>
          </cell>
          <cell r="D20" t="str">
            <v>Chevron G&amp;A</v>
          </cell>
          <cell r="E20" t="str">
            <v>Project Management and Support</v>
          </cell>
        </row>
        <row r="21">
          <cell r="A21" t="str">
            <v>02.96</v>
          </cell>
          <cell r="B21" t="str">
            <v>02</v>
          </cell>
          <cell r="C21" t="str">
            <v>.96</v>
          </cell>
          <cell r="D21" t="str">
            <v>Legal Support (non-litigation)</v>
          </cell>
          <cell r="E21" t="str">
            <v>Project Management and Support</v>
          </cell>
        </row>
        <row r="22">
          <cell r="A22" t="str">
            <v>02.97</v>
          </cell>
          <cell r="B22" t="str">
            <v>02</v>
          </cell>
          <cell r="C22" t="str">
            <v>.97</v>
          </cell>
          <cell r="D22" t="str">
            <v>Onsite Buildings and Trailors</v>
          </cell>
          <cell r="E22" t="str">
            <v>Project Management and Support</v>
          </cell>
        </row>
        <row r="23">
          <cell r="A23" t="str">
            <v>03.00</v>
          </cell>
          <cell r="B23" t="str">
            <v>03</v>
          </cell>
          <cell r="C23" t="str">
            <v>.00</v>
          </cell>
          <cell r="D23" t="str">
            <v>Summary Task - Do not Use for Lowest Level Task Packages</v>
          </cell>
          <cell r="E23" t="str">
            <v>Preparation of Plans and Specification</v>
          </cell>
        </row>
        <row r="24">
          <cell r="A24" t="str">
            <v>03.01</v>
          </cell>
          <cell r="B24" t="str">
            <v>03</v>
          </cell>
          <cell r="C24" t="str">
            <v>.01</v>
          </cell>
          <cell r="D24" t="str">
            <v>Workplan</v>
          </cell>
          <cell r="E24" t="str">
            <v>Preparation of Plans and Specification</v>
          </cell>
        </row>
        <row r="25">
          <cell r="A25" t="str">
            <v>03.03</v>
          </cell>
          <cell r="B25" t="str">
            <v>03</v>
          </cell>
          <cell r="C25" t="str">
            <v>.03</v>
          </cell>
          <cell r="D25" t="str">
            <v>Sampling and Analysis Plan</v>
          </cell>
          <cell r="E25" t="str">
            <v>Preparation of Plans and Specification</v>
          </cell>
        </row>
        <row r="26">
          <cell r="A26" t="str">
            <v>03.04</v>
          </cell>
          <cell r="B26" t="str">
            <v>03</v>
          </cell>
          <cell r="C26" t="str">
            <v>.04</v>
          </cell>
          <cell r="D26" t="str">
            <v>Health and Safety Plan</v>
          </cell>
          <cell r="E26" t="str">
            <v>Preparation of Plans and Specification</v>
          </cell>
        </row>
        <row r="27">
          <cell r="A27" t="str">
            <v>03.05</v>
          </cell>
          <cell r="B27" t="str">
            <v>03</v>
          </cell>
          <cell r="C27" t="str">
            <v>.05</v>
          </cell>
          <cell r="D27" t="str">
            <v>Pollution Control and Mitigation Plans</v>
          </cell>
          <cell r="E27" t="str">
            <v>Preparation of Plans and Specification</v>
          </cell>
        </row>
        <row r="28">
          <cell r="A28" t="str">
            <v>03.06</v>
          </cell>
          <cell r="B28" t="str">
            <v>03</v>
          </cell>
          <cell r="C28" t="str">
            <v>.06</v>
          </cell>
          <cell r="D28" t="str">
            <v>Data Management Plan</v>
          </cell>
          <cell r="E28" t="str">
            <v>Preparation of Plans and Specification</v>
          </cell>
        </row>
        <row r="29">
          <cell r="A29" t="str">
            <v>03.07</v>
          </cell>
          <cell r="B29" t="str">
            <v>03</v>
          </cell>
          <cell r="C29" t="str">
            <v>.07</v>
          </cell>
          <cell r="D29" t="str">
            <v>Community Relations Plan</v>
          </cell>
          <cell r="E29" t="str">
            <v>Preparation of Plans and Specification</v>
          </cell>
        </row>
        <row r="30">
          <cell r="A30" t="str">
            <v>03.09</v>
          </cell>
          <cell r="B30" t="str">
            <v>03</v>
          </cell>
          <cell r="C30" t="str">
            <v>.09</v>
          </cell>
          <cell r="D30" t="str">
            <v>Management Plan (Including Field Operations Plan)</v>
          </cell>
          <cell r="E30" t="str">
            <v>Preparation of Plans and Specification</v>
          </cell>
        </row>
        <row r="31">
          <cell r="A31" t="str">
            <v>03.10</v>
          </cell>
          <cell r="B31" t="str">
            <v>03</v>
          </cell>
          <cell r="C31" t="str">
            <v>.10</v>
          </cell>
          <cell r="D31" t="str">
            <v>Risk Assessment Plan</v>
          </cell>
          <cell r="E31" t="str">
            <v>Preparation of Plans and Specification</v>
          </cell>
        </row>
        <row r="32">
          <cell r="A32" t="str">
            <v>03.12</v>
          </cell>
          <cell r="B32" t="str">
            <v>03</v>
          </cell>
          <cell r="C32" t="str">
            <v>.12</v>
          </cell>
          <cell r="D32" t="str">
            <v>Implementation Plans</v>
          </cell>
          <cell r="E32" t="str">
            <v>Preparation of Plans and Specification</v>
          </cell>
        </row>
        <row r="33">
          <cell r="A33" t="str">
            <v>03.13</v>
          </cell>
          <cell r="B33" t="str">
            <v>03</v>
          </cell>
          <cell r="C33" t="str">
            <v>.13</v>
          </cell>
          <cell r="D33" t="str">
            <v>Emergency Response Plans/Report/Approval</v>
          </cell>
          <cell r="E33" t="str">
            <v>Preparation of Plans and Specification</v>
          </cell>
        </row>
        <row r="34">
          <cell r="A34" t="str">
            <v>03.15</v>
          </cell>
          <cell r="B34" t="str">
            <v>03</v>
          </cell>
          <cell r="C34" t="str">
            <v>.15</v>
          </cell>
          <cell r="D34" t="str">
            <v>Decommissioning Plan</v>
          </cell>
          <cell r="E34" t="str">
            <v>Preparation of Plans and Specification</v>
          </cell>
        </row>
        <row r="35">
          <cell r="A35" t="str">
            <v>03.16</v>
          </cell>
          <cell r="B35" t="str">
            <v>03</v>
          </cell>
          <cell r="C35" t="str">
            <v>.16</v>
          </cell>
          <cell r="D35" t="str">
            <v>Post RA/D&amp;D Monitoring Plan</v>
          </cell>
          <cell r="E35" t="str">
            <v>Preparation of Plans and Specification</v>
          </cell>
        </row>
        <row r="36">
          <cell r="A36" t="str">
            <v>03.19</v>
          </cell>
          <cell r="B36" t="str">
            <v>03</v>
          </cell>
          <cell r="C36" t="str">
            <v>.19</v>
          </cell>
          <cell r="D36" t="str">
            <v xml:space="preserve">RCRA Permit Preparation/Modification </v>
          </cell>
          <cell r="E36" t="str">
            <v>Preparation of Plans and Specification</v>
          </cell>
        </row>
        <row r="37">
          <cell r="A37" t="str">
            <v>03.90</v>
          </cell>
          <cell r="B37" t="str">
            <v>03</v>
          </cell>
          <cell r="C37" t="str">
            <v>.90</v>
          </cell>
          <cell r="D37" t="str">
            <v xml:space="preserve">O&amp;M Plan/Manual </v>
          </cell>
          <cell r="E37" t="str">
            <v>Preparation of Plans and Specification</v>
          </cell>
        </row>
        <row r="38">
          <cell r="A38" t="str">
            <v>04.00</v>
          </cell>
          <cell r="B38" t="str">
            <v>04</v>
          </cell>
          <cell r="C38" t="str">
            <v>.00</v>
          </cell>
          <cell r="D38" t="str">
            <v>Summary Task - Do not Use for Lowest Level Task Packages</v>
          </cell>
          <cell r="E38" t="str">
            <v>Studies, Design and Reporting</v>
          </cell>
        </row>
        <row r="39">
          <cell r="A39" t="str">
            <v>04.02</v>
          </cell>
          <cell r="B39" t="str">
            <v>04</v>
          </cell>
          <cell r="C39" t="str">
            <v>.02</v>
          </cell>
          <cell r="D39" t="str">
            <v>Human Health Risk Assessment</v>
          </cell>
          <cell r="E39" t="str">
            <v>Studies, Design and Reporting</v>
          </cell>
        </row>
        <row r="40">
          <cell r="A40" t="str">
            <v>04.03</v>
          </cell>
          <cell r="B40" t="str">
            <v>04</v>
          </cell>
          <cell r="C40" t="str">
            <v>.03</v>
          </cell>
          <cell r="D40" t="str">
            <v>Ecological Risk Assessment</v>
          </cell>
          <cell r="E40" t="str">
            <v>Studies, Design and Reporting</v>
          </cell>
        </row>
        <row r="41">
          <cell r="A41" t="str">
            <v>04.04</v>
          </cell>
          <cell r="B41" t="str">
            <v>04</v>
          </cell>
          <cell r="C41" t="str">
            <v>.04</v>
          </cell>
          <cell r="D41" t="str">
            <v>Risk Assessment Documentation</v>
          </cell>
          <cell r="E41" t="str">
            <v>Studies, Design and Reporting</v>
          </cell>
        </row>
        <row r="42">
          <cell r="A42" t="str">
            <v>04.05</v>
          </cell>
          <cell r="B42" t="str">
            <v>04</v>
          </cell>
          <cell r="C42" t="str">
            <v>.05</v>
          </cell>
          <cell r="D42" t="str">
            <v>Environmental Investigation Report</v>
          </cell>
          <cell r="E42" t="str">
            <v>Studies, Design and Reporting</v>
          </cell>
        </row>
        <row r="43">
          <cell r="A43" t="str">
            <v>04.06</v>
          </cell>
          <cell r="B43" t="str">
            <v>04</v>
          </cell>
          <cell r="C43" t="str">
            <v>.06</v>
          </cell>
          <cell r="D43" t="str">
            <v>Develop, Evaluate, and Refine Environmental Alternatives</v>
          </cell>
          <cell r="E43" t="str">
            <v>Studies, Design and Reporting</v>
          </cell>
        </row>
        <row r="44">
          <cell r="A44" t="str">
            <v>04.10</v>
          </cell>
          <cell r="B44" t="str">
            <v>04</v>
          </cell>
          <cell r="C44" t="str">
            <v>.10</v>
          </cell>
          <cell r="D44" t="str">
            <v>Document Feasibility Study (Corrective Measure Study)</v>
          </cell>
          <cell r="E44" t="str">
            <v>Studies, Design and Reporting</v>
          </cell>
        </row>
        <row r="45">
          <cell r="A45" t="str">
            <v>04.11</v>
          </cell>
          <cell r="B45" t="str">
            <v>04</v>
          </cell>
          <cell r="C45" t="str">
            <v>.11</v>
          </cell>
          <cell r="D45" t="str">
            <v>Environmental Management Project Design</v>
          </cell>
          <cell r="E45" t="str">
            <v>Studies, Design and Reporting</v>
          </cell>
        </row>
        <row r="46">
          <cell r="A46" t="str">
            <v>04.12</v>
          </cell>
          <cell r="B46" t="str">
            <v>04</v>
          </cell>
          <cell r="C46" t="str">
            <v>.12</v>
          </cell>
          <cell r="D46" t="str">
            <v>Decontamination/Dismantlement Project Designs</v>
          </cell>
          <cell r="E46" t="str">
            <v>Studies, Design and Reporting</v>
          </cell>
        </row>
        <row r="47">
          <cell r="A47" t="str">
            <v>04.13</v>
          </cell>
          <cell r="B47" t="str">
            <v>04</v>
          </cell>
          <cell r="C47" t="str">
            <v>.13</v>
          </cell>
          <cell r="D47" t="str">
            <v>Remedial Design/Facility Design Engineering</v>
          </cell>
          <cell r="E47" t="str">
            <v>Studies, Design and Reporting</v>
          </cell>
        </row>
        <row r="48">
          <cell r="A48" t="str">
            <v>04.16</v>
          </cell>
          <cell r="B48" t="str">
            <v>04</v>
          </cell>
          <cell r="C48" t="str">
            <v>.16</v>
          </cell>
          <cell r="D48" t="str">
            <v>Engineering Evaluation/Cost Analysis/Decision Analysis</v>
          </cell>
          <cell r="E48" t="str">
            <v>Studies, Design and Reporting</v>
          </cell>
        </row>
        <row r="49">
          <cell r="A49" t="str">
            <v>04.19</v>
          </cell>
          <cell r="B49" t="str">
            <v>04</v>
          </cell>
          <cell r="C49" t="str">
            <v>.19</v>
          </cell>
          <cell r="D49" t="str">
            <v>Post-Construction Design Report (As Built)</v>
          </cell>
          <cell r="E49" t="str">
            <v>Studies, Design and Reporting</v>
          </cell>
        </row>
        <row r="50">
          <cell r="A50" t="str">
            <v>04.21</v>
          </cell>
          <cell r="B50" t="str">
            <v>04</v>
          </cell>
          <cell r="C50" t="str">
            <v>.21</v>
          </cell>
          <cell r="D50" t="str">
            <v>Submittals (Project Acceptance, Final QA/QC Report, As Built Drawings)</v>
          </cell>
          <cell r="E50" t="str">
            <v>Studies, Design and Reporting</v>
          </cell>
        </row>
        <row r="51">
          <cell r="A51" t="str">
            <v>04.93</v>
          </cell>
          <cell r="B51" t="str">
            <v>04</v>
          </cell>
          <cell r="C51" t="str">
            <v>.93</v>
          </cell>
          <cell r="D51" t="str">
            <v>Land Reuse Assessment / End State Vision</v>
          </cell>
          <cell r="E51" t="str">
            <v>Studies, Design and Reporting</v>
          </cell>
        </row>
        <row r="52">
          <cell r="A52" t="str">
            <v>04.94</v>
          </cell>
          <cell r="B52" t="str">
            <v>04</v>
          </cell>
          <cell r="C52" t="str">
            <v>.94</v>
          </cell>
          <cell r="D52" t="str">
            <v>Closure Report</v>
          </cell>
          <cell r="E52" t="str">
            <v>Studies, Design and Reporting</v>
          </cell>
        </row>
        <row r="53">
          <cell r="A53" t="str">
            <v>04.95</v>
          </cell>
          <cell r="B53" t="str">
            <v>04</v>
          </cell>
          <cell r="C53" t="str">
            <v>.95</v>
          </cell>
          <cell r="D53" t="str">
            <v>Remedial Action Status Report</v>
          </cell>
          <cell r="E53" t="str">
            <v>Studies, Design and Reporting</v>
          </cell>
        </row>
        <row r="54">
          <cell r="A54" t="str">
            <v>05.00</v>
          </cell>
          <cell r="B54" t="str">
            <v>05</v>
          </cell>
          <cell r="C54" t="str">
            <v>.00</v>
          </cell>
          <cell r="D54" t="str">
            <v>Summary Task - Do not Use for Lowest Level Task Packages</v>
          </cell>
          <cell r="E54" t="str">
            <v>Site Work  **do not use these codes for remedial system install construction**</v>
          </cell>
        </row>
        <row r="55">
          <cell r="A55" t="str">
            <v>05.01</v>
          </cell>
          <cell r="B55" t="str">
            <v>05</v>
          </cell>
          <cell r="C55" t="str">
            <v>.01</v>
          </cell>
          <cell r="D55" t="str">
            <v>Mobilization and Site Preparation</v>
          </cell>
          <cell r="E55" t="str">
            <v>Mobilization and Site Preparation</v>
          </cell>
        </row>
        <row r="56">
          <cell r="A56" t="str">
            <v>05.02</v>
          </cell>
          <cell r="B56" t="str">
            <v>05</v>
          </cell>
          <cell r="C56" t="str">
            <v>.02</v>
          </cell>
          <cell r="D56" t="str">
            <v>Site Restoration (Cleanup/Landscaping/Revegetation)</v>
          </cell>
          <cell r="E56" t="str">
            <v>Site Restoration (Cleanup/Landscaping/Revegetation)</v>
          </cell>
        </row>
        <row r="57">
          <cell r="A57" t="str">
            <v>05.16</v>
          </cell>
          <cell r="B57" t="str">
            <v>05</v>
          </cell>
          <cell r="C57" t="str">
            <v>.16</v>
          </cell>
          <cell r="D57" t="str">
            <v>Retaining Wall</v>
          </cell>
          <cell r="E57" t="str">
            <v>Retaining Wall</v>
          </cell>
        </row>
        <row r="58">
          <cell r="A58" t="str">
            <v>05.34</v>
          </cell>
          <cell r="B58" t="str">
            <v>05</v>
          </cell>
          <cell r="C58" t="str">
            <v>.34</v>
          </cell>
          <cell r="D58" t="str">
            <v>Restoration of Buildings after D&amp;D</v>
          </cell>
          <cell r="E58" t="str">
            <v>Restoration of Buildings after D&amp;D</v>
          </cell>
        </row>
        <row r="59">
          <cell r="A59" t="str">
            <v>05.36</v>
          </cell>
          <cell r="B59" t="str">
            <v>05</v>
          </cell>
          <cell r="C59" t="str">
            <v>.36</v>
          </cell>
          <cell r="D59" t="str">
            <v>Demobilization</v>
          </cell>
          <cell r="E59" t="str">
            <v>Demobilization</v>
          </cell>
        </row>
        <row r="60">
          <cell r="A60" t="str">
            <v>05.91</v>
          </cell>
          <cell r="B60" t="str">
            <v>05</v>
          </cell>
          <cell r="C60" t="str">
            <v>.91</v>
          </cell>
          <cell r="D60" t="str">
            <v>Construction of Permanent Roads, Curbs &amp; Sidewalks</v>
          </cell>
          <cell r="E60" t="str">
            <v>Construction of Permanent Roads, Curbs &amp; Sidewalks</v>
          </cell>
        </row>
        <row r="61">
          <cell r="A61" t="str">
            <v>06.00</v>
          </cell>
          <cell r="B61" t="str">
            <v>06</v>
          </cell>
          <cell r="C61" t="str">
            <v>.00</v>
          </cell>
          <cell r="D61" t="str">
            <v>Summary Task - Do not Use for Lowest Level Task Packages</v>
          </cell>
          <cell r="E61" t="str">
            <v>Surveillance and Property Maintenance</v>
          </cell>
        </row>
        <row r="62">
          <cell r="A62" t="str">
            <v>06.01</v>
          </cell>
          <cell r="B62" t="str">
            <v>06</v>
          </cell>
          <cell r="C62" t="str">
            <v>.01</v>
          </cell>
          <cell r="D62" t="str">
            <v>Facility Transition</v>
          </cell>
          <cell r="E62" t="str">
            <v>Surveillance and Property Maintenance</v>
          </cell>
        </row>
        <row r="63">
          <cell r="A63" t="str">
            <v>06.02</v>
          </cell>
          <cell r="B63" t="str">
            <v>06</v>
          </cell>
          <cell r="C63" t="str">
            <v>.02</v>
          </cell>
          <cell r="D63" t="str">
            <v>Outdoor Surveillance and Maintenance</v>
          </cell>
          <cell r="E63" t="str">
            <v>Surveillance and Property Maintenance</v>
          </cell>
        </row>
        <row r="64">
          <cell r="A64" t="str">
            <v>06.03</v>
          </cell>
          <cell r="B64" t="str">
            <v>06</v>
          </cell>
          <cell r="C64" t="str">
            <v>.03</v>
          </cell>
          <cell r="D64" t="str">
            <v>Indoor Surveillance and Maintenance</v>
          </cell>
          <cell r="E64" t="str">
            <v>Surveillance and Property Maintenance</v>
          </cell>
        </row>
        <row r="65">
          <cell r="A65" t="str">
            <v>07.00</v>
          </cell>
          <cell r="B65" t="str">
            <v>07</v>
          </cell>
          <cell r="C65" t="str">
            <v>.00</v>
          </cell>
          <cell r="D65" t="str">
            <v>Summary Task - Do not Use for Lowest Level Task Packages</v>
          </cell>
          <cell r="E65" t="str">
            <v>Investigations Monitoring and Sampling</v>
          </cell>
        </row>
        <row r="66">
          <cell r="A66" t="str">
            <v>07.01</v>
          </cell>
          <cell r="B66" t="str">
            <v>07</v>
          </cell>
          <cell r="C66" t="str">
            <v>.01</v>
          </cell>
          <cell r="D66" t="str">
            <v>Site Reconnaissance</v>
          </cell>
          <cell r="E66" t="str">
            <v>Investigations Monitoring and Sampling</v>
          </cell>
        </row>
        <row r="67">
          <cell r="A67" t="str">
            <v>07.04</v>
          </cell>
          <cell r="B67" t="str">
            <v>07</v>
          </cell>
          <cell r="C67" t="str">
            <v>.04</v>
          </cell>
          <cell r="D67" t="str">
            <v xml:space="preserve">Hydrogeological Investigations </v>
          </cell>
          <cell r="E67" t="str">
            <v>Investigations Monitoring and Sampling</v>
          </cell>
        </row>
        <row r="68">
          <cell r="A68" t="str">
            <v>07.06</v>
          </cell>
          <cell r="B68" t="str">
            <v>07</v>
          </cell>
          <cell r="C68" t="str">
            <v>.06</v>
          </cell>
          <cell r="D68" t="str">
            <v>Geophysical/Geotechnical Investigation</v>
          </cell>
          <cell r="E68" t="str">
            <v>Investigations Monitoring and Sampling</v>
          </cell>
        </row>
        <row r="69">
          <cell r="A69" t="str">
            <v>07.07</v>
          </cell>
          <cell r="B69" t="str">
            <v>07</v>
          </cell>
          <cell r="C69" t="str">
            <v>.07</v>
          </cell>
          <cell r="D69" t="str">
            <v>Ecological Sampling and  Investigation</v>
          </cell>
          <cell r="E69" t="str">
            <v>Investigations Monitoring and Sampling</v>
          </cell>
        </row>
        <row r="70">
          <cell r="A70" t="str">
            <v>07.08</v>
          </cell>
          <cell r="B70" t="str">
            <v>07</v>
          </cell>
          <cell r="C70" t="str">
            <v>.08</v>
          </cell>
          <cell r="D70" t="str">
            <v>Air Monitoring and Sampling</v>
          </cell>
          <cell r="E70" t="str">
            <v>Investigations Monitoring and Sampling</v>
          </cell>
        </row>
        <row r="71">
          <cell r="A71" t="str">
            <v>07.09</v>
          </cell>
          <cell r="B71" t="str">
            <v>07</v>
          </cell>
          <cell r="C71" t="str">
            <v>.09</v>
          </cell>
          <cell r="D71" t="str">
            <v>Groundwater Sampling/Monitoring (Includes Well Development)</v>
          </cell>
          <cell r="E71" t="str">
            <v>Investigations Monitoring and Sampling</v>
          </cell>
        </row>
        <row r="72">
          <cell r="A72" t="str">
            <v>07.10</v>
          </cell>
          <cell r="B72" t="str">
            <v>07</v>
          </cell>
          <cell r="C72" t="str">
            <v>.10</v>
          </cell>
          <cell r="D72" t="str">
            <v>Surface Water Sampling/Monitoring</v>
          </cell>
          <cell r="E72" t="str">
            <v>Investigations Monitoring and Sampling</v>
          </cell>
        </row>
        <row r="73">
          <cell r="A73" t="str">
            <v>07.11</v>
          </cell>
          <cell r="B73" t="str">
            <v>07</v>
          </cell>
          <cell r="C73" t="str">
            <v>.11</v>
          </cell>
          <cell r="D73" t="str">
            <v>Soil Boring and Sampling</v>
          </cell>
          <cell r="E73" t="str">
            <v>Investigations Monitoring and Sampling</v>
          </cell>
        </row>
        <row r="74">
          <cell r="A74" t="str">
            <v>07.13</v>
          </cell>
          <cell r="B74" t="str">
            <v>07</v>
          </cell>
          <cell r="C74" t="str">
            <v>.13</v>
          </cell>
          <cell r="D74" t="str">
            <v>Material/Waste Sampling</v>
          </cell>
          <cell r="E74" t="str">
            <v>Investigations Monitoring and Sampling</v>
          </cell>
        </row>
        <row r="75">
          <cell r="A75" t="str">
            <v>07.14</v>
          </cell>
          <cell r="B75" t="str">
            <v>07</v>
          </cell>
          <cell r="C75" t="str">
            <v>.14</v>
          </cell>
          <cell r="D75" t="str">
            <v>Contaminated Building Survey/Structures/Equipment Sampling</v>
          </cell>
          <cell r="E75" t="str">
            <v>Investigations Monitoring and Sampling</v>
          </cell>
        </row>
        <row r="76">
          <cell r="A76" t="str">
            <v>07.15</v>
          </cell>
          <cell r="B76" t="str">
            <v>07</v>
          </cell>
          <cell r="C76" t="str">
            <v>.15</v>
          </cell>
          <cell r="D76" t="str">
            <v>Monitoring Well Installation</v>
          </cell>
          <cell r="E76" t="str">
            <v>Investigations Monitoring and Sampling</v>
          </cell>
        </row>
        <row r="77">
          <cell r="A77" t="str">
            <v>07.16</v>
          </cell>
          <cell r="B77" t="str">
            <v>07</v>
          </cell>
          <cell r="C77" t="str">
            <v>.16</v>
          </cell>
          <cell r="D77" t="str">
            <v>Site-Specific Geographical Information System (GIS)</v>
          </cell>
          <cell r="E77" t="str">
            <v>Investigations Monitoring and Sampling</v>
          </cell>
        </row>
        <row r="78">
          <cell r="A78" t="str">
            <v>07.17</v>
          </cell>
          <cell r="B78" t="str">
            <v>07</v>
          </cell>
          <cell r="C78" t="str">
            <v>.17</v>
          </cell>
          <cell r="D78" t="str">
            <v>Historical/Cultural/Archeological Investigation</v>
          </cell>
          <cell r="E78" t="str">
            <v>Investigations Monitoring and Sampling</v>
          </cell>
        </row>
        <row r="79">
          <cell r="A79" t="str">
            <v>08.00</v>
          </cell>
          <cell r="B79" t="str">
            <v>08</v>
          </cell>
          <cell r="C79" t="str">
            <v>.00</v>
          </cell>
          <cell r="D79" t="str">
            <v>Summary Task - Do not Use for Lowest Level Task Packages</v>
          </cell>
          <cell r="E79" t="str">
            <v>Sample Analysis</v>
          </cell>
        </row>
        <row r="80">
          <cell r="A80" t="str">
            <v>08.01</v>
          </cell>
          <cell r="B80" t="str">
            <v>08</v>
          </cell>
          <cell r="C80" t="str">
            <v>.01</v>
          </cell>
          <cell r="D80" t="str">
            <v>Air/Gas Sample Analysis</v>
          </cell>
          <cell r="E80" t="str">
            <v>Air/Gas Sample Analysis</v>
          </cell>
        </row>
        <row r="81">
          <cell r="A81" t="str">
            <v>08.02</v>
          </cell>
          <cell r="B81" t="str">
            <v>08</v>
          </cell>
          <cell r="C81" t="str">
            <v>.02</v>
          </cell>
          <cell r="D81" t="str">
            <v>Groundwater Sample Analysis</v>
          </cell>
          <cell r="E81" t="str">
            <v>Groundwater Sample Analysis</v>
          </cell>
        </row>
        <row r="82">
          <cell r="A82" t="str">
            <v>08.03</v>
          </cell>
          <cell r="B82" t="str">
            <v>08</v>
          </cell>
          <cell r="C82" t="str">
            <v>.03</v>
          </cell>
          <cell r="D82" t="str">
            <v>Surface Water Sample Analysis</v>
          </cell>
          <cell r="E82" t="str">
            <v>Surface Water Sample Analysis</v>
          </cell>
        </row>
        <row r="83">
          <cell r="A83" t="str">
            <v>08.04</v>
          </cell>
          <cell r="B83" t="str">
            <v>08</v>
          </cell>
          <cell r="C83" t="str">
            <v>.04</v>
          </cell>
          <cell r="D83" t="str">
            <v>Soil/Sediment Sample Analysis</v>
          </cell>
          <cell r="E83" t="str">
            <v>Soil/Sediment Sample Analysis</v>
          </cell>
        </row>
        <row r="84">
          <cell r="A84" t="str">
            <v>08.06</v>
          </cell>
          <cell r="B84" t="str">
            <v>08</v>
          </cell>
          <cell r="C84" t="str">
            <v>.06</v>
          </cell>
          <cell r="D84" t="str">
            <v>Liquid Material/Waste Sample Analysis</v>
          </cell>
          <cell r="E84" t="str">
            <v>Liquid Material/Waste Sample Analysis</v>
          </cell>
        </row>
        <row r="85">
          <cell r="A85" t="str">
            <v>08.07</v>
          </cell>
          <cell r="B85" t="str">
            <v>08</v>
          </cell>
          <cell r="C85" t="str">
            <v>.07</v>
          </cell>
          <cell r="D85" t="str">
            <v>Solid Material/Waste Sample Analysis</v>
          </cell>
          <cell r="E85" t="str">
            <v>Solid Material/Waste Sample Analysis</v>
          </cell>
        </row>
        <row r="86">
          <cell r="A86" t="str">
            <v>08.08</v>
          </cell>
          <cell r="B86" t="str">
            <v>08</v>
          </cell>
          <cell r="C86" t="str">
            <v>.08</v>
          </cell>
          <cell r="D86" t="str">
            <v>Biota Sample Analysis</v>
          </cell>
          <cell r="E86" t="str">
            <v>Biota Sample Analysis</v>
          </cell>
        </row>
        <row r="87">
          <cell r="A87" t="str">
            <v>08.09</v>
          </cell>
          <cell r="B87" t="str">
            <v>08</v>
          </cell>
          <cell r="C87" t="str">
            <v>.09</v>
          </cell>
          <cell r="D87" t="str">
            <v>Bioassay Sample Analysis</v>
          </cell>
          <cell r="E87" t="str">
            <v>Bioassay Sample Analysis</v>
          </cell>
        </row>
        <row r="88">
          <cell r="A88" t="str">
            <v>08.10</v>
          </cell>
          <cell r="B88" t="str">
            <v>08</v>
          </cell>
          <cell r="C88" t="str">
            <v>.10</v>
          </cell>
          <cell r="D88" t="str">
            <v>Bioaccumulation Analysis</v>
          </cell>
          <cell r="E88" t="str">
            <v>Bioaccumulation Analysis</v>
          </cell>
        </row>
        <row r="89">
          <cell r="A89" t="str">
            <v>09.00</v>
          </cell>
          <cell r="B89" t="str">
            <v>09</v>
          </cell>
          <cell r="C89" t="str">
            <v>.00</v>
          </cell>
          <cell r="D89" t="str">
            <v>Summary Task - Do not Use for Lowest Level Task Packages</v>
          </cell>
          <cell r="E89" t="str">
            <v>Sample Management/Data Validation/Data Evaluation/Modeling</v>
          </cell>
        </row>
        <row r="90">
          <cell r="A90" t="str">
            <v>09.01</v>
          </cell>
          <cell r="B90" t="str">
            <v>09</v>
          </cell>
          <cell r="C90" t="str">
            <v>.01</v>
          </cell>
          <cell r="D90" t="str">
            <v>Prepare, Manage and Ship Environmental Samples</v>
          </cell>
          <cell r="E90" t="str">
            <v>Sample Management/Data Validation/Data Evaluation/Modeling</v>
          </cell>
        </row>
        <row r="91">
          <cell r="A91" t="str">
            <v>09.06</v>
          </cell>
          <cell r="B91" t="str">
            <v>09</v>
          </cell>
          <cell r="C91" t="str">
            <v>.06</v>
          </cell>
          <cell r="D91" t="str">
            <v>Perform Data Validation / QAQC</v>
          </cell>
          <cell r="E91" t="str">
            <v>Sample Management/Data Validation/Data Evaluation/Modeling</v>
          </cell>
        </row>
        <row r="92">
          <cell r="A92" t="str">
            <v>09.08</v>
          </cell>
          <cell r="B92" t="str">
            <v>09</v>
          </cell>
          <cell r="C92" t="str">
            <v>.08</v>
          </cell>
          <cell r="D92" t="str">
            <v>Data Reduction, Tabulation, Evaluation/Analysis and Modeling</v>
          </cell>
          <cell r="E92" t="str">
            <v>Sample Management/Data Validation/Data Evaluation/Modeling</v>
          </cell>
        </row>
        <row r="93">
          <cell r="A93" t="str">
            <v>09.10</v>
          </cell>
          <cell r="B93" t="str">
            <v>09</v>
          </cell>
          <cell r="C93" t="str">
            <v>.10</v>
          </cell>
          <cell r="D93" t="str">
            <v>Document Data Evaluation</v>
          </cell>
          <cell r="E93" t="str">
            <v>Sample Management/Data Validation/Data Evaluation/Modeling</v>
          </cell>
        </row>
        <row r="94">
          <cell r="A94" t="str">
            <v>10.00</v>
          </cell>
          <cell r="B94">
            <v>10</v>
          </cell>
          <cell r="C94" t="str">
            <v>.00</v>
          </cell>
          <cell r="D94" t="str">
            <v>Summary Task - Do not Use for Lowest Level Task Packages</v>
          </cell>
          <cell r="E94" t="str">
            <v>Treatability Research and Development</v>
          </cell>
        </row>
        <row r="95">
          <cell r="A95" t="str">
            <v>10.02</v>
          </cell>
          <cell r="B95">
            <v>10</v>
          </cell>
          <cell r="C95" t="str">
            <v>.02</v>
          </cell>
          <cell r="D95" t="str">
            <v>Data Collection</v>
          </cell>
          <cell r="E95" t="str">
            <v>Treatability Research and Development</v>
          </cell>
        </row>
        <row r="96">
          <cell r="A96" t="str">
            <v>10.03</v>
          </cell>
          <cell r="B96">
            <v>10</v>
          </cell>
          <cell r="C96" t="str">
            <v>.03</v>
          </cell>
          <cell r="D96" t="str">
            <v>Develop Treatability Workplan</v>
          </cell>
          <cell r="E96" t="str">
            <v>Treatability Research and Development</v>
          </cell>
        </row>
        <row r="97">
          <cell r="A97" t="str">
            <v>10.05</v>
          </cell>
          <cell r="B97">
            <v>10</v>
          </cell>
          <cell r="C97" t="str">
            <v>.05</v>
          </cell>
          <cell r="D97" t="str">
            <v>Bench Test</v>
          </cell>
          <cell r="E97" t="str">
            <v>Treatability Research and Development</v>
          </cell>
        </row>
        <row r="98">
          <cell r="A98" t="str">
            <v>10.06</v>
          </cell>
          <cell r="B98">
            <v>10</v>
          </cell>
          <cell r="C98" t="str">
            <v>.06</v>
          </cell>
          <cell r="D98" t="str">
            <v>Pilot-Scale Test</v>
          </cell>
          <cell r="E98" t="str">
            <v>Treatability Research and Development</v>
          </cell>
        </row>
        <row r="99">
          <cell r="A99" t="str">
            <v>10.07</v>
          </cell>
          <cell r="B99">
            <v>10</v>
          </cell>
          <cell r="C99" t="str">
            <v>.07</v>
          </cell>
          <cell r="D99" t="str">
            <v>Field Test</v>
          </cell>
          <cell r="E99" t="str">
            <v>Treatability Research and Development</v>
          </cell>
        </row>
        <row r="100">
          <cell r="A100" t="str">
            <v>10.10</v>
          </cell>
          <cell r="B100">
            <v>10</v>
          </cell>
          <cell r="C100" t="str">
            <v>.10</v>
          </cell>
          <cell r="D100" t="str">
            <v>Simulation/Modeling</v>
          </cell>
          <cell r="E100" t="str">
            <v>Treatability Research and Development</v>
          </cell>
        </row>
        <row r="101">
          <cell r="A101" t="str">
            <v>10.11</v>
          </cell>
          <cell r="B101">
            <v>10</v>
          </cell>
          <cell r="C101" t="str">
            <v>.11</v>
          </cell>
          <cell r="D101" t="str">
            <v>Document Treatability Study</v>
          </cell>
          <cell r="E101" t="str">
            <v>Treatability Research and Development</v>
          </cell>
        </row>
        <row r="102">
          <cell r="A102" t="str">
            <v>12.00</v>
          </cell>
          <cell r="B102">
            <v>12</v>
          </cell>
          <cell r="C102" t="str">
            <v>.00</v>
          </cell>
          <cell r="D102" t="str">
            <v>Summary Task - Do not Use for Lowest Level Task Packages</v>
          </cell>
          <cell r="E102" t="str">
            <v>Storage Facility</v>
          </cell>
        </row>
        <row r="103">
          <cell r="A103" t="str">
            <v>13.00</v>
          </cell>
          <cell r="B103">
            <v>13</v>
          </cell>
          <cell r="C103" t="str">
            <v>.00</v>
          </cell>
          <cell r="D103" t="str">
            <v>Summary Task - Do not Use for Lowest Level Task Packages</v>
          </cell>
          <cell r="E103" t="str">
            <v>Onsite Disposal</v>
          </cell>
        </row>
        <row r="104">
          <cell r="A104" t="str">
            <v>13.04</v>
          </cell>
          <cell r="B104">
            <v>13</v>
          </cell>
          <cell r="C104" t="str">
            <v>.04</v>
          </cell>
          <cell r="D104" t="str">
            <v>Landfill</v>
          </cell>
          <cell r="E104" t="str">
            <v>Onsite Disposal</v>
          </cell>
        </row>
        <row r="105">
          <cell r="A105" t="str">
            <v>13.11</v>
          </cell>
          <cell r="B105">
            <v>13</v>
          </cell>
          <cell r="C105" t="str">
            <v>.11</v>
          </cell>
          <cell r="D105" t="str">
            <v>Engineered Disposal</v>
          </cell>
          <cell r="E105" t="str">
            <v>Onsite Disposal</v>
          </cell>
        </row>
        <row r="106">
          <cell r="A106" t="str">
            <v>13.15</v>
          </cell>
          <cell r="B106">
            <v>13</v>
          </cell>
          <cell r="C106" t="str">
            <v>.15</v>
          </cell>
          <cell r="D106" t="str">
            <v>Deep Well Injection</v>
          </cell>
          <cell r="E106" t="str">
            <v>Onsite Disposal</v>
          </cell>
        </row>
        <row r="107">
          <cell r="A107" t="str">
            <v>15.00</v>
          </cell>
          <cell r="B107">
            <v>15</v>
          </cell>
          <cell r="C107" t="str">
            <v>.00</v>
          </cell>
          <cell r="D107" t="str">
            <v>Summary Task - Do not Use for Lowest Level Task Packages</v>
          </cell>
          <cell r="E107" t="str">
            <v>Demolition / Decommissioning</v>
          </cell>
        </row>
        <row r="108">
          <cell r="A108" t="str">
            <v>15.01</v>
          </cell>
          <cell r="B108">
            <v>15</v>
          </cell>
          <cell r="C108" t="str">
            <v>.01</v>
          </cell>
          <cell r="D108" t="str">
            <v>Drum Removal</v>
          </cell>
          <cell r="E108" t="str">
            <v>Demolition / Decommissioning</v>
          </cell>
        </row>
        <row r="109">
          <cell r="A109" t="str">
            <v>15.02</v>
          </cell>
          <cell r="B109">
            <v>15</v>
          </cell>
          <cell r="C109" t="str">
            <v>.02</v>
          </cell>
          <cell r="D109" t="str">
            <v>Tank Removal</v>
          </cell>
          <cell r="E109" t="str">
            <v>Demolition / Decommissioning</v>
          </cell>
        </row>
        <row r="110">
          <cell r="A110" t="str">
            <v>15.03</v>
          </cell>
          <cell r="B110">
            <v>15</v>
          </cell>
          <cell r="C110" t="str">
            <v>.03</v>
          </cell>
          <cell r="D110" t="str">
            <v>Structure Removal (non-hazardous only)</v>
          </cell>
          <cell r="E110" t="str">
            <v>Demolition / Decommissioning</v>
          </cell>
        </row>
        <row r="111">
          <cell r="A111" t="str">
            <v>15.04</v>
          </cell>
          <cell r="B111">
            <v>15</v>
          </cell>
          <cell r="C111" t="str">
            <v>.04</v>
          </cell>
          <cell r="D111" t="str">
            <v>Asbestos / Lead Abatement</v>
          </cell>
          <cell r="E111" t="str">
            <v>Demolition / Decommissioning</v>
          </cell>
        </row>
        <row r="112">
          <cell r="A112" t="str">
            <v>15.05</v>
          </cell>
          <cell r="B112">
            <v>15</v>
          </cell>
          <cell r="C112" t="str">
            <v>.05</v>
          </cell>
          <cell r="D112" t="str">
            <v>Piping &amp; Pipeline Removal</v>
          </cell>
          <cell r="E112" t="str">
            <v>Demolition / Decommissioning</v>
          </cell>
        </row>
        <row r="113">
          <cell r="A113" t="str">
            <v>15.06</v>
          </cell>
          <cell r="B113">
            <v>15</v>
          </cell>
          <cell r="C113" t="str">
            <v>.06</v>
          </cell>
          <cell r="D113" t="str">
            <v>Well/Borehole Abandonment</v>
          </cell>
          <cell r="E113" t="str">
            <v>Demolition / Decommissioning</v>
          </cell>
        </row>
        <row r="114">
          <cell r="A114" t="str">
            <v>15.90</v>
          </cell>
          <cell r="B114">
            <v>15</v>
          </cell>
          <cell r="C114" t="str">
            <v>.90</v>
          </cell>
          <cell r="D114" t="str">
            <v>Preparation and Decontamination for Area and Equipment</v>
          </cell>
          <cell r="E114" t="str">
            <v>Demolition / Decommissioning</v>
          </cell>
        </row>
        <row r="115">
          <cell r="A115" t="str">
            <v>15.91</v>
          </cell>
          <cell r="B115">
            <v>15</v>
          </cell>
          <cell r="C115" t="str">
            <v>.91</v>
          </cell>
          <cell r="D115" t="str">
            <v>Dismantling and Removal of Contaminated Facilities/Equipment /Material</v>
          </cell>
          <cell r="E115" t="str">
            <v>Demolition / Decommissioning</v>
          </cell>
        </row>
        <row r="116">
          <cell r="A116" t="str">
            <v>15.94</v>
          </cell>
          <cell r="B116">
            <v>15</v>
          </cell>
          <cell r="C116" t="str">
            <v>.94</v>
          </cell>
          <cell r="D116" t="str">
            <v>Asset Recovery</v>
          </cell>
          <cell r="E116" t="str">
            <v>Demolition / Decommissioning</v>
          </cell>
        </row>
        <row r="117">
          <cell r="A117" t="str">
            <v>16.00</v>
          </cell>
          <cell r="B117">
            <v>16</v>
          </cell>
          <cell r="C117" t="str">
            <v>.00</v>
          </cell>
          <cell r="D117" t="str">
            <v>Summary Task - Do not Use for Lowest Level Task Packages</v>
          </cell>
          <cell r="E117" t="str">
            <v>Air Pollution/Gas Collection and Control (includes dust control)</v>
          </cell>
        </row>
        <row r="118">
          <cell r="A118" t="str">
            <v>17.00</v>
          </cell>
          <cell r="B118">
            <v>17</v>
          </cell>
          <cell r="C118" t="str">
            <v>.00</v>
          </cell>
          <cell r="D118" t="str">
            <v>Summary Task - Do not Use for Lowest Level Task Packages</v>
          </cell>
          <cell r="E118" t="str">
            <v>Surface Water/Sediments Containment</v>
          </cell>
        </row>
        <row r="119">
          <cell r="A119" t="str">
            <v>17.01</v>
          </cell>
          <cell r="B119">
            <v>17</v>
          </cell>
          <cell r="C119" t="str">
            <v>.01</v>
          </cell>
          <cell r="D119" t="str">
            <v>Dredging/Excavating</v>
          </cell>
          <cell r="E119" t="str">
            <v>Surface Water/Sediments Containment</v>
          </cell>
        </row>
        <row r="120">
          <cell r="A120" t="str">
            <v>17.02</v>
          </cell>
          <cell r="B120">
            <v>17</v>
          </cell>
          <cell r="C120" t="str">
            <v>.02</v>
          </cell>
          <cell r="D120" t="str">
            <v>Berms</v>
          </cell>
          <cell r="E120" t="str">
            <v>Surface Water/Sediments Containment</v>
          </cell>
        </row>
        <row r="121">
          <cell r="A121" t="str">
            <v>17.03</v>
          </cell>
          <cell r="B121">
            <v>17</v>
          </cell>
          <cell r="C121" t="str">
            <v>.03</v>
          </cell>
          <cell r="D121" t="str">
            <v>Floodwalls</v>
          </cell>
          <cell r="E121" t="str">
            <v>Surface Water/Sediments Containment</v>
          </cell>
        </row>
        <row r="122">
          <cell r="A122" t="str">
            <v>17.04</v>
          </cell>
          <cell r="B122">
            <v>17</v>
          </cell>
          <cell r="C122" t="str">
            <v>.04</v>
          </cell>
          <cell r="D122" t="str">
            <v>Levees/Dams/Dike</v>
          </cell>
          <cell r="E122" t="str">
            <v>Surface Water/Sediments Containment</v>
          </cell>
        </row>
        <row r="123">
          <cell r="A123" t="str">
            <v>17.06</v>
          </cell>
          <cell r="B123">
            <v>17</v>
          </cell>
          <cell r="C123" t="str">
            <v>.06</v>
          </cell>
          <cell r="D123" t="str">
            <v>Channels/Waterways/Ditches</v>
          </cell>
          <cell r="E123" t="str">
            <v>Surface Water/Sediments Containment</v>
          </cell>
        </row>
        <row r="124">
          <cell r="A124" t="str">
            <v>17.08</v>
          </cell>
          <cell r="B124">
            <v>17</v>
          </cell>
          <cell r="C124" t="str">
            <v>.08</v>
          </cell>
          <cell r="D124" t="str">
            <v>Sediments Barriers</v>
          </cell>
          <cell r="E124" t="str">
            <v>Surface Water/Sediments Containment</v>
          </cell>
        </row>
        <row r="125">
          <cell r="A125" t="str">
            <v>17.09</v>
          </cell>
          <cell r="B125">
            <v>17</v>
          </cell>
          <cell r="C125" t="str">
            <v>.09</v>
          </cell>
          <cell r="D125" t="str">
            <v>Storm Drainage (See .05.28 for Storm Sewers)</v>
          </cell>
          <cell r="E125" t="str">
            <v>Surface Water/Sediments Containment</v>
          </cell>
        </row>
        <row r="126">
          <cell r="A126" t="str">
            <v>17.10</v>
          </cell>
          <cell r="B126">
            <v>17</v>
          </cell>
          <cell r="C126" t="str">
            <v>.10</v>
          </cell>
          <cell r="D126" t="str">
            <v>Lagoons/Basins/Tanks</v>
          </cell>
          <cell r="E126" t="str">
            <v>Surface Water/Sediments Containment</v>
          </cell>
        </row>
        <row r="127">
          <cell r="A127" t="str">
            <v>17.11</v>
          </cell>
          <cell r="B127">
            <v>17</v>
          </cell>
          <cell r="C127" t="str">
            <v>.11</v>
          </cell>
          <cell r="D127" t="str">
            <v>Pumping/Draining/Collection</v>
          </cell>
          <cell r="E127" t="str">
            <v>Surface Water/Sediments Containment</v>
          </cell>
        </row>
        <row r="128">
          <cell r="A128" t="str">
            <v>17.12</v>
          </cell>
          <cell r="B128">
            <v>17</v>
          </cell>
          <cell r="C128" t="str">
            <v>.12</v>
          </cell>
          <cell r="D128" t="str">
            <v>Erosion Control</v>
          </cell>
          <cell r="E128" t="str">
            <v>Surface Water/Sediments Containment</v>
          </cell>
        </row>
        <row r="129">
          <cell r="A129" t="str">
            <v>17.13</v>
          </cell>
          <cell r="B129">
            <v>17</v>
          </cell>
          <cell r="C129" t="str">
            <v>.13</v>
          </cell>
          <cell r="D129" t="str">
            <v>Aquatic Barrier</v>
          </cell>
          <cell r="E129" t="str">
            <v>Surface Water/Sediments Containment</v>
          </cell>
        </row>
        <row r="130">
          <cell r="A130" t="str">
            <v>17.14</v>
          </cell>
          <cell r="B130">
            <v>17</v>
          </cell>
          <cell r="C130" t="str">
            <v>.14</v>
          </cell>
          <cell r="D130" t="str">
            <v>Sediment Capping</v>
          </cell>
          <cell r="E130" t="str">
            <v>Surface Water/Sediments Containment</v>
          </cell>
        </row>
        <row r="131">
          <cell r="A131" t="str">
            <v>18.00</v>
          </cell>
          <cell r="B131">
            <v>18</v>
          </cell>
          <cell r="C131" t="str">
            <v>.00</v>
          </cell>
          <cell r="D131" t="str">
            <v>Summary Task - Do not Use for Lowest Level Task Packages</v>
          </cell>
          <cell r="E131" t="str">
            <v>Groundwater Containment, Collection or Control</v>
          </cell>
        </row>
        <row r="132">
          <cell r="A132" t="str">
            <v>18.01</v>
          </cell>
          <cell r="B132">
            <v>18</v>
          </cell>
          <cell r="C132" t="str">
            <v>.01</v>
          </cell>
          <cell r="D132" t="str">
            <v>Extraction Wells</v>
          </cell>
          <cell r="E132" t="str">
            <v>Groundwater Containment, Collection or Control</v>
          </cell>
        </row>
        <row r="133">
          <cell r="A133" t="str">
            <v>18.03</v>
          </cell>
          <cell r="B133">
            <v>18</v>
          </cell>
          <cell r="C133" t="str">
            <v>.03</v>
          </cell>
          <cell r="D133" t="str">
            <v>Dewatering</v>
          </cell>
          <cell r="E133" t="str">
            <v>Groundwater Containment, Collection or Control</v>
          </cell>
        </row>
        <row r="134">
          <cell r="A134" t="str">
            <v>18.04</v>
          </cell>
          <cell r="B134">
            <v>18</v>
          </cell>
          <cell r="C134" t="str">
            <v>.04</v>
          </cell>
          <cell r="D134" t="str">
            <v>Slurry Walls</v>
          </cell>
          <cell r="E134" t="str">
            <v>Groundwater Containment, Collection or Control</v>
          </cell>
        </row>
        <row r="135">
          <cell r="A135" t="str">
            <v>18.05</v>
          </cell>
          <cell r="B135">
            <v>18</v>
          </cell>
          <cell r="C135" t="str">
            <v>.05</v>
          </cell>
          <cell r="D135" t="str">
            <v>Grout Curtain</v>
          </cell>
          <cell r="E135" t="str">
            <v>Groundwater Containment, Collection or Control</v>
          </cell>
        </row>
        <row r="136">
          <cell r="A136" t="str">
            <v>18.06</v>
          </cell>
          <cell r="B136">
            <v>18</v>
          </cell>
          <cell r="C136" t="str">
            <v>.06</v>
          </cell>
          <cell r="D136" t="str">
            <v>Sheet Piling</v>
          </cell>
          <cell r="E136" t="str">
            <v>Groundwater Containment, Collection or Control</v>
          </cell>
        </row>
        <row r="137">
          <cell r="A137" t="str">
            <v>18.90</v>
          </cell>
          <cell r="B137">
            <v>18</v>
          </cell>
          <cell r="C137" t="str">
            <v>.90</v>
          </cell>
          <cell r="D137" t="str">
            <v>Groundwater Pump &amp; Treat System</v>
          </cell>
          <cell r="E137" t="str">
            <v>Groundwater Containment, Collection or Control</v>
          </cell>
        </row>
        <row r="138">
          <cell r="A138" t="str">
            <v>19.00</v>
          </cell>
          <cell r="B138">
            <v>19</v>
          </cell>
          <cell r="C138" t="str">
            <v>.00</v>
          </cell>
          <cell r="D138" t="str">
            <v>Summary Task - Do not Use for Lowest Level Task Packages</v>
          </cell>
          <cell r="E138" t="str">
            <v>Solids/Soil Containment Collection or Control</v>
          </cell>
        </row>
        <row r="139">
          <cell r="A139" t="str">
            <v>19.01</v>
          </cell>
          <cell r="B139">
            <v>19</v>
          </cell>
          <cell r="C139" t="str">
            <v>.01</v>
          </cell>
          <cell r="D139" t="str">
            <v>Excavation &amp; Backfill</v>
          </cell>
          <cell r="E139" t="str">
            <v>Solids/Soil Containment Collection or Control</v>
          </cell>
        </row>
        <row r="140">
          <cell r="A140" t="str">
            <v>19.03</v>
          </cell>
          <cell r="B140">
            <v>19</v>
          </cell>
          <cell r="C140" t="str">
            <v>.03</v>
          </cell>
          <cell r="D140" t="str">
            <v>Upper Vegetative (Topsoil) Layer</v>
          </cell>
          <cell r="E140" t="str">
            <v>Solids/Soil Containment Collection or Control</v>
          </cell>
        </row>
        <row r="141">
          <cell r="A141" t="str">
            <v>19.04</v>
          </cell>
          <cell r="B141">
            <v>19</v>
          </cell>
          <cell r="C141" t="str">
            <v>.04</v>
          </cell>
          <cell r="D141" t="str">
            <v>RCRA C Cap</v>
          </cell>
          <cell r="E141" t="str">
            <v>Solids/Soil Containment Collection or Control</v>
          </cell>
        </row>
        <row r="142">
          <cell r="A142" t="str">
            <v>19.05</v>
          </cell>
          <cell r="B142">
            <v>19</v>
          </cell>
          <cell r="C142" t="str">
            <v>.05</v>
          </cell>
          <cell r="D142" t="str">
            <v>RCRA D Cap</v>
          </cell>
          <cell r="E142" t="str">
            <v>Solids/Soil Containment Collection or Control</v>
          </cell>
        </row>
        <row r="143">
          <cell r="A143" t="str">
            <v>19.06</v>
          </cell>
          <cell r="B143">
            <v>19</v>
          </cell>
          <cell r="C143" t="str">
            <v>.06</v>
          </cell>
          <cell r="D143" t="str">
            <v>Asphalt/Concrete Layer</v>
          </cell>
          <cell r="E143" t="str">
            <v>Solids/Soil Containment Collection or Control</v>
          </cell>
        </row>
        <row r="144">
          <cell r="A144" t="str">
            <v>19.07</v>
          </cell>
          <cell r="B144">
            <v>19</v>
          </cell>
          <cell r="C144" t="str">
            <v>.07</v>
          </cell>
          <cell r="D144" t="str">
            <v>Landfill Cap Enhancements</v>
          </cell>
          <cell r="E144" t="str">
            <v>Solids/Soil Containment Collection or Control</v>
          </cell>
        </row>
        <row r="145">
          <cell r="A145" t="str">
            <v>19.08</v>
          </cell>
          <cell r="B145">
            <v>19</v>
          </cell>
          <cell r="C145" t="str">
            <v>.08</v>
          </cell>
          <cell r="D145" t="str">
            <v>Engineered Barrier</v>
          </cell>
          <cell r="E145" t="str">
            <v>Solids/Soil Containment Collection or Control</v>
          </cell>
        </row>
        <row r="146">
          <cell r="A146" t="str">
            <v>20.00</v>
          </cell>
          <cell r="B146">
            <v>20</v>
          </cell>
          <cell r="C146" t="str">
            <v>.00</v>
          </cell>
          <cell r="D146" t="str">
            <v>Summary Task - Do not Use for Lowest Level Task Packages</v>
          </cell>
          <cell r="E146" t="str">
            <v>Liquid Waste/Sludge Containment, Collection, or Control</v>
          </cell>
        </row>
        <row r="147">
          <cell r="A147" t="str">
            <v>21.00</v>
          </cell>
          <cell r="B147">
            <v>21</v>
          </cell>
          <cell r="C147" t="str">
            <v>.00</v>
          </cell>
          <cell r="D147" t="str">
            <v>Summary Task - Do not Use for Lowest Level Task Packages</v>
          </cell>
          <cell r="E147" t="str">
            <v>In Situ Biological Treatment</v>
          </cell>
        </row>
        <row r="148">
          <cell r="A148" t="str">
            <v>21.05</v>
          </cell>
          <cell r="B148">
            <v>21</v>
          </cell>
          <cell r="C148" t="str">
            <v>.05</v>
          </cell>
          <cell r="D148" t="str">
            <v>Constructed Wetlands</v>
          </cell>
          <cell r="E148" t="str">
            <v>In Situ Biological Treatment</v>
          </cell>
        </row>
        <row r="149">
          <cell r="A149" t="str">
            <v>21.06</v>
          </cell>
          <cell r="B149">
            <v>21</v>
          </cell>
          <cell r="C149" t="str">
            <v>.06</v>
          </cell>
          <cell r="D149" t="str">
            <v>Enhanced Bioremediation</v>
          </cell>
          <cell r="E149" t="str">
            <v>In Situ Biological Treatment</v>
          </cell>
        </row>
        <row r="150">
          <cell r="A150" t="str">
            <v>21.07</v>
          </cell>
          <cell r="B150">
            <v>21</v>
          </cell>
          <cell r="C150" t="str">
            <v>.07</v>
          </cell>
          <cell r="D150" t="str">
            <v>Land Treatment (tilling)</v>
          </cell>
          <cell r="E150" t="str">
            <v>In Situ Biological Treatment</v>
          </cell>
        </row>
        <row r="151">
          <cell r="A151" t="str">
            <v>21.08</v>
          </cell>
          <cell r="B151">
            <v>21</v>
          </cell>
          <cell r="C151" t="str">
            <v>.08</v>
          </cell>
          <cell r="D151" t="str">
            <v>Natural attenuation (modeling)</v>
          </cell>
          <cell r="E151" t="str">
            <v>In Situ Biological Treatment</v>
          </cell>
        </row>
        <row r="152">
          <cell r="A152" t="str">
            <v>21.09</v>
          </cell>
          <cell r="B152">
            <v>21</v>
          </cell>
          <cell r="C152" t="str">
            <v>.09</v>
          </cell>
          <cell r="D152" t="str">
            <v>Phytoremediation</v>
          </cell>
          <cell r="E152" t="str">
            <v>In Situ Biological Treatment</v>
          </cell>
        </row>
        <row r="153">
          <cell r="A153" t="str">
            <v>22.00</v>
          </cell>
          <cell r="B153">
            <v>22</v>
          </cell>
          <cell r="C153" t="str">
            <v>.00</v>
          </cell>
          <cell r="D153" t="str">
            <v>Summary Task - Do not Use for Lowest Level Task Packages</v>
          </cell>
          <cell r="E153" t="str">
            <v>Ex Situ Biological Treatment</v>
          </cell>
        </row>
        <row r="154">
          <cell r="A154" t="str">
            <v>22.03</v>
          </cell>
          <cell r="B154">
            <v>22</v>
          </cell>
          <cell r="C154" t="str">
            <v>.03</v>
          </cell>
          <cell r="D154" t="str">
            <v>Biopile (Bioheap, Biomound)</v>
          </cell>
          <cell r="E154" t="str">
            <v>Ex Situ Biological Treatment</v>
          </cell>
        </row>
        <row r="155">
          <cell r="A155" t="str">
            <v>22.06</v>
          </cell>
          <cell r="B155">
            <v>22</v>
          </cell>
          <cell r="C155" t="str">
            <v>.06</v>
          </cell>
          <cell r="D155" t="str">
            <v>Land Farming</v>
          </cell>
          <cell r="E155" t="str">
            <v>Ex Situ Biological Treatment</v>
          </cell>
        </row>
        <row r="156">
          <cell r="A156" t="str">
            <v>22.10</v>
          </cell>
          <cell r="B156">
            <v>22</v>
          </cell>
          <cell r="C156" t="str">
            <v>.10</v>
          </cell>
          <cell r="D156" t="str">
            <v>Biological Lagoons</v>
          </cell>
          <cell r="E156" t="str">
            <v>Ex Situ Biological Treatment</v>
          </cell>
        </row>
        <row r="157">
          <cell r="A157" t="str">
            <v>22.11</v>
          </cell>
          <cell r="B157">
            <v>22</v>
          </cell>
          <cell r="C157" t="str">
            <v>.11</v>
          </cell>
          <cell r="D157" t="str">
            <v>Anaerobic Sludge Digestion</v>
          </cell>
          <cell r="E157" t="str">
            <v>Ex Situ Biological Treatment</v>
          </cell>
        </row>
        <row r="158">
          <cell r="A158" t="str">
            <v>23.00</v>
          </cell>
          <cell r="B158">
            <v>23</v>
          </cell>
          <cell r="C158" t="str">
            <v>.00</v>
          </cell>
          <cell r="D158" t="str">
            <v>Summary Task - Do not Use for Lowest Level Task Packages</v>
          </cell>
          <cell r="E158" t="str">
            <v>In Situ Chemical Treatment</v>
          </cell>
        </row>
        <row r="159">
          <cell r="A159" t="str">
            <v>23.03</v>
          </cell>
          <cell r="B159">
            <v>23</v>
          </cell>
          <cell r="C159" t="str">
            <v>.03</v>
          </cell>
          <cell r="D159" t="str">
            <v>Neutralization</v>
          </cell>
          <cell r="E159" t="str">
            <v>In Situ Chemical Treatment</v>
          </cell>
        </row>
        <row r="160">
          <cell r="A160" t="str">
            <v>23.04</v>
          </cell>
          <cell r="B160">
            <v>23</v>
          </cell>
          <cell r="C160" t="str">
            <v>.04</v>
          </cell>
          <cell r="D160" t="str">
            <v xml:space="preserve">Oxidation / Reduction </v>
          </cell>
          <cell r="E160" t="str">
            <v>In Situ Chemical Treatment</v>
          </cell>
        </row>
        <row r="161">
          <cell r="A161" t="str">
            <v>24.00</v>
          </cell>
          <cell r="B161">
            <v>24</v>
          </cell>
          <cell r="C161" t="str">
            <v>.00</v>
          </cell>
          <cell r="D161" t="str">
            <v>Summary Task - Do not Use for Lowest Level Task Packages</v>
          </cell>
          <cell r="E161" t="str">
            <v>Ex Situ Chemical Treatment</v>
          </cell>
        </row>
        <row r="162">
          <cell r="A162" t="str">
            <v>24.08</v>
          </cell>
          <cell r="B162">
            <v>24</v>
          </cell>
          <cell r="C162" t="str">
            <v>.08</v>
          </cell>
          <cell r="D162" t="str">
            <v xml:space="preserve">Oxidation / Reduction </v>
          </cell>
          <cell r="E162" t="str">
            <v>Ex Situ Chemical Treatment</v>
          </cell>
        </row>
        <row r="163">
          <cell r="A163" t="str">
            <v>24.12</v>
          </cell>
          <cell r="B163">
            <v>24</v>
          </cell>
          <cell r="C163" t="str">
            <v>.12</v>
          </cell>
          <cell r="D163" t="str">
            <v>Neutralization</v>
          </cell>
          <cell r="E163" t="str">
            <v>Ex Situ Chemical Treatment</v>
          </cell>
        </row>
        <row r="164">
          <cell r="A164" t="str">
            <v>25.00</v>
          </cell>
          <cell r="B164">
            <v>25</v>
          </cell>
          <cell r="C164" t="str">
            <v>.00</v>
          </cell>
          <cell r="D164" t="str">
            <v>Summary Task - Do not Use for Lowest Level Task Packages</v>
          </cell>
          <cell r="E164" t="str">
            <v>In Situ Physical Treatment</v>
          </cell>
        </row>
        <row r="165">
          <cell r="A165" t="str">
            <v>25.02</v>
          </cell>
          <cell r="B165">
            <v>25</v>
          </cell>
          <cell r="C165" t="str">
            <v>.02</v>
          </cell>
          <cell r="D165" t="str">
            <v>Air Sparging / SVE System</v>
          </cell>
          <cell r="E165" t="str">
            <v>In Situ Physical Treatment</v>
          </cell>
        </row>
        <row r="166">
          <cell r="A166" t="str">
            <v>25.09</v>
          </cell>
          <cell r="B166">
            <v>25</v>
          </cell>
          <cell r="C166" t="str">
            <v>.09</v>
          </cell>
          <cell r="D166" t="str">
            <v>Passive/Reactive Treatment Wall/Barrier</v>
          </cell>
          <cell r="E166" t="str">
            <v>In Situ Physical Treatment</v>
          </cell>
        </row>
        <row r="167">
          <cell r="A167" t="str">
            <v>25.10</v>
          </cell>
          <cell r="B167">
            <v>25</v>
          </cell>
          <cell r="C167" t="str">
            <v>.10</v>
          </cell>
          <cell r="D167" t="str">
            <v>Skimming</v>
          </cell>
          <cell r="E167" t="str">
            <v>In Situ Physical Treatment</v>
          </cell>
        </row>
        <row r="168">
          <cell r="A168" t="str">
            <v>25.11</v>
          </cell>
          <cell r="B168">
            <v>25</v>
          </cell>
          <cell r="C168" t="str">
            <v>.11</v>
          </cell>
          <cell r="D168" t="str">
            <v>Soil Flushing (Ssurfactant/Solvant)</v>
          </cell>
          <cell r="E168" t="str">
            <v>In Situ Physical Treatment</v>
          </cell>
        </row>
        <row r="169">
          <cell r="A169" t="str">
            <v>25.22</v>
          </cell>
          <cell r="B169">
            <v>25</v>
          </cell>
          <cell r="C169" t="str">
            <v>.22</v>
          </cell>
          <cell r="D169" t="str">
            <v>Dual Phase Extraction (Multi-Phase)</v>
          </cell>
          <cell r="E169" t="str">
            <v>In Situ Physical Treatment</v>
          </cell>
        </row>
        <row r="170">
          <cell r="A170" t="str">
            <v>26.00</v>
          </cell>
          <cell r="B170">
            <v>26</v>
          </cell>
          <cell r="C170" t="str">
            <v>.00</v>
          </cell>
          <cell r="D170" t="str">
            <v>Summary Task - Do not Use for Lowest Level Task Packages</v>
          </cell>
          <cell r="E170" t="str">
            <v>Ex Situ Physical Treatment</v>
          </cell>
        </row>
        <row r="171">
          <cell r="A171" t="str">
            <v>26.04</v>
          </cell>
          <cell r="B171">
            <v>26</v>
          </cell>
          <cell r="C171" t="str">
            <v>.04</v>
          </cell>
          <cell r="D171" t="str">
            <v>Air Stripping</v>
          </cell>
          <cell r="E171" t="str">
            <v>Ex Situ Physical Treatment</v>
          </cell>
        </row>
        <row r="172">
          <cell r="A172" t="str">
            <v>26.18</v>
          </cell>
          <cell r="B172">
            <v>26</v>
          </cell>
          <cell r="C172" t="str">
            <v>.18</v>
          </cell>
          <cell r="D172" t="str">
            <v>SVE (Bio Venting)</v>
          </cell>
          <cell r="E172" t="str">
            <v>Ex Situ Physical Treatment</v>
          </cell>
        </row>
        <row r="173">
          <cell r="A173" t="str">
            <v>26.39</v>
          </cell>
          <cell r="B173">
            <v>26</v>
          </cell>
          <cell r="C173" t="str">
            <v>.39</v>
          </cell>
          <cell r="D173" t="str">
            <v>Surfactant Enhanced Recovery</v>
          </cell>
          <cell r="E173" t="str">
            <v>Ex Situ Physical Treatment</v>
          </cell>
        </row>
        <row r="174">
          <cell r="A174" t="str">
            <v>26.90</v>
          </cell>
          <cell r="B174">
            <v>26</v>
          </cell>
          <cell r="C174" t="str">
            <v>.90</v>
          </cell>
          <cell r="D174" t="str">
            <v>Aqueous Granular Activated Carbon</v>
          </cell>
          <cell r="E174" t="str">
            <v>Ex Situ Physical Treatment</v>
          </cell>
        </row>
        <row r="175">
          <cell r="A175" t="str">
            <v>27.00</v>
          </cell>
          <cell r="B175">
            <v>27</v>
          </cell>
          <cell r="C175" t="str">
            <v>.00</v>
          </cell>
          <cell r="D175" t="str">
            <v>In Situ Thermal Treatment</v>
          </cell>
          <cell r="E175" t="str">
            <v>In Situ Thermal Treatment</v>
          </cell>
        </row>
        <row r="176">
          <cell r="A176" t="str">
            <v>28.00</v>
          </cell>
          <cell r="B176">
            <v>28</v>
          </cell>
          <cell r="C176" t="str">
            <v>.00</v>
          </cell>
          <cell r="D176" t="str">
            <v>Ex Situ Thermal Treatment</v>
          </cell>
          <cell r="E176" t="str">
            <v>Ex Situ Thermal Treatment</v>
          </cell>
        </row>
        <row r="177">
          <cell r="A177" t="str">
            <v>29.00</v>
          </cell>
          <cell r="B177">
            <v>29</v>
          </cell>
          <cell r="C177" t="str">
            <v>.00</v>
          </cell>
          <cell r="D177" t="str">
            <v>Summary Task - Do not Use for Lowest Level Task Packages</v>
          </cell>
          <cell r="E177" t="str">
            <v>In Situ Stabilization/Fixation/Encapsulation</v>
          </cell>
        </row>
        <row r="178">
          <cell r="A178" t="str">
            <v>29.03</v>
          </cell>
          <cell r="B178">
            <v>29</v>
          </cell>
          <cell r="C178" t="str">
            <v>.03</v>
          </cell>
          <cell r="D178" t="str">
            <v>Pozzolan Process (Lime/Portland Cement, fly ash, amendments)</v>
          </cell>
          <cell r="E178" t="str">
            <v>In Situ Stabilization/Fixation/Encapsulation</v>
          </cell>
        </row>
        <row r="179">
          <cell r="A179" t="str">
            <v>29.90</v>
          </cell>
          <cell r="B179">
            <v>29</v>
          </cell>
          <cell r="C179" t="str">
            <v>.90</v>
          </cell>
          <cell r="D179" t="str">
            <v>Soil Blending</v>
          </cell>
          <cell r="E179" t="str">
            <v>In Situ Stabilization/Fixation/Encapsulation</v>
          </cell>
        </row>
        <row r="180">
          <cell r="A180" t="str">
            <v>30.00</v>
          </cell>
          <cell r="B180">
            <v>30</v>
          </cell>
          <cell r="C180" t="str">
            <v>.00</v>
          </cell>
          <cell r="D180" t="str">
            <v>Summary Task - Do not Use for Lowest Level Task Packages</v>
          </cell>
          <cell r="E180" t="str">
            <v>Ex Situ Stabilization/Fixation/Encapsulation</v>
          </cell>
        </row>
        <row r="181">
          <cell r="A181" t="str">
            <v>30.04</v>
          </cell>
          <cell r="B181">
            <v>30</v>
          </cell>
          <cell r="C181" t="str">
            <v>.04</v>
          </cell>
          <cell r="D181" t="str">
            <v>Pozzolan Process (Lime/Portland Cement, fly ash, amendments)</v>
          </cell>
          <cell r="E181" t="str">
            <v>Ex Situ Stabilization/Fixation/Encapsulation</v>
          </cell>
        </row>
        <row r="182">
          <cell r="A182" t="str">
            <v>30.10</v>
          </cell>
          <cell r="B182">
            <v>30</v>
          </cell>
          <cell r="C182" t="str">
            <v>.10</v>
          </cell>
          <cell r="D182" t="str">
            <v xml:space="preserve">Asphalt Emulsification </v>
          </cell>
          <cell r="E182" t="str">
            <v>Ex Situ Stabilization/Fixation/Encapsulation</v>
          </cell>
        </row>
        <row r="183">
          <cell r="A183" t="str">
            <v>32.00</v>
          </cell>
          <cell r="B183">
            <v>32</v>
          </cell>
          <cell r="C183" t="str">
            <v>.00</v>
          </cell>
          <cell r="D183" t="str">
            <v>Summary Task - Do not Use for Lowest Level Task Packages</v>
          </cell>
          <cell r="E183" t="str">
            <v>Material Handling/Transportation</v>
          </cell>
        </row>
        <row r="184">
          <cell r="A184" t="str">
            <v>32.01</v>
          </cell>
          <cell r="B184">
            <v>32</v>
          </cell>
          <cell r="C184" t="str">
            <v>.01</v>
          </cell>
          <cell r="D184" t="str">
            <v>Waste Stream Handling/Packaging</v>
          </cell>
          <cell r="E184" t="str">
            <v>Material Handling/Transportation</v>
          </cell>
        </row>
        <row r="185">
          <cell r="A185" t="str">
            <v>32.10</v>
          </cell>
          <cell r="B185">
            <v>32</v>
          </cell>
          <cell r="C185" t="str">
            <v>.10</v>
          </cell>
          <cell r="D185" t="str">
            <v>Certification &amp; Shipping</v>
          </cell>
          <cell r="E185" t="str">
            <v>Material Handling/Transportation</v>
          </cell>
        </row>
        <row r="186">
          <cell r="A186" t="str">
            <v>32.11</v>
          </cell>
          <cell r="B186">
            <v>32</v>
          </cell>
          <cell r="C186" t="str">
            <v>.11</v>
          </cell>
          <cell r="D186" t="str">
            <v>Transportation by Truck</v>
          </cell>
          <cell r="E186" t="str">
            <v>Material Handling/Transportation</v>
          </cell>
        </row>
        <row r="187">
          <cell r="A187" t="str">
            <v>32.12</v>
          </cell>
          <cell r="B187">
            <v>32</v>
          </cell>
          <cell r="C187" t="str">
            <v>.12</v>
          </cell>
          <cell r="D187" t="str">
            <v>Transportation by Rail</v>
          </cell>
          <cell r="E187" t="str">
            <v>Material Handling/Transportation</v>
          </cell>
        </row>
        <row r="188">
          <cell r="A188" t="str">
            <v>32.13</v>
          </cell>
          <cell r="B188">
            <v>32</v>
          </cell>
          <cell r="C188" t="str">
            <v>.13</v>
          </cell>
          <cell r="D188" t="str">
            <v>Transportation by Barge</v>
          </cell>
          <cell r="E188" t="str">
            <v>Material Handling/Transportation</v>
          </cell>
        </row>
        <row r="189">
          <cell r="A189" t="str">
            <v>33.00</v>
          </cell>
          <cell r="B189">
            <v>33</v>
          </cell>
          <cell r="C189" t="str">
            <v>.00</v>
          </cell>
          <cell r="D189" t="str">
            <v>Summary Task - Do not Use for Lowest Level Task Packages</v>
          </cell>
          <cell r="E189" t="str">
            <v>Offsite Disposal</v>
          </cell>
        </row>
        <row r="190">
          <cell r="A190" t="str">
            <v>33.08</v>
          </cell>
          <cell r="B190">
            <v>33</v>
          </cell>
          <cell r="C190" t="str">
            <v>.08</v>
          </cell>
          <cell r="D190" t="str">
            <v>Off-Site Commercial Disposal Costs, Fees, and Taxes</v>
          </cell>
          <cell r="E190" t="str">
            <v>Offsite Disposal</v>
          </cell>
        </row>
        <row r="191">
          <cell r="A191" t="str">
            <v>33.09</v>
          </cell>
          <cell r="B191">
            <v>33</v>
          </cell>
          <cell r="C191" t="str">
            <v>.09</v>
          </cell>
          <cell r="D191" t="str">
            <v>Discharge to POTW</v>
          </cell>
          <cell r="E191" t="str">
            <v>Offsite Disposal</v>
          </cell>
        </row>
        <row r="192">
          <cell r="A192" t="str">
            <v>33.91</v>
          </cell>
          <cell r="B192">
            <v>33</v>
          </cell>
          <cell r="C192" t="str">
            <v>.91</v>
          </cell>
          <cell r="D192" t="str">
            <v>Recycling of metal / scrap</v>
          </cell>
          <cell r="E192" t="str">
            <v>Offsite Disposal</v>
          </cell>
        </row>
        <row r="193">
          <cell r="A193" t="str">
            <v>33.92</v>
          </cell>
          <cell r="B193">
            <v>33</v>
          </cell>
          <cell r="C193" t="str">
            <v>.92</v>
          </cell>
          <cell r="D193" t="str">
            <v>Recycling of Concrete</v>
          </cell>
          <cell r="E193" t="str">
            <v>Offsite Disposal</v>
          </cell>
        </row>
        <row r="194">
          <cell r="A194" t="str">
            <v>92.00</v>
          </cell>
          <cell r="B194">
            <v>92</v>
          </cell>
          <cell r="C194" t="str">
            <v>.00</v>
          </cell>
          <cell r="D194" t="str">
            <v>Summary Task - Do not Use for Lowest Level Task Packages</v>
          </cell>
          <cell r="E194" t="str">
            <v>Settlements</v>
          </cell>
        </row>
        <row r="195">
          <cell r="A195" t="str">
            <v>92.90</v>
          </cell>
          <cell r="B195">
            <v>92</v>
          </cell>
          <cell r="C195" t="str">
            <v>.90</v>
          </cell>
          <cell r="D195" t="str">
            <v>Settlement Payments</v>
          </cell>
          <cell r="E195" t="str">
            <v>Settlements</v>
          </cell>
        </row>
        <row r="196">
          <cell r="A196" t="str">
            <v>92.91</v>
          </cell>
          <cell r="B196">
            <v>92</v>
          </cell>
          <cell r="C196" t="str">
            <v>.91</v>
          </cell>
          <cell r="D196" t="str">
            <v>Cost Recovery</v>
          </cell>
          <cell r="E196" t="str">
            <v>Settlements</v>
          </cell>
        </row>
        <row r="197">
          <cell r="A197" t="str">
            <v>93.00</v>
          </cell>
          <cell r="B197">
            <v>93</v>
          </cell>
          <cell r="C197" t="str">
            <v>.00</v>
          </cell>
          <cell r="D197" t="str">
            <v>PRP Committee</v>
          </cell>
          <cell r="E197" t="str">
            <v>PRP Committee</v>
          </cell>
        </row>
        <row r="198">
          <cell r="A198" t="str">
            <v>94.00</v>
          </cell>
          <cell r="B198">
            <v>94</v>
          </cell>
          <cell r="C198" t="str">
            <v>.00</v>
          </cell>
          <cell r="D198" t="str">
            <v>Summary Task - Do not Use for Lowest Level Task Packages</v>
          </cell>
          <cell r="E198" t="str">
            <v>Operations, Maintenance and Monitoring (OM&amp;M)</v>
          </cell>
        </row>
        <row r="199">
          <cell r="A199" t="str">
            <v>94.01</v>
          </cell>
          <cell r="B199">
            <v>94</v>
          </cell>
          <cell r="C199" t="str">
            <v>.01</v>
          </cell>
          <cell r="D199" t="str">
            <v>OM&amp;M Monitoring Well Sampling</v>
          </cell>
          <cell r="E199" t="str">
            <v>Operations, Maintenance and Monitoring (OM&amp;M)</v>
          </cell>
        </row>
        <row r="200">
          <cell r="A200" t="str">
            <v>94.02</v>
          </cell>
          <cell r="B200">
            <v>94</v>
          </cell>
          <cell r="C200" t="str">
            <v>.02</v>
          </cell>
          <cell r="D200" t="str">
            <v>OM&amp;M Sampling - Other</v>
          </cell>
          <cell r="E200" t="str">
            <v>Operations, Maintenance and Monitoring (OM&amp;M)</v>
          </cell>
        </row>
        <row r="201">
          <cell r="A201" t="str">
            <v>94.03</v>
          </cell>
          <cell r="B201">
            <v>94</v>
          </cell>
          <cell r="C201" t="str">
            <v>.03</v>
          </cell>
          <cell r="D201" t="str">
            <v>OM&amp;M Sample Analysis</v>
          </cell>
          <cell r="E201" t="str">
            <v>Operations, Maintenance and Monitoring (OM&amp;M)</v>
          </cell>
        </row>
        <row r="202">
          <cell r="A202" t="str">
            <v>94.04</v>
          </cell>
          <cell r="B202">
            <v>94</v>
          </cell>
          <cell r="C202" t="str">
            <v>.04</v>
          </cell>
          <cell r="D202" t="str">
            <v>Groundwater Monitoring Reporting</v>
          </cell>
          <cell r="E202" t="str">
            <v>Operations, Maintenance and Monitoring (OM&amp;M)</v>
          </cell>
        </row>
        <row r="203">
          <cell r="A203" t="str">
            <v>94.05</v>
          </cell>
          <cell r="B203">
            <v>94</v>
          </cell>
          <cell r="C203" t="str">
            <v>.05</v>
          </cell>
          <cell r="D203" t="str">
            <v>Remediation System Reporting</v>
          </cell>
          <cell r="E203" t="str">
            <v>Operations, Maintenance and Monitoring (OM&amp;M)</v>
          </cell>
        </row>
        <row r="204">
          <cell r="A204" t="str">
            <v>94.06</v>
          </cell>
          <cell r="B204">
            <v>94</v>
          </cell>
          <cell r="C204" t="str">
            <v>.06</v>
          </cell>
          <cell r="D204" t="str">
            <v>NPDES Discharge Reporting</v>
          </cell>
          <cell r="E204" t="str">
            <v>Operations, Maintenance and Monitoring (OM&amp;M)</v>
          </cell>
        </row>
        <row r="205">
          <cell r="A205" t="str">
            <v>94.07</v>
          </cell>
          <cell r="B205">
            <v>94</v>
          </cell>
          <cell r="C205" t="str">
            <v>.07</v>
          </cell>
          <cell r="D205" t="str">
            <v>OM&amp;M Report - Other</v>
          </cell>
          <cell r="E205" t="str">
            <v>Operations, Maintenance and Monitoring (OM&amp;M)</v>
          </cell>
        </row>
        <row r="206">
          <cell r="A206" t="str">
            <v>94.08</v>
          </cell>
          <cell r="B206">
            <v>94</v>
          </cell>
          <cell r="C206" t="str">
            <v>.08</v>
          </cell>
          <cell r="D206" t="str">
            <v>Waste Management (includes T&amp;D)</v>
          </cell>
          <cell r="E206" t="str">
            <v>Operations, Maintenance and Monitoring (OM&amp;M)</v>
          </cell>
        </row>
        <row r="207">
          <cell r="A207" t="str">
            <v>94.09</v>
          </cell>
          <cell r="B207">
            <v>94</v>
          </cell>
          <cell r="C207" t="str">
            <v>.09</v>
          </cell>
          <cell r="D207" t="str">
            <v>Remediation System OM&amp;M (field activies, includes water  and air samp.)</v>
          </cell>
          <cell r="E207" t="str">
            <v>Operations, Maintenance and Monitoring (OM&amp;M)</v>
          </cell>
        </row>
        <row r="208">
          <cell r="A208" t="str">
            <v>94.10</v>
          </cell>
          <cell r="B208">
            <v>94</v>
          </cell>
          <cell r="C208" t="str">
            <v>.10</v>
          </cell>
          <cell r="D208" t="str">
            <v>Biological System OM&amp;M (e.g.wetlands, phytoremediation, land farms)</v>
          </cell>
          <cell r="E208" t="str">
            <v>Operations, Maintenance and Monitoring (OM&amp;M)</v>
          </cell>
        </row>
        <row r="209">
          <cell r="A209" t="str">
            <v>94.11</v>
          </cell>
          <cell r="B209">
            <v>94</v>
          </cell>
          <cell r="C209" t="str">
            <v>.11</v>
          </cell>
          <cell r="D209" t="str">
            <v>Remedaition System Engineering Support (analysis, recommendations, optimization)</v>
          </cell>
          <cell r="E209" t="str">
            <v>Operations, Maintenance and Monitoring (OM&amp;M)</v>
          </cell>
        </row>
        <row r="210">
          <cell r="A210" t="str">
            <v>94.12</v>
          </cell>
          <cell r="B210">
            <v>94</v>
          </cell>
          <cell r="C210" t="str">
            <v>.12</v>
          </cell>
          <cell r="D210" t="str">
            <v>Cap Maintenance (all types)</v>
          </cell>
          <cell r="E210" t="str">
            <v>Operations, Maintenance and Monitoring (OM&amp;M)</v>
          </cell>
        </row>
        <row r="211">
          <cell r="A211" t="str">
            <v>94.13</v>
          </cell>
          <cell r="B211">
            <v>94</v>
          </cell>
          <cell r="C211" t="str">
            <v>.13</v>
          </cell>
          <cell r="D211" t="str">
            <v>Well Maintenance and Repair</v>
          </cell>
          <cell r="E211" t="str">
            <v>Operations, Maintenance and Monitoring (OM&amp;M)</v>
          </cell>
        </row>
        <row r="212">
          <cell r="A212" t="str">
            <v>--</v>
          </cell>
          <cell r="D212" t="str">
            <v>Summary Task</v>
          </cell>
          <cell r="E212" t="str">
            <v>Summary Task</v>
          </cell>
        </row>
        <row r="213">
          <cell r="A213" t="str">
            <v>M</v>
          </cell>
          <cell r="D213" t="str">
            <v>Milestone</v>
          </cell>
          <cell r="E213" t="str">
            <v>Milestone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pageSetUpPr autoPageBreaks="0" fitToPage="1"/>
  </sheetPr>
  <dimension ref="A1:V814"/>
  <sheetViews>
    <sheetView showGridLines="0" tabSelected="1" topLeftCell="B1" zoomScaleNormal="100" zoomScalePageLayoutView="75" workbookViewId="0">
      <pane ySplit="4" topLeftCell="A32" activePane="bottomLeft" state="frozen"/>
      <selection activeCell="B1" sqref="B1"/>
      <selection pane="bottomLeft" activeCell="F296" sqref="F296"/>
    </sheetView>
  </sheetViews>
  <sheetFormatPr defaultColWidth="9.140625" defaultRowHeight="15" outlineLevelRow="2" x14ac:dyDescent="0.25"/>
  <cols>
    <col min="1" max="1" width="13.5703125" style="5" hidden="1" customWidth="1"/>
    <col min="2" max="2" width="5.5703125" style="1" customWidth="1"/>
    <col min="3" max="3" width="5.5703125" style="1" hidden="1" customWidth="1"/>
    <col min="4" max="4" width="9.85546875" style="45" customWidth="1"/>
    <col min="5" max="5" width="9.85546875" style="46" customWidth="1"/>
    <col min="6" max="6" width="98.28515625" style="47" customWidth="1"/>
    <col min="7" max="7" width="10.85546875" style="1" customWidth="1"/>
    <col min="8" max="12" width="9.140625" style="1" customWidth="1"/>
    <col min="13" max="22" width="9.140625" style="1"/>
    <col min="23" max="16384" width="9.140625" style="5"/>
  </cols>
  <sheetData>
    <row r="1" spans="2:22" s="1" customFormat="1" ht="9.6" customHeight="1" thickBot="1" x14ac:dyDescent="0.3">
      <c r="D1" s="2"/>
      <c r="E1" s="3"/>
      <c r="F1" s="4"/>
    </row>
    <row r="2" spans="2:22" ht="14.45" customHeight="1" thickBot="1" x14ac:dyDescent="0.3">
      <c r="D2" s="81"/>
      <c r="E2" s="82"/>
      <c r="F2" s="83"/>
    </row>
    <row r="3" spans="2:22" ht="18.600000000000001" customHeight="1" thickBot="1" x14ac:dyDescent="0.3">
      <c r="D3" s="84" t="s">
        <v>0</v>
      </c>
      <c r="E3" s="86" t="s">
        <v>1</v>
      </c>
      <c r="F3" s="6" t="s">
        <v>2</v>
      </c>
      <c r="G3" s="7"/>
    </row>
    <row r="4" spans="2:22" ht="18.600000000000001" customHeight="1" thickBot="1" x14ac:dyDescent="0.3">
      <c r="C4" s="1" t="s">
        <v>374</v>
      </c>
      <c r="D4" s="85"/>
      <c r="E4" s="87"/>
      <c r="F4" s="8" t="s">
        <v>3</v>
      </c>
    </row>
    <row r="5" spans="2:22" ht="15.75" thickBot="1" x14ac:dyDescent="0.3">
      <c r="D5" s="9"/>
      <c r="E5" s="10"/>
      <c r="F5" s="11" t="s">
        <v>4</v>
      </c>
    </row>
    <row r="6" spans="2:22" s="16" customFormat="1" x14ac:dyDescent="0.25">
      <c r="B6" s="12"/>
      <c r="C6" s="12"/>
      <c r="D6" s="13" t="s">
        <v>5</v>
      </c>
      <c r="E6" s="14">
        <v>0</v>
      </c>
      <c r="F6" s="15" t="s">
        <v>6</v>
      </c>
      <c r="G6" s="12"/>
      <c r="H6" s="12"/>
      <c r="I6" s="12"/>
      <c r="J6" s="12"/>
      <c r="K6" s="12"/>
      <c r="L6" s="12"/>
      <c r="M6" s="12"/>
      <c r="N6" s="12"/>
      <c r="O6" s="12"/>
      <c r="P6" s="12"/>
      <c r="Q6" s="12"/>
      <c r="R6" s="12"/>
      <c r="S6" s="12"/>
      <c r="T6" s="12"/>
      <c r="U6" s="12"/>
      <c r="V6" s="12"/>
    </row>
    <row r="7" spans="2:22" outlineLevel="1" collapsed="1" x14ac:dyDescent="0.25">
      <c r="C7" s="1">
        <v>1</v>
      </c>
      <c r="D7" s="17" t="s">
        <v>5</v>
      </c>
      <c r="E7" s="18">
        <v>0.01</v>
      </c>
      <c r="F7" s="19" t="s">
        <v>7</v>
      </c>
      <c r="G7" s="20"/>
      <c r="H7" s="20"/>
    </row>
    <row r="8" spans="2:22" ht="14.45" hidden="1" customHeight="1" outlineLevel="2" x14ac:dyDescent="0.25">
      <c r="D8" s="73" t="s">
        <v>211</v>
      </c>
      <c r="E8" s="74"/>
      <c r="F8" s="75"/>
      <c r="G8" s="20"/>
      <c r="H8" s="20"/>
    </row>
    <row r="9" spans="2:22" hidden="1" outlineLevel="2" x14ac:dyDescent="0.25">
      <c r="D9" s="76"/>
      <c r="E9" s="77"/>
      <c r="F9" s="78"/>
      <c r="G9" s="20"/>
      <c r="H9" s="20"/>
    </row>
    <row r="10" spans="2:22" hidden="1" outlineLevel="2" x14ac:dyDescent="0.25">
      <c r="D10" s="76"/>
      <c r="E10" s="77"/>
      <c r="F10" s="78"/>
      <c r="G10" s="20"/>
      <c r="H10" s="20"/>
    </row>
    <row r="11" spans="2:22" hidden="1" outlineLevel="2" x14ac:dyDescent="0.25">
      <c r="D11" s="76"/>
      <c r="E11" s="77"/>
      <c r="F11" s="78"/>
      <c r="G11" s="20"/>
      <c r="H11" s="20"/>
    </row>
    <row r="12" spans="2:22" hidden="1" outlineLevel="2" x14ac:dyDescent="0.25">
      <c r="D12" s="76"/>
      <c r="E12" s="77"/>
      <c r="F12" s="78"/>
      <c r="G12" s="20"/>
      <c r="H12" s="20"/>
    </row>
    <row r="13" spans="2:22" hidden="1" outlineLevel="2" x14ac:dyDescent="0.25">
      <c r="D13" s="76"/>
      <c r="E13" s="77"/>
      <c r="F13" s="78"/>
      <c r="G13" s="20"/>
      <c r="H13" s="20"/>
    </row>
    <row r="14" spans="2:22" hidden="1" outlineLevel="2" x14ac:dyDescent="0.25">
      <c r="D14" s="76"/>
      <c r="E14" s="77"/>
      <c r="F14" s="78"/>
      <c r="G14" s="20"/>
      <c r="H14" s="20"/>
    </row>
    <row r="15" spans="2:22" hidden="1" outlineLevel="2" x14ac:dyDescent="0.25">
      <c r="D15" s="76"/>
      <c r="E15" s="77"/>
      <c r="F15" s="78"/>
      <c r="G15" s="20"/>
      <c r="H15" s="20"/>
    </row>
    <row r="16" spans="2:22" hidden="1" outlineLevel="2" x14ac:dyDescent="0.25">
      <c r="D16" s="76"/>
      <c r="E16" s="77"/>
      <c r="F16" s="78"/>
      <c r="G16" s="20"/>
      <c r="H16" s="20"/>
    </row>
    <row r="17" spans="3:8" hidden="1" outlineLevel="2" x14ac:dyDescent="0.25">
      <c r="D17" s="76"/>
      <c r="E17" s="77"/>
      <c r="F17" s="78"/>
      <c r="G17" s="20"/>
      <c r="H17" s="20"/>
    </row>
    <row r="18" spans="3:8" hidden="1" outlineLevel="2" x14ac:dyDescent="0.25">
      <c r="D18" s="76"/>
      <c r="E18" s="77"/>
      <c r="F18" s="78"/>
      <c r="G18" s="20"/>
      <c r="H18" s="20"/>
    </row>
    <row r="19" spans="3:8" hidden="1" outlineLevel="2" x14ac:dyDescent="0.25">
      <c r="D19" s="76"/>
      <c r="E19" s="77"/>
      <c r="F19" s="78"/>
      <c r="G19" s="20"/>
      <c r="H19" s="20"/>
    </row>
    <row r="20" spans="3:8" hidden="1" outlineLevel="2" x14ac:dyDescent="0.25">
      <c r="D20" s="76"/>
      <c r="E20" s="77"/>
      <c r="F20" s="78"/>
      <c r="G20" s="20"/>
      <c r="H20" s="20"/>
    </row>
    <row r="21" spans="3:8" hidden="1" outlineLevel="2" x14ac:dyDescent="0.25">
      <c r="D21" s="76"/>
      <c r="E21" s="77"/>
      <c r="F21" s="78"/>
      <c r="G21" s="20"/>
      <c r="H21" s="20"/>
    </row>
    <row r="22" spans="3:8" hidden="1" outlineLevel="2" x14ac:dyDescent="0.25">
      <c r="D22" s="76"/>
      <c r="E22" s="77"/>
      <c r="F22" s="78"/>
      <c r="G22" s="20"/>
      <c r="H22" s="20"/>
    </row>
    <row r="23" spans="3:8" hidden="1" outlineLevel="2" x14ac:dyDescent="0.25">
      <c r="D23" s="76"/>
      <c r="E23" s="77"/>
      <c r="F23" s="78"/>
      <c r="G23" s="20"/>
      <c r="H23" s="20"/>
    </row>
    <row r="24" spans="3:8" hidden="1" outlineLevel="2" x14ac:dyDescent="0.25">
      <c r="D24" s="88"/>
      <c r="E24" s="89"/>
      <c r="F24" s="90"/>
      <c r="G24" s="20"/>
      <c r="H24" s="20"/>
    </row>
    <row r="25" spans="3:8" outlineLevel="1" collapsed="1" x14ac:dyDescent="0.25">
      <c r="C25" s="1">
        <f>C7+1</f>
        <v>2</v>
      </c>
      <c r="D25" s="21" t="s">
        <v>5</v>
      </c>
      <c r="E25" s="22">
        <v>0.02</v>
      </c>
      <c r="F25" s="23" t="s">
        <v>8</v>
      </c>
      <c r="G25" s="20"/>
      <c r="H25" s="20"/>
    </row>
    <row r="26" spans="3:8" ht="14.45" hidden="1" customHeight="1" outlineLevel="2" x14ac:dyDescent="0.25">
      <c r="C26" s="1">
        <f t="shared" ref="C26:C31" si="0">C8+1</f>
        <v>1</v>
      </c>
      <c r="D26" s="73" t="s">
        <v>212</v>
      </c>
      <c r="E26" s="74"/>
      <c r="F26" s="75"/>
      <c r="G26" s="20"/>
      <c r="H26" s="20"/>
    </row>
    <row r="27" spans="3:8" hidden="1" outlineLevel="2" x14ac:dyDescent="0.25">
      <c r="C27" s="1">
        <f t="shared" si="0"/>
        <v>1</v>
      </c>
      <c r="D27" s="76"/>
      <c r="E27" s="77"/>
      <c r="F27" s="78"/>
      <c r="G27" s="20"/>
      <c r="H27" s="20"/>
    </row>
    <row r="28" spans="3:8" hidden="1" outlineLevel="2" x14ac:dyDescent="0.25">
      <c r="C28" s="1">
        <f t="shared" si="0"/>
        <v>1</v>
      </c>
      <c r="D28" s="76"/>
      <c r="E28" s="77"/>
      <c r="F28" s="78"/>
      <c r="G28" s="20"/>
      <c r="H28" s="20"/>
    </row>
    <row r="29" spans="3:8" hidden="1" outlineLevel="2" x14ac:dyDescent="0.25">
      <c r="C29" s="1">
        <f t="shared" si="0"/>
        <v>1</v>
      </c>
      <c r="D29" s="76"/>
      <c r="E29" s="77"/>
      <c r="F29" s="78"/>
      <c r="G29" s="20"/>
      <c r="H29" s="20"/>
    </row>
    <row r="30" spans="3:8" hidden="1" outlineLevel="2" x14ac:dyDescent="0.25">
      <c r="C30" s="1">
        <f t="shared" si="0"/>
        <v>1</v>
      </c>
      <c r="D30" s="76"/>
      <c r="E30" s="77"/>
      <c r="F30" s="78"/>
      <c r="G30" s="20"/>
      <c r="H30" s="20"/>
    </row>
    <row r="31" spans="3:8" hidden="1" outlineLevel="2" x14ac:dyDescent="0.25">
      <c r="C31" s="1">
        <f t="shared" si="0"/>
        <v>1</v>
      </c>
      <c r="D31" s="76"/>
      <c r="E31" s="77"/>
      <c r="F31" s="78"/>
      <c r="G31" s="20"/>
      <c r="H31" s="20"/>
    </row>
    <row r="32" spans="3:8" outlineLevel="1" collapsed="1" x14ac:dyDescent="0.25">
      <c r="C32" s="1">
        <v>3</v>
      </c>
      <c r="D32" s="21" t="s">
        <v>5</v>
      </c>
      <c r="E32" s="22">
        <v>0.03</v>
      </c>
      <c r="F32" s="24" t="s">
        <v>9</v>
      </c>
      <c r="G32" s="20"/>
      <c r="H32" s="20"/>
    </row>
    <row r="33" spans="3:8" ht="14.45" hidden="1" customHeight="1" outlineLevel="2" x14ac:dyDescent="0.25">
      <c r="C33" s="1">
        <f t="shared" ref="C33:C71" si="1">C15+1</f>
        <v>1</v>
      </c>
      <c r="D33" s="53" t="s">
        <v>213</v>
      </c>
      <c r="E33" s="54"/>
      <c r="F33" s="55"/>
      <c r="G33" s="20"/>
      <c r="H33" s="20"/>
    </row>
    <row r="34" spans="3:8" hidden="1" outlineLevel="2" x14ac:dyDescent="0.25">
      <c r="C34" s="1">
        <f t="shared" si="1"/>
        <v>1</v>
      </c>
      <c r="D34" s="56"/>
      <c r="E34" s="57"/>
      <c r="F34" s="58"/>
      <c r="G34" s="20"/>
      <c r="H34" s="20"/>
    </row>
    <row r="35" spans="3:8" hidden="1" outlineLevel="2" x14ac:dyDescent="0.25">
      <c r="C35" s="1">
        <f t="shared" si="1"/>
        <v>1</v>
      </c>
      <c r="D35" s="56"/>
      <c r="E35" s="57"/>
      <c r="F35" s="58"/>
      <c r="G35" s="20"/>
      <c r="H35" s="20"/>
    </row>
    <row r="36" spans="3:8" hidden="1" outlineLevel="2" x14ac:dyDescent="0.25">
      <c r="C36" s="1">
        <f t="shared" si="1"/>
        <v>1</v>
      </c>
      <c r="D36" s="56"/>
      <c r="E36" s="57"/>
      <c r="F36" s="58"/>
      <c r="G36" s="20"/>
      <c r="H36" s="20"/>
    </row>
    <row r="37" spans="3:8" hidden="1" outlineLevel="2" x14ac:dyDescent="0.25">
      <c r="C37" s="1">
        <f t="shared" si="1"/>
        <v>1</v>
      </c>
      <c r="D37" s="56"/>
      <c r="E37" s="57"/>
      <c r="F37" s="58"/>
      <c r="G37" s="20"/>
      <c r="H37" s="20"/>
    </row>
    <row r="38" spans="3:8" hidden="1" outlineLevel="2" x14ac:dyDescent="0.25">
      <c r="C38" s="1">
        <f t="shared" si="1"/>
        <v>1</v>
      </c>
      <c r="D38" s="56"/>
      <c r="E38" s="57"/>
      <c r="F38" s="58"/>
      <c r="G38" s="20"/>
      <c r="H38" s="20"/>
    </row>
    <row r="39" spans="3:8" hidden="1" outlineLevel="2" x14ac:dyDescent="0.25">
      <c r="C39" s="1">
        <f t="shared" si="1"/>
        <v>1</v>
      </c>
      <c r="D39" s="56"/>
      <c r="E39" s="57"/>
      <c r="F39" s="58"/>
      <c r="G39" s="20"/>
      <c r="H39" s="20"/>
    </row>
    <row r="40" spans="3:8" hidden="1" outlineLevel="2" x14ac:dyDescent="0.25">
      <c r="C40" s="1">
        <f t="shared" si="1"/>
        <v>1</v>
      </c>
      <c r="D40" s="56"/>
      <c r="E40" s="57"/>
      <c r="F40" s="58"/>
      <c r="G40" s="20"/>
      <c r="H40" s="20"/>
    </row>
    <row r="41" spans="3:8" hidden="1" outlineLevel="2" x14ac:dyDescent="0.25">
      <c r="C41" s="1">
        <f t="shared" si="1"/>
        <v>1</v>
      </c>
      <c r="D41" s="56"/>
      <c r="E41" s="57"/>
      <c r="F41" s="58"/>
      <c r="G41" s="20"/>
      <c r="H41" s="20"/>
    </row>
    <row r="42" spans="3:8" hidden="1" outlineLevel="2" x14ac:dyDescent="0.25">
      <c r="C42" s="1">
        <f t="shared" si="1"/>
        <v>1</v>
      </c>
      <c r="D42" s="56"/>
      <c r="E42" s="57"/>
      <c r="F42" s="58"/>
      <c r="G42" s="20"/>
      <c r="H42" s="20"/>
    </row>
    <row r="43" spans="3:8" hidden="1" outlineLevel="2" x14ac:dyDescent="0.25">
      <c r="C43" s="1">
        <f t="shared" si="1"/>
        <v>3</v>
      </c>
      <c r="D43" s="62"/>
      <c r="E43" s="63"/>
      <c r="F43" s="64"/>
      <c r="G43" s="20"/>
      <c r="H43" s="20"/>
    </row>
    <row r="44" spans="3:8" outlineLevel="1" collapsed="1" x14ac:dyDescent="0.25">
      <c r="C44" s="1">
        <v>4</v>
      </c>
      <c r="D44" s="21" t="s">
        <v>5</v>
      </c>
      <c r="E44" s="22">
        <v>0.06</v>
      </c>
      <c r="F44" s="24" t="s">
        <v>10</v>
      </c>
      <c r="G44" s="20"/>
      <c r="H44" s="20"/>
    </row>
    <row r="45" spans="3:8" hidden="1" outlineLevel="2" x14ac:dyDescent="0.25">
      <c r="C45" s="1">
        <f t="shared" si="1"/>
        <v>2</v>
      </c>
      <c r="D45" s="73" t="s">
        <v>214</v>
      </c>
      <c r="E45" s="79"/>
      <c r="F45" s="80"/>
      <c r="G45" s="20"/>
      <c r="H45" s="20"/>
    </row>
    <row r="46" spans="3:8" hidden="1" outlineLevel="2" x14ac:dyDescent="0.25">
      <c r="C46" s="1">
        <f t="shared" si="1"/>
        <v>2</v>
      </c>
      <c r="D46" s="91"/>
      <c r="E46" s="92"/>
      <c r="F46" s="93"/>
      <c r="G46" s="20"/>
      <c r="H46" s="20"/>
    </row>
    <row r="47" spans="3:8" outlineLevel="1" collapsed="1" x14ac:dyDescent="0.25">
      <c r="C47" s="1">
        <v>5</v>
      </c>
      <c r="D47" s="21" t="s">
        <v>5</v>
      </c>
      <c r="E47" s="22">
        <v>0.08</v>
      </c>
      <c r="F47" s="24" t="s">
        <v>11</v>
      </c>
      <c r="G47" s="20"/>
      <c r="H47" s="20"/>
    </row>
    <row r="48" spans="3:8" hidden="1" outlineLevel="2" x14ac:dyDescent="0.25">
      <c r="C48" s="1">
        <f t="shared" si="1"/>
        <v>2</v>
      </c>
      <c r="D48" s="73" t="s">
        <v>215</v>
      </c>
      <c r="E48" s="79"/>
      <c r="F48" s="80"/>
      <c r="G48" s="20"/>
      <c r="H48" s="20"/>
    </row>
    <row r="49" spans="3:8" hidden="1" outlineLevel="2" x14ac:dyDescent="0.25">
      <c r="C49" s="1">
        <f t="shared" si="1"/>
        <v>2</v>
      </c>
      <c r="D49" s="91"/>
      <c r="E49" s="92"/>
      <c r="F49" s="93"/>
      <c r="G49" s="20"/>
      <c r="H49" s="20"/>
    </row>
    <row r="50" spans="3:8" outlineLevel="1" collapsed="1" x14ac:dyDescent="0.25">
      <c r="C50" s="1">
        <v>6</v>
      </c>
      <c r="D50" s="21" t="s">
        <v>5</v>
      </c>
      <c r="E50" s="22">
        <v>0.1</v>
      </c>
      <c r="F50" s="24" t="s">
        <v>12</v>
      </c>
      <c r="G50" s="20"/>
      <c r="H50" s="20"/>
    </row>
    <row r="51" spans="3:8" hidden="1" outlineLevel="2" x14ac:dyDescent="0.25">
      <c r="C51" s="1">
        <f t="shared" si="1"/>
        <v>2</v>
      </c>
      <c r="D51" s="73" t="s">
        <v>216</v>
      </c>
      <c r="E51" s="79"/>
      <c r="F51" s="80"/>
      <c r="G51" s="20"/>
      <c r="H51" s="20"/>
    </row>
    <row r="52" spans="3:8" outlineLevel="1" collapsed="1" x14ac:dyDescent="0.25">
      <c r="C52" s="1">
        <v>7</v>
      </c>
      <c r="D52" s="21" t="s">
        <v>5</v>
      </c>
      <c r="E52" s="22">
        <v>0.17</v>
      </c>
      <c r="F52" s="23" t="s">
        <v>13</v>
      </c>
      <c r="G52" s="20"/>
      <c r="H52" s="20"/>
    </row>
    <row r="53" spans="3:8" hidden="1" outlineLevel="2" x14ac:dyDescent="0.25">
      <c r="C53" s="1">
        <f t="shared" si="1"/>
        <v>2</v>
      </c>
      <c r="D53" s="73" t="s">
        <v>217</v>
      </c>
      <c r="E53" s="79"/>
      <c r="F53" s="80"/>
      <c r="G53" s="20"/>
      <c r="H53" s="20"/>
    </row>
    <row r="54" spans="3:8" outlineLevel="1" collapsed="1" x14ac:dyDescent="0.25">
      <c r="C54" s="1">
        <v>8</v>
      </c>
      <c r="D54" s="21" t="s">
        <v>5</v>
      </c>
      <c r="E54" s="22">
        <v>0.19</v>
      </c>
      <c r="F54" s="23" t="s">
        <v>14</v>
      </c>
      <c r="G54" s="20"/>
      <c r="H54" s="20"/>
    </row>
    <row r="55" spans="3:8" hidden="1" outlineLevel="2" x14ac:dyDescent="0.25">
      <c r="C55" s="1">
        <f t="shared" si="1"/>
        <v>2</v>
      </c>
      <c r="D55" s="73" t="s">
        <v>220</v>
      </c>
      <c r="E55" s="79"/>
      <c r="F55" s="80"/>
      <c r="G55" s="20"/>
      <c r="H55" s="20"/>
    </row>
    <row r="56" spans="3:8" hidden="1" outlineLevel="2" x14ac:dyDescent="0.25">
      <c r="C56" s="1">
        <f t="shared" si="1"/>
        <v>2</v>
      </c>
      <c r="D56" s="91"/>
      <c r="E56" s="92"/>
      <c r="F56" s="93"/>
      <c r="G56" s="20"/>
      <c r="H56" s="20"/>
    </row>
    <row r="57" spans="3:8" hidden="1" outlineLevel="2" x14ac:dyDescent="0.25">
      <c r="C57" s="1">
        <f t="shared" si="1"/>
        <v>2</v>
      </c>
      <c r="D57" s="91"/>
      <c r="E57" s="92"/>
      <c r="F57" s="93"/>
      <c r="G57" s="20"/>
      <c r="H57" s="20"/>
    </row>
    <row r="58" spans="3:8" hidden="1" outlineLevel="2" x14ac:dyDescent="0.25">
      <c r="C58" s="1">
        <f t="shared" si="1"/>
        <v>2</v>
      </c>
      <c r="D58" s="91"/>
      <c r="E58" s="92"/>
      <c r="F58" s="93"/>
      <c r="G58" s="20"/>
      <c r="H58" s="20"/>
    </row>
    <row r="59" spans="3:8" hidden="1" outlineLevel="2" x14ac:dyDescent="0.25">
      <c r="C59" s="1">
        <f t="shared" si="1"/>
        <v>2</v>
      </c>
      <c r="D59" s="91"/>
      <c r="E59" s="92"/>
      <c r="F59" s="93"/>
      <c r="G59" s="20"/>
      <c r="H59" s="20"/>
    </row>
    <row r="60" spans="3:8" outlineLevel="1" collapsed="1" x14ac:dyDescent="0.25">
      <c r="C60" s="1">
        <v>9</v>
      </c>
      <c r="D60" s="21" t="s">
        <v>5</v>
      </c>
      <c r="E60" s="22">
        <v>0.9</v>
      </c>
      <c r="F60" s="24" t="s">
        <v>15</v>
      </c>
      <c r="G60" s="20"/>
      <c r="H60" s="20"/>
    </row>
    <row r="61" spans="3:8" hidden="1" outlineLevel="2" x14ac:dyDescent="0.25">
      <c r="C61" s="1">
        <f t="shared" si="1"/>
        <v>4</v>
      </c>
      <c r="D61" s="73" t="s">
        <v>218</v>
      </c>
      <c r="E61" s="79"/>
      <c r="F61" s="80"/>
      <c r="G61" s="20"/>
      <c r="H61" s="20"/>
    </row>
    <row r="62" spans="3:8" outlineLevel="1" x14ac:dyDescent="0.25">
      <c r="C62" s="1">
        <v>10</v>
      </c>
      <c r="D62" s="21" t="s">
        <v>5</v>
      </c>
      <c r="E62" s="22">
        <v>0.91</v>
      </c>
      <c r="F62" s="24" t="s">
        <v>16</v>
      </c>
      <c r="G62" s="20"/>
      <c r="H62" s="20"/>
    </row>
    <row r="63" spans="3:8" outlineLevel="1" collapsed="1" x14ac:dyDescent="0.25">
      <c r="C63" s="1">
        <v>11</v>
      </c>
      <c r="D63" s="21" t="s">
        <v>5</v>
      </c>
      <c r="E63" s="22">
        <v>0.92</v>
      </c>
      <c r="F63" s="24" t="s">
        <v>17</v>
      </c>
      <c r="G63" s="20"/>
      <c r="H63" s="20"/>
    </row>
    <row r="64" spans="3:8" ht="14.45" hidden="1" customHeight="1" outlineLevel="2" x14ac:dyDescent="0.25">
      <c r="C64" s="1">
        <f t="shared" si="1"/>
        <v>3</v>
      </c>
      <c r="D64" s="73" t="s">
        <v>221</v>
      </c>
      <c r="E64" s="74"/>
      <c r="F64" s="75"/>
      <c r="G64" s="20"/>
      <c r="H64" s="20"/>
    </row>
    <row r="65" spans="2:22" hidden="1" outlineLevel="2" x14ac:dyDescent="0.25">
      <c r="C65" s="1">
        <f t="shared" si="1"/>
        <v>6</v>
      </c>
      <c r="D65" s="76"/>
      <c r="E65" s="77"/>
      <c r="F65" s="78"/>
      <c r="G65" s="20"/>
      <c r="H65" s="20"/>
    </row>
    <row r="66" spans="2:22" hidden="1" outlineLevel="2" x14ac:dyDescent="0.25">
      <c r="C66" s="1">
        <f t="shared" si="1"/>
        <v>3</v>
      </c>
      <c r="D66" s="88"/>
      <c r="E66" s="89"/>
      <c r="F66" s="90"/>
      <c r="G66" s="20"/>
      <c r="H66" s="20"/>
    </row>
    <row r="67" spans="2:22" outlineLevel="1" x14ac:dyDescent="0.25">
      <c r="C67" s="1">
        <v>12</v>
      </c>
      <c r="D67" s="21" t="s">
        <v>5</v>
      </c>
      <c r="E67" s="22">
        <v>0.93</v>
      </c>
      <c r="F67" s="24" t="s">
        <v>18</v>
      </c>
      <c r="G67" s="20"/>
      <c r="H67" s="20"/>
    </row>
    <row r="68" spans="2:22" outlineLevel="1" x14ac:dyDescent="0.25">
      <c r="C68" s="1">
        <v>13</v>
      </c>
      <c r="D68" s="21" t="s">
        <v>5</v>
      </c>
      <c r="E68" s="22">
        <v>0.94</v>
      </c>
      <c r="F68" s="24" t="s">
        <v>19</v>
      </c>
      <c r="G68" s="20"/>
      <c r="H68" s="20"/>
    </row>
    <row r="69" spans="2:22" outlineLevel="1" x14ac:dyDescent="0.25">
      <c r="C69" s="1">
        <v>14</v>
      </c>
      <c r="D69" s="21" t="s">
        <v>5</v>
      </c>
      <c r="E69" s="22">
        <v>0.95</v>
      </c>
      <c r="F69" s="24" t="s">
        <v>20</v>
      </c>
      <c r="G69" s="20"/>
    </row>
    <row r="70" spans="2:22" outlineLevel="1" collapsed="1" x14ac:dyDescent="0.25">
      <c r="C70" s="1">
        <v>15</v>
      </c>
      <c r="D70" s="21" t="s">
        <v>5</v>
      </c>
      <c r="E70" s="22">
        <v>0.96</v>
      </c>
      <c r="F70" s="24" t="s">
        <v>21</v>
      </c>
      <c r="G70" s="20"/>
    </row>
    <row r="71" spans="2:22" hidden="1" outlineLevel="2" x14ac:dyDescent="0.25">
      <c r="C71" s="1">
        <f t="shared" si="1"/>
        <v>3</v>
      </c>
      <c r="D71" s="73" t="s">
        <v>219</v>
      </c>
      <c r="E71" s="79"/>
      <c r="F71" s="80"/>
      <c r="G71" s="20"/>
    </row>
    <row r="72" spans="2:22" outlineLevel="1" x14ac:dyDescent="0.25">
      <c r="C72" s="1">
        <v>16</v>
      </c>
      <c r="D72" s="21" t="s">
        <v>5</v>
      </c>
      <c r="E72" s="22">
        <v>0.97</v>
      </c>
      <c r="F72" s="24" t="s">
        <v>22</v>
      </c>
      <c r="G72" s="20"/>
    </row>
    <row r="73" spans="2:22" s="16" customFormat="1" x14ac:dyDescent="0.25">
      <c r="B73" s="12"/>
      <c r="C73" s="12"/>
      <c r="D73" s="25" t="s">
        <v>23</v>
      </c>
      <c r="E73" s="26">
        <v>0</v>
      </c>
      <c r="F73" s="27" t="s">
        <v>24</v>
      </c>
      <c r="G73" s="20"/>
      <c r="H73" s="12"/>
      <c r="I73" s="12"/>
      <c r="J73" s="12"/>
      <c r="K73" s="12"/>
      <c r="L73" s="12"/>
      <c r="M73" s="12"/>
      <c r="N73" s="12"/>
      <c r="O73" s="12"/>
      <c r="P73" s="12"/>
      <c r="Q73" s="12"/>
      <c r="R73" s="12"/>
      <c r="S73" s="12"/>
      <c r="T73" s="12"/>
      <c r="U73" s="12"/>
      <c r="V73" s="12"/>
    </row>
    <row r="74" spans="2:22" outlineLevel="1" collapsed="1" x14ac:dyDescent="0.25">
      <c r="C74" s="1">
        <v>17</v>
      </c>
      <c r="D74" s="21" t="s">
        <v>23</v>
      </c>
      <c r="E74" s="22">
        <v>0.01</v>
      </c>
      <c r="F74" s="24" t="s">
        <v>25</v>
      </c>
      <c r="G74" s="20"/>
    </row>
    <row r="75" spans="2:22" ht="14.45" hidden="1" customHeight="1" outlineLevel="2" x14ac:dyDescent="0.25">
      <c r="D75" s="53" t="s">
        <v>230</v>
      </c>
      <c r="E75" s="54"/>
      <c r="F75" s="55"/>
      <c r="G75" s="20"/>
    </row>
    <row r="76" spans="2:22" hidden="1" outlineLevel="2" x14ac:dyDescent="0.25">
      <c r="D76" s="56"/>
      <c r="E76" s="57"/>
      <c r="F76" s="58"/>
      <c r="G76" s="20"/>
    </row>
    <row r="77" spans="2:22" hidden="1" outlineLevel="2" x14ac:dyDescent="0.25">
      <c r="D77" s="56"/>
      <c r="E77" s="57"/>
      <c r="F77" s="58"/>
      <c r="G77" s="20"/>
    </row>
    <row r="78" spans="2:22" outlineLevel="1" collapsed="1" x14ac:dyDescent="0.25">
      <c r="C78" s="1">
        <v>18</v>
      </c>
      <c r="D78" s="21" t="s">
        <v>23</v>
      </c>
      <c r="E78" s="22">
        <v>0.03</v>
      </c>
      <c r="F78" s="24" t="s">
        <v>26</v>
      </c>
      <c r="G78" s="20"/>
    </row>
    <row r="79" spans="2:22" hidden="1" outlineLevel="2" x14ac:dyDescent="0.25">
      <c r="D79" s="73" t="s">
        <v>222</v>
      </c>
      <c r="E79" s="79"/>
      <c r="F79" s="80"/>
      <c r="G79" s="20"/>
    </row>
    <row r="80" spans="2:22" hidden="1" outlineLevel="2" x14ac:dyDescent="0.25">
      <c r="D80" s="91"/>
      <c r="E80" s="92"/>
      <c r="F80" s="93"/>
      <c r="G80" s="20"/>
    </row>
    <row r="81" spans="3:7" hidden="1" outlineLevel="2" x14ac:dyDescent="0.25">
      <c r="D81" s="91"/>
      <c r="E81" s="92"/>
      <c r="F81" s="93"/>
      <c r="G81" s="20"/>
    </row>
    <row r="82" spans="3:7" outlineLevel="1" collapsed="1" x14ac:dyDescent="0.25">
      <c r="C82" s="1">
        <v>19</v>
      </c>
      <c r="D82" s="21" t="s">
        <v>23</v>
      </c>
      <c r="E82" s="22">
        <v>0.04</v>
      </c>
      <c r="F82" s="24" t="s">
        <v>27</v>
      </c>
      <c r="G82" s="20"/>
    </row>
    <row r="83" spans="3:7" hidden="1" outlineLevel="2" x14ac:dyDescent="0.25">
      <c r="D83" s="73" t="s">
        <v>223</v>
      </c>
      <c r="E83" s="74"/>
      <c r="F83" s="75"/>
      <c r="G83" s="20"/>
    </row>
    <row r="84" spans="3:7" hidden="1" outlineLevel="2" x14ac:dyDescent="0.25">
      <c r="D84" s="76"/>
      <c r="E84" s="77"/>
      <c r="F84" s="78"/>
      <c r="G84" s="20"/>
    </row>
    <row r="85" spans="3:7" hidden="1" outlineLevel="2" x14ac:dyDescent="0.25">
      <c r="D85" s="76"/>
      <c r="E85" s="77"/>
      <c r="F85" s="78"/>
      <c r="G85" s="20"/>
    </row>
    <row r="86" spans="3:7" hidden="1" outlineLevel="2" x14ac:dyDescent="0.25">
      <c r="D86" s="76"/>
      <c r="E86" s="77"/>
      <c r="F86" s="78"/>
      <c r="G86" s="20"/>
    </row>
    <row r="87" spans="3:7" outlineLevel="1" collapsed="1" x14ac:dyDescent="0.25">
      <c r="C87" s="1">
        <v>20</v>
      </c>
      <c r="D87" s="21" t="s">
        <v>23</v>
      </c>
      <c r="E87" s="22">
        <v>0.05</v>
      </c>
      <c r="F87" s="24" t="s">
        <v>28</v>
      </c>
      <c r="G87" s="20"/>
    </row>
    <row r="88" spans="3:7" ht="14.45" hidden="1" customHeight="1" outlineLevel="2" x14ac:dyDescent="0.25">
      <c r="D88" s="103" t="s">
        <v>224</v>
      </c>
      <c r="E88" s="104"/>
      <c r="F88" s="105"/>
      <c r="G88" s="20"/>
    </row>
    <row r="89" spans="3:7" hidden="1" outlineLevel="2" x14ac:dyDescent="0.25">
      <c r="D89" s="106"/>
      <c r="E89" s="107"/>
      <c r="F89" s="108"/>
      <c r="G89" s="20"/>
    </row>
    <row r="90" spans="3:7" hidden="1" outlineLevel="2" x14ac:dyDescent="0.25">
      <c r="D90" s="106"/>
      <c r="E90" s="107"/>
      <c r="F90" s="108"/>
      <c r="G90" s="20"/>
    </row>
    <row r="91" spans="3:7" hidden="1" outlineLevel="2" x14ac:dyDescent="0.25">
      <c r="D91" s="109"/>
      <c r="E91" s="110"/>
      <c r="F91" s="111"/>
      <c r="G91" s="20"/>
    </row>
    <row r="92" spans="3:7" outlineLevel="1" collapsed="1" x14ac:dyDescent="0.25">
      <c r="C92" s="1">
        <v>21</v>
      </c>
      <c r="D92" s="21" t="s">
        <v>23</v>
      </c>
      <c r="E92" s="22">
        <v>0.06</v>
      </c>
      <c r="F92" s="24" t="s">
        <v>29</v>
      </c>
      <c r="G92" s="20"/>
    </row>
    <row r="93" spans="3:7" hidden="1" outlineLevel="2" x14ac:dyDescent="0.25">
      <c r="D93" s="103" t="s">
        <v>225</v>
      </c>
      <c r="E93" s="104"/>
      <c r="F93" s="105"/>
      <c r="G93" s="20"/>
    </row>
    <row r="94" spans="3:7" hidden="1" outlineLevel="2" x14ac:dyDescent="0.25">
      <c r="D94" s="106"/>
      <c r="E94" s="107"/>
      <c r="F94" s="108"/>
      <c r="G94" s="20"/>
    </row>
    <row r="95" spans="3:7" hidden="1" outlineLevel="2" x14ac:dyDescent="0.25">
      <c r="D95" s="106"/>
      <c r="E95" s="107"/>
      <c r="F95" s="108"/>
      <c r="G95" s="20"/>
    </row>
    <row r="96" spans="3:7" outlineLevel="1" collapsed="1" x14ac:dyDescent="0.25">
      <c r="C96" s="1">
        <v>22</v>
      </c>
      <c r="D96" s="21" t="s">
        <v>23</v>
      </c>
      <c r="E96" s="22">
        <v>7.0000000000000007E-2</v>
      </c>
      <c r="F96" s="24" t="s">
        <v>30</v>
      </c>
      <c r="G96" s="20"/>
    </row>
    <row r="97" spans="3:7" hidden="1" outlineLevel="2" x14ac:dyDescent="0.25">
      <c r="D97" s="103" t="s">
        <v>226</v>
      </c>
      <c r="E97" s="104"/>
      <c r="F97" s="105"/>
      <c r="G97" s="20"/>
    </row>
    <row r="98" spans="3:7" hidden="1" outlineLevel="2" x14ac:dyDescent="0.25">
      <c r="D98" s="106"/>
      <c r="E98" s="107"/>
      <c r="F98" s="108"/>
      <c r="G98" s="20"/>
    </row>
    <row r="99" spans="3:7" hidden="1" outlineLevel="2" x14ac:dyDescent="0.25">
      <c r="D99" s="106"/>
      <c r="E99" s="107"/>
      <c r="F99" s="108"/>
      <c r="G99" s="20"/>
    </row>
    <row r="100" spans="3:7" outlineLevel="1" collapsed="1" x14ac:dyDescent="0.25">
      <c r="C100" s="1">
        <v>23</v>
      </c>
      <c r="D100" s="21" t="s">
        <v>23</v>
      </c>
      <c r="E100" s="22">
        <v>0.09</v>
      </c>
      <c r="F100" s="24" t="s">
        <v>31</v>
      </c>
      <c r="G100" s="20"/>
    </row>
    <row r="101" spans="3:7" hidden="1" outlineLevel="2" x14ac:dyDescent="0.25">
      <c r="D101" s="103" t="s">
        <v>227</v>
      </c>
      <c r="E101" s="104"/>
      <c r="F101" s="105"/>
      <c r="G101" s="20"/>
    </row>
    <row r="102" spans="3:7" hidden="1" outlineLevel="2" x14ac:dyDescent="0.25">
      <c r="D102" s="106"/>
      <c r="E102" s="107"/>
      <c r="F102" s="108"/>
      <c r="G102" s="20"/>
    </row>
    <row r="103" spans="3:7" outlineLevel="1" collapsed="1" x14ac:dyDescent="0.25">
      <c r="C103" s="1">
        <v>24</v>
      </c>
      <c r="D103" s="21" t="s">
        <v>23</v>
      </c>
      <c r="E103" s="22">
        <v>0.1</v>
      </c>
      <c r="F103" s="24" t="s">
        <v>32</v>
      </c>
      <c r="G103" s="20"/>
    </row>
    <row r="104" spans="3:7" hidden="1" outlineLevel="2" x14ac:dyDescent="0.25">
      <c r="D104" s="73" t="s">
        <v>228</v>
      </c>
      <c r="E104" s="74"/>
      <c r="F104" s="75"/>
      <c r="G104" s="20"/>
    </row>
    <row r="105" spans="3:7" hidden="1" outlineLevel="2" x14ac:dyDescent="0.25">
      <c r="D105" s="76"/>
      <c r="E105" s="77"/>
      <c r="F105" s="78"/>
      <c r="G105" s="20"/>
    </row>
    <row r="106" spans="3:7" hidden="1" outlineLevel="2" x14ac:dyDescent="0.25">
      <c r="D106" s="88"/>
      <c r="E106" s="89"/>
      <c r="F106" s="90"/>
      <c r="G106" s="20"/>
    </row>
    <row r="107" spans="3:7" outlineLevel="1" collapsed="1" x14ac:dyDescent="0.25">
      <c r="C107" s="1">
        <v>25</v>
      </c>
      <c r="D107" s="21" t="s">
        <v>23</v>
      </c>
      <c r="E107" s="22">
        <v>0.12</v>
      </c>
      <c r="F107" s="24" t="s">
        <v>33</v>
      </c>
      <c r="G107" s="20"/>
    </row>
    <row r="108" spans="3:7" ht="14.45" hidden="1" customHeight="1" outlineLevel="2" x14ac:dyDescent="0.25">
      <c r="D108" s="53" t="s">
        <v>231</v>
      </c>
      <c r="E108" s="54"/>
      <c r="F108" s="55"/>
      <c r="G108" s="20"/>
    </row>
    <row r="109" spans="3:7" hidden="1" outlineLevel="2" x14ac:dyDescent="0.25">
      <c r="D109" s="56"/>
      <c r="E109" s="57"/>
      <c r="F109" s="58"/>
      <c r="G109" s="20"/>
    </row>
    <row r="110" spans="3:7" hidden="1" outlineLevel="2" x14ac:dyDescent="0.25">
      <c r="D110" s="56"/>
      <c r="E110" s="57"/>
      <c r="F110" s="58"/>
      <c r="G110" s="20"/>
    </row>
    <row r="111" spans="3:7" hidden="1" outlineLevel="2" x14ac:dyDescent="0.25">
      <c r="D111" s="56"/>
      <c r="E111" s="57"/>
      <c r="F111" s="58"/>
      <c r="G111" s="20"/>
    </row>
    <row r="112" spans="3:7" hidden="1" outlineLevel="2" x14ac:dyDescent="0.25">
      <c r="D112" s="56"/>
      <c r="E112" s="57"/>
      <c r="F112" s="58"/>
      <c r="G112" s="20"/>
    </row>
    <row r="113" spans="2:22" hidden="1" outlineLevel="2" x14ac:dyDescent="0.25">
      <c r="D113" s="56"/>
      <c r="E113" s="57"/>
      <c r="F113" s="58"/>
      <c r="G113" s="20"/>
    </row>
    <row r="114" spans="2:22" hidden="1" outlineLevel="2" x14ac:dyDescent="0.25">
      <c r="D114" s="62"/>
      <c r="E114" s="63"/>
      <c r="F114" s="64"/>
      <c r="G114" s="20"/>
    </row>
    <row r="115" spans="2:22" outlineLevel="1" collapsed="1" x14ac:dyDescent="0.25">
      <c r="C115" s="1">
        <v>26</v>
      </c>
      <c r="D115" s="21" t="s">
        <v>23</v>
      </c>
      <c r="E115" s="22">
        <v>0.13</v>
      </c>
      <c r="F115" s="24" t="s">
        <v>34</v>
      </c>
      <c r="G115" s="20"/>
    </row>
    <row r="116" spans="2:22" hidden="1" outlineLevel="2" x14ac:dyDescent="0.25">
      <c r="D116" s="73" t="s">
        <v>229</v>
      </c>
      <c r="E116" s="79"/>
      <c r="F116" s="80"/>
      <c r="G116" s="20"/>
    </row>
    <row r="117" spans="2:22" outlineLevel="1" collapsed="1" x14ac:dyDescent="0.25">
      <c r="C117" s="1">
        <v>27</v>
      </c>
      <c r="D117" s="21" t="s">
        <v>23</v>
      </c>
      <c r="E117" s="22">
        <v>0.15</v>
      </c>
      <c r="F117" s="24" t="s">
        <v>35</v>
      </c>
      <c r="G117" s="20"/>
    </row>
    <row r="118" spans="2:22" hidden="1" outlineLevel="2" x14ac:dyDescent="0.25">
      <c r="D118" s="53" t="s">
        <v>232</v>
      </c>
      <c r="E118" s="54"/>
      <c r="F118" s="55"/>
      <c r="G118" s="20"/>
    </row>
    <row r="119" spans="2:22" hidden="1" outlineLevel="2" x14ac:dyDescent="0.25">
      <c r="D119" s="56"/>
      <c r="E119" s="57"/>
      <c r="F119" s="58"/>
      <c r="G119" s="20"/>
    </row>
    <row r="120" spans="2:22" outlineLevel="1" collapsed="1" x14ac:dyDescent="0.25">
      <c r="C120" s="1">
        <v>28</v>
      </c>
      <c r="D120" s="21" t="s">
        <v>23</v>
      </c>
      <c r="E120" s="22">
        <v>0.16</v>
      </c>
      <c r="F120" s="24" t="s">
        <v>37</v>
      </c>
      <c r="G120" s="20"/>
    </row>
    <row r="121" spans="2:22" hidden="1" outlineLevel="2" x14ac:dyDescent="0.25">
      <c r="D121" s="53" t="s">
        <v>233</v>
      </c>
      <c r="E121" s="54"/>
      <c r="F121" s="55"/>
      <c r="G121" s="20"/>
    </row>
    <row r="122" spans="2:22" hidden="1" outlineLevel="2" x14ac:dyDescent="0.25">
      <c r="D122" s="56"/>
      <c r="E122" s="57"/>
      <c r="F122" s="58"/>
      <c r="G122" s="20"/>
    </row>
    <row r="123" spans="2:22" outlineLevel="1" collapsed="1" x14ac:dyDescent="0.25">
      <c r="C123" s="1">
        <v>29</v>
      </c>
      <c r="D123" s="21" t="s">
        <v>23</v>
      </c>
      <c r="E123" s="22">
        <v>0.19</v>
      </c>
      <c r="F123" s="24" t="s">
        <v>36</v>
      </c>
      <c r="G123" s="20"/>
    </row>
    <row r="124" spans="2:22" hidden="1" outlineLevel="2" x14ac:dyDescent="0.25">
      <c r="D124" s="53" t="s">
        <v>234</v>
      </c>
      <c r="E124" s="54"/>
      <c r="F124" s="55"/>
      <c r="G124" s="20"/>
    </row>
    <row r="125" spans="2:22" s="16" customFormat="1" x14ac:dyDescent="0.25">
      <c r="B125" s="12"/>
      <c r="C125" s="12"/>
      <c r="D125" s="25" t="s">
        <v>38</v>
      </c>
      <c r="E125" s="26">
        <v>0</v>
      </c>
      <c r="F125" s="27" t="s">
        <v>39</v>
      </c>
      <c r="G125" s="20"/>
      <c r="H125" s="12"/>
      <c r="I125" s="12"/>
      <c r="J125" s="12"/>
      <c r="K125" s="12"/>
      <c r="L125" s="12"/>
      <c r="M125" s="12"/>
      <c r="N125" s="12"/>
      <c r="O125" s="12"/>
      <c r="P125" s="12"/>
      <c r="Q125" s="12"/>
      <c r="R125" s="12"/>
      <c r="S125" s="12"/>
      <c r="T125" s="12"/>
      <c r="U125" s="12"/>
      <c r="V125" s="12"/>
    </row>
    <row r="126" spans="2:22" outlineLevel="1" collapsed="1" x14ac:dyDescent="0.25">
      <c r="C126" s="1">
        <v>30</v>
      </c>
      <c r="D126" s="21" t="s">
        <v>38</v>
      </c>
      <c r="E126" s="22">
        <v>0.02</v>
      </c>
      <c r="F126" s="24" t="s">
        <v>40</v>
      </c>
      <c r="G126" s="20"/>
    </row>
    <row r="127" spans="2:22" hidden="1" outlineLevel="2" x14ac:dyDescent="0.25">
      <c r="D127" s="73" t="s">
        <v>235</v>
      </c>
      <c r="E127" s="79"/>
      <c r="F127" s="80"/>
      <c r="G127" s="20"/>
    </row>
    <row r="128" spans="2:22" hidden="1" outlineLevel="2" x14ac:dyDescent="0.25">
      <c r="D128" s="91"/>
      <c r="E128" s="92"/>
      <c r="F128" s="93"/>
      <c r="G128" s="20"/>
    </row>
    <row r="129" spans="3:7" hidden="1" outlineLevel="2" x14ac:dyDescent="0.25">
      <c r="D129" s="91"/>
      <c r="E129" s="92"/>
      <c r="F129" s="93"/>
      <c r="G129" s="20"/>
    </row>
    <row r="130" spans="3:7" hidden="1" outlineLevel="2" x14ac:dyDescent="0.25">
      <c r="D130" s="94"/>
      <c r="E130" s="95"/>
      <c r="F130" s="96"/>
      <c r="G130" s="20"/>
    </row>
    <row r="131" spans="3:7" outlineLevel="1" collapsed="1" x14ac:dyDescent="0.25">
      <c r="C131" s="1">
        <v>31</v>
      </c>
      <c r="D131" s="21" t="s">
        <v>38</v>
      </c>
      <c r="E131" s="22">
        <v>0.03</v>
      </c>
      <c r="F131" s="24" t="s">
        <v>41</v>
      </c>
      <c r="G131" s="20"/>
    </row>
    <row r="132" spans="3:7" ht="14.45" hidden="1" customHeight="1" outlineLevel="2" x14ac:dyDescent="0.25">
      <c r="D132" s="73" t="s">
        <v>236</v>
      </c>
      <c r="E132" s="74"/>
      <c r="F132" s="75"/>
      <c r="G132" s="20"/>
    </row>
    <row r="133" spans="3:7" hidden="1" outlineLevel="2" x14ac:dyDescent="0.25">
      <c r="D133" s="76"/>
      <c r="E133" s="77"/>
      <c r="F133" s="78"/>
      <c r="G133" s="20"/>
    </row>
    <row r="134" spans="3:7" hidden="1" outlineLevel="2" x14ac:dyDescent="0.25">
      <c r="D134" s="76"/>
      <c r="E134" s="77"/>
      <c r="F134" s="78"/>
      <c r="G134" s="20"/>
    </row>
    <row r="135" spans="3:7" hidden="1" outlineLevel="2" x14ac:dyDescent="0.25">
      <c r="D135" s="76"/>
      <c r="E135" s="77"/>
      <c r="F135" s="78"/>
      <c r="G135" s="20"/>
    </row>
    <row r="136" spans="3:7" hidden="1" outlineLevel="2" x14ac:dyDescent="0.25">
      <c r="D136" s="76"/>
      <c r="E136" s="77"/>
      <c r="F136" s="78"/>
      <c r="G136" s="20"/>
    </row>
    <row r="137" spans="3:7" hidden="1" outlineLevel="2" x14ac:dyDescent="0.25">
      <c r="D137" s="88"/>
      <c r="E137" s="89"/>
      <c r="F137" s="90"/>
      <c r="G137" s="20"/>
    </row>
    <row r="138" spans="3:7" outlineLevel="1" collapsed="1" x14ac:dyDescent="0.25">
      <c r="C138" s="1">
        <v>32</v>
      </c>
      <c r="D138" s="21" t="s">
        <v>38</v>
      </c>
      <c r="E138" s="22">
        <v>0.04</v>
      </c>
      <c r="F138" s="24" t="s">
        <v>42</v>
      </c>
      <c r="G138" s="20"/>
    </row>
    <row r="139" spans="3:7" ht="14.45" hidden="1" customHeight="1" outlineLevel="2" x14ac:dyDescent="0.25">
      <c r="D139" s="73" t="s">
        <v>237</v>
      </c>
      <c r="E139" s="74"/>
      <c r="F139" s="75"/>
      <c r="G139" s="20"/>
    </row>
    <row r="140" spans="3:7" hidden="1" outlineLevel="2" x14ac:dyDescent="0.25">
      <c r="D140" s="76"/>
      <c r="E140" s="77"/>
      <c r="F140" s="78"/>
      <c r="G140" s="20"/>
    </row>
    <row r="141" spans="3:7" hidden="1" outlineLevel="2" x14ac:dyDescent="0.25">
      <c r="D141" s="76"/>
      <c r="E141" s="77"/>
      <c r="F141" s="78"/>
      <c r="G141" s="20"/>
    </row>
    <row r="142" spans="3:7" hidden="1" outlineLevel="2" x14ac:dyDescent="0.25">
      <c r="D142" s="76"/>
      <c r="E142" s="77"/>
      <c r="F142" s="78"/>
      <c r="G142" s="20"/>
    </row>
    <row r="143" spans="3:7" hidden="1" outlineLevel="2" x14ac:dyDescent="0.25">
      <c r="D143" s="76"/>
      <c r="E143" s="77"/>
      <c r="F143" s="78"/>
      <c r="G143" s="20"/>
    </row>
    <row r="144" spans="3:7" hidden="1" outlineLevel="2" x14ac:dyDescent="0.25">
      <c r="D144" s="88"/>
      <c r="E144" s="89"/>
      <c r="F144" s="90"/>
      <c r="G144" s="20"/>
    </row>
    <row r="145" spans="3:7" outlineLevel="1" collapsed="1" x14ac:dyDescent="0.25">
      <c r="C145" s="1">
        <v>33</v>
      </c>
      <c r="D145" s="21" t="s">
        <v>38</v>
      </c>
      <c r="E145" s="22">
        <v>0.05</v>
      </c>
      <c r="F145" s="24" t="s">
        <v>43</v>
      </c>
      <c r="G145" s="20"/>
    </row>
    <row r="146" spans="3:7" hidden="1" outlineLevel="2" x14ac:dyDescent="0.25">
      <c r="D146" s="73" t="s">
        <v>238</v>
      </c>
      <c r="E146" s="79"/>
      <c r="F146" s="80"/>
      <c r="G146" s="20"/>
    </row>
    <row r="147" spans="3:7" hidden="1" outlineLevel="2" x14ac:dyDescent="0.25">
      <c r="D147" s="91"/>
      <c r="E147" s="92"/>
      <c r="F147" s="93"/>
      <c r="G147" s="20"/>
    </row>
    <row r="148" spans="3:7" hidden="1" outlineLevel="2" x14ac:dyDescent="0.25">
      <c r="D148" s="91"/>
      <c r="E148" s="92"/>
      <c r="F148" s="93"/>
      <c r="G148" s="20"/>
    </row>
    <row r="149" spans="3:7" hidden="1" outlineLevel="2" x14ac:dyDescent="0.25">
      <c r="D149" s="91"/>
      <c r="E149" s="92"/>
      <c r="F149" s="93"/>
      <c r="G149" s="20"/>
    </row>
    <row r="150" spans="3:7" outlineLevel="1" collapsed="1" x14ac:dyDescent="0.25">
      <c r="C150" s="1">
        <v>34</v>
      </c>
      <c r="D150" s="21" t="s">
        <v>38</v>
      </c>
      <c r="E150" s="22">
        <v>0.06</v>
      </c>
      <c r="F150" s="24" t="s">
        <v>44</v>
      </c>
      <c r="G150" s="20"/>
    </row>
    <row r="151" spans="3:7" ht="14.45" hidden="1" customHeight="1" outlineLevel="2" x14ac:dyDescent="0.25">
      <c r="D151" s="53" t="s">
        <v>239</v>
      </c>
      <c r="E151" s="54"/>
      <c r="F151" s="55"/>
      <c r="G151" s="20"/>
    </row>
    <row r="152" spans="3:7" hidden="1" outlineLevel="2" x14ac:dyDescent="0.25">
      <c r="D152" s="56"/>
      <c r="E152" s="57"/>
      <c r="F152" s="58"/>
      <c r="G152" s="20"/>
    </row>
    <row r="153" spans="3:7" hidden="1" outlineLevel="2" x14ac:dyDescent="0.25">
      <c r="D153" s="56"/>
      <c r="E153" s="57"/>
      <c r="F153" s="58"/>
      <c r="G153" s="20"/>
    </row>
    <row r="154" spans="3:7" hidden="1" outlineLevel="2" x14ac:dyDescent="0.25">
      <c r="D154" s="56"/>
      <c r="E154" s="57"/>
      <c r="F154" s="58"/>
      <c r="G154" s="20"/>
    </row>
    <row r="155" spans="3:7" hidden="1" outlineLevel="2" x14ac:dyDescent="0.25">
      <c r="D155" s="56"/>
      <c r="E155" s="57"/>
      <c r="F155" s="58"/>
      <c r="G155" s="20"/>
    </row>
    <row r="156" spans="3:7" hidden="1" outlineLevel="2" x14ac:dyDescent="0.25">
      <c r="D156" s="56"/>
      <c r="E156" s="57"/>
      <c r="F156" s="58"/>
      <c r="G156" s="20"/>
    </row>
    <row r="157" spans="3:7" hidden="1" outlineLevel="2" x14ac:dyDescent="0.25">
      <c r="D157" s="56"/>
      <c r="E157" s="57"/>
      <c r="F157" s="58"/>
      <c r="G157" s="20"/>
    </row>
    <row r="158" spans="3:7" hidden="1" outlineLevel="2" x14ac:dyDescent="0.25">
      <c r="D158" s="56"/>
      <c r="E158" s="57"/>
      <c r="F158" s="58"/>
      <c r="G158" s="20"/>
    </row>
    <row r="159" spans="3:7" hidden="1" outlineLevel="2" x14ac:dyDescent="0.25">
      <c r="D159" s="56"/>
      <c r="E159" s="57"/>
      <c r="F159" s="58"/>
      <c r="G159" s="20"/>
    </row>
    <row r="160" spans="3:7" hidden="1" outlineLevel="2" x14ac:dyDescent="0.25">
      <c r="D160" s="56"/>
      <c r="E160" s="57"/>
      <c r="F160" s="58"/>
      <c r="G160" s="20"/>
    </row>
    <row r="161" spans="3:7" hidden="1" outlineLevel="2" x14ac:dyDescent="0.25">
      <c r="D161" s="56"/>
      <c r="E161" s="57"/>
      <c r="F161" s="58"/>
      <c r="G161" s="20"/>
    </row>
    <row r="162" spans="3:7" hidden="1" outlineLevel="2" x14ac:dyDescent="0.25">
      <c r="D162" s="56"/>
      <c r="E162" s="57"/>
      <c r="F162" s="58"/>
      <c r="G162" s="20"/>
    </row>
    <row r="163" spans="3:7" hidden="1" outlineLevel="2" x14ac:dyDescent="0.25">
      <c r="D163" s="56"/>
      <c r="E163" s="57"/>
      <c r="F163" s="58"/>
      <c r="G163" s="20"/>
    </row>
    <row r="164" spans="3:7" hidden="1" outlineLevel="2" x14ac:dyDescent="0.25">
      <c r="D164" s="56"/>
      <c r="E164" s="57"/>
      <c r="F164" s="58"/>
      <c r="G164" s="20"/>
    </row>
    <row r="165" spans="3:7" hidden="1" outlineLevel="2" x14ac:dyDescent="0.25">
      <c r="D165" s="56"/>
      <c r="E165" s="57"/>
      <c r="F165" s="58"/>
      <c r="G165" s="20"/>
    </row>
    <row r="166" spans="3:7" outlineLevel="1" collapsed="1" x14ac:dyDescent="0.25">
      <c r="C166" s="1">
        <v>35</v>
      </c>
      <c r="D166" s="21" t="s">
        <v>38</v>
      </c>
      <c r="E166" s="22">
        <v>0.1</v>
      </c>
      <c r="F166" s="23" t="s">
        <v>45</v>
      </c>
      <c r="G166" s="20"/>
    </row>
    <row r="167" spans="3:7" ht="14.45" hidden="1" customHeight="1" outlineLevel="2" x14ac:dyDescent="0.25">
      <c r="D167" s="73" t="s">
        <v>240</v>
      </c>
      <c r="E167" s="74"/>
      <c r="F167" s="75"/>
      <c r="G167" s="20"/>
    </row>
    <row r="168" spans="3:7" hidden="1" outlineLevel="2" x14ac:dyDescent="0.25">
      <c r="D168" s="76"/>
      <c r="E168" s="77"/>
      <c r="F168" s="78"/>
      <c r="G168" s="20"/>
    </row>
    <row r="169" spans="3:7" hidden="1" outlineLevel="2" x14ac:dyDescent="0.25">
      <c r="D169" s="76"/>
      <c r="E169" s="77"/>
      <c r="F169" s="78"/>
      <c r="G169" s="20"/>
    </row>
    <row r="170" spans="3:7" hidden="1" outlineLevel="2" x14ac:dyDescent="0.25">
      <c r="D170" s="76"/>
      <c r="E170" s="77"/>
      <c r="F170" s="78"/>
      <c r="G170" s="20"/>
    </row>
    <row r="171" spans="3:7" hidden="1" outlineLevel="2" x14ac:dyDescent="0.25">
      <c r="D171" s="76"/>
      <c r="E171" s="77"/>
      <c r="F171" s="78"/>
      <c r="G171" s="20"/>
    </row>
    <row r="172" spans="3:7" hidden="1" outlineLevel="2" x14ac:dyDescent="0.25">
      <c r="D172" s="76"/>
      <c r="E172" s="77"/>
      <c r="F172" s="78"/>
      <c r="G172" s="20"/>
    </row>
    <row r="173" spans="3:7" hidden="1" outlineLevel="2" x14ac:dyDescent="0.25">
      <c r="D173" s="88"/>
      <c r="E173" s="89"/>
      <c r="F173" s="90"/>
      <c r="G173" s="20"/>
    </row>
    <row r="174" spans="3:7" outlineLevel="1" collapsed="1" x14ac:dyDescent="0.25">
      <c r="C174" s="1">
        <v>36</v>
      </c>
      <c r="D174" s="21" t="s">
        <v>38</v>
      </c>
      <c r="E174" s="22">
        <v>0.11</v>
      </c>
      <c r="F174" s="24" t="s">
        <v>47</v>
      </c>
      <c r="G174" s="20"/>
    </row>
    <row r="175" spans="3:7" ht="14.45" hidden="1" customHeight="1" outlineLevel="2" x14ac:dyDescent="0.25">
      <c r="D175" s="73" t="s">
        <v>241</v>
      </c>
      <c r="E175" s="74"/>
      <c r="F175" s="75"/>
      <c r="G175" s="20"/>
    </row>
    <row r="176" spans="3:7" hidden="1" outlineLevel="2" x14ac:dyDescent="0.25">
      <c r="D176" s="76"/>
      <c r="E176" s="77"/>
      <c r="F176" s="78"/>
      <c r="G176" s="20"/>
    </row>
    <row r="177" spans="3:7" hidden="1" outlineLevel="2" x14ac:dyDescent="0.25">
      <c r="D177" s="76"/>
      <c r="E177" s="77"/>
      <c r="F177" s="78"/>
      <c r="G177" s="20"/>
    </row>
    <row r="178" spans="3:7" outlineLevel="1" collapsed="1" x14ac:dyDescent="0.25">
      <c r="C178" s="1">
        <v>37</v>
      </c>
      <c r="D178" s="21" t="s">
        <v>38</v>
      </c>
      <c r="E178" s="22">
        <v>0.12</v>
      </c>
      <c r="F178" s="24" t="s">
        <v>46</v>
      </c>
      <c r="G178" s="20"/>
    </row>
    <row r="179" spans="3:7" hidden="1" outlineLevel="2" x14ac:dyDescent="0.25">
      <c r="D179" s="73" t="s">
        <v>242</v>
      </c>
      <c r="E179" s="79"/>
      <c r="F179" s="80"/>
      <c r="G179" s="20"/>
    </row>
    <row r="180" spans="3:7" hidden="1" outlineLevel="2" x14ac:dyDescent="0.25">
      <c r="D180" s="91"/>
      <c r="E180" s="92"/>
      <c r="F180" s="93"/>
      <c r="G180" s="20"/>
    </row>
    <row r="181" spans="3:7" hidden="1" outlineLevel="2" x14ac:dyDescent="0.25">
      <c r="D181" s="91"/>
      <c r="E181" s="92"/>
      <c r="F181" s="93"/>
      <c r="G181" s="20"/>
    </row>
    <row r="182" spans="3:7" hidden="1" outlineLevel="2" x14ac:dyDescent="0.25">
      <c r="D182" s="94"/>
      <c r="E182" s="95"/>
      <c r="F182" s="96"/>
      <c r="G182" s="20"/>
    </row>
    <row r="183" spans="3:7" outlineLevel="1" collapsed="1" x14ac:dyDescent="0.25">
      <c r="C183" s="1">
        <v>38</v>
      </c>
      <c r="D183" s="21" t="s">
        <v>38</v>
      </c>
      <c r="E183" s="22">
        <v>0.16</v>
      </c>
      <c r="F183" s="23" t="s">
        <v>48</v>
      </c>
      <c r="G183" s="20"/>
    </row>
    <row r="184" spans="3:7" hidden="1" outlineLevel="2" x14ac:dyDescent="0.25">
      <c r="D184" s="73" t="s">
        <v>243</v>
      </c>
      <c r="E184" s="74"/>
      <c r="F184" s="75"/>
      <c r="G184" s="20"/>
    </row>
    <row r="185" spans="3:7" hidden="1" outlineLevel="2" x14ac:dyDescent="0.25">
      <c r="D185" s="76"/>
      <c r="E185" s="77"/>
      <c r="F185" s="78"/>
      <c r="G185" s="20"/>
    </row>
    <row r="186" spans="3:7" hidden="1" outlineLevel="2" x14ac:dyDescent="0.25">
      <c r="D186" s="76"/>
      <c r="E186" s="77"/>
      <c r="F186" s="78"/>
      <c r="G186" s="20"/>
    </row>
    <row r="187" spans="3:7" outlineLevel="1" collapsed="1" x14ac:dyDescent="0.25">
      <c r="C187" s="1">
        <v>39</v>
      </c>
      <c r="D187" s="21" t="s">
        <v>38</v>
      </c>
      <c r="E187" s="22">
        <v>0.19</v>
      </c>
      <c r="F187" s="23" t="s">
        <v>49</v>
      </c>
      <c r="G187" s="20"/>
    </row>
    <row r="188" spans="3:7" ht="14.45" hidden="1" customHeight="1" outlineLevel="2" x14ac:dyDescent="0.25">
      <c r="D188" s="73" t="s">
        <v>244</v>
      </c>
      <c r="E188" s="74"/>
      <c r="F188" s="75"/>
      <c r="G188" s="20"/>
    </row>
    <row r="189" spans="3:7" hidden="1" outlineLevel="2" x14ac:dyDescent="0.25">
      <c r="D189" s="76"/>
      <c r="E189" s="77"/>
      <c r="F189" s="78"/>
      <c r="G189" s="20"/>
    </row>
    <row r="190" spans="3:7" hidden="1" outlineLevel="2" x14ac:dyDescent="0.25">
      <c r="D190" s="76"/>
      <c r="E190" s="77"/>
      <c r="F190" s="78"/>
      <c r="G190" s="20"/>
    </row>
    <row r="191" spans="3:7" hidden="1" outlineLevel="2" x14ac:dyDescent="0.25">
      <c r="D191" s="76"/>
      <c r="E191" s="77"/>
      <c r="F191" s="78"/>
      <c r="G191" s="20"/>
    </row>
    <row r="192" spans="3:7" hidden="1" outlineLevel="2" x14ac:dyDescent="0.25">
      <c r="D192" s="88"/>
      <c r="E192" s="89"/>
      <c r="F192" s="90"/>
      <c r="G192" s="20"/>
    </row>
    <row r="193" spans="2:22" outlineLevel="1" collapsed="1" x14ac:dyDescent="0.25">
      <c r="C193" s="1">
        <v>40</v>
      </c>
      <c r="D193" s="21" t="s">
        <v>38</v>
      </c>
      <c r="E193" s="22">
        <v>0.21</v>
      </c>
      <c r="F193" s="23" t="s">
        <v>245</v>
      </c>
      <c r="G193" s="20"/>
    </row>
    <row r="194" spans="2:22" hidden="1" outlineLevel="2" x14ac:dyDescent="0.25">
      <c r="D194" s="73" t="s">
        <v>246</v>
      </c>
      <c r="E194" s="79"/>
      <c r="F194" s="80"/>
      <c r="G194" s="20"/>
    </row>
    <row r="195" spans="2:22" hidden="1" outlineLevel="2" x14ac:dyDescent="0.25">
      <c r="D195" s="91"/>
      <c r="E195" s="92"/>
      <c r="F195" s="93"/>
      <c r="G195" s="20"/>
    </row>
    <row r="196" spans="2:22" hidden="1" outlineLevel="2" x14ac:dyDescent="0.25">
      <c r="D196" s="91"/>
      <c r="E196" s="92"/>
      <c r="F196" s="93"/>
      <c r="G196" s="20"/>
    </row>
    <row r="197" spans="2:22" outlineLevel="1" x14ac:dyDescent="0.25">
      <c r="C197" s="1">
        <v>41</v>
      </c>
      <c r="D197" s="21" t="s">
        <v>38</v>
      </c>
      <c r="E197" s="22">
        <v>0.93</v>
      </c>
      <c r="F197" s="24" t="s">
        <v>50</v>
      </c>
      <c r="G197" s="20"/>
    </row>
    <row r="198" spans="2:22" outlineLevel="1" x14ac:dyDescent="0.25">
      <c r="C198" s="1">
        <v>42</v>
      </c>
      <c r="D198" s="21" t="s">
        <v>38</v>
      </c>
      <c r="E198" s="22">
        <v>0.94</v>
      </c>
      <c r="F198" s="24" t="s">
        <v>51</v>
      </c>
      <c r="G198" s="20"/>
    </row>
    <row r="199" spans="2:22" outlineLevel="1" x14ac:dyDescent="0.25">
      <c r="C199" s="1">
        <v>43</v>
      </c>
      <c r="D199" s="21" t="s">
        <v>38</v>
      </c>
      <c r="E199" s="22">
        <v>0.95</v>
      </c>
      <c r="F199" s="24" t="s">
        <v>52</v>
      </c>
      <c r="G199" s="20"/>
    </row>
    <row r="200" spans="2:22" s="16" customFormat="1" x14ac:dyDescent="0.25">
      <c r="B200" s="12"/>
      <c r="C200" s="12"/>
      <c r="D200" s="25" t="s">
        <v>53</v>
      </c>
      <c r="E200" s="26">
        <v>0</v>
      </c>
      <c r="F200" s="27" t="s">
        <v>279</v>
      </c>
      <c r="G200" s="20"/>
      <c r="H200" s="12"/>
      <c r="I200" s="12"/>
      <c r="J200" s="12"/>
      <c r="K200" s="12"/>
      <c r="L200" s="12"/>
      <c r="M200" s="12"/>
      <c r="N200" s="12"/>
      <c r="O200" s="12"/>
      <c r="P200" s="12"/>
      <c r="Q200" s="12"/>
      <c r="R200" s="12"/>
      <c r="S200" s="12"/>
      <c r="T200" s="12"/>
      <c r="U200" s="12"/>
      <c r="V200" s="12"/>
    </row>
    <row r="201" spans="2:22" outlineLevel="1" collapsed="1" x14ac:dyDescent="0.25">
      <c r="C201" s="1">
        <v>44</v>
      </c>
      <c r="D201" s="21" t="s">
        <v>53</v>
      </c>
      <c r="E201" s="22">
        <v>0.01</v>
      </c>
      <c r="F201" s="24" t="s">
        <v>54</v>
      </c>
      <c r="G201" s="20"/>
    </row>
    <row r="202" spans="2:22" ht="14.45" hidden="1" customHeight="1" outlineLevel="2" x14ac:dyDescent="0.25">
      <c r="D202" s="53" t="s">
        <v>367</v>
      </c>
      <c r="E202" s="54"/>
      <c r="F202" s="55"/>
      <c r="G202" s="20"/>
    </row>
    <row r="203" spans="2:22" hidden="1" outlineLevel="2" x14ac:dyDescent="0.25">
      <c r="D203" s="56"/>
      <c r="E203" s="57"/>
      <c r="F203" s="58"/>
      <c r="G203" s="20"/>
    </row>
    <row r="204" spans="2:22" hidden="1" outlineLevel="2" x14ac:dyDescent="0.25">
      <c r="D204" s="56"/>
      <c r="E204" s="57"/>
      <c r="F204" s="58"/>
      <c r="G204" s="20"/>
    </row>
    <row r="205" spans="2:22" hidden="1" outlineLevel="2" x14ac:dyDescent="0.25">
      <c r="D205" s="56"/>
      <c r="E205" s="57"/>
      <c r="F205" s="58"/>
      <c r="G205" s="20"/>
    </row>
    <row r="206" spans="2:22" hidden="1" outlineLevel="2" x14ac:dyDescent="0.25">
      <c r="D206" s="56"/>
      <c r="E206" s="57"/>
      <c r="F206" s="58"/>
      <c r="G206" s="20"/>
    </row>
    <row r="207" spans="2:22" hidden="1" outlineLevel="2" x14ac:dyDescent="0.25">
      <c r="D207" s="56"/>
      <c r="E207" s="57"/>
      <c r="F207" s="58"/>
      <c r="G207" s="20"/>
    </row>
    <row r="208" spans="2:22" hidden="1" outlineLevel="2" x14ac:dyDescent="0.25">
      <c r="D208" s="56"/>
      <c r="E208" s="57"/>
      <c r="F208" s="58"/>
      <c r="G208" s="20"/>
    </row>
    <row r="209" spans="3:7" hidden="1" outlineLevel="2" x14ac:dyDescent="0.25">
      <c r="D209" s="56"/>
      <c r="E209" s="57"/>
      <c r="F209" s="58"/>
      <c r="G209" s="20"/>
    </row>
    <row r="210" spans="3:7" hidden="1" outlineLevel="2" x14ac:dyDescent="0.25">
      <c r="D210" s="56"/>
      <c r="E210" s="57"/>
      <c r="F210" s="58"/>
      <c r="G210" s="20"/>
    </row>
    <row r="211" spans="3:7" hidden="1" outlineLevel="2" x14ac:dyDescent="0.25">
      <c r="D211" s="56"/>
      <c r="E211" s="57"/>
      <c r="F211" s="58"/>
      <c r="G211" s="20"/>
    </row>
    <row r="212" spans="3:7" hidden="1" outlineLevel="2" x14ac:dyDescent="0.25">
      <c r="D212" s="56"/>
      <c r="E212" s="57"/>
      <c r="F212" s="58"/>
      <c r="G212" s="20"/>
    </row>
    <row r="213" spans="3:7" hidden="1" outlineLevel="2" x14ac:dyDescent="0.25">
      <c r="D213" s="56"/>
      <c r="E213" s="57"/>
      <c r="F213" s="58"/>
      <c r="G213" s="20"/>
    </row>
    <row r="214" spans="3:7" hidden="1" outlineLevel="2" x14ac:dyDescent="0.25">
      <c r="D214" s="56"/>
      <c r="E214" s="57"/>
      <c r="F214" s="58"/>
      <c r="G214" s="20"/>
    </row>
    <row r="215" spans="3:7" hidden="1" outlineLevel="2" x14ac:dyDescent="0.25">
      <c r="D215" s="56"/>
      <c r="E215" s="57"/>
      <c r="F215" s="58"/>
      <c r="G215" s="20"/>
    </row>
    <row r="216" spans="3:7" hidden="1" outlineLevel="2" x14ac:dyDescent="0.25">
      <c r="D216" s="56"/>
      <c r="E216" s="57"/>
      <c r="F216" s="58"/>
      <c r="G216" s="20"/>
    </row>
    <row r="217" spans="3:7" hidden="1" outlineLevel="2" x14ac:dyDescent="0.25">
      <c r="D217" s="56"/>
      <c r="E217" s="57"/>
      <c r="F217" s="58"/>
      <c r="G217" s="20"/>
    </row>
    <row r="218" spans="3:7" hidden="1" outlineLevel="2" x14ac:dyDescent="0.25">
      <c r="D218" s="56"/>
      <c r="E218" s="57"/>
      <c r="F218" s="58"/>
      <c r="G218" s="20"/>
    </row>
    <row r="219" spans="3:7" hidden="1" outlineLevel="2" x14ac:dyDescent="0.25">
      <c r="D219" s="56"/>
      <c r="E219" s="57"/>
      <c r="F219" s="58"/>
      <c r="G219" s="20"/>
    </row>
    <row r="220" spans="3:7" hidden="1" outlineLevel="2" x14ac:dyDescent="0.25">
      <c r="D220" s="62"/>
      <c r="E220" s="63"/>
      <c r="F220" s="64"/>
      <c r="G220" s="20"/>
    </row>
    <row r="221" spans="3:7" outlineLevel="1" collapsed="1" x14ac:dyDescent="0.25">
      <c r="C221" s="1">
        <v>45</v>
      </c>
      <c r="D221" s="21" t="s">
        <v>53</v>
      </c>
      <c r="E221" s="22">
        <v>0.02</v>
      </c>
      <c r="F221" s="24" t="s">
        <v>55</v>
      </c>
      <c r="G221" s="20"/>
    </row>
    <row r="222" spans="3:7" ht="14.45" hidden="1" customHeight="1" outlineLevel="2" x14ac:dyDescent="0.25">
      <c r="D222" s="53" t="s">
        <v>311</v>
      </c>
      <c r="E222" s="54"/>
      <c r="F222" s="55"/>
      <c r="G222" s="20"/>
    </row>
    <row r="223" spans="3:7" hidden="1" outlineLevel="2" x14ac:dyDescent="0.25">
      <c r="D223" s="56"/>
      <c r="E223" s="57"/>
      <c r="F223" s="58"/>
      <c r="G223" s="20"/>
    </row>
    <row r="224" spans="3:7" hidden="1" outlineLevel="2" x14ac:dyDescent="0.25">
      <c r="D224" s="56"/>
      <c r="E224" s="57"/>
      <c r="F224" s="58"/>
      <c r="G224" s="20"/>
    </row>
    <row r="225" spans="3:7" hidden="1" outlineLevel="2" x14ac:dyDescent="0.25">
      <c r="D225" s="56"/>
      <c r="E225" s="57"/>
      <c r="F225" s="58"/>
      <c r="G225" s="20"/>
    </row>
    <row r="226" spans="3:7" hidden="1" outlineLevel="2" x14ac:dyDescent="0.25">
      <c r="D226" s="56"/>
      <c r="E226" s="57"/>
      <c r="F226" s="58"/>
      <c r="G226" s="20"/>
    </row>
    <row r="227" spans="3:7" hidden="1" outlineLevel="2" x14ac:dyDescent="0.25">
      <c r="D227" s="56"/>
      <c r="E227" s="57"/>
      <c r="F227" s="58"/>
      <c r="G227" s="20"/>
    </row>
    <row r="228" spans="3:7" hidden="1" outlineLevel="2" x14ac:dyDescent="0.25">
      <c r="D228" s="62"/>
      <c r="E228" s="63"/>
      <c r="F228" s="64"/>
      <c r="G228" s="20"/>
    </row>
    <row r="229" spans="3:7" outlineLevel="1" collapsed="1" x14ac:dyDescent="0.25">
      <c r="C229" s="1">
        <v>46</v>
      </c>
      <c r="D229" s="21" t="s">
        <v>53</v>
      </c>
      <c r="E229" s="22">
        <v>0.16</v>
      </c>
      <c r="F229" s="24" t="s">
        <v>56</v>
      </c>
      <c r="G229" s="20"/>
    </row>
    <row r="230" spans="3:7" hidden="1" outlineLevel="2" x14ac:dyDescent="0.25">
      <c r="D230" s="53" t="s">
        <v>248</v>
      </c>
      <c r="E230" s="68"/>
      <c r="F230" s="69"/>
      <c r="G230" s="20"/>
    </row>
    <row r="231" spans="3:7" hidden="1" outlineLevel="2" x14ac:dyDescent="0.25">
      <c r="D231" s="97"/>
      <c r="E231" s="98"/>
      <c r="F231" s="99"/>
      <c r="G231" s="20"/>
    </row>
    <row r="232" spans="3:7" outlineLevel="1" x14ac:dyDescent="0.25">
      <c r="C232" s="1">
        <v>47</v>
      </c>
      <c r="D232" s="21" t="s">
        <v>53</v>
      </c>
      <c r="E232" s="22">
        <v>0.34</v>
      </c>
      <c r="F232" s="24" t="s">
        <v>57</v>
      </c>
      <c r="G232" s="20"/>
    </row>
    <row r="233" spans="3:7" outlineLevel="1" collapsed="1" x14ac:dyDescent="0.25">
      <c r="C233" s="1">
        <v>48</v>
      </c>
      <c r="D233" s="21" t="s">
        <v>53</v>
      </c>
      <c r="E233" s="22">
        <v>0.36</v>
      </c>
      <c r="F233" s="24" t="s">
        <v>58</v>
      </c>
      <c r="G233" s="20"/>
    </row>
    <row r="234" spans="3:7" ht="14.45" hidden="1" customHeight="1" outlineLevel="2" x14ac:dyDescent="0.25">
      <c r="D234" s="53" t="s">
        <v>247</v>
      </c>
      <c r="E234" s="54"/>
      <c r="F234" s="55"/>
      <c r="G234" s="20"/>
    </row>
    <row r="235" spans="3:7" hidden="1" outlineLevel="2" x14ac:dyDescent="0.25">
      <c r="D235" s="56"/>
      <c r="E235" s="57"/>
      <c r="F235" s="58"/>
      <c r="G235" s="20"/>
    </row>
    <row r="236" spans="3:7" hidden="1" outlineLevel="2" x14ac:dyDescent="0.25">
      <c r="D236" s="56"/>
      <c r="E236" s="57"/>
      <c r="F236" s="58"/>
      <c r="G236" s="20"/>
    </row>
    <row r="237" spans="3:7" hidden="1" outlineLevel="2" x14ac:dyDescent="0.25">
      <c r="D237" s="56"/>
      <c r="E237" s="57"/>
      <c r="F237" s="58"/>
      <c r="G237" s="20"/>
    </row>
    <row r="238" spans="3:7" hidden="1" outlineLevel="2" x14ac:dyDescent="0.25">
      <c r="D238" s="56"/>
      <c r="E238" s="57"/>
      <c r="F238" s="58"/>
      <c r="G238" s="20"/>
    </row>
    <row r="239" spans="3:7" hidden="1" outlineLevel="2" x14ac:dyDescent="0.25">
      <c r="D239" s="56"/>
      <c r="E239" s="57"/>
      <c r="F239" s="58"/>
      <c r="G239" s="20"/>
    </row>
    <row r="240" spans="3:7" hidden="1" outlineLevel="2" x14ac:dyDescent="0.25">
      <c r="D240" s="56"/>
      <c r="E240" s="57"/>
      <c r="F240" s="58"/>
      <c r="G240" s="20"/>
    </row>
    <row r="241" spans="3:7" hidden="1" outlineLevel="2" x14ac:dyDescent="0.25">
      <c r="D241" s="56"/>
      <c r="E241" s="57"/>
      <c r="F241" s="58"/>
      <c r="G241" s="20"/>
    </row>
    <row r="242" spans="3:7" hidden="1" outlineLevel="2" x14ac:dyDescent="0.25">
      <c r="D242" s="56"/>
      <c r="E242" s="57"/>
      <c r="F242" s="58"/>
      <c r="G242" s="20"/>
    </row>
    <row r="243" spans="3:7" hidden="1" outlineLevel="2" x14ac:dyDescent="0.25">
      <c r="D243" s="56"/>
      <c r="E243" s="57"/>
      <c r="F243" s="58"/>
      <c r="G243" s="20"/>
    </row>
    <row r="244" spans="3:7" hidden="1" outlineLevel="2" x14ac:dyDescent="0.25">
      <c r="D244" s="56"/>
      <c r="E244" s="57"/>
      <c r="F244" s="58"/>
      <c r="G244" s="20"/>
    </row>
    <row r="245" spans="3:7" hidden="1" outlineLevel="2" x14ac:dyDescent="0.25">
      <c r="D245" s="56"/>
      <c r="E245" s="57"/>
      <c r="F245" s="58"/>
      <c r="G245" s="20"/>
    </row>
    <row r="246" spans="3:7" hidden="1" outlineLevel="2" x14ac:dyDescent="0.25">
      <c r="D246" s="56"/>
      <c r="E246" s="57"/>
      <c r="F246" s="58"/>
      <c r="G246" s="20"/>
    </row>
    <row r="247" spans="3:7" hidden="1" outlineLevel="2" x14ac:dyDescent="0.25">
      <c r="D247" s="56"/>
      <c r="E247" s="57"/>
      <c r="F247" s="58"/>
      <c r="G247" s="20"/>
    </row>
    <row r="248" spans="3:7" hidden="1" outlineLevel="2" x14ac:dyDescent="0.25">
      <c r="D248" s="56"/>
      <c r="E248" s="57"/>
      <c r="F248" s="58"/>
      <c r="G248" s="20"/>
    </row>
    <row r="249" spans="3:7" hidden="1" outlineLevel="2" x14ac:dyDescent="0.25">
      <c r="D249" s="56"/>
      <c r="E249" s="57"/>
      <c r="F249" s="58"/>
      <c r="G249" s="20"/>
    </row>
    <row r="250" spans="3:7" hidden="1" outlineLevel="2" x14ac:dyDescent="0.25">
      <c r="D250" s="56"/>
      <c r="E250" s="57"/>
      <c r="F250" s="58"/>
      <c r="G250" s="20"/>
    </row>
    <row r="251" spans="3:7" hidden="1" outlineLevel="2" x14ac:dyDescent="0.25">
      <c r="D251" s="56"/>
      <c r="E251" s="57"/>
      <c r="F251" s="58"/>
      <c r="G251" s="20"/>
    </row>
    <row r="252" spans="3:7" hidden="1" outlineLevel="2" x14ac:dyDescent="0.25">
      <c r="D252" s="56"/>
      <c r="E252" s="57"/>
      <c r="F252" s="58"/>
      <c r="G252" s="20"/>
    </row>
    <row r="253" spans="3:7" hidden="1" outlineLevel="2" x14ac:dyDescent="0.25">
      <c r="D253" s="56"/>
      <c r="E253" s="57"/>
      <c r="F253" s="58"/>
      <c r="G253" s="20"/>
    </row>
    <row r="254" spans="3:7" hidden="1" outlineLevel="2" x14ac:dyDescent="0.25">
      <c r="D254" s="62"/>
      <c r="E254" s="63"/>
      <c r="F254" s="64"/>
      <c r="G254" s="20"/>
    </row>
    <row r="255" spans="3:7" outlineLevel="1" collapsed="1" x14ac:dyDescent="0.25">
      <c r="C255" s="1">
        <v>49</v>
      </c>
      <c r="D255" s="21" t="s">
        <v>53</v>
      </c>
      <c r="E255" s="22">
        <v>0.91</v>
      </c>
      <c r="F255" s="24" t="s">
        <v>59</v>
      </c>
      <c r="G255" s="20"/>
    </row>
    <row r="256" spans="3:7" hidden="1" outlineLevel="2" x14ac:dyDescent="0.25">
      <c r="D256" s="53" t="s">
        <v>368</v>
      </c>
      <c r="E256" s="54"/>
      <c r="F256" s="55"/>
      <c r="G256" s="20"/>
    </row>
    <row r="257" spans="2:22" hidden="1" outlineLevel="2" x14ac:dyDescent="0.25">
      <c r="D257" s="56"/>
      <c r="E257" s="57"/>
      <c r="F257" s="58"/>
      <c r="G257" s="20"/>
    </row>
    <row r="258" spans="2:22" s="16" customFormat="1" x14ac:dyDescent="0.25">
      <c r="B258" s="12"/>
      <c r="C258" s="12"/>
      <c r="D258" s="25" t="s">
        <v>60</v>
      </c>
      <c r="E258" s="26">
        <v>0</v>
      </c>
      <c r="F258" s="27" t="s">
        <v>61</v>
      </c>
      <c r="G258" s="20"/>
      <c r="H258" s="12"/>
      <c r="I258" s="12"/>
      <c r="J258" s="12"/>
      <c r="K258" s="12"/>
      <c r="L258" s="12"/>
      <c r="M258" s="12"/>
      <c r="N258" s="12"/>
      <c r="O258" s="12"/>
      <c r="P258" s="12"/>
      <c r="Q258" s="12"/>
      <c r="R258" s="12"/>
      <c r="S258" s="12"/>
      <c r="T258" s="12"/>
      <c r="U258" s="12"/>
      <c r="V258" s="12"/>
    </row>
    <row r="259" spans="2:22" outlineLevel="1" collapsed="1" x14ac:dyDescent="0.25">
      <c r="C259" s="1">
        <v>50</v>
      </c>
      <c r="D259" s="21" t="s">
        <v>60</v>
      </c>
      <c r="E259" s="22">
        <v>0.01</v>
      </c>
      <c r="F259" s="24" t="s">
        <v>62</v>
      </c>
      <c r="G259" s="20"/>
    </row>
    <row r="260" spans="2:22" ht="14.45" hidden="1" customHeight="1" outlineLevel="2" x14ac:dyDescent="0.25">
      <c r="D260" s="100" t="s">
        <v>249</v>
      </c>
      <c r="E260" s="101"/>
      <c r="F260" s="102"/>
      <c r="G260" s="20"/>
    </row>
    <row r="261" spans="2:22" outlineLevel="1" collapsed="1" x14ac:dyDescent="0.25">
      <c r="C261" s="1">
        <v>51</v>
      </c>
      <c r="D261" s="21" t="s">
        <v>60</v>
      </c>
      <c r="E261" s="22">
        <v>0.02</v>
      </c>
      <c r="F261" s="24" t="s">
        <v>63</v>
      </c>
      <c r="G261" s="20"/>
    </row>
    <row r="262" spans="2:22" hidden="1" outlineLevel="2" x14ac:dyDescent="0.25">
      <c r="D262" s="53" t="s">
        <v>250</v>
      </c>
      <c r="E262" s="68"/>
      <c r="F262" s="69"/>
      <c r="G262" s="20"/>
    </row>
    <row r="263" spans="2:22" hidden="1" outlineLevel="2" x14ac:dyDescent="0.25">
      <c r="D263" s="70"/>
      <c r="E263" s="71"/>
      <c r="F263" s="72"/>
      <c r="G263" s="20"/>
    </row>
    <row r="264" spans="2:22" outlineLevel="1" collapsed="1" x14ac:dyDescent="0.25">
      <c r="C264" s="1">
        <v>52</v>
      </c>
      <c r="D264" s="21" t="s">
        <v>60</v>
      </c>
      <c r="E264" s="22">
        <v>0.03</v>
      </c>
      <c r="F264" s="24" t="s">
        <v>64</v>
      </c>
      <c r="G264" s="20"/>
    </row>
    <row r="265" spans="2:22" hidden="1" outlineLevel="2" x14ac:dyDescent="0.25">
      <c r="D265" s="53" t="s">
        <v>251</v>
      </c>
      <c r="E265" s="68"/>
      <c r="F265" s="69"/>
      <c r="G265" s="20"/>
    </row>
    <row r="266" spans="2:22" s="16" customFormat="1" x14ac:dyDescent="0.25">
      <c r="B266" s="12"/>
      <c r="C266" s="12"/>
      <c r="D266" s="25" t="s">
        <v>65</v>
      </c>
      <c r="E266" s="26">
        <v>0</v>
      </c>
      <c r="F266" s="27" t="s">
        <v>66</v>
      </c>
      <c r="G266" s="20"/>
      <c r="H266" s="12"/>
      <c r="I266" s="12"/>
      <c r="J266" s="12"/>
      <c r="K266" s="12"/>
      <c r="L266" s="12"/>
      <c r="M266" s="12"/>
      <c r="N266" s="12"/>
      <c r="O266" s="12"/>
      <c r="P266" s="12"/>
      <c r="Q266" s="12"/>
      <c r="R266" s="12"/>
      <c r="S266" s="12"/>
      <c r="T266" s="12"/>
      <c r="U266" s="12"/>
      <c r="V266" s="12"/>
    </row>
    <row r="267" spans="2:22" outlineLevel="1" collapsed="1" x14ac:dyDescent="0.25">
      <c r="C267" s="1">
        <v>53</v>
      </c>
      <c r="D267" s="21" t="s">
        <v>65</v>
      </c>
      <c r="E267" s="22">
        <v>0.01</v>
      </c>
      <c r="F267" s="24" t="s">
        <v>67</v>
      </c>
      <c r="G267" s="20"/>
    </row>
    <row r="268" spans="2:22" ht="14.45" hidden="1" customHeight="1" outlineLevel="2" x14ac:dyDescent="0.25">
      <c r="D268" s="53" t="s">
        <v>252</v>
      </c>
      <c r="E268" s="54"/>
      <c r="F268" s="55"/>
      <c r="G268" s="20"/>
    </row>
    <row r="269" spans="2:22" hidden="1" outlineLevel="2" x14ac:dyDescent="0.25">
      <c r="D269" s="56"/>
      <c r="E269" s="57"/>
      <c r="F269" s="58"/>
      <c r="G269" s="20"/>
    </row>
    <row r="270" spans="2:22" hidden="1" outlineLevel="2" x14ac:dyDescent="0.25">
      <c r="D270" s="56"/>
      <c r="E270" s="57"/>
      <c r="F270" s="58"/>
      <c r="G270" s="20"/>
    </row>
    <row r="271" spans="2:22" hidden="1" outlineLevel="2" x14ac:dyDescent="0.25">
      <c r="D271" s="62"/>
      <c r="E271" s="63"/>
      <c r="F271" s="64"/>
      <c r="G271" s="20"/>
    </row>
    <row r="272" spans="2:22" outlineLevel="1" collapsed="1" x14ac:dyDescent="0.25">
      <c r="C272" s="1">
        <v>54</v>
      </c>
      <c r="D272" s="21" t="s">
        <v>65</v>
      </c>
      <c r="E272" s="22">
        <v>0.04</v>
      </c>
      <c r="F272" s="24" t="s">
        <v>68</v>
      </c>
      <c r="G272" s="20"/>
    </row>
    <row r="273" spans="3:7" hidden="1" outlineLevel="2" x14ac:dyDescent="0.25">
      <c r="D273" s="53" t="s">
        <v>253</v>
      </c>
      <c r="E273" s="68"/>
      <c r="F273" s="69"/>
      <c r="G273" s="20"/>
    </row>
    <row r="274" spans="3:7" hidden="1" outlineLevel="2" x14ac:dyDescent="0.25">
      <c r="D274" s="70"/>
      <c r="E274" s="71"/>
      <c r="F274" s="72"/>
      <c r="G274" s="20"/>
    </row>
    <row r="275" spans="3:7" hidden="1" outlineLevel="2" x14ac:dyDescent="0.25">
      <c r="D275" s="70"/>
      <c r="E275" s="71"/>
      <c r="F275" s="72"/>
      <c r="G275" s="20"/>
    </row>
    <row r="276" spans="3:7" hidden="1" outlineLevel="2" x14ac:dyDescent="0.25">
      <c r="D276" s="70"/>
      <c r="E276" s="71"/>
      <c r="F276" s="72"/>
      <c r="G276" s="20"/>
    </row>
    <row r="277" spans="3:7" hidden="1" outlineLevel="2" x14ac:dyDescent="0.25">
      <c r="D277" s="70"/>
      <c r="E277" s="71"/>
      <c r="F277" s="72"/>
      <c r="G277" s="20"/>
    </row>
    <row r="278" spans="3:7" hidden="1" outlineLevel="2" x14ac:dyDescent="0.25">
      <c r="D278" s="70"/>
      <c r="E278" s="71"/>
      <c r="F278" s="72"/>
      <c r="G278" s="20"/>
    </row>
    <row r="279" spans="3:7" outlineLevel="1" collapsed="1" x14ac:dyDescent="0.25">
      <c r="C279" s="1">
        <v>55</v>
      </c>
      <c r="D279" s="21" t="s">
        <v>65</v>
      </c>
      <c r="E279" s="22">
        <v>0.06</v>
      </c>
      <c r="F279" s="24" t="s">
        <v>69</v>
      </c>
      <c r="G279" s="20"/>
    </row>
    <row r="280" spans="3:7" ht="14.45" hidden="1" customHeight="1" outlineLevel="2" x14ac:dyDescent="0.25">
      <c r="D280" s="53" t="s">
        <v>254</v>
      </c>
      <c r="E280" s="54"/>
      <c r="F280" s="55"/>
      <c r="G280" s="20"/>
    </row>
    <row r="281" spans="3:7" hidden="1" outlineLevel="2" x14ac:dyDescent="0.25">
      <c r="D281" s="56"/>
      <c r="E281" s="57"/>
      <c r="F281" s="58"/>
      <c r="G281" s="20"/>
    </row>
    <row r="282" spans="3:7" hidden="1" outlineLevel="2" x14ac:dyDescent="0.25">
      <c r="D282" s="56"/>
      <c r="E282" s="57"/>
      <c r="F282" s="58"/>
      <c r="G282" s="20"/>
    </row>
    <row r="283" spans="3:7" hidden="1" outlineLevel="2" x14ac:dyDescent="0.25">
      <c r="D283" s="56"/>
      <c r="E283" s="57"/>
      <c r="F283" s="58"/>
      <c r="G283" s="20"/>
    </row>
    <row r="284" spans="3:7" hidden="1" outlineLevel="2" x14ac:dyDescent="0.25">
      <c r="D284" s="56"/>
      <c r="E284" s="57"/>
      <c r="F284" s="58"/>
      <c r="G284" s="20"/>
    </row>
    <row r="285" spans="3:7" hidden="1" outlineLevel="2" x14ac:dyDescent="0.25">
      <c r="D285" s="56"/>
      <c r="E285" s="57"/>
      <c r="F285" s="58"/>
      <c r="G285" s="20"/>
    </row>
    <row r="286" spans="3:7" hidden="1" outlineLevel="2" x14ac:dyDescent="0.25">
      <c r="D286" s="56"/>
      <c r="E286" s="57"/>
      <c r="F286" s="58"/>
      <c r="G286" s="20"/>
    </row>
    <row r="287" spans="3:7" outlineLevel="1" collapsed="1" x14ac:dyDescent="0.25">
      <c r="C287" s="1">
        <v>56</v>
      </c>
      <c r="D287" s="21" t="s">
        <v>65</v>
      </c>
      <c r="E287" s="22">
        <v>7.0000000000000007E-2</v>
      </c>
      <c r="F287" s="24" t="s">
        <v>70</v>
      </c>
      <c r="G287" s="20"/>
    </row>
    <row r="288" spans="3:7" hidden="1" outlineLevel="2" x14ac:dyDescent="0.25">
      <c r="D288" s="53" t="s">
        <v>255</v>
      </c>
      <c r="E288" s="68"/>
      <c r="F288" s="69"/>
      <c r="G288" s="20"/>
    </row>
    <row r="289" spans="3:7" hidden="1" outlineLevel="2" x14ac:dyDescent="0.25">
      <c r="D289" s="70"/>
      <c r="E289" s="71"/>
      <c r="F289" s="72"/>
      <c r="G289" s="20"/>
    </row>
    <row r="290" spans="3:7" hidden="1" outlineLevel="2" x14ac:dyDescent="0.25">
      <c r="D290" s="70"/>
      <c r="E290" s="71"/>
      <c r="F290" s="72"/>
      <c r="G290" s="20"/>
    </row>
    <row r="291" spans="3:7" hidden="1" outlineLevel="2" x14ac:dyDescent="0.25">
      <c r="D291" s="97"/>
      <c r="E291" s="98"/>
      <c r="F291" s="99"/>
      <c r="G291" s="20"/>
    </row>
    <row r="292" spans="3:7" outlineLevel="1" collapsed="1" x14ac:dyDescent="0.25">
      <c r="C292" s="1">
        <v>57</v>
      </c>
      <c r="D292" s="21" t="s">
        <v>65</v>
      </c>
      <c r="E292" s="22">
        <v>0.08</v>
      </c>
      <c r="F292" s="24" t="s">
        <v>71</v>
      </c>
      <c r="G292" s="20"/>
    </row>
    <row r="293" spans="3:7" hidden="1" outlineLevel="2" x14ac:dyDescent="0.25">
      <c r="D293" s="53" t="s">
        <v>256</v>
      </c>
      <c r="E293" s="68"/>
      <c r="F293" s="69"/>
      <c r="G293" s="20"/>
    </row>
    <row r="294" spans="3:7" hidden="1" outlineLevel="2" x14ac:dyDescent="0.25">
      <c r="D294" s="70"/>
      <c r="E294" s="71"/>
      <c r="F294" s="72"/>
      <c r="G294" s="20"/>
    </row>
    <row r="295" spans="3:7" hidden="1" outlineLevel="2" x14ac:dyDescent="0.25">
      <c r="D295" s="70"/>
      <c r="E295" s="71"/>
      <c r="F295" s="72"/>
      <c r="G295" s="20"/>
    </row>
    <row r="296" spans="3:7" outlineLevel="1" collapsed="1" x14ac:dyDescent="0.25">
      <c r="C296" s="1">
        <v>58</v>
      </c>
      <c r="D296" s="21" t="s">
        <v>65</v>
      </c>
      <c r="E296" s="22">
        <v>0.09</v>
      </c>
      <c r="F296" s="24" t="s">
        <v>72</v>
      </c>
      <c r="G296" s="20"/>
    </row>
    <row r="297" spans="3:7" hidden="1" outlineLevel="2" x14ac:dyDescent="0.25">
      <c r="D297" s="53" t="s">
        <v>257</v>
      </c>
      <c r="E297" s="68"/>
      <c r="F297" s="69"/>
      <c r="G297" s="20"/>
    </row>
    <row r="298" spans="3:7" hidden="1" outlineLevel="2" x14ac:dyDescent="0.25">
      <c r="D298" s="70"/>
      <c r="E298" s="71"/>
      <c r="F298" s="72"/>
      <c r="G298" s="20"/>
    </row>
    <row r="299" spans="3:7" hidden="1" outlineLevel="2" x14ac:dyDescent="0.25">
      <c r="D299" s="70"/>
      <c r="E299" s="71"/>
      <c r="F299" s="72"/>
      <c r="G299" s="20"/>
    </row>
    <row r="300" spans="3:7" outlineLevel="1" collapsed="1" x14ac:dyDescent="0.25">
      <c r="C300" s="1">
        <v>59</v>
      </c>
      <c r="D300" s="21" t="s">
        <v>65</v>
      </c>
      <c r="E300" s="22">
        <v>0.1</v>
      </c>
      <c r="F300" s="24" t="s">
        <v>73</v>
      </c>
      <c r="G300" s="20"/>
    </row>
    <row r="301" spans="3:7" hidden="1" outlineLevel="2" x14ac:dyDescent="0.25">
      <c r="D301" s="53" t="s">
        <v>258</v>
      </c>
      <c r="E301" s="68"/>
      <c r="F301" s="69"/>
      <c r="G301" s="20"/>
    </row>
    <row r="302" spans="3:7" hidden="1" outlineLevel="2" x14ac:dyDescent="0.25">
      <c r="D302" s="70"/>
      <c r="E302" s="71"/>
      <c r="F302" s="72"/>
      <c r="G302" s="20"/>
    </row>
    <row r="303" spans="3:7" outlineLevel="1" collapsed="1" x14ac:dyDescent="0.25">
      <c r="C303" s="1">
        <v>60</v>
      </c>
      <c r="D303" s="21" t="s">
        <v>65</v>
      </c>
      <c r="E303" s="22">
        <v>0.11</v>
      </c>
      <c r="F303" s="24" t="s">
        <v>74</v>
      </c>
      <c r="G303" s="20"/>
    </row>
    <row r="304" spans="3:7" hidden="1" outlineLevel="2" x14ac:dyDescent="0.25">
      <c r="D304" s="53" t="s">
        <v>259</v>
      </c>
      <c r="E304" s="68"/>
      <c r="F304" s="69"/>
      <c r="G304" s="20"/>
    </row>
    <row r="305" spans="3:7" hidden="1" outlineLevel="2" x14ac:dyDescent="0.25">
      <c r="D305" s="70"/>
      <c r="E305" s="71"/>
      <c r="F305" s="72"/>
      <c r="G305" s="20"/>
    </row>
    <row r="306" spans="3:7" hidden="1" outlineLevel="2" x14ac:dyDescent="0.25">
      <c r="D306" s="70"/>
      <c r="E306" s="71"/>
      <c r="F306" s="72"/>
      <c r="G306" s="20"/>
    </row>
    <row r="307" spans="3:7" hidden="1" outlineLevel="2" x14ac:dyDescent="0.25">
      <c r="D307" s="70"/>
      <c r="E307" s="71"/>
      <c r="F307" s="72"/>
      <c r="G307" s="20"/>
    </row>
    <row r="308" spans="3:7" hidden="1" outlineLevel="2" x14ac:dyDescent="0.25">
      <c r="D308" s="70"/>
      <c r="E308" s="71"/>
      <c r="F308" s="72"/>
      <c r="G308" s="20"/>
    </row>
    <row r="309" spans="3:7" outlineLevel="1" collapsed="1" x14ac:dyDescent="0.25">
      <c r="C309" s="1">
        <v>61</v>
      </c>
      <c r="D309" s="21" t="s">
        <v>65</v>
      </c>
      <c r="E309" s="22">
        <v>0.13</v>
      </c>
      <c r="F309" s="24" t="s">
        <v>75</v>
      </c>
      <c r="G309" s="20"/>
    </row>
    <row r="310" spans="3:7" hidden="1" outlineLevel="2" x14ac:dyDescent="0.25">
      <c r="D310" s="53" t="s">
        <v>260</v>
      </c>
      <c r="E310" s="68"/>
      <c r="F310" s="69"/>
      <c r="G310" s="20"/>
    </row>
    <row r="311" spans="3:7" hidden="1" outlineLevel="2" x14ac:dyDescent="0.25">
      <c r="D311" s="70"/>
      <c r="E311" s="71"/>
      <c r="F311" s="72"/>
      <c r="G311" s="20"/>
    </row>
    <row r="312" spans="3:7" hidden="1" outlineLevel="2" x14ac:dyDescent="0.25">
      <c r="D312" s="70"/>
      <c r="E312" s="71"/>
      <c r="F312" s="72"/>
      <c r="G312" s="20"/>
    </row>
    <row r="313" spans="3:7" outlineLevel="1" collapsed="1" x14ac:dyDescent="0.25">
      <c r="C313" s="1">
        <v>62</v>
      </c>
      <c r="D313" s="21" t="s">
        <v>65</v>
      </c>
      <c r="E313" s="22">
        <v>0.14000000000000001</v>
      </c>
      <c r="F313" s="24" t="s">
        <v>76</v>
      </c>
      <c r="G313" s="20"/>
    </row>
    <row r="314" spans="3:7" hidden="1" outlineLevel="2" x14ac:dyDescent="0.25">
      <c r="D314" s="53" t="s">
        <v>261</v>
      </c>
      <c r="E314" s="68"/>
      <c r="F314" s="69"/>
      <c r="G314" s="20"/>
    </row>
    <row r="315" spans="3:7" hidden="1" outlineLevel="2" x14ac:dyDescent="0.25">
      <c r="D315" s="70"/>
      <c r="E315" s="71"/>
      <c r="F315" s="72"/>
      <c r="G315" s="20"/>
    </row>
    <row r="316" spans="3:7" hidden="1" outlineLevel="2" x14ac:dyDescent="0.25">
      <c r="D316" s="70"/>
      <c r="E316" s="71"/>
      <c r="F316" s="72"/>
      <c r="G316" s="20"/>
    </row>
    <row r="317" spans="3:7" hidden="1" outlineLevel="2" x14ac:dyDescent="0.25">
      <c r="D317" s="70"/>
      <c r="E317" s="71"/>
      <c r="F317" s="72"/>
      <c r="G317" s="20"/>
    </row>
    <row r="318" spans="3:7" outlineLevel="1" collapsed="1" x14ac:dyDescent="0.25">
      <c r="C318" s="1">
        <v>63</v>
      </c>
      <c r="D318" s="21" t="s">
        <v>65</v>
      </c>
      <c r="E318" s="22">
        <v>0.15</v>
      </c>
      <c r="F318" s="24" t="s">
        <v>369</v>
      </c>
      <c r="G318" s="20"/>
    </row>
    <row r="319" spans="3:7" ht="14.45" hidden="1" customHeight="1" outlineLevel="2" x14ac:dyDescent="0.25">
      <c r="D319" s="53" t="s">
        <v>370</v>
      </c>
      <c r="E319" s="54"/>
      <c r="F319" s="55"/>
      <c r="G319" s="20"/>
    </row>
    <row r="320" spans="3:7" hidden="1" outlineLevel="2" x14ac:dyDescent="0.25">
      <c r="D320" s="56"/>
      <c r="E320" s="57"/>
      <c r="F320" s="58"/>
      <c r="G320" s="20"/>
    </row>
    <row r="321" spans="2:22" hidden="1" outlineLevel="2" x14ac:dyDescent="0.25">
      <c r="D321" s="56"/>
      <c r="E321" s="57"/>
      <c r="F321" s="58"/>
      <c r="G321" s="20"/>
    </row>
    <row r="322" spans="2:22" hidden="1" outlineLevel="2" x14ac:dyDescent="0.25">
      <c r="D322" s="56"/>
      <c r="E322" s="57"/>
      <c r="F322" s="58"/>
      <c r="G322" s="20"/>
    </row>
    <row r="323" spans="2:22" outlineLevel="1" collapsed="1" x14ac:dyDescent="0.25">
      <c r="C323" s="1">
        <v>64</v>
      </c>
      <c r="D323" s="21" t="s">
        <v>65</v>
      </c>
      <c r="E323" s="22">
        <v>0.16</v>
      </c>
      <c r="F323" s="24" t="s">
        <v>77</v>
      </c>
      <c r="G323" s="20"/>
    </row>
    <row r="324" spans="2:22" hidden="1" outlineLevel="2" x14ac:dyDescent="0.25">
      <c r="D324" s="53" t="s">
        <v>262</v>
      </c>
      <c r="E324" s="54"/>
      <c r="F324" s="55"/>
      <c r="G324" s="20"/>
    </row>
    <row r="325" spans="2:22" ht="15" customHeight="1" outlineLevel="1" collapsed="1" x14ac:dyDescent="0.25">
      <c r="C325" s="1">
        <v>65</v>
      </c>
      <c r="D325" s="21" t="s">
        <v>65</v>
      </c>
      <c r="E325" s="22">
        <v>0.17</v>
      </c>
      <c r="F325" s="24" t="s">
        <v>78</v>
      </c>
      <c r="G325" s="20"/>
    </row>
    <row r="326" spans="2:22" ht="15" hidden="1" customHeight="1" outlineLevel="2" x14ac:dyDescent="0.25">
      <c r="D326" s="53" t="s">
        <v>263</v>
      </c>
      <c r="E326" s="54"/>
      <c r="F326" s="55"/>
      <c r="G326" s="20"/>
    </row>
    <row r="327" spans="2:22" ht="15" hidden="1" customHeight="1" outlineLevel="2" x14ac:dyDescent="0.25">
      <c r="D327" s="59"/>
      <c r="E327" s="60"/>
      <c r="F327" s="61"/>
      <c r="G327" s="20"/>
    </row>
    <row r="328" spans="2:22" s="16" customFormat="1" x14ac:dyDescent="0.25">
      <c r="B328" s="12"/>
      <c r="C328" s="12"/>
      <c r="D328" s="25" t="s">
        <v>79</v>
      </c>
      <c r="E328" s="26">
        <v>0</v>
      </c>
      <c r="F328" s="27" t="s">
        <v>80</v>
      </c>
      <c r="G328" s="20"/>
      <c r="H328" s="12"/>
      <c r="I328" s="12"/>
      <c r="J328" s="12"/>
      <c r="K328" s="12"/>
      <c r="L328" s="12"/>
      <c r="M328" s="12"/>
      <c r="N328" s="12"/>
      <c r="O328" s="12"/>
      <c r="P328" s="12"/>
      <c r="Q328" s="12"/>
      <c r="R328" s="12"/>
      <c r="S328" s="12"/>
      <c r="T328" s="12"/>
      <c r="U328" s="12"/>
      <c r="V328" s="12"/>
    </row>
    <row r="329" spans="2:22" outlineLevel="1" collapsed="1" x14ac:dyDescent="0.25">
      <c r="C329" s="1">
        <v>66</v>
      </c>
      <c r="D329" s="21" t="s">
        <v>79</v>
      </c>
      <c r="E329" s="22">
        <v>0.01</v>
      </c>
      <c r="F329" s="23" t="s">
        <v>81</v>
      </c>
      <c r="G329" s="20"/>
    </row>
    <row r="330" spans="2:22" hidden="1" outlineLevel="2" x14ac:dyDescent="0.25">
      <c r="D330" s="53" t="s">
        <v>264</v>
      </c>
      <c r="E330" s="68"/>
      <c r="F330" s="69"/>
      <c r="G330" s="20"/>
    </row>
    <row r="331" spans="2:22" hidden="1" outlineLevel="2" x14ac:dyDescent="0.25">
      <c r="D331" s="70"/>
      <c r="E331" s="71"/>
      <c r="F331" s="72"/>
      <c r="G331" s="20"/>
    </row>
    <row r="332" spans="2:22" hidden="1" outlineLevel="2" x14ac:dyDescent="0.25">
      <c r="D332" s="97"/>
      <c r="E332" s="98"/>
      <c r="F332" s="99"/>
      <c r="G332" s="20"/>
    </row>
    <row r="333" spans="2:22" outlineLevel="1" collapsed="1" x14ac:dyDescent="0.25">
      <c r="C333" s="1">
        <v>67</v>
      </c>
      <c r="D333" s="21" t="s">
        <v>79</v>
      </c>
      <c r="E333" s="22">
        <v>0.02</v>
      </c>
      <c r="F333" s="23" t="s">
        <v>82</v>
      </c>
      <c r="G333" s="20"/>
    </row>
    <row r="334" spans="2:22" hidden="1" outlineLevel="2" x14ac:dyDescent="0.25">
      <c r="D334" s="53" t="s">
        <v>268</v>
      </c>
      <c r="E334" s="68"/>
      <c r="F334" s="69"/>
      <c r="G334" s="20"/>
    </row>
    <row r="335" spans="2:22" hidden="1" outlineLevel="2" x14ac:dyDescent="0.25">
      <c r="D335" s="70"/>
      <c r="E335" s="71"/>
      <c r="F335" s="72"/>
      <c r="G335" s="20"/>
    </row>
    <row r="336" spans="2:22" hidden="1" outlineLevel="2" x14ac:dyDescent="0.25">
      <c r="D336" s="97"/>
      <c r="E336" s="98"/>
      <c r="F336" s="99"/>
      <c r="G336" s="20"/>
    </row>
    <row r="337" spans="3:7" outlineLevel="1" collapsed="1" x14ac:dyDescent="0.25">
      <c r="C337" s="1">
        <v>68</v>
      </c>
      <c r="D337" s="21" t="s">
        <v>79</v>
      </c>
      <c r="E337" s="22">
        <v>0.03</v>
      </c>
      <c r="F337" s="23" t="s">
        <v>83</v>
      </c>
      <c r="G337" s="20"/>
    </row>
    <row r="338" spans="3:7" hidden="1" outlineLevel="2" x14ac:dyDescent="0.25">
      <c r="D338" s="53" t="s">
        <v>265</v>
      </c>
      <c r="E338" s="68"/>
      <c r="F338" s="69"/>
      <c r="G338" s="20"/>
    </row>
    <row r="339" spans="3:7" hidden="1" outlineLevel="2" x14ac:dyDescent="0.25">
      <c r="D339" s="70"/>
      <c r="E339" s="71"/>
      <c r="F339" s="72"/>
      <c r="G339" s="20"/>
    </row>
    <row r="340" spans="3:7" hidden="1" outlineLevel="2" x14ac:dyDescent="0.25">
      <c r="D340" s="97"/>
      <c r="E340" s="98"/>
      <c r="F340" s="99"/>
      <c r="G340" s="20"/>
    </row>
    <row r="341" spans="3:7" outlineLevel="1" collapsed="1" x14ac:dyDescent="0.25">
      <c r="C341" s="1">
        <v>69</v>
      </c>
      <c r="D341" s="21" t="s">
        <v>79</v>
      </c>
      <c r="E341" s="22">
        <v>0.04</v>
      </c>
      <c r="F341" s="23" t="s">
        <v>84</v>
      </c>
      <c r="G341" s="20"/>
    </row>
    <row r="342" spans="3:7" hidden="1" outlineLevel="2" x14ac:dyDescent="0.25">
      <c r="D342" s="53" t="s">
        <v>267</v>
      </c>
      <c r="E342" s="68"/>
      <c r="F342" s="69"/>
      <c r="G342" s="20"/>
    </row>
    <row r="343" spans="3:7" hidden="1" outlineLevel="2" x14ac:dyDescent="0.25">
      <c r="D343" s="70"/>
      <c r="E343" s="71"/>
      <c r="F343" s="72"/>
      <c r="G343" s="20"/>
    </row>
    <row r="344" spans="3:7" hidden="1" outlineLevel="2" x14ac:dyDescent="0.25">
      <c r="D344" s="70"/>
      <c r="E344" s="71"/>
      <c r="F344" s="72"/>
      <c r="G344" s="20"/>
    </row>
    <row r="345" spans="3:7" outlineLevel="1" collapsed="1" x14ac:dyDescent="0.25">
      <c r="C345" s="1">
        <v>70</v>
      </c>
      <c r="D345" s="28" t="s">
        <v>79</v>
      </c>
      <c r="E345" s="29">
        <v>0.06</v>
      </c>
      <c r="F345" s="30" t="s">
        <v>85</v>
      </c>
      <c r="G345" s="20"/>
    </row>
    <row r="346" spans="3:7" hidden="1" outlineLevel="2" x14ac:dyDescent="0.25">
      <c r="D346" s="53" t="s">
        <v>266</v>
      </c>
      <c r="E346" s="68"/>
      <c r="F346" s="69"/>
      <c r="G346" s="20"/>
    </row>
    <row r="347" spans="3:7" hidden="1" outlineLevel="2" x14ac:dyDescent="0.25">
      <c r="D347" s="70"/>
      <c r="E347" s="71"/>
      <c r="F347" s="72"/>
      <c r="G347" s="20"/>
    </row>
    <row r="348" spans="3:7" hidden="1" outlineLevel="2" x14ac:dyDescent="0.25">
      <c r="D348" s="70"/>
      <c r="E348" s="71"/>
      <c r="F348" s="72"/>
      <c r="G348" s="20"/>
    </row>
    <row r="349" spans="3:7" outlineLevel="1" collapsed="1" x14ac:dyDescent="0.25">
      <c r="C349" s="1">
        <v>71</v>
      </c>
      <c r="D349" s="28" t="s">
        <v>79</v>
      </c>
      <c r="E349" s="29">
        <v>7.0000000000000007E-2</v>
      </c>
      <c r="F349" s="23" t="s">
        <v>86</v>
      </c>
      <c r="G349" s="20"/>
    </row>
    <row r="350" spans="3:7" hidden="1" outlineLevel="2" x14ac:dyDescent="0.25">
      <c r="D350" s="53" t="s">
        <v>269</v>
      </c>
      <c r="E350" s="68"/>
      <c r="F350" s="69"/>
      <c r="G350" s="20"/>
    </row>
    <row r="351" spans="3:7" hidden="1" outlineLevel="2" x14ac:dyDescent="0.25">
      <c r="D351" s="70"/>
      <c r="E351" s="71"/>
      <c r="F351" s="72"/>
      <c r="G351" s="20"/>
    </row>
    <row r="352" spans="3:7" hidden="1" outlineLevel="2" x14ac:dyDescent="0.25">
      <c r="D352" s="70"/>
      <c r="E352" s="71"/>
      <c r="F352" s="72"/>
      <c r="G352" s="20"/>
    </row>
    <row r="353" spans="2:22" outlineLevel="1" collapsed="1" x14ac:dyDescent="0.25">
      <c r="C353" s="1">
        <v>72</v>
      </c>
      <c r="D353" s="21" t="s">
        <v>79</v>
      </c>
      <c r="E353" s="22">
        <v>0.08</v>
      </c>
      <c r="F353" s="23" t="s">
        <v>87</v>
      </c>
      <c r="G353" s="20"/>
    </row>
    <row r="354" spans="2:22" hidden="1" outlineLevel="2" x14ac:dyDescent="0.25">
      <c r="D354" s="53" t="s">
        <v>270</v>
      </c>
      <c r="E354" s="68"/>
      <c r="F354" s="69"/>
      <c r="G354" s="20"/>
    </row>
    <row r="355" spans="2:22" hidden="1" outlineLevel="2" x14ac:dyDescent="0.25">
      <c r="D355" s="70"/>
      <c r="E355" s="71"/>
      <c r="F355" s="72"/>
      <c r="G355" s="20"/>
    </row>
    <row r="356" spans="2:22" hidden="1" outlineLevel="2" x14ac:dyDescent="0.25">
      <c r="D356" s="70"/>
      <c r="E356" s="71"/>
      <c r="F356" s="72"/>
      <c r="G356" s="20"/>
    </row>
    <row r="357" spans="2:22" outlineLevel="1" collapsed="1" x14ac:dyDescent="0.25">
      <c r="C357" s="1">
        <v>73</v>
      </c>
      <c r="D357" s="21" t="s">
        <v>79</v>
      </c>
      <c r="E357" s="22">
        <v>0.09</v>
      </c>
      <c r="F357" s="23" t="s">
        <v>88</v>
      </c>
      <c r="G357" s="20"/>
    </row>
    <row r="358" spans="2:22" hidden="1" outlineLevel="2" x14ac:dyDescent="0.25">
      <c r="D358" s="53" t="s">
        <v>271</v>
      </c>
      <c r="E358" s="68"/>
      <c r="F358" s="69"/>
      <c r="G358" s="20"/>
    </row>
    <row r="359" spans="2:22" outlineLevel="1" collapsed="1" x14ac:dyDescent="0.25">
      <c r="C359" s="1">
        <v>74</v>
      </c>
      <c r="D359" s="21" t="s">
        <v>79</v>
      </c>
      <c r="E359" s="22">
        <v>0.1</v>
      </c>
      <c r="F359" s="23" t="s">
        <v>89</v>
      </c>
      <c r="G359" s="20"/>
    </row>
    <row r="360" spans="2:22" hidden="1" outlineLevel="2" x14ac:dyDescent="0.25">
      <c r="D360" s="53" t="s">
        <v>272</v>
      </c>
      <c r="E360" s="68"/>
      <c r="F360" s="69"/>
      <c r="G360" s="20"/>
    </row>
    <row r="361" spans="2:22" hidden="1" outlineLevel="2" x14ac:dyDescent="0.25">
      <c r="D361" s="70"/>
      <c r="E361" s="71"/>
      <c r="F361" s="72"/>
      <c r="G361" s="20"/>
    </row>
    <row r="362" spans="2:22" s="16" customFormat="1" x14ac:dyDescent="0.25">
      <c r="B362" s="12"/>
      <c r="C362" s="12"/>
      <c r="D362" s="25" t="s">
        <v>90</v>
      </c>
      <c r="E362" s="26">
        <v>0</v>
      </c>
      <c r="F362" s="27" t="s">
        <v>91</v>
      </c>
      <c r="G362" s="20"/>
      <c r="H362" s="12"/>
      <c r="I362" s="12"/>
      <c r="J362" s="12"/>
      <c r="K362" s="12"/>
      <c r="L362" s="12"/>
      <c r="M362" s="12"/>
      <c r="N362" s="12"/>
      <c r="O362" s="12"/>
      <c r="P362" s="12"/>
      <c r="Q362" s="12"/>
      <c r="R362" s="12"/>
      <c r="S362" s="12"/>
      <c r="T362" s="12"/>
      <c r="U362" s="12"/>
      <c r="V362" s="12"/>
    </row>
    <row r="363" spans="2:22" outlineLevel="1" collapsed="1" x14ac:dyDescent="0.25">
      <c r="C363" s="1">
        <v>75</v>
      </c>
      <c r="D363" s="21" t="s">
        <v>90</v>
      </c>
      <c r="E363" s="22">
        <v>0.01</v>
      </c>
      <c r="F363" s="23" t="s">
        <v>92</v>
      </c>
      <c r="G363" s="20"/>
    </row>
    <row r="364" spans="2:22" ht="14.45" hidden="1" customHeight="1" outlineLevel="2" x14ac:dyDescent="0.25">
      <c r="D364" s="53" t="s">
        <v>273</v>
      </c>
      <c r="E364" s="54"/>
      <c r="F364" s="55"/>
      <c r="G364" s="20"/>
    </row>
    <row r="365" spans="2:22" hidden="1" outlineLevel="2" x14ac:dyDescent="0.25">
      <c r="D365" s="56"/>
      <c r="E365" s="57"/>
      <c r="F365" s="58"/>
      <c r="G365" s="20"/>
    </row>
    <row r="366" spans="2:22" hidden="1" outlineLevel="2" x14ac:dyDescent="0.25">
      <c r="D366" s="56"/>
      <c r="E366" s="57"/>
      <c r="F366" s="58"/>
      <c r="G366" s="20"/>
    </row>
    <row r="367" spans="2:22" hidden="1" outlineLevel="2" x14ac:dyDescent="0.25">
      <c r="D367" s="56"/>
      <c r="E367" s="57"/>
      <c r="F367" s="58"/>
      <c r="G367" s="20"/>
    </row>
    <row r="368" spans="2:22" hidden="1" outlineLevel="2" x14ac:dyDescent="0.25">
      <c r="D368" s="56"/>
      <c r="E368" s="57"/>
      <c r="F368" s="58"/>
      <c r="G368" s="20"/>
    </row>
    <row r="369" spans="3:7" outlineLevel="1" collapsed="1" x14ac:dyDescent="0.25">
      <c r="C369" s="1">
        <v>76</v>
      </c>
      <c r="D369" s="21" t="s">
        <v>90</v>
      </c>
      <c r="E369" s="22">
        <v>0.06</v>
      </c>
      <c r="F369" s="23" t="s">
        <v>93</v>
      </c>
      <c r="G369" s="20"/>
    </row>
    <row r="370" spans="3:7" ht="14.45" hidden="1" customHeight="1" outlineLevel="2" x14ac:dyDescent="0.25">
      <c r="D370" s="53" t="s">
        <v>274</v>
      </c>
      <c r="E370" s="54"/>
      <c r="F370" s="55"/>
      <c r="G370" s="20"/>
    </row>
    <row r="371" spans="3:7" hidden="1" outlineLevel="2" x14ac:dyDescent="0.25">
      <c r="D371" s="56"/>
      <c r="E371" s="57"/>
      <c r="F371" s="58"/>
      <c r="G371" s="20"/>
    </row>
    <row r="372" spans="3:7" hidden="1" outlineLevel="2" x14ac:dyDescent="0.25">
      <c r="D372" s="56"/>
      <c r="E372" s="57"/>
      <c r="F372" s="58"/>
      <c r="G372" s="20"/>
    </row>
    <row r="373" spans="3:7" hidden="1" outlineLevel="2" x14ac:dyDescent="0.25">
      <c r="D373" s="56"/>
      <c r="E373" s="57"/>
      <c r="F373" s="58"/>
      <c r="G373" s="20"/>
    </row>
    <row r="374" spans="3:7" hidden="1" outlineLevel="2" x14ac:dyDescent="0.25">
      <c r="D374" s="56"/>
      <c r="E374" s="57"/>
      <c r="F374" s="58"/>
      <c r="G374" s="20"/>
    </row>
    <row r="375" spans="3:7" hidden="1" outlineLevel="2" x14ac:dyDescent="0.25">
      <c r="D375" s="56"/>
      <c r="E375" s="57"/>
      <c r="F375" s="58"/>
      <c r="G375" s="20"/>
    </row>
    <row r="376" spans="3:7" hidden="1" outlineLevel="2" x14ac:dyDescent="0.25">
      <c r="D376" s="62"/>
      <c r="E376" s="63"/>
      <c r="F376" s="64"/>
      <c r="G376" s="20"/>
    </row>
    <row r="377" spans="3:7" outlineLevel="1" collapsed="1" x14ac:dyDescent="0.25">
      <c r="C377" s="1">
        <v>77</v>
      </c>
      <c r="D377" s="21" t="s">
        <v>90</v>
      </c>
      <c r="E377" s="22">
        <v>0.08</v>
      </c>
      <c r="F377" s="23" t="s">
        <v>94</v>
      </c>
      <c r="G377" s="20"/>
    </row>
    <row r="378" spans="3:7" ht="14.45" hidden="1" customHeight="1" outlineLevel="2" x14ac:dyDescent="0.25">
      <c r="D378" s="53" t="s">
        <v>275</v>
      </c>
      <c r="E378" s="54"/>
      <c r="F378" s="55"/>
      <c r="G378" s="20"/>
    </row>
    <row r="379" spans="3:7" hidden="1" outlineLevel="2" x14ac:dyDescent="0.25">
      <c r="D379" s="56"/>
      <c r="E379" s="57"/>
      <c r="F379" s="58"/>
      <c r="G379" s="20"/>
    </row>
    <row r="380" spans="3:7" hidden="1" outlineLevel="2" x14ac:dyDescent="0.25">
      <c r="D380" s="56"/>
      <c r="E380" s="57"/>
      <c r="F380" s="58"/>
      <c r="G380" s="20"/>
    </row>
    <row r="381" spans="3:7" hidden="1" outlineLevel="2" x14ac:dyDescent="0.25">
      <c r="D381" s="56"/>
      <c r="E381" s="57"/>
      <c r="F381" s="58"/>
      <c r="G381" s="20"/>
    </row>
    <row r="382" spans="3:7" hidden="1" outlineLevel="2" x14ac:dyDescent="0.25">
      <c r="D382" s="56"/>
      <c r="E382" s="57"/>
      <c r="F382" s="58"/>
      <c r="G382" s="20"/>
    </row>
    <row r="383" spans="3:7" hidden="1" outlineLevel="2" x14ac:dyDescent="0.25">
      <c r="D383" s="56"/>
      <c r="E383" s="57"/>
      <c r="F383" s="58"/>
      <c r="G383" s="20"/>
    </row>
    <row r="384" spans="3:7" outlineLevel="1" collapsed="1" x14ac:dyDescent="0.25">
      <c r="C384" s="1">
        <v>78</v>
      </c>
      <c r="D384" s="21" t="s">
        <v>90</v>
      </c>
      <c r="E384" s="22">
        <v>0.1</v>
      </c>
      <c r="F384" s="23" t="s">
        <v>95</v>
      </c>
      <c r="G384" s="20"/>
    </row>
    <row r="385" spans="2:22" hidden="1" outlineLevel="2" x14ac:dyDescent="0.25">
      <c r="D385" s="53" t="s">
        <v>276</v>
      </c>
      <c r="E385" s="54"/>
      <c r="F385" s="55"/>
      <c r="G385" s="20"/>
    </row>
    <row r="386" spans="2:22" s="16" customFormat="1" x14ac:dyDescent="0.25">
      <c r="B386" s="12"/>
      <c r="C386" s="12"/>
      <c r="D386" s="31">
        <v>10</v>
      </c>
      <c r="E386" s="26">
        <v>0</v>
      </c>
      <c r="F386" s="27" t="s">
        <v>96</v>
      </c>
      <c r="G386" s="20"/>
      <c r="H386" s="12"/>
      <c r="I386" s="12"/>
      <c r="J386" s="12"/>
      <c r="K386" s="12"/>
      <c r="L386" s="12"/>
      <c r="M386" s="12"/>
      <c r="N386" s="12"/>
      <c r="O386" s="12"/>
      <c r="P386" s="12"/>
      <c r="Q386" s="12"/>
      <c r="R386" s="12"/>
      <c r="S386" s="12"/>
      <c r="T386" s="12"/>
      <c r="U386" s="12"/>
      <c r="V386" s="12"/>
    </row>
    <row r="387" spans="2:22" outlineLevel="1" collapsed="1" x14ac:dyDescent="0.25">
      <c r="C387" s="1">
        <v>79</v>
      </c>
      <c r="D387" s="32">
        <v>10</v>
      </c>
      <c r="E387" s="22">
        <v>0.02</v>
      </c>
      <c r="F387" s="24" t="s">
        <v>97</v>
      </c>
      <c r="G387" s="20"/>
    </row>
    <row r="388" spans="2:22" hidden="1" outlineLevel="2" x14ac:dyDescent="0.25">
      <c r="D388" s="53" t="s">
        <v>277</v>
      </c>
      <c r="E388" s="54"/>
      <c r="F388" s="55"/>
      <c r="G388" s="20"/>
    </row>
    <row r="389" spans="2:22" hidden="1" outlineLevel="2" x14ac:dyDescent="0.25">
      <c r="D389" s="56"/>
      <c r="E389" s="57"/>
      <c r="F389" s="58"/>
      <c r="G389" s="20"/>
    </row>
    <row r="390" spans="2:22" outlineLevel="1" collapsed="1" x14ac:dyDescent="0.25">
      <c r="C390" s="1">
        <v>80</v>
      </c>
      <c r="D390" s="32">
        <v>10</v>
      </c>
      <c r="E390" s="22">
        <v>0.05</v>
      </c>
      <c r="F390" s="24" t="s">
        <v>99</v>
      </c>
      <c r="G390" s="20"/>
    </row>
    <row r="391" spans="2:22" hidden="1" outlineLevel="2" x14ac:dyDescent="0.25">
      <c r="D391" s="53" t="s">
        <v>284</v>
      </c>
      <c r="E391" s="54"/>
      <c r="F391" s="55"/>
      <c r="G391" s="20"/>
    </row>
    <row r="392" spans="2:22" hidden="1" outlineLevel="2" x14ac:dyDescent="0.25">
      <c r="D392" s="56"/>
      <c r="E392" s="57"/>
      <c r="F392" s="58"/>
      <c r="G392" s="20"/>
    </row>
    <row r="393" spans="2:22" hidden="1" outlineLevel="2" x14ac:dyDescent="0.25">
      <c r="D393" s="56"/>
      <c r="E393" s="57"/>
      <c r="F393" s="58"/>
      <c r="G393" s="20"/>
    </row>
    <row r="394" spans="2:22" hidden="1" outlineLevel="2" x14ac:dyDescent="0.25">
      <c r="D394" s="56"/>
      <c r="E394" s="57"/>
      <c r="F394" s="58"/>
      <c r="G394" s="20"/>
    </row>
    <row r="395" spans="2:22" hidden="1" outlineLevel="2" x14ac:dyDescent="0.25">
      <c r="D395" s="56"/>
      <c r="E395" s="57"/>
      <c r="F395" s="58"/>
      <c r="G395" s="20"/>
    </row>
    <row r="396" spans="2:22" outlineLevel="1" collapsed="1" x14ac:dyDescent="0.25">
      <c r="C396" s="1">
        <v>90</v>
      </c>
      <c r="D396" s="32">
        <v>10</v>
      </c>
      <c r="E396" s="22">
        <v>0.06</v>
      </c>
      <c r="F396" s="24" t="s">
        <v>100</v>
      </c>
    </row>
    <row r="397" spans="2:22" hidden="1" outlineLevel="2" x14ac:dyDescent="0.25">
      <c r="D397" s="53" t="s">
        <v>372</v>
      </c>
      <c r="E397" s="54"/>
      <c r="F397" s="55"/>
      <c r="G397" s="20"/>
    </row>
    <row r="398" spans="2:22" hidden="1" outlineLevel="2" x14ac:dyDescent="0.25">
      <c r="D398" s="56"/>
      <c r="E398" s="57"/>
      <c r="F398" s="58"/>
      <c r="G398" s="20"/>
    </row>
    <row r="399" spans="2:22" hidden="1" outlineLevel="2" x14ac:dyDescent="0.25">
      <c r="D399" s="56"/>
      <c r="E399" s="57"/>
      <c r="F399" s="58"/>
      <c r="G399" s="20"/>
    </row>
    <row r="400" spans="2:22" hidden="1" outlineLevel="2" x14ac:dyDescent="0.25">
      <c r="D400" s="56"/>
      <c r="E400" s="57"/>
      <c r="F400" s="58"/>
      <c r="G400" s="20"/>
    </row>
    <row r="401" spans="2:22" hidden="1" outlineLevel="2" x14ac:dyDescent="0.25">
      <c r="D401" s="56"/>
      <c r="E401" s="57"/>
      <c r="F401" s="58"/>
      <c r="G401" s="20"/>
    </row>
    <row r="402" spans="2:22" hidden="1" outlineLevel="2" x14ac:dyDescent="0.25">
      <c r="D402" s="56"/>
      <c r="E402" s="57"/>
      <c r="F402" s="58"/>
      <c r="G402" s="20"/>
    </row>
    <row r="403" spans="2:22" outlineLevel="1" collapsed="1" x14ac:dyDescent="0.25">
      <c r="C403" s="1">
        <v>91</v>
      </c>
      <c r="D403" s="32">
        <v>10</v>
      </c>
      <c r="E403" s="22">
        <v>7.0000000000000007E-2</v>
      </c>
      <c r="F403" s="24" t="s">
        <v>101</v>
      </c>
      <c r="G403" s="20"/>
    </row>
    <row r="404" spans="2:22" ht="14.45" hidden="1" customHeight="1" outlineLevel="2" x14ac:dyDescent="0.25">
      <c r="D404" s="53" t="s">
        <v>287</v>
      </c>
      <c r="E404" s="54"/>
      <c r="F404" s="55"/>
      <c r="G404" s="20"/>
    </row>
    <row r="405" spans="2:22" hidden="1" outlineLevel="2" x14ac:dyDescent="0.25">
      <c r="D405" s="56"/>
      <c r="E405" s="57"/>
      <c r="F405" s="58"/>
      <c r="G405" s="20"/>
    </row>
    <row r="406" spans="2:22" hidden="1" outlineLevel="2" x14ac:dyDescent="0.25">
      <c r="D406" s="56"/>
      <c r="E406" s="57"/>
      <c r="F406" s="58"/>
      <c r="G406" s="20"/>
    </row>
    <row r="407" spans="2:22" hidden="1" outlineLevel="2" x14ac:dyDescent="0.25">
      <c r="D407" s="56"/>
      <c r="E407" s="57"/>
      <c r="F407" s="58"/>
      <c r="G407" s="20"/>
    </row>
    <row r="408" spans="2:22" hidden="1" outlineLevel="2" x14ac:dyDescent="0.25">
      <c r="D408" s="56"/>
      <c r="E408" s="57"/>
      <c r="F408" s="58"/>
      <c r="G408" s="20"/>
    </row>
    <row r="409" spans="2:22" hidden="1" outlineLevel="2" x14ac:dyDescent="0.25">
      <c r="D409" s="56"/>
      <c r="E409" s="57"/>
      <c r="F409" s="58"/>
      <c r="G409" s="20"/>
    </row>
    <row r="410" spans="2:22" outlineLevel="1" collapsed="1" x14ac:dyDescent="0.25">
      <c r="C410" s="1">
        <v>92</v>
      </c>
      <c r="D410" s="32">
        <v>10</v>
      </c>
      <c r="E410" s="22">
        <v>0.1</v>
      </c>
      <c r="F410" s="24" t="s">
        <v>102</v>
      </c>
      <c r="G410" s="20"/>
    </row>
    <row r="411" spans="2:22" hidden="1" outlineLevel="2" x14ac:dyDescent="0.25">
      <c r="D411" s="53" t="s">
        <v>288</v>
      </c>
      <c r="E411" s="54"/>
      <c r="F411" s="55"/>
      <c r="G411" s="20"/>
    </row>
    <row r="412" spans="2:22" hidden="1" outlineLevel="2" x14ac:dyDescent="0.25">
      <c r="D412" s="56"/>
      <c r="E412" s="57"/>
      <c r="F412" s="58"/>
      <c r="G412" s="20"/>
    </row>
    <row r="413" spans="2:22" outlineLevel="1" collapsed="1" x14ac:dyDescent="0.25">
      <c r="C413" s="1">
        <v>93</v>
      </c>
      <c r="D413" s="32">
        <v>10</v>
      </c>
      <c r="E413" s="22">
        <v>0.11</v>
      </c>
      <c r="F413" s="24" t="s">
        <v>103</v>
      </c>
      <c r="G413" s="20"/>
    </row>
    <row r="414" spans="2:22" hidden="1" outlineLevel="2" x14ac:dyDescent="0.25">
      <c r="D414" s="53" t="s">
        <v>289</v>
      </c>
      <c r="E414" s="54"/>
      <c r="F414" s="55"/>
      <c r="G414" s="20"/>
    </row>
    <row r="415" spans="2:22" hidden="1" outlineLevel="2" x14ac:dyDescent="0.25">
      <c r="D415" s="56"/>
      <c r="E415" s="57"/>
      <c r="F415" s="58"/>
      <c r="G415" s="20"/>
    </row>
    <row r="416" spans="2:22" s="16" customFormat="1" collapsed="1" x14ac:dyDescent="0.25">
      <c r="B416" s="12"/>
      <c r="C416" s="12">
        <v>94</v>
      </c>
      <c r="D416" s="31">
        <v>12</v>
      </c>
      <c r="E416" s="26">
        <v>0</v>
      </c>
      <c r="F416" s="27" t="s">
        <v>104</v>
      </c>
      <c r="G416" s="20"/>
      <c r="H416" s="12"/>
      <c r="I416" s="12"/>
      <c r="J416" s="12"/>
      <c r="K416" s="12"/>
      <c r="L416" s="12"/>
      <c r="M416" s="12"/>
      <c r="N416" s="12"/>
      <c r="O416" s="12"/>
      <c r="P416" s="12"/>
      <c r="Q416" s="12"/>
      <c r="R416" s="12"/>
      <c r="S416" s="12"/>
      <c r="T416" s="12"/>
      <c r="U416" s="12"/>
      <c r="V416" s="12"/>
    </row>
    <row r="417" spans="2:22" s="16" customFormat="1" ht="14.45" hidden="1" customHeight="1" outlineLevel="1" x14ac:dyDescent="0.25">
      <c r="B417" s="12"/>
      <c r="C417" s="12"/>
      <c r="D417" s="65" t="s">
        <v>290</v>
      </c>
      <c r="E417" s="66"/>
      <c r="F417" s="67"/>
      <c r="G417" s="20"/>
      <c r="H417" s="12"/>
      <c r="I417" s="12"/>
      <c r="J417" s="12"/>
      <c r="K417" s="12"/>
      <c r="L417" s="12"/>
      <c r="M417" s="12"/>
      <c r="N417" s="12"/>
      <c r="O417" s="12"/>
      <c r="P417" s="12"/>
      <c r="Q417" s="12"/>
      <c r="R417" s="12"/>
      <c r="S417" s="12"/>
      <c r="T417" s="12"/>
      <c r="U417" s="12"/>
      <c r="V417" s="12"/>
    </row>
    <row r="418" spans="2:22" s="16" customFormat="1" hidden="1" outlineLevel="1" x14ac:dyDescent="0.25">
      <c r="B418" s="12"/>
      <c r="C418" s="12"/>
      <c r="D418" s="56"/>
      <c r="E418" s="57"/>
      <c r="F418" s="58"/>
      <c r="G418" s="20"/>
      <c r="H418" s="12"/>
      <c r="I418" s="12"/>
      <c r="J418" s="12"/>
      <c r="K418" s="12"/>
      <c r="L418" s="12"/>
      <c r="M418" s="12"/>
      <c r="N418" s="12"/>
      <c r="O418" s="12"/>
      <c r="P418" s="12"/>
      <c r="Q418" s="12"/>
      <c r="R418" s="12"/>
      <c r="S418" s="12"/>
      <c r="T418" s="12"/>
      <c r="U418" s="12"/>
      <c r="V418" s="12"/>
    </row>
    <row r="419" spans="2:22" s="16" customFormat="1" hidden="1" outlineLevel="1" x14ac:dyDescent="0.25">
      <c r="B419" s="12"/>
      <c r="C419" s="12"/>
      <c r="D419" s="56"/>
      <c r="E419" s="57"/>
      <c r="F419" s="58"/>
      <c r="G419" s="20"/>
      <c r="H419" s="12"/>
      <c r="I419" s="12"/>
      <c r="J419" s="12"/>
      <c r="K419" s="12"/>
      <c r="L419" s="12"/>
      <c r="M419" s="12"/>
      <c r="N419" s="12"/>
      <c r="O419" s="12"/>
      <c r="P419" s="12"/>
      <c r="Q419" s="12"/>
      <c r="R419" s="12"/>
      <c r="S419" s="12"/>
      <c r="T419" s="12"/>
      <c r="U419" s="12"/>
      <c r="V419" s="12"/>
    </row>
    <row r="420" spans="2:22" s="16" customFormat="1" hidden="1" outlineLevel="1" x14ac:dyDescent="0.25">
      <c r="B420" s="12"/>
      <c r="C420" s="12"/>
      <c r="D420" s="59"/>
      <c r="E420" s="60"/>
      <c r="F420" s="61"/>
      <c r="G420" s="20"/>
      <c r="H420" s="12"/>
      <c r="I420" s="12"/>
      <c r="J420" s="12"/>
      <c r="K420" s="12"/>
      <c r="L420" s="12"/>
      <c r="M420" s="12"/>
      <c r="N420" s="12"/>
      <c r="O420" s="12"/>
      <c r="P420" s="12"/>
      <c r="Q420" s="12"/>
      <c r="R420" s="12"/>
      <c r="S420" s="12"/>
      <c r="T420" s="12"/>
      <c r="U420" s="12"/>
      <c r="V420" s="12"/>
    </row>
    <row r="421" spans="2:22" s="16" customFormat="1" x14ac:dyDescent="0.25">
      <c r="B421" s="12"/>
      <c r="C421" s="12"/>
      <c r="D421" s="31">
        <v>13</v>
      </c>
      <c r="E421" s="26">
        <v>0</v>
      </c>
      <c r="F421" s="27" t="s">
        <v>105</v>
      </c>
      <c r="G421" s="20"/>
      <c r="H421" s="12"/>
      <c r="I421" s="12"/>
      <c r="J421" s="12"/>
      <c r="K421" s="12"/>
      <c r="L421" s="12"/>
      <c r="M421" s="12"/>
      <c r="N421" s="12"/>
      <c r="O421" s="12"/>
      <c r="P421" s="12"/>
      <c r="Q421" s="12"/>
      <c r="R421" s="12"/>
      <c r="S421" s="12"/>
      <c r="T421" s="12"/>
      <c r="U421" s="12"/>
      <c r="V421" s="12"/>
    </row>
    <row r="422" spans="2:22" outlineLevel="1" collapsed="1" x14ac:dyDescent="0.25">
      <c r="C422" s="1">
        <v>95</v>
      </c>
      <c r="D422" s="32">
        <v>13</v>
      </c>
      <c r="E422" s="22">
        <v>0.04</v>
      </c>
      <c r="F422" s="24" t="s">
        <v>106</v>
      </c>
      <c r="G422" s="20"/>
    </row>
    <row r="423" spans="2:22" hidden="1" outlineLevel="2" x14ac:dyDescent="0.25">
      <c r="D423" s="53" t="s">
        <v>291</v>
      </c>
      <c r="E423" s="54"/>
      <c r="F423" s="55"/>
      <c r="G423" s="20"/>
    </row>
    <row r="424" spans="2:22" outlineLevel="1" collapsed="1" x14ac:dyDescent="0.25">
      <c r="C424" s="1">
        <v>96</v>
      </c>
      <c r="D424" s="32">
        <v>13</v>
      </c>
      <c r="E424" s="22">
        <v>0.11</v>
      </c>
      <c r="F424" s="24" t="s">
        <v>107</v>
      </c>
      <c r="G424" s="20"/>
    </row>
    <row r="425" spans="2:22" ht="14.45" hidden="1" customHeight="1" outlineLevel="2" x14ac:dyDescent="0.25">
      <c r="D425" s="53" t="s">
        <v>292</v>
      </c>
      <c r="E425" s="54"/>
      <c r="F425" s="55"/>
      <c r="G425" s="20"/>
    </row>
    <row r="426" spans="2:22" hidden="1" outlineLevel="2" x14ac:dyDescent="0.25">
      <c r="D426" s="56"/>
      <c r="E426" s="57"/>
      <c r="F426" s="58"/>
      <c r="G426" s="20"/>
    </row>
    <row r="427" spans="2:22" hidden="1" outlineLevel="2" x14ac:dyDescent="0.25">
      <c r="D427" s="62"/>
      <c r="E427" s="63"/>
      <c r="F427" s="64"/>
      <c r="G427" s="20"/>
    </row>
    <row r="428" spans="2:22" outlineLevel="1" collapsed="1" x14ac:dyDescent="0.25">
      <c r="C428" s="1">
        <v>97</v>
      </c>
      <c r="D428" s="32">
        <v>13</v>
      </c>
      <c r="E428" s="22">
        <v>0.15</v>
      </c>
      <c r="F428" s="24" t="s">
        <v>108</v>
      </c>
      <c r="G428" s="20"/>
    </row>
    <row r="429" spans="2:22" hidden="1" outlineLevel="2" x14ac:dyDescent="0.25">
      <c r="D429" s="53" t="s">
        <v>293</v>
      </c>
      <c r="E429" s="54"/>
      <c r="F429" s="55"/>
      <c r="G429" s="20"/>
    </row>
    <row r="430" spans="2:22" hidden="1" outlineLevel="2" x14ac:dyDescent="0.25">
      <c r="D430" s="56"/>
      <c r="E430" s="57"/>
      <c r="F430" s="58"/>
      <c r="G430" s="20"/>
    </row>
    <row r="431" spans="2:22" s="16" customFormat="1" x14ac:dyDescent="0.25">
      <c r="B431" s="12"/>
      <c r="C431" s="12"/>
      <c r="D431" s="31">
        <v>15</v>
      </c>
      <c r="E431" s="26">
        <v>0</v>
      </c>
      <c r="F431" s="27" t="s">
        <v>109</v>
      </c>
      <c r="G431" s="20"/>
      <c r="H431" s="12"/>
      <c r="I431" s="12"/>
      <c r="J431" s="12"/>
      <c r="K431" s="12"/>
      <c r="L431" s="12"/>
      <c r="M431" s="12"/>
      <c r="N431" s="12"/>
      <c r="O431" s="12"/>
      <c r="P431" s="12"/>
      <c r="Q431" s="12"/>
      <c r="R431" s="12"/>
      <c r="S431" s="12"/>
      <c r="T431" s="12"/>
      <c r="U431" s="12"/>
      <c r="V431" s="12"/>
    </row>
    <row r="432" spans="2:22" outlineLevel="1" collapsed="1" x14ac:dyDescent="0.25">
      <c r="C432" s="1">
        <v>98</v>
      </c>
      <c r="D432" s="32">
        <v>15</v>
      </c>
      <c r="E432" s="22">
        <v>0.01</v>
      </c>
      <c r="F432" s="24" t="s">
        <v>110</v>
      </c>
      <c r="G432" s="20"/>
    </row>
    <row r="433" spans="3:7" hidden="1" outlineLevel="2" x14ac:dyDescent="0.25">
      <c r="D433" s="53" t="s">
        <v>294</v>
      </c>
      <c r="E433" s="54"/>
      <c r="F433" s="55"/>
      <c r="G433" s="20"/>
    </row>
    <row r="434" spans="3:7" hidden="1" outlineLevel="2" x14ac:dyDescent="0.25">
      <c r="D434" s="56"/>
      <c r="E434" s="57"/>
      <c r="F434" s="58"/>
      <c r="G434" s="20"/>
    </row>
    <row r="435" spans="3:7" hidden="1" outlineLevel="2" x14ac:dyDescent="0.25">
      <c r="D435" s="56"/>
      <c r="E435" s="57"/>
      <c r="F435" s="58"/>
      <c r="G435" s="20"/>
    </row>
    <row r="436" spans="3:7" outlineLevel="1" collapsed="1" x14ac:dyDescent="0.25">
      <c r="C436" s="1">
        <v>99</v>
      </c>
      <c r="D436" s="32">
        <v>15</v>
      </c>
      <c r="E436" s="22">
        <v>0.02</v>
      </c>
      <c r="F436" s="24" t="s">
        <v>111</v>
      </c>
      <c r="G436" s="20"/>
    </row>
    <row r="437" spans="3:7" hidden="1" outlineLevel="2" x14ac:dyDescent="0.25">
      <c r="D437" s="53" t="s">
        <v>295</v>
      </c>
      <c r="E437" s="54"/>
      <c r="F437" s="55"/>
      <c r="G437" s="20"/>
    </row>
    <row r="438" spans="3:7" hidden="1" outlineLevel="2" x14ac:dyDescent="0.25">
      <c r="D438" s="56"/>
      <c r="E438" s="57"/>
      <c r="F438" s="58"/>
      <c r="G438" s="20"/>
    </row>
    <row r="439" spans="3:7" outlineLevel="1" collapsed="1" x14ac:dyDescent="0.25">
      <c r="C439" s="1">
        <v>100</v>
      </c>
      <c r="D439" s="32">
        <v>15</v>
      </c>
      <c r="E439" s="22">
        <v>0.03</v>
      </c>
      <c r="F439" s="24" t="s">
        <v>112</v>
      </c>
      <c r="G439" s="20"/>
    </row>
    <row r="440" spans="3:7" ht="14.45" hidden="1" customHeight="1" outlineLevel="2" x14ac:dyDescent="0.25">
      <c r="D440" s="53" t="s">
        <v>296</v>
      </c>
      <c r="E440" s="54"/>
      <c r="F440" s="55"/>
      <c r="G440" s="20"/>
    </row>
    <row r="441" spans="3:7" hidden="1" outlineLevel="2" x14ac:dyDescent="0.25">
      <c r="D441" s="56"/>
      <c r="E441" s="57"/>
      <c r="F441" s="58"/>
      <c r="G441" s="20"/>
    </row>
    <row r="442" spans="3:7" outlineLevel="1" collapsed="1" x14ac:dyDescent="0.25">
      <c r="C442" s="1">
        <v>101</v>
      </c>
      <c r="D442" s="32">
        <v>15</v>
      </c>
      <c r="E442" s="22">
        <v>0.04</v>
      </c>
      <c r="F442" s="24" t="s">
        <v>113</v>
      </c>
      <c r="G442" s="20"/>
    </row>
    <row r="443" spans="3:7" hidden="1" outlineLevel="2" x14ac:dyDescent="0.25">
      <c r="D443" s="53" t="s">
        <v>297</v>
      </c>
      <c r="E443" s="54"/>
      <c r="F443" s="55"/>
      <c r="G443" s="20"/>
    </row>
    <row r="444" spans="3:7" hidden="1" outlineLevel="2" x14ac:dyDescent="0.25">
      <c r="D444" s="56"/>
      <c r="E444" s="57"/>
      <c r="F444" s="58"/>
      <c r="G444" s="20"/>
    </row>
    <row r="445" spans="3:7" hidden="1" outlineLevel="2" x14ac:dyDescent="0.25">
      <c r="D445" s="56"/>
      <c r="E445" s="57"/>
      <c r="F445" s="58"/>
      <c r="G445" s="20"/>
    </row>
    <row r="446" spans="3:7" hidden="1" outlineLevel="2" x14ac:dyDescent="0.25">
      <c r="D446" s="56"/>
      <c r="E446" s="57"/>
      <c r="F446" s="58"/>
      <c r="G446" s="20"/>
    </row>
    <row r="447" spans="3:7" hidden="1" outlineLevel="2" x14ac:dyDescent="0.25">
      <c r="D447" s="56"/>
      <c r="E447" s="57"/>
      <c r="F447" s="58"/>
      <c r="G447" s="20"/>
    </row>
    <row r="448" spans="3:7" hidden="1" outlineLevel="2" x14ac:dyDescent="0.25">
      <c r="D448" s="56"/>
      <c r="E448" s="57"/>
      <c r="F448" s="58"/>
      <c r="G448" s="20"/>
    </row>
    <row r="449" spans="3:7" hidden="1" outlineLevel="2" x14ac:dyDescent="0.25">
      <c r="D449" s="56"/>
      <c r="E449" s="57"/>
      <c r="F449" s="58"/>
      <c r="G449" s="20"/>
    </row>
    <row r="450" spans="3:7" outlineLevel="1" collapsed="1" x14ac:dyDescent="0.25">
      <c r="C450" s="1">
        <v>102</v>
      </c>
      <c r="D450" s="32">
        <v>15</v>
      </c>
      <c r="E450" s="22">
        <v>0.05</v>
      </c>
      <c r="F450" s="24" t="s">
        <v>114</v>
      </c>
      <c r="G450" s="20"/>
    </row>
    <row r="451" spans="3:7" hidden="1" outlineLevel="2" x14ac:dyDescent="0.25">
      <c r="D451" s="53" t="s">
        <v>298</v>
      </c>
      <c r="E451" s="54"/>
      <c r="F451" s="55"/>
      <c r="G451" s="20"/>
    </row>
    <row r="452" spans="3:7" hidden="1" outlineLevel="2" x14ac:dyDescent="0.25">
      <c r="D452" s="56"/>
      <c r="E452" s="57"/>
      <c r="F452" s="58"/>
      <c r="G452" s="20"/>
    </row>
    <row r="453" spans="3:7" outlineLevel="1" collapsed="1" x14ac:dyDescent="0.25">
      <c r="C453" s="1">
        <v>103</v>
      </c>
      <c r="D453" s="32">
        <v>15</v>
      </c>
      <c r="E453" s="22">
        <v>0.06</v>
      </c>
      <c r="F453" s="24" t="s">
        <v>115</v>
      </c>
      <c r="G453" s="20"/>
    </row>
    <row r="454" spans="3:7" hidden="1" outlineLevel="2" x14ac:dyDescent="0.25">
      <c r="D454" s="53" t="s">
        <v>299</v>
      </c>
      <c r="E454" s="54"/>
      <c r="F454" s="55"/>
      <c r="G454" s="20"/>
    </row>
    <row r="455" spans="3:7" hidden="1" outlineLevel="2" x14ac:dyDescent="0.25">
      <c r="D455" s="56"/>
      <c r="E455" s="57"/>
      <c r="F455" s="58"/>
      <c r="G455" s="20"/>
    </row>
    <row r="456" spans="3:7" hidden="1" outlineLevel="2" x14ac:dyDescent="0.25">
      <c r="D456" s="56"/>
      <c r="E456" s="57"/>
      <c r="F456" s="58"/>
      <c r="G456" s="20"/>
    </row>
    <row r="457" spans="3:7" hidden="1" outlineLevel="2" x14ac:dyDescent="0.25">
      <c r="D457" s="56"/>
      <c r="E457" s="57"/>
      <c r="F457" s="58"/>
      <c r="G457" s="20"/>
    </row>
    <row r="458" spans="3:7" hidden="1" outlineLevel="2" x14ac:dyDescent="0.25">
      <c r="D458" s="56"/>
      <c r="E458" s="57"/>
      <c r="F458" s="58"/>
      <c r="G458" s="20"/>
    </row>
    <row r="459" spans="3:7" outlineLevel="1" collapsed="1" x14ac:dyDescent="0.25">
      <c r="C459" s="1">
        <v>104</v>
      </c>
      <c r="D459" s="32">
        <v>15</v>
      </c>
      <c r="E459" s="22">
        <v>0.9</v>
      </c>
      <c r="F459" s="33" t="s">
        <v>116</v>
      </c>
      <c r="G459" s="20"/>
    </row>
    <row r="460" spans="3:7" hidden="1" outlineLevel="2" x14ac:dyDescent="0.25">
      <c r="D460" s="53" t="s">
        <v>300</v>
      </c>
      <c r="E460" s="54"/>
      <c r="F460" s="55"/>
      <c r="G460" s="20"/>
    </row>
    <row r="461" spans="3:7" hidden="1" outlineLevel="2" x14ac:dyDescent="0.25">
      <c r="D461" s="56"/>
      <c r="E461" s="57"/>
      <c r="F461" s="58"/>
      <c r="G461" s="20"/>
    </row>
    <row r="462" spans="3:7" hidden="1" outlineLevel="2" x14ac:dyDescent="0.25">
      <c r="D462" s="56"/>
      <c r="E462" s="57"/>
      <c r="F462" s="58"/>
      <c r="G462" s="20"/>
    </row>
    <row r="463" spans="3:7" outlineLevel="1" collapsed="1" x14ac:dyDescent="0.25">
      <c r="C463" s="1">
        <v>105</v>
      </c>
      <c r="D463" s="32">
        <v>15</v>
      </c>
      <c r="E463" s="22">
        <v>0.91</v>
      </c>
      <c r="F463" s="24" t="s">
        <v>117</v>
      </c>
      <c r="G463" s="20"/>
    </row>
    <row r="464" spans="3:7" hidden="1" outlineLevel="2" x14ac:dyDescent="0.25">
      <c r="D464" s="53" t="s">
        <v>301</v>
      </c>
      <c r="E464" s="54"/>
      <c r="F464" s="55"/>
      <c r="G464" s="20"/>
    </row>
    <row r="465" spans="2:22" outlineLevel="1" collapsed="1" x14ac:dyDescent="0.25">
      <c r="C465" s="1">
        <v>106</v>
      </c>
      <c r="D465" s="32">
        <v>15</v>
      </c>
      <c r="E465" s="22">
        <v>0.94</v>
      </c>
      <c r="F465" s="24" t="s">
        <v>118</v>
      </c>
      <c r="G465" s="20"/>
    </row>
    <row r="466" spans="2:22" ht="14.45" hidden="1" customHeight="1" outlineLevel="2" x14ac:dyDescent="0.25">
      <c r="D466" s="53" t="s">
        <v>359</v>
      </c>
      <c r="E466" s="54"/>
      <c r="F466" s="55"/>
      <c r="G466" s="20"/>
    </row>
    <row r="467" spans="2:22" hidden="1" outlineLevel="2" x14ac:dyDescent="0.25">
      <c r="D467" s="59"/>
      <c r="E467" s="60"/>
      <c r="F467" s="61"/>
      <c r="G467" s="20"/>
    </row>
    <row r="468" spans="2:22" s="16" customFormat="1" collapsed="1" x14ac:dyDescent="0.25">
      <c r="B468" s="12"/>
      <c r="C468" s="12">
        <v>107</v>
      </c>
      <c r="D468" s="31">
        <v>16</v>
      </c>
      <c r="E468" s="26">
        <v>0</v>
      </c>
      <c r="F468" s="27" t="s">
        <v>119</v>
      </c>
      <c r="G468" s="20"/>
      <c r="H468" s="12"/>
      <c r="I468" s="12"/>
      <c r="J468" s="12"/>
      <c r="K468" s="12"/>
      <c r="L468" s="12"/>
      <c r="M468" s="12"/>
      <c r="N468" s="12"/>
      <c r="O468" s="12"/>
      <c r="P468" s="12"/>
      <c r="Q468" s="12"/>
      <c r="R468" s="12"/>
      <c r="S468" s="12"/>
      <c r="T468" s="12"/>
      <c r="U468" s="12"/>
      <c r="V468" s="12"/>
    </row>
    <row r="469" spans="2:22" s="16" customFormat="1" ht="14.45" hidden="1" customHeight="1" outlineLevel="1" x14ac:dyDescent="0.25">
      <c r="B469" s="12"/>
      <c r="C469" s="12"/>
      <c r="D469" s="65" t="s">
        <v>302</v>
      </c>
      <c r="E469" s="66"/>
      <c r="F469" s="67"/>
      <c r="G469" s="20"/>
      <c r="H469" s="12"/>
      <c r="I469" s="12"/>
      <c r="J469" s="12"/>
      <c r="K469" s="12"/>
      <c r="L469" s="12"/>
      <c r="M469" s="12"/>
      <c r="N469" s="12"/>
      <c r="O469" s="12"/>
      <c r="P469" s="12"/>
      <c r="Q469" s="12"/>
      <c r="R469" s="12"/>
      <c r="S469" s="12"/>
      <c r="T469" s="12"/>
      <c r="U469" s="12"/>
      <c r="V469" s="12"/>
    </row>
    <row r="470" spans="2:22" s="16" customFormat="1" hidden="1" outlineLevel="1" x14ac:dyDescent="0.25">
      <c r="B470" s="12"/>
      <c r="C470" s="12"/>
      <c r="D470" s="56"/>
      <c r="E470" s="57"/>
      <c r="F470" s="58"/>
      <c r="G470" s="20"/>
      <c r="H470" s="12"/>
      <c r="I470" s="12"/>
      <c r="J470" s="12"/>
      <c r="K470" s="12"/>
      <c r="L470" s="12"/>
      <c r="M470" s="12"/>
      <c r="N470" s="12"/>
      <c r="O470" s="12"/>
      <c r="P470" s="12"/>
      <c r="Q470" s="12"/>
      <c r="R470" s="12"/>
      <c r="S470" s="12"/>
      <c r="T470" s="12"/>
      <c r="U470" s="12"/>
      <c r="V470" s="12"/>
    </row>
    <row r="471" spans="2:22" s="16" customFormat="1" hidden="1" outlineLevel="1" x14ac:dyDescent="0.25">
      <c r="B471" s="12"/>
      <c r="C471" s="12"/>
      <c r="D471" s="56"/>
      <c r="E471" s="57"/>
      <c r="F471" s="58"/>
      <c r="G471" s="20"/>
      <c r="H471" s="12"/>
      <c r="I471" s="12"/>
      <c r="J471" s="12"/>
      <c r="K471" s="12"/>
      <c r="L471" s="12"/>
      <c r="M471" s="12"/>
      <c r="N471" s="12"/>
      <c r="O471" s="12"/>
      <c r="P471" s="12"/>
      <c r="Q471" s="12"/>
      <c r="R471" s="12"/>
      <c r="S471" s="12"/>
      <c r="T471" s="12"/>
      <c r="U471" s="12"/>
      <c r="V471" s="12"/>
    </row>
    <row r="472" spans="2:22" s="16" customFormat="1" hidden="1" outlineLevel="1" x14ac:dyDescent="0.25">
      <c r="B472" s="12"/>
      <c r="C472" s="12"/>
      <c r="D472" s="59"/>
      <c r="E472" s="60"/>
      <c r="F472" s="61"/>
      <c r="G472" s="20"/>
      <c r="H472" s="12"/>
      <c r="I472" s="12"/>
      <c r="J472" s="12"/>
      <c r="K472" s="12"/>
      <c r="L472" s="12"/>
      <c r="M472" s="12"/>
      <c r="N472" s="12"/>
      <c r="O472" s="12"/>
      <c r="P472" s="12"/>
      <c r="Q472" s="12"/>
      <c r="R472" s="12"/>
      <c r="S472" s="12"/>
      <c r="T472" s="12"/>
      <c r="U472" s="12"/>
      <c r="V472" s="12"/>
    </row>
    <row r="473" spans="2:22" s="16" customFormat="1" x14ac:dyDescent="0.25">
      <c r="B473" s="12"/>
      <c r="C473" s="12"/>
      <c r="D473" s="31">
        <v>17</v>
      </c>
      <c r="E473" s="26">
        <v>0</v>
      </c>
      <c r="F473" s="27" t="s">
        <v>120</v>
      </c>
      <c r="G473" s="20"/>
      <c r="H473" s="12"/>
      <c r="I473" s="12"/>
      <c r="J473" s="12"/>
      <c r="K473" s="12"/>
      <c r="L473" s="12"/>
      <c r="M473" s="12"/>
      <c r="N473" s="12"/>
      <c r="O473" s="12"/>
      <c r="P473" s="12"/>
      <c r="Q473" s="12"/>
      <c r="R473" s="12"/>
      <c r="S473" s="12"/>
      <c r="T473" s="12"/>
      <c r="U473" s="12"/>
      <c r="V473" s="12"/>
    </row>
    <row r="474" spans="2:22" outlineLevel="1" collapsed="1" x14ac:dyDescent="0.25">
      <c r="C474" s="1">
        <v>108</v>
      </c>
      <c r="D474" s="32">
        <v>17</v>
      </c>
      <c r="E474" s="22">
        <v>0.01</v>
      </c>
      <c r="F474" s="24" t="s">
        <v>121</v>
      </c>
      <c r="G474" s="20"/>
    </row>
    <row r="475" spans="2:22" hidden="1" outlineLevel="2" x14ac:dyDescent="0.25">
      <c r="D475" s="53" t="s">
        <v>303</v>
      </c>
      <c r="E475" s="54"/>
      <c r="F475" s="55"/>
      <c r="G475" s="20"/>
    </row>
    <row r="476" spans="2:22" hidden="1" outlineLevel="2" x14ac:dyDescent="0.25">
      <c r="D476" s="56"/>
      <c r="E476" s="57"/>
      <c r="F476" s="58"/>
      <c r="G476" s="20"/>
    </row>
    <row r="477" spans="2:22" hidden="1" outlineLevel="2" x14ac:dyDescent="0.25">
      <c r="D477" s="56"/>
      <c r="E477" s="57"/>
      <c r="F477" s="58"/>
      <c r="G477" s="20"/>
    </row>
    <row r="478" spans="2:22" hidden="1" outlineLevel="2" x14ac:dyDescent="0.25">
      <c r="D478" s="56"/>
      <c r="E478" s="57"/>
      <c r="F478" s="58"/>
      <c r="G478" s="20"/>
    </row>
    <row r="479" spans="2:22" outlineLevel="1" collapsed="1" x14ac:dyDescent="0.25">
      <c r="C479" s="1">
        <v>109</v>
      </c>
      <c r="D479" s="32">
        <v>17</v>
      </c>
      <c r="E479" s="22">
        <v>0.02</v>
      </c>
      <c r="F479" s="24" t="s">
        <v>122</v>
      </c>
      <c r="G479" s="20"/>
    </row>
    <row r="480" spans="2:22" hidden="1" outlineLevel="2" x14ac:dyDescent="0.25">
      <c r="D480" s="53" t="s">
        <v>304</v>
      </c>
      <c r="E480" s="54"/>
      <c r="F480" s="55"/>
      <c r="G480" s="20"/>
    </row>
    <row r="481" spans="3:7" hidden="1" outlineLevel="2" x14ac:dyDescent="0.25">
      <c r="D481" s="56"/>
      <c r="E481" s="57"/>
      <c r="F481" s="58"/>
      <c r="G481" s="20"/>
    </row>
    <row r="482" spans="3:7" hidden="1" outlineLevel="2" x14ac:dyDescent="0.25">
      <c r="D482" s="56"/>
      <c r="E482" s="57"/>
      <c r="F482" s="58"/>
      <c r="G482" s="20"/>
    </row>
    <row r="483" spans="3:7" hidden="1" outlineLevel="2" x14ac:dyDescent="0.25">
      <c r="D483" s="56"/>
      <c r="E483" s="57"/>
      <c r="F483" s="58"/>
      <c r="G483" s="20"/>
    </row>
    <row r="484" spans="3:7" hidden="1" outlineLevel="2" x14ac:dyDescent="0.25">
      <c r="D484" s="56"/>
      <c r="E484" s="57"/>
      <c r="F484" s="58"/>
      <c r="G484" s="20"/>
    </row>
    <row r="485" spans="3:7" hidden="1" outlineLevel="2" x14ac:dyDescent="0.25">
      <c r="D485" s="56"/>
      <c r="E485" s="57"/>
      <c r="F485" s="58"/>
      <c r="G485" s="20"/>
    </row>
    <row r="486" spans="3:7" outlineLevel="1" collapsed="1" x14ac:dyDescent="0.25">
      <c r="C486" s="1">
        <v>110</v>
      </c>
      <c r="D486" s="32">
        <v>17</v>
      </c>
      <c r="E486" s="22">
        <v>0.03</v>
      </c>
      <c r="F486" s="24" t="s">
        <v>123</v>
      </c>
      <c r="G486" s="20"/>
    </row>
    <row r="487" spans="3:7" hidden="1" outlineLevel="2" x14ac:dyDescent="0.25">
      <c r="D487" s="53" t="s">
        <v>305</v>
      </c>
      <c r="E487" s="54"/>
      <c r="F487" s="55"/>
      <c r="G487" s="20"/>
    </row>
    <row r="488" spans="3:7" hidden="1" outlineLevel="2" x14ac:dyDescent="0.25">
      <c r="D488" s="62"/>
      <c r="E488" s="63"/>
      <c r="F488" s="64"/>
      <c r="G488" s="20"/>
    </row>
    <row r="489" spans="3:7" outlineLevel="1" collapsed="1" x14ac:dyDescent="0.25">
      <c r="C489" s="1">
        <v>111</v>
      </c>
      <c r="D489" s="32">
        <v>17</v>
      </c>
      <c r="E489" s="22">
        <v>0.04</v>
      </c>
      <c r="F489" s="24" t="s">
        <v>124</v>
      </c>
      <c r="G489" s="20"/>
    </row>
    <row r="490" spans="3:7" hidden="1" outlineLevel="2" x14ac:dyDescent="0.25">
      <c r="D490" s="53" t="s">
        <v>306</v>
      </c>
      <c r="E490" s="54"/>
      <c r="F490" s="55"/>
      <c r="G490" s="20"/>
    </row>
    <row r="491" spans="3:7" hidden="1" outlineLevel="2" x14ac:dyDescent="0.25">
      <c r="D491" s="56"/>
      <c r="E491" s="57"/>
      <c r="F491" s="58"/>
      <c r="G491" s="20"/>
    </row>
    <row r="492" spans="3:7" hidden="1" outlineLevel="2" x14ac:dyDescent="0.25">
      <c r="D492" s="56"/>
      <c r="E492" s="57"/>
      <c r="F492" s="58"/>
      <c r="G492" s="20"/>
    </row>
    <row r="493" spans="3:7" hidden="1" outlineLevel="2" x14ac:dyDescent="0.25">
      <c r="D493" s="56"/>
      <c r="E493" s="57"/>
      <c r="F493" s="58"/>
      <c r="G493" s="20"/>
    </row>
    <row r="494" spans="3:7" hidden="1" outlineLevel="2" x14ac:dyDescent="0.25">
      <c r="D494" s="56"/>
      <c r="E494" s="57"/>
      <c r="F494" s="58"/>
      <c r="G494" s="20"/>
    </row>
    <row r="495" spans="3:7" hidden="1" outlineLevel="2" x14ac:dyDescent="0.25">
      <c r="D495" s="56"/>
      <c r="E495" s="57"/>
      <c r="F495" s="58"/>
      <c r="G495" s="20"/>
    </row>
    <row r="496" spans="3:7" outlineLevel="1" collapsed="1" x14ac:dyDescent="0.25">
      <c r="C496" s="1">
        <v>112</v>
      </c>
      <c r="D496" s="32">
        <v>17</v>
      </c>
      <c r="E496" s="22">
        <v>0.06</v>
      </c>
      <c r="F496" s="24" t="s">
        <v>125</v>
      </c>
      <c r="G496" s="20"/>
    </row>
    <row r="497" spans="3:7" hidden="1" outlineLevel="2" x14ac:dyDescent="0.25">
      <c r="D497" s="53" t="s">
        <v>307</v>
      </c>
      <c r="E497" s="54"/>
      <c r="F497" s="55"/>
      <c r="G497" s="20"/>
    </row>
    <row r="498" spans="3:7" hidden="1" outlineLevel="2" x14ac:dyDescent="0.25">
      <c r="D498" s="56"/>
      <c r="E498" s="57"/>
      <c r="F498" s="58"/>
      <c r="G498" s="20"/>
    </row>
    <row r="499" spans="3:7" hidden="1" outlineLevel="2" x14ac:dyDescent="0.25">
      <c r="D499" s="62"/>
      <c r="E499" s="63"/>
      <c r="F499" s="64"/>
      <c r="G499" s="20"/>
    </row>
    <row r="500" spans="3:7" outlineLevel="1" collapsed="1" x14ac:dyDescent="0.25">
      <c r="C500" s="1">
        <v>113</v>
      </c>
      <c r="D500" s="32">
        <v>17</v>
      </c>
      <c r="E500" s="22">
        <v>0.08</v>
      </c>
      <c r="F500" s="24" t="s">
        <v>126</v>
      </c>
      <c r="G500" s="20"/>
    </row>
    <row r="501" spans="3:7" ht="14.45" hidden="1" customHeight="1" outlineLevel="2" x14ac:dyDescent="0.25">
      <c r="D501" s="53" t="s">
        <v>308</v>
      </c>
      <c r="E501" s="54"/>
      <c r="F501" s="55"/>
      <c r="G501" s="20"/>
    </row>
    <row r="502" spans="3:7" hidden="1" outlineLevel="2" x14ac:dyDescent="0.25">
      <c r="D502" s="56"/>
      <c r="E502" s="57"/>
      <c r="F502" s="58"/>
      <c r="G502" s="20"/>
    </row>
    <row r="503" spans="3:7" hidden="1" outlineLevel="2" x14ac:dyDescent="0.25">
      <c r="D503" s="56"/>
      <c r="E503" s="57"/>
      <c r="F503" s="58"/>
      <c r="G503" s="20"/>
    </row>
    <row r="504" spans="3:7" hidden="1" outlineLevel="2" x14ac:dyDescent="0.25">
      <c r="D504" s="62"/>
      <c r="E504" s="63"/>
      <c r="F504" s="64"/>
      <c r="G504" s="20"/>
    </row>
    <row r="505" spans="3:7" outlineLevel="1" collapsed="1" x14ac:dyDescent="0.25">
      <c r="C505" s="1">
        <v>114</v>
      </c>
      <c r="D505" s="32">
        <v>17</v>
      </c>
      <c r="E505" s="22">
        <v>0.09</v>
      </c>
      <c r="F505" s="24" t="s">
        <v>127</v>
      </c>
      <c r="G505" s="20"/>
    </row>
    <row r="506" spans="3:7" hidden="1" outlineLevel="2" x14ac:dyDescent="0.25">
      <c r="D506" s="53" t="s">
        <v>309</v>
      </c>
      <c r="E506" s="54"/>
      <c r="F506" s="55"/>
      <c r="G506" s="20"/>
    </row>
    <row r="507" spans="3:7" hidden="1" outlineLevel="2" x14ac:dyDescent="0.25">
      <c r="D507" s="56"/>
      <c r="E507" s="57"/>
      <c r="F507" s="58"/>
      <c r="G507" s="20"/>
    </row>
    <row r="508" spans="3:7" outlineLevel="1" collapsed="1" x14ac:dyDescent="0.25">
      <c r="C508" s="1">
        <v>115</v>
      </c>
      <c r="D508" s="32">
        <v>17</v>
      </c>
      <c r="E508" s="22">
        <v>0.1</v>
      </c>
      <c r="F508" s="24" t="s">
        <v>128</v>
      </c>
      <c r="G508" s="20"/>
    </row>
    <row r="509" spans="3:7" ht="14.45" hidden="1" customHeight="1" outlineLevel="2" x14ac:dyDescent="0.25">
      <c r="D509" s="53" t="s">
        <v>310</v>
      </c>
      <c r="E509" s="54"/>
      <c r="F509" s="55"/>
      <c r="G509" s="20"/>
    </row>
    <row r="510" spans="3:7" hidden="1" outlineLevel="2" x14ac:dyDescent="0.25">
      <c r="D510" s="56"/>
      <c r="E510" s="57"/>
      <c r="F510" s="58"/>
      <c r="G510" s="20"/>
    </row>
    <row r="511" spans="3:7" hidden="1" outlineLevel="2" x14ac:dyDescent="0.25">
      <c r="D511" s="56"/>
      <c r="E511" s="57"/>
      <c r="F511" s="58"/>
      <c r="G511" s="20"/>
    </row>
    <row r="512" spans="3:7" hidden="1" outlineLevel="2" x14ac:dyDescent="0.25">
      <c r="D512" s="62"/>
      <c r="E512" s="63"/>
      <c r="F512" s="64"/>
      <c r="G512" s="20"/>
    </row>
    <row r="513" spans="3:7" outlineLevel="1" collapsed="1" x14ac:dyDescent="0.25">
      <c r="C513" s="1">
        <v>116</v>
      </c>
      <c r="D513" s="32">
        <v>17</v>
      </c>
      <c r="E513" s="22">
        <v>0.11</v>
      </c>
      <c r="F513" s="24" t="s">
        <v>129</v>
      </c>
      <c r="G513" s="20"/>
    </row>
    <row r="514" spans="3:7" ht="14.45" hidden="1" customHeight="1" outlineLevel="2" x14ac:dyDescent="0.25">
      <c r="D514" s="53" t="s">
        <v>328</v>
      </c>
      <c r="E514" s="54"/>
      <c r="F514" s="55"/>
      <c r="G514" s="20"/>
    </row>
    <row r="515" spans="3:7" hidden="1" outlineLevel="2" x14ac:dyDescent="0.25">
      <c r="D515" s="56"/>
      <c r="E515" s="57"/>
      <c r="F515" s="58"/>
      <c r="G515" s="20"/>
    </row>
    <row r="516" spans="3:7" hidden="1" outlineLevel="2" x14ac:dyDescent="0.25">
      <c r="D516" s="56"/>
      <c r="E516" s="57"/>
      <c r="F516" s="58"/>
      <c r="G516" s="20"/>
    </row>
    <row r="517" spans="3:7" hidden="1" outlineLevel="2" x14ac:dyDescent="0.25">
      <c r="D517" s="62"/>
      <c r="E517" s="63"/>
      <c r="F517" s="64"/>
      <c r="G517" s="20"/>
    </row>
    <row r="518" spans="3:7" outlineLevel="1" collapsed="1" x14ac:dyDescent="0.25">
      <c r="C518" s="1">
        <v>117</v>
      </c>
      <c r="D518" s="32">
        <v>17</v>
      </c>
      <c r="E518" s="22">
        <v>0.12</v>
      </c>
      <c r="F518" s="24" t="s">
        <v>130</v>
      </c>
      <c r="G518" s="20"/>
    </row>
    <row r="519" spans="3:7" ht="14.45" hidden="1" customHeight="1" outlineLevel="2" x14ac:dyDescent="0.25">
      <c r="D519" s="53" t="s">
        <v>321</v>
      </c>
      <c r="E519" s="54"/>
      <c r="F519" s="55"/>
      <c r="G519" s="20"/>
    </row>
    <row r="520" spans="3:7" hidden="1" outlineLevel="2" x14ac:dyDescent="0.25">
      <c r="D520" s="56"/>
      <c r="E520" s="57"/>
      <c r="F520" s="58"/>
      <c r="G520" s="20"/>
    </row>
    <row r="521" spans="3:7" hidden="1" outlineLevel="2" x14ac:dyDescent="0.25">
      <c r="D521" s="62"/>
      <c r="E521" s="63"/>
      <c r="F521" s="64"/>
      <c r="G521" s="20"/>
    </row>
    <row r="522" spans="3:7" outlineLevel="1" collapsed="1" x14ac:dyDescent="0.25">
      <c r="C522" s="1">
        <v>118</v>
      </c>
      <c r="D522" s="32">
        <v>17</v>
      </c>
      <c r="E522" s="22">
        <v>0.13</v>
      </c>
      <c r="F522" s="24" t="s">
        <v>131</v>
      </c>
      <c r="G522" s="20"/>
    </row>
    <row r="523" spans="3:7" ht="14.45" hidden="1" customHeight="1" outlineLevel="2" x14ac:dyDescent="0.25">
      <c r="D523" s="53" t="s">
        <v>312</v>
      </c>
      <c r="E523" s="54"/>
      <c r="F523" s="55"/>
      <c r="G523" s="20"/>
    </row>
    <row r="524" spans="3:7" hidden="1" outlineLevel="2" x14ac:dyDescent="0.25">
      <c r="D524" s="56"/>
      <c r="E524" s="57"/>
      <c r="F524" s="58"/>
      <c r="G524" s="20"/>
    </row>
    <row r="525" spans="3:7" hidden="1" outlineLevel="2" x14ac:dyDescent="0.25">
      <c r="D525" s="56"/>
      <c r="E525" s="57"/>
      <c r="F525" s="58"/>
      <c r="G525" s="20"/>
    </row>
    <row r="526" spans="3:7" hidden="1" outlineLevel="2" x14ac:dyDescent="0.25">
      <c r="D526" s="56"/>
      <c r="E526" s="57"/>
      <c r="F526" s="58"/>
      <c r="G526" s="20"/>
    </row>
    <row r="527" spans="3:7" outlineLevel="1" collapsed="1" x14ac:dyDescent="0.25">
      <c r="C527" s="1">
        <v>119</v>
      </c>
      <c r="D527" s="32">
        <v>17</v>
      </c>
      <c r="E527" s="22">
        <v>0.14000000000000001</v>
      </c>
      <c r="F527" s="24" t="s">
        <v>132</v>
      </c>
      <c r="G527" s="20"/>
    </row>
    <row r="528" spans="3:7" hidden="1" outlineLevel="2" x14ac:dyDescent="0.25">
      <c r="D528" s="53" t="s">
        <v>313</v>
      </c>
      <c r="E528" s="54"/>
      <c r="F528" s="55"/>
      <c r="G528" s="20"/>
    </row>
    <row r="529" spans="2:22" s="16" customFormat="1" x14ac:dyDescent="0.25">
      <c r="B529" s="12"/>
      <c r="C529" s="12"/>
      <c r="D529" s="31">
        <v>18</v>
      </c>
      <c r="E529" s="26">
        <v>0</v>
      </c>
      <c r="F529" s="27" t="s">
        <v>133</v>
      </c>
      <c r="G529" s="20"/>
      <c r="H529" s="12"/>
      <c r="I529" s="12"/>
      <c r="J529" s="12"/>
      <c r="K529" s="12"/>
      <c r="L529" s="12"/>
      <c r="M529" s="12"/>
      <c r="N529" s="12"/>
      <c r="O529" s="12"/>
      <c r="P529" s="12"/>
      <c r="Q529" s="12"/>
      <c r="R529" s="12"/>
      <c r="S529" s="12"/>
      <c r="T529" s="12"/>
      <c r="U529" s="12"/>
      <c r="V529" s="12"/>
    </row>
    <row r="530" spans="2:22" outlineLevel="1" collapsed="1" x14ac:dyDescent="0.25">
      <c r="C530" s="1">
        <v>120</v>
      </c>
      <c r="D530" s="32">
        <v>18</v>
      </c>
      <c r="E530" s="22">
        <v>0.01</v>
      </c>
      <c r="F530" s="24" t="s">
        <v>134</v>
      </c>
      <c r="G530" s="20"/>
    </row>
    <row r="531" spans="2:22" ht="14.45" hidden="1" customHeight="1" outlineLevel="2" x14ac:dyDescent="0.25">
      <c r="D531" s="53" t="s">
        <v>314</v>
      </c>
      <c r="E531" s="54"/>
      <c r="F531" s="55"/>
      <c r="G531" s="20"/>
    </row>
    <row r="532" spans="2:22" hidden="1" outlineLevel="2" x14ac:dyDescent="0.25">
      <c r="D532" s="56"/>
      <c r="E532" s="57"/>
      <c r="F532" s="58"/>
      <c r="G532" s="20"/>
    </row>
    <row r="533" spans="2:22" hidden="1" outlineLevel="2" x14ac:dyDescent="0.25">
      <c r="D533" s="56"/>
      <c r="E533" s="57"/>
      <c r="F533" s="58"/>
      <c r="G533" s="20"/>
    </row>
    <row r="534" spans="2:22" hidden="1" outlineLevel="2" x14ac:dyDescent="0.25">
      <c r="D534" s="56"/>
      <c r="E534" s="57"/>
      <c r="F534" s="58"/>
      <c r="G534" s="20"/>
    </row>
    <row r="535" spans="2:22" hidden="1" outlineLevel="2" x14ac:dyDescent="0.25">
      <c r="D535" s="62"/>
      <c r="E535" s="63"/>
      <c r="F535" s="64"/>
      <c r="G535" s="20"/>
    </row>
    <row r="536" spans="2:22" outlineLevel="1" collapsed="1" x14ac:dyDescent="0.25">
      <c r="C536" s="1">
        <v>121</v>
      </c>
      <c r="D536" s="32">
        <v>18</v>
      </c>
      <c r="E536" s="22">
        <v>0.03</v>
      </c>
      <c r="F536" s="24" t="s">
        <v>135</v>
      </c>
      <c r="G536" s="20"/>
    </row>
    <row r="537" spans="2:22" hidden="1" outlineLevel="2" x14ac:dyDescent="0.25">
      <c r="D537" s="53" t="s">
        <v>315</v>
      </c>
      <c r="E537" s="54"/>
      <c r="F537" s="55"/>
      <c r="G537" s="20"/>
    </row>
    <row r="538" spans="2:22" hidden="1" outlineLevel="2" x14ac:dyDescent="0.25">
      <c r="D538" s="56"/>
      <c r="E538" s="57"/>
      <c r="F538" s="58"/>
      <c r="G538" s="20"/>
    </row>
    <row r="539" spans="2:22" hidden="1" outlineLevel="2" x14ac:dyDescent="0.25">
      <c r="D539" s="56"/>
      <c r="E539" s="57"/>
      <c r="F539" s="58"/>
      <c r="G539" s="20"/>
    </row>
    <row r="540" spans="2:22" outlineLevel="1" collapsed="1" x14ac:dyDescent="0.25">
      <c r="C540" s="1">
        <v>122</v>
      </c>
      <c r="D540" s="32">
        <v>18</v>
      </c>
      <c r="E540" s="22">
        <v>0.04</v>
      </c>
      <c r="F540" s="24" t="s">
        <v>136</v>
      </c>
      <c r="G540" s="20"/>
    </row>
    <row r="541" spans="2:22" ht="14.45" hidden="1" customHeight="1" outlineLevel="2" x14ac:dyDescent="0.25">
      <c r="D541" s="53" t="s">
        <v>316</v>
      </c>
      <c r="E541" s="54"/>
      <c r="F541" s="55"/>
      <c r="G541" s="20"/>
    </row>
    <row r="542" spans="2:22" hidden="1" outlineLevel="2" x14ac:dyDescent="0.25">
      <c r="D542" s="56"/>
      <c r="E542" s="57"/>
      <c r="F542" s="58"/>
      <c r="G542" s="20"/>
    </row>
    <row r="543" spans="2:22" hidden="1" outlineLevel="2" x14ac:dyDescent="0.25">
      <c r="D543" s="56"/>
      <c r="E543" s="57"/>
      <c r="F543" s="58"/>
      <c r="G543" s="20"/>
    </row>
    <row r="544" spans="2:22" hidden="1" outlineLevel="2" x14ac:dyDescent="0.25">
      <c r="D544" s="62"/>
      <c r="E544" s="63"/>
      <c r="F544" s="64"/>
      <c r="G544" s="20"/>
    </row>
    <row r="545" spans="2:22" outlineLevel="1" collapsed="1" x14ac:dyDescent="0.25">
      <c r="C545" s="1">
        <v>123</v>
      </c>
      <c r="D545" s="32">
        <v>18</v>
      </c>
      <c r="E545" s="22">
        <v>0.05</v>
      </c>
      <c r="F545" s="24" t="s">
        <v>137</v>
      </c>
      <c r="G545" s="20"/>
    </row>
    <row r="546" spans="2:22" ht="14.45" hidden="1" customHeight="1" outlineLevel="2" x14ac:dyDescent="0.25">
      <c r="D546" s="53" t="s">
        <v>317</v>
      </c>
      <c r="E546" s="54"/>
      <c r="F546" s="55"/>
      <c r="G546" s="20"/>
    </row>
    <row r="547" spans="2:22" hidden="1" outlineLevel="2" x14ac:dyDescent="0.25">
      <c r="D547" s="56"/>
      <c r="E547" s="57"/>
      <c r="F547" s="58"/>
      <c r="G547" s="20"/>
    </row>
    <row r="548" spans="2:22" hidden="1" outlineLevel="2" x14ac:dyDescent="0.25">
      <c r="D548" s="56"/>
      <c r="E548" s="57"/>
      <c r="F548" s="58"/>
      <c r="G548" s="20"/>
    </row>
    <row r="549" spans="2:22" hidden="1" outlineLevel="2" x14ac:dyDescent="0.25">
      <c r="D549" s="62"/>
      <c r="E549" s="63"/>
      <c r="F549" s="64"/>
      <c r="G549" s="20"/>
    </row>
    <row r="550" spans="2:22" outlineLevel="1" collapsed="1" x14ac:dyDescent="0.25">
      <c r="C550" s="1">
        <v>124</v>
      </c>
      <c r="D550" s="32">
        <v>18</v>
      </c>
      <c r="E550" s="22">
        <v>0.06</v>
      </c>
      <c r="F550" s="24" t="s">
        <v>138</v>
      </c>
      <c r="G550" s="20"/>
    </row>
    <row r="551" spans="2:22" hidden="1" outlineLevel="2" x14ac:dyDescent="0.25">
      <c r="D551" s="53" t="s">
        <v>318</v>
      </c>
      <c r="E551" s="54"/>
      <c r="F551" s="55"/>
      <c r="G551" s="20"/>
    </row>
    <row r="552" spans="2:22" hidden="1" outlineLevel="2" x14ac:dyDescent="0.25">
      <c r="D552" s="56"/>
      <c r="E552" s="57"/>
      <c r="F552" s="58"/>
      <c r="G552" s="20"/>
    </row>
    <row r="553" spans="2:22" outlineLevel="1" collapsed="1" x14ac:dyDescent="0.25">
      <c r="C553" s="1">
        <v>125</v>
      </c>
      <c r="D553" s="32">
        <v>18</v>
      </c>
      <c r="E553" s="22">
        <v>0.9</v>
      </c>
      <c r="F553" s="24" t="s">
        <v>139</v>
      </c>
      <c r="G553" s="20"/>
    </row>
    <row r="554" spans="2:22" ht="14.45" hidden="1" customHeight="1" outlineLevel="2" x14ac:dyDescent="0.25">
      <c r="D554" s="53" t="s">
        <v>362</v>
      </c>
      <c r="E554" s="54"/>
      <c r="F554" s="55"/>
      <c r="G554" s="20"/>
    </row>
    <row r="555" spans="2:22" hidden="1" outlineLevel="2" x14ac:dyDescent="0.25">
      <c r="D555" s="56"/>
      <c r="E555" s="57"/>
      <c r="F555" s="58"/>
      <c r="G555" s="20"/>
    </row>
    <row r="556" spans="2:22" hidden="1" outlineLevel="2" x14ac:dyDescent="0.25">
      <c r="D556" s="56"/>
      <c r="E556" s="57"/>
      <c r="F556" s="58"/>
      <c r="G556" s="20"/>
    </row>
    <row r="557" spans="2:22" hidden="1" outlineLevel="2" x14ac:dyDescent="0.25">
      <c r="D557" s="59"/>
      <c r="E557" s="60"/>
      <c r="F557" s="61"/>
      <c r="G557" s="20"/>
    </row>
    <row r="558" spans="2:22" s="16" customFormat="1" x14ac:dyDescent="0.25">
      <c r="B558" s="12"/>
      <c r="C558" s="12"/>
      <c r="D558" s="31">
        <v>19</v>
      </c>
      <c r="E558" s="26">
        <v>0</v>
      </c>
      <c r="F558" s="27" t="s">
        <v>140</v>
      </c>
      <c r="G558" s="20"/>
      <c r="H558" s="12"/>
      <c r="I558" s="12"/>
      <c r="J558" s="12"/>
      <c r="K558" s="12"/>
      <c r="L558" s="12"/>
      <c r="M558" s="12"/>
      <c r="N558" s="12"/>
      <c r="O558" s="12"/>
      <c r="P558" s="12"/>
      <c r="Q558" s="12"/>
      <c r="R558" s="12"/>
      <c r="S558" s="12"/>
      <c r="T558" s="12"/>
      <c r="U558" s="12"/>
      <c r="V558" s="12"/>
    </row>
    <row r="559" spans="2:22" outlineLevel="1" collapsed="1" x14ac:dyDescent="0.25">
      <c r="C559" s="1">
        <v>126</v>
      </c>
      <c r="D559" s="32">
        <v>19</v>
      </c>
      <c r="E559" s="22">
        <v>0.01</v>
      </c>
      <c r="F559" s="24" t="s">
        <v>141</v>
      </c>
      <c r="G559" s="20"/>
    </row>
    <row r="560" spans="2:22" hidden="1" outlineLevel="2" x14ac:dyDescent="0.25">
      <c r="D560" s="53" t="s">
        <v>319</v>
      </c>
      <c r="E560" s="54"/>
      <c r="F560" s="55"/>
      <c r="G560" s="20"/>
    </row>
    <row r="561" spans="3:7" hidden="1" outlineLevel="2" x14ac:dyDescent="0.25">
      <c r="D561" s="56"/>
      <c r="E561" s="57"/>
      <c r="F561" s="58"/>
      <c r="G561" s="20"/>
    </row>
    <row r="562" spans="3:7" outlineLevel="1" collapsed="1" x14ac:dyDescent="0.25">
      <c r="C562" s="1">
        <v>127</v>
      </c>
      <c r="D562" s="32">
        <v>19</v>
      </c>
      <c r="E562" s="22">
        <v>0.03</v>
      </c>
      <c r="F562" s="24" t="s">
        <v>142</v>
      </c>
      <c r="G562" s="20"/>
    </row>
    <row r="563" spans="3:7" hidden="1" outlineLevel="2" x14ac:dyDescent="0.25">
      <c r="D563" s="53" t="s">
        <v>320</v>
      </c>
      <c r="E563" s="54"/>
      <c r="F563" s="55"/>
      <c r="G563" s="20"/>
    </row>
    <row r="564" spans="3:7" hidden="1" outlineLevel="2" x14ac:dyDescent="0.25">
      <c r="D564" s="56"/>
      <c r="E564" s="57"/>
      <c r="F564" s="58"/>
      <c r="G564" s="20"/>
    </row>
    <row r="565" spans="3:7" outlineLevel="1" collapsed="1" x14ac:dyDescent="0.25">
      <c r="C565" s="1">
        <v>128</v>
      </c>
      <c r="D565" s="32">
        <v>19</v>
      </c>
      <c r="E565" s="22">
        <v>0.04</v>
      </c>
      <c r="F565" s="24" t="s">
        <v>143</v>
      </c>
      <c r="G565" s="20"/>
    </row>
    <row r="566" spans="3:7" hidden="1" outlineLevel="2" x14ac:dyDescent="0.25">
      <c r="D566" s="53" t="s">
        <v>322</v>
      </c>
      <c r="E566" s="54"/>
      <c r="F566" s="55"/>
      <c r="G566" s="20"/>
    </row>
    <row r="567" spans="3:7" hidden="1" outlineLevel="2" x14ac:dyDescent="0.25">
      <c r="D567" s="56"/>
      <c r="E567" s="57"/>
      <c r="F567" s="58"/>
      <c r="G567" s="20"/>
    </row>
    <row r="568" spans="3:7" hidden="1" outlineLevel="2" x14ac:dyDescent="0.25">
      <c r="D568" s="62"/>
      <c r="E568" s="63"/>
      <c r="F568" s="64"/>
      <c r="G568" s="20"/>
    </row>
    <row r="569" spans="3:7" outlineLevel="1" collapsed="1" x14ac:dyDescent="0.25">
      <c r="C569" s="1">
        <v>129</v>
      </c>
      <c r="D569" s="32">
        <v>19</v>
      </c>
      <c r="E569" s="22">
        <v>0.05</v>
      </c>
      <c r="F569" s="24" t="s">
        <v>144</v>
      </c>
      <c r="G569" s="20"/>
    </row>
    <row r="570" spans="3:7" hidden="1" outlineLevel="2" x14ac:dyDescent="0.25">
      <c r="D570" s="53" t="s">
        <v>323</v>
      </c>
      <c r="E570" s="54"/>
      <c r="F570" s="55"/>
      <c r="G570" s="20"/>
    </row>
    <row r="571" spans="3:7" hidden="1" outlineLevel="2" x14ac:dyDescent="0.25">
      <c r="D571" s="56"/>
      <c r="E571" s="57"/>
      <c r="F571" s="58"/>
      <c r="G571" s="20"/>
    </row>
    <row r="572" spans="3:7" outlineLevel="1" collapsed="1" x14ac:dyDescent="0.25">
      <c r="C572" s="1">
        <v>130</v>
      </c>
      <c r="D572" s="32">
        <v>19</v>
      </c>
      <c r="E572" s="22">
        <v>0.06</v>
      </c>
      <c r="F572" s="24" t="s">
        <v>145</v>
      </c>
      <c r="G572" s="20"/>
    </row>
    <row r="573" spans="3:7" hidden="1" outlineLevel="2" x14ac:dyDescent="0.25">
      <c r="D573" s="53" t="s">
        <v>324</v>
      </c>
      <c r="E573" s="54"/>
      <c r="F573" s="55"/>
      <c r="G573" s="20"/>
    </row>
    <row r="574" spans="3:7" hidden="1" outlineLevel="2" x14ac:dyDescent="0.25">
      <c r="D574" s="56"/>
      <c r="E574" s="57"/>
      <c r="F574" s="58"/>
      <c r="G574" s="20"/>
    </row>
    <row r="575" spans="3:7" outlineLevel="1" collapsed="1" x14ac:dyDescent="0.25">
      <c r="C575" s="1">
        <v>131</v>
      </c>
      <c r="D575" s="32">
        <v>19</v>
      </c>
      <c r="E575" s="22">
        <v>7.0000000000000007E-2</v>
      </c>
      <c r="F575" s="24" t="s">
        <v>146</v>
      </c>
      <c r="G575" s="20"/>
    </row>
    <row r="576" spans="3:7" ht="14.45" hidden="1" customHeight="1" outlineLevel="2" x14ac:dyDescent="0.25">
      <c r="D576" s="53" t="s">
        <v>325</v>
      </c>
      <c r="E576" s="54"/>
      <c r="F576" s="55"/>
      <c r="G576" s="20"/>
    </row>
    <row r="577" spans="2:22" hidden="1" outlineLevel="2" x14ac:dyDescent="0.25">
      <c r="D577" s="56"/>
      <c r="E577" s="57"/>
      <c r="F577" s="58"/>
      <c r="G577" s="20"/>
    </row>
    <row r="578" spans="2:22" hidden="1" outlineLevel="2" x14ac:dyDescent="0.25">
      <c r="D578" s="56"/>
      <c r="E578" s="57"/>
      <c r="F578" s="58"/>
      <c r="G578" s="20"/>
    </row>
    <row r="579" spans="2:22" hidden="1" outlineLevel="2" x14ac:dyDescent="0.25">
      <c r="D579" s="62"/>
      <c r="E579" s="63"/>
      <c r="F579" s="64"/>
      <c r="G579" s="20"/>
    </row>
    <row r="580" spans="2:22" outlineLevel="1" collapsed="1" x14ac:dyDescent="0.25">
      <c r="C580" s="1">
        <v>132</v>
      </c>
      <c r="D580" s="32">
        <v>19</v>
      </c>
      <c r="E580" s="22">
        <v>0.08</v>
      </c>
      <c r="F580" s="24" t="s">
        <v>147</v>
      </c>
      <c r="G580" s="20"/>
    </row>
    <row r="581" spans="2:22" hidden="1" outlineLevel="2" x14ac:dyDescent="0.25">
      <c r="D581" s="53" t="s">
        <v>326</v>
      </c>
      <c r="E581" s="54"/>
      <c r="F581" s="55"/>
      <c r="G581" s="20"/>
    </row>
    <row r="582" spans="2:22" hidden="1" outlineLevel="2" x14ac:dyDescent="0.25">
      <c r="D582" s="56"/>
      <c r="E582" s="57"/>
      <c r="F582" s="58"/>
      <c r="G582" s="20"/>
    </row>
    <row r="583" spans="2:22" hidden="1" outlineLevel="2" x14ac:dyDescent="0.25">
      <c r="D583" s="56"/>
      <c r="E583" s="57"/>
      <c r="F583" s="58"/>
      <c r="G583" s="20"/>
    </row>
    <row r="584" spans="2:22" s="16" customFormat="1" collapsed="1" x14ac:dyDescent="0.25">
      <c r="B584" s="12"/>
      <c r="C584" s="12">
        <v>133</v>
      </c>
      <c r="D584" s="31">
        <v>20</v>
      </c>
      <c r="E584" s="26">
        <v>0</v>
      </c>
      <c r="F584" s="27" t="s">
        <v>148</v>
      </c>
      <c r="G584" s="20"/>
      <c r="H584" s="12"/>
      <c r="I584" s="12"/>
      <c r="J584" s="12"/>
      <c r="K584" s="12"/>
      <c r="L584" s="12"/>
      <c r="M584" s="12"/>
      <c r="N584" s="12"/>
      <c r="O584" s="12"/>
      <c r="P584" s="12"/>
      <c r="Q584" s="12"/>
      <c r="R584" s="12"/>
      <c r="S584" s="12"/>
      <c r="T584" s="12"/>
      <c r="U584" s="12"/>
      <c r="V584" s="12"/>
    </row>
    <row r="585" spans="2:22" s="16" customFormat="1" ht="14.45" hidden="1" customHeight="1" outlineLevel="2" x14ac:dyDescent="0.25">
      <c r="B585" s="12"/>
      <c r="C585" s="12"/>
      <c r="D585" s="65" t="s">
        <v>351</v>
      </c>
      <c r="E585" s="66"/>
      <c r="F585" s="67"/>
      <c r="G585" s="20"/>
      <c r="H585" s="12"/>
      <c r="I585" s="12"/>
      <c r="J585" s="12"/>
      <c r="K585" s="12"/>
      <c r="L585" s="12"/>
      <c r="M585" s="12"/>
      <c r="N585" s="12"/>
      <c r="O585" s="12"/>
      <c r="P585" s="12"/>
      <c r="Q585" s="12"/>
      <c r="R585" s="12"/>
      <c r="S585" s="12"/>
      <c r="T585" s="12"/>
      <c r="U585" s="12"/>
      <c r="V585" s="12"/>
    </row>
    <row r="586" spans="2:22" s="16" customFormat="1" hidden="1" outlineLevel="2" x14ac:dyDescent="0.25">
      <c r="B586" s="12"/>
      <c r="C586" s="12"/>
      <c r="D586" s="56"/>
      <c r="E586" s="57"/>
      <c r="F586" s="58"/>
      <c r="G586" s="20"/>
      <c r="H586" s="12"/>
      <c r="I586" s="12"/>
      <c r="J586" s="12"/>
      <c r="K586" s="12"/>
      <c r="L586" s="12"/>
      <c r="M586" s="12"/>
      <c r="N586" s="12"/>
      <c r="O586" s="12"/>
      <c r="P586" s="12"/>
      <c r="Q586" s="12"/>
      <c r="R586" s="12"/>
      <c r="S586" s="12"/>
      <c r="T586" s="12"/>
      <c r="U586" s="12"/>
      <c r="V586" s="12"/>
    </row>
    <row r="587" spans="2:22" s="16" customFormat="1" hidden="1" outlineLevel="2" x14ac:dyDescent="0.25">
      <c r="B587" s="12"/>
      <c r="C587" s="12"/>
      <c r="D587" s="56"/>
      <c r="E587" s="57"/>
      <c r="F587" s="58"/>
      <c r="G587" s="20"/>
      <c r="H587" s="12"/>
      <c r="I587" s="12"/>
      <c r="J587" s="12"/>
      <c r="K587" s="12"/>
      <c r="L587" s="12"/>
      <c r="M587" s="12"/>
      <c r="N587" s="12"/>
      <c r="O587" s="12"/>
      <c r="P587" s="12"/>
      <c r="Q587" s="12"/>
      <c r="R587" s="12"/>
      <c r="S587" s="12"/>
      <c r="T587" s="12"/>
      <c r="U587" s="12"/>
      <c r="V587" s="12"/>
    </row>
    <row r="588" spans="2:22" s="16" customFormat="1" hidden="1" outlineLevel="2" x14ac:dyDescent="0.25">
      <c r="B588" s="12"/>
      <c r="C588" s="12"/>
      <c r="D588" s="56"/>
      <c r="E588" s="57"/>
      <c r="F588" s="58"/>
      <c r="G588" s="20"/>
      <c r="H588" s="12"/>
      <c r="I588" s="12"/>
      <c r="J588" s="12"/>
      <c r="K588" s="12"/>
      <c r="L588" s="12"/>
      <c r="M588" s="12"/>
      <c r="N588" s="12"/>
      <c r="O588" s="12"/>
      <c r="P588" s="12"/>
      <c r="Q588" s="12"/>
      <c r="R588" s="12"/>
      <c r="S588" s="12"/>
      <c r="T588" s="12"/>
      <c r="U588" s="12"/>
      <c r="V588" s="12"/>
    </row>
    <row r="589" spans="2:22" s="16" customFormat="1" hidden="1" outlineLevel="2" x14ac:dyDescent="0.25">
      <c r="B589" s="12"/>
      <c r="C589" s="12"/>
      <c r="D589" s="56"/>
      <c r="E589" s="57"/>
      <c r="F589" s="58"/>
      <c r="G589" s="20"/>
      <c r="H589" s="12"/>
      <c r="I589" s="12"/>
      <c r="J589" s="12"/>
      <c r="K589" s="12"/>
      <c r="L589" s="12"/>
      <c r="M589" s="12"/>
      <c r="N589" s="12"/>
      <c r="O589" s="12"/>
      <c r="P589" s="12"/>
      <c r="Q589" s="12"/>
      <c r="R589" s="12"/>
      <c r="S589" s="12"/>
      <c r="T589" s="12"/>
      <c r="U589" s="12"/>
      <c r="V589" s="12"/>
    </row>
    <row r="590" spans="2:22" s="16" customFormat="1" hidden="1" outlineLevel="2" x14ac:dyDescent="0.25">
      <c r="B590" s="12"/>
      <c r="C590" s="12"/>
      <c r="D590" s="56"/>
      <c r="E590" s="57"/>
      <c r="F590" s="58"/>
      <c r="G590" s="20"/>
      <c r="H590" s="12"/>
      <c r="I590" s="12"/>
      <c r="J590" s="12"/>
      <c r="K590" s="12"/>
      <c r="L590" s="12"/>
      <c r="M590" s="12"/>
      <c r="N590" s="12"/>
      <c r="O590" s="12"/>
      <c r="P590" s="12"/>
      <c r="Q590" s="12"/>
      <c r="R590" s="12"/>
      <c r="S590" s="12"/>
      <c r="T590" s="12"/>
      <c r="U590" s="12"/>
      <c r="V590" s="12"/>
    </row>
    <row r="591" spans="2:22" s="16" customFormat="1" hidden="1" outlineLevel="2" x14ac:dyDescent="0.25">
      <c r="B591" s="12"/>
      <c r="C591" s="12"/>
      <c r="D591" s="56"/>
      <c r="E591" s="57"/>
      <c r="F591" s="58"/>
      <c r="G591" s="20"/>
      <c r="H591" s="12"/>
      <c r="I591" s="12"/>
      <c r="J591" s="12"/>
      <c r="K591" s="12"/>
      <c r="L591" s="12"/>
      <c r="M591" s="12"/>
      <c r="N591" s="12"/>
      <c r="O591" s="12"/>
      <c r="P591" s="12"/>
      <c r="Q591" s="12"/>
      <c r="R591" s="12"/>
      <c r="S591" s="12"/>
      <c r="T591" s="12"/>
      <c r="U591" s="12"/>
      <c r="V591" s="12"/>
    </row>
    <row r="592" spans="2:22" s="16" customFormat="1" hidden="1" outlineLevel="2" x14ac:dyDescent="0.25">
      <c r="B592" s="12"/>
      <c r="C592" s="12"/>
      <c r="D592" s="56"/>
      <c r="E592" s="57"/>
      <c r="F592" s="58"/>
      <c r="G592" s="20"/>
      <c r="H592" s="12"/>
      <c r="I592" s="12"/>
      <c r="J592" s="12"/>
      <c r="K592" s="12"/>
      <c r="L592" s="12"/>
      <c r="M592" s="12"/>
      <c r="N592" s="12"/>
      <c r="O592" s="12"/>
      <c r="P592" s="12"/>
      <c r="Q592" s="12"/>
      <c r="R592" s="12"/>
      <c r="S592" s="12"/>
      <c r="T592" s="12"/>
      <c r="U592" s="12"/>
      <c r="V592" s="12"/>
    </row>
    <row r="593" spans="2:22" s="16" customFormat="1" x14ac:dyDescent="0.25">
      <c r="B593" s="12"/>
      <c r="C593" s="12"/>
      <c r="D593" s="31">
        <v>21</v>
      </c>
      <c r="E593" s="26">
        <v>0</v>
      </c>
      <c r="F593" s="27" t="s">
        <v>149</v>
      </c>
      <c r="G593" s="20"/>
      <c r="H593" s="12"/>
      <c r="I593" s="12"/>
      <c r="J593" s="12"/>
      <c r="K593" s="12"/>
      <c r="L593" s="12"/>
      <c r="M593" s="12"/>
      <c r="N593" s="12"/>
      <c r="O593" s="12"/>
      <c r="P593" s="12"/>
      <c r="Q593" s="12"/>
      <c r="R593" s="12"/>
      <c r="S593" s="12"/>
      <c r="T593" s="12"/>
      <c r="U593" s="12"/>
      <c r="V593" s="12"/>
    </row>
    <row r="594" spans="2:22" outlineLevel="1" collapsed="1" x14ac:dyDescent="0.25">
      <c r="C594" s="1">
        <v>134</v>
      </c>
      <c r="D594" s="32">
        <v>21</v>
      </c>
      <c r="E594" s="22">
        <v>0.05</v>
      </c>
      <c r="F594" s="24" t="s">
        <v>150</v>
      </c>
      <c r="G594" s="20"/>
    </row>
    <row r="595" spans="2:22" ht="14.45" hidden="1" customHeight="1" outlineLevel="2" x14ac:dyDescent="0.25">
      <c r="D595" s="53" t="s">
        <v>327</v>
      </c>
      <c r="E595" s="54"/>
      <c r="F595" s="55"/>
      <c r="G595" s="20"/>
    </row>
    <row r="596" spans="2:22" hidden="1" outlineLevel="2" x14ac:dyDescent="0.25">
      <c r="D596" s="56"/>
      <c r="E596" s="57"/>
      <c r="F596" s="58"/>
      <c r="G596" s="20"/>
    </row>
    <row r="597" spans="2:22" hidden="1" outlineLevel="2" x14ac:dyDescent="0.25">
      <c r="D597" s="56"/>
      <c r="E597" s="57"/>
      <c r="F597" s="58"/>
      <c r="G597" s="20"/>
    </row>
    <row r="598" spans="2:22" hidden="1" outlineLevel="2" x14ac:dyDescent="0.25">
      <c r="D598" s="62"/>
      <c r="E598" s="63"/>
      <c r="F598" s="64"/>
      <c r="G598" s="20"/>
    </row>
    <row r="599" spans="2:22" outlineLevel="1" collapsed="1" x14ac:dyDescent="0.25">
      <c r="C599" s="1">
        <v>135</v>
      </c>
      <c r="D599" s="32">
        <v>21</v>
      </c>
      <c r="E599" s="22">
        <v>0.06</v>
      </c>
      <c r="F599" s="24" t="s">
        <v>151</v>
      </c>
      <c r="G599" s="20"/>
    </row>
    <row r="600" spans="2:22" hidden="1" outlineLevel="2" x14ac:dyDescent="0.25">
      <c r="D600" s="53" t="s">
        <v>329</v>
      </c>
      <c r="E600" s="54"/>
      <c r="F600" s="55"/>
      <c r="G600" s="20"/>
    </row>
    <row r="601" spans="2:22" hidden="1" outlineLevel="2" x14ac:dyDescent="0.25">
      <c r="D601" s="56"/>
      <c r="E601" s="57"/>
      <c r="F601" s="58"/>
      <c r="G601" s="20"/>
    </row>
    <row r="602" spans="2:22" outlineLevel="1" collapsed="1" x14ac:dyDescent="0.25">
      <c r="C602" s="1">
        <v>136</v>
      </c>
      <c r="D602" s="32">
        <v>21</v>
      </c>
      <c r="E602" s="22">
        <v>7.0000000000000007E-2</v>
      </c>
      <c r="F602" s="24" t="s">
        <v>152</v>
      </c>
      <c r="G602" s="20"/>
    </row>
    <row r="603" spans="2:22" ht="14.45" hidden="1" customHeight="1" outlineLevel="2" x14ac:dyDescent="0.25">
      <c r="D603" s="53" t="s">
        <v>330</v>
      </c>
      <c r="E603" s="54"/>
      <c r="F603" s="55"/>
      <c r="G603" s="20"/>
    </row>
    <row r="604" spans="2:22" hidden="1" outlineLevel="2" x14ac:dyDescent="0.25">
      <c r="D604" s="56"/>
      <c r="E604" s="57"/>
      <c r="F604" s="58"/>
      <c r="G604" s="20"/>
    </row>
    <row r="605" spans="2:22" hidden="1" outlineLevel="2" x14ac:dyDescent="0.25">
      <c r="D605" s="56"/>
      <c r="E605" s="57"/>
      <c r="F605" s="58"/>
      <c r="G605" s="20"/>
    </row>
    <row r="606" spans="2:22" hidden="1" outlineLevel="2" x14ac:dyDescent="0.25">
      <c r="D606" s="62"/>
      <c r="E606" s="63"/>
      <c r="F606" s="64"/>
      <c r="G606" s="20"/>
    </row>
    <row r="607" spans="2:22" outlineLevel="1" collapsed="1" x14ac:dyDescent="0.25">
      <c r="C607" s="1">
        <v>137</v>
      </c>
      <c r="D607" s="32">
        <v>21</v>
      </c>
      <c r="E607" s="22">
        <v>0.08</v>
      </c>
      <c r="F607" s="34" t="s">
        <v>153</v>
      </c>
      <c r="G607" s="20"/>
    </row>
    <row r="608" spans="2:22" ht="14.45" hidden="1" customHeight="1" outlineLevel="2" x14ac:dyDescent="0.25">
      <c r="D608" s="53" t="s">
        <v>331</v>
      </c>
      <c r="E608" s="54"/>
      <c r="F608" s="55"/>
      <c r="G608" s="20"/>
    </row>
    <row r="609" spans="2:22" hidden="1" outlineLevel="2" x14ac:dyDescent="0.25">
      <c r="D609" s="56"/>
      <c r="E609" s="57"/>
      <c r="F609" s="58"/>
      <c r="G609" s="20"/>
    </row>
    <row r="610" spans="2:22" hidden="1" outlineLevel="2" x14ac:dyDescent="0.25">
      <c r="D610" s="56"/>
      <c r="E610" s="57"/>
      <c r="F610" s="58"/>
      <c r="G610" s="20"/>
    </row>
    <row r="611" spans="2:22" hidden="1" outlineLevel="2" x14ac:dyDescent="0.25">
      <c r="D611" s="56"/>
      <c r="E611" s="57"/>
      <c r="F611" s="58"/>
      <c r="G611" s="20"/>
    </row>
    <row r="612" spans="2:22" hidden="1" outlineLevel="2" x14ac:dyDescent="0.25">
      <c r="D612" s="62"/>
      <c r="E612" s="63"/>
      <c r="F612" s="64"/>
      <c r="G612" s="20"/>
    </row>
    <row r="613" spans="2:22" outlineLevel="1" collapsed="1" x14ac:dyDescent="0.25">
      <c r="C613" s="1">
        <v>138</v>
      </c>
      <c r="D613" s="32">
        <v>21</v>
      </c>
      <c r="E613" s="22">
        <v>0.09</v>
      </c>
      <c r="F613" s="35" t="s">
        <v>154</v>
      </c>
      <c r="G613" s="20"/>
    </row>
    <row r="614" spans="2:22" ht="14.45" hidden="1" customHeight="1" outlineLevel="2" x14ac:dyDescent="0.25">
      <c r="D614" s="53" t="s">
        <v>332</v>
      </c>
      <c r="E614" s="54"/>
      <c r="F614" s="55"/>
      <c r="G614" s="20"/>
    </row>
    <row r="615" spans="2:22" hidden="1" outlineLevel="2" x14ac:dyDescent="0.25">
      <c r="D615" s="56"/>
      <c r="E615" s="57"/>
      <c r="F615" s="58"/>
      <c r="G615" s="20"/>
    </row>
    <row r="616" spans="2:22" hidden="1" outlineLevel="2" x14ac:dyDescent="0.25">
      <c r="D616" s="56"/>
      <c r="E616" s="57"/>
      <c r="F616" s="58"/>
      <c r="G616" s="20"/>
    </row>
    <row r="617" spans="2:22" hidden="1" outlineLevel="2" x14ac:dyDescent="0.25">
      <c r="D617" s="59"/>
      <c r="E617" s="60"/>
      <c r="F617" s="61"/>
      <c r="G617" s="20"/>
    </row>
    <row r="618" spans="2:22" s="16" customFormat="1" x14ac:dyDescent="0.25">
      <c r="B618" s="12"/>
      <c r="C618" s="12"/>
      <c r="D618" s="31">
        <v>22</v>
      </c>
      <c r="E618" s="26">
        <v>0</v>
      </c>
      <c r="F618" s="27" t="s">
        <v>155</v>
      </c>
      <c r="G618" s="20"/>
      <c r="H618" s="12"/>
      <c r="I618" s="12"/>
      <c r="J618" s="12"/>
      <c r="K618" s="12"/>
      <c r="L618" s="12"/>
      <c r="M618" s="12"/>
      <c r="N618" s="12"/>
      <c r="O618" s="12"/>
      <c r="P618" s="12"/>
      <c r="Q618" s="12"/>
      <c r="R618" s="12"/>
      <c r="S618" s="12"/>
      <c r="T618" s="12"/>
      <c r="U618" s="12"/>
      <c r="V618" s="12"/>
    </row>
    <row r="619" spans="2:22" outlineLevel="1" collapsed="1" x14ac:dyDescent="0.25">
      <c r="C619" s="1">
        <v>139</v>
      </c>
      <c r="D619" s="32">
        <v>22</v>
      </c>
      <c r="E619" s="22">
        <v>0.03</v>
      </c>
      <c r="F619" s="24" t="s">
        <v>156</v>
      </c>
      <c r="G619" s="20"/>
    </row>
    <row r="620" spans="2:22" ht="14.45" hidden="1" customHeight="1" outlineLevel="2" x14ac:dyDescent="0.25">
      <c r="D620" s="53" t="s">
        <v>333</v>
      </c>
      <c r="E620" s="54"/>
      <c r="F620" s="55"/>
      <c r="G620" s="20"/>
    </row>
    <row r="621" spans="2:22" hidden="1" outlineLevel="2" x14ac:dyDescent="0.25">
      <c r="D621" s="56"/>
      <c r="E621" s="57"/>
      <c r="F621" s="58"/>
      <c r="G621" s="20"/>
    </row>
    <row r="622" spans="2:22" hidden="1" outlineLevel="2" x14ac:dyDescent="0.25">
      <c r="D622" s="56"/>
      <c r="E622" s="57"/>
      <c r="F622" s="58"/>
      <c r="G622" s="20"/>
    </row>
    <row r="623" spans="2:22" hidden="1" outlineLevel="2" x14ac:dyDescent="0.25">
      <c r="D623" s="62"/>
      <c r="E623" s="63"/>
      <c r="F623" s="64"/>
      <c r="G623" s="20"/>
    </row>
    <row r="624" spans="2:22" outlineLevel="1" collapsed="1" x14ac:dyDescent="0.25">
      <c r="C624" s="1">
        <v>140</v>
      </c>
      <c r="D624" s="32">
        <v>22</v>
      </c>
      <c r="E624" s="22">
        <v>0.06</v>
      </c>
      <c r="F624" s="24" t="s">
        <v>157</v>
      </c>
      <c r="G624" s="20"/>
    </row>
    <row r="625" spans="2:22" ht="14.45" hidden="1" customHeight="1" outlineLevel="2" x14ac:dyDescent="0.25">
      <c r="D625" s="53" t="s">
        <v>334</v>
      </c>
      <c r="E625" s="54"/>
      <c r="F625" s="55"/>
      <c r="G625" s="20"/>
    </row>
    <row r="626" spans="2:22" hidden="1" outlineLevel="2" x14ac:dyDescent="0.25">
      <c r="D626" s="56"/>
      <c r="E626" s="57"/>
      <c r="F626" s="58"/>
      <c r="G626" s="20"/>
    </row>
    <row r="627" spans="2:22" hidden="1" outlineLevel="2" x14ac:dyDescent="0.25">
      <c r="D627" s="56"/>
      <c r="E627" s="57"/>
      <c r="F627" s="58"/>
      <c r="G627" s="20"/>
    </row>
    <row r="628" spans="2:22" hidden="1" outlineLevel="2" x14ac:dyDescent="0.25">
      <c r="D628" s="62"/>
      <c r="E628" s="63"/>
      <c r="F628" s="64"/>
      <c r="G628" s="20"/>
    </row>
    <row r="629" spans="2:22" outlineLevel="1" collapsed="1" x14ac:dyDescent="0.25">
      <c r="C629" s="1">
        <v>141</v>
      </c>
      <c r="D629" s="32">
        <v>22</v>
      </c>
      <c r="E629" s="22">
        <v>0.1</v>
      </c>
      <c r="F629" s="24" t="s">
        <v>158</v>
      </c>
      <c r="G629" s="20"/>
    </row>
    <row r="630" spans="2:22" hidden="1" outlineLevel="2" x14ac:dyDescent="0.25">
      <c r="D630" s="53" t="s">
        <v>335</v>
      </c>
      <c r="E630" s="54"/>
      <c r="F630" s="55"/>
      <c r="G630" s="20"/>
    </row>
    <row r="631" spans="2:22" hidden="1" outlineLevel="2" x14ac:dyDescent="0.25">
      <c r="D631" s="56"/>
      <c r="E631" s="57"/>
      <c r="F631" s="58"/>
      <c r="G631" s="20"/>
    </row>
    <row r="632" spans="2:22" outlineLevel="1" collapsed="1" x14ac:dyDescent="0.25">
      <c r="C632" s="1">
        <v>142</v>
      </c>
      <c r="D632" s="32">
        <v>22</v>
      </c>
      <c r="E632" s="22">
        <v>0.11</v>
      </c>
      <c r="F632" s="24" t="s">
        <v>159</v>
      </c>
      <c r="G632" s="20"/>
    </row>
    <row r="633" spans="2:22" hidden="1" outlineLevel="2" x14ac:dyDescent="0.25">
      <c r="D633" s="53" t="s">
        <v>336</v>
      </c>
      <c r="E633" s="54"/>
      <c r="F633" s="55"/>
      <c r="G633" s="20"/>
    </row>
    <row r="634" spans="2:22" hidden="1" outlineLevel="2" x14ac:dyDescent="0.25">
      <c r="D634" s="56"/>
      <c r="E634" s="57"/>
      <c r="F634" s="58"/>
      <c r="G634" s="20"/>
    </row>
    <row r="635" spans="2:22" hidden="1" outlineLevel="2" x14ac:dyDescent="0.25">
      <c r="D635" s="56"/>
      <c r="E635" s="57"/>
      <c r="F635" s="58"/>
      <c r="G635" s="20"/>
    </row>
    <row r="636" spans="2:22" s="16" customFormat="1" x14ac:dyDescent="0.25">
      <c r="B636" s="12"/>
      <c r="C636" s="12"/>
      <c r="D636" s="31">
        <v>23</v>
      </c>
      <c r="E636" s="26">
        <v>0</v>
      </c>
      <c r="F636" s="27" t="s">
        <v>160</v>
      </c>
      <c r="G636" s="20"/>
      <c r="H636" s="12"/>
      <c r="I636" s="12"/>
      <c r="J636" s="12"/>
      <c r="K636" s="12"/>
      <c r="L636" s="12"/>
      <c r="M636" s="12"/>
      <c r="N636" s="12"/>
      <c r="O636" s="12"/>
      <c r="P636" s="12"/>
      <c r="Q636" s="12"/>
      <c r="R636" s="12"/>
      <c r="S636" s="12"/>
      <c r="T636" s="12"/>
      <c r="U636" s="12"/>
      <c r="V636" s="12"/>
    </row>
    <row r="637" spans="2:22" outlineLevel="1" collapsed="1" x14ac:dyDescent="0.25">
      <c r="C637" s="1">
        <v>143</v>
      </c>
      <c r="D637" s="32">
        <v>23</v>
      </c>
      <c r="E637" s="22">
        <v>0.03</v>
      </c>
      <c r="F637" s="24" t="s">
        <v>161</v>
      </c>
      <c r="G637" s="20"/>
    </row>
    <row r="638" spans="2:22" hidden="1" outlineLevel="2" x14ac:dyDescent="0.25">
      <c r="D638" s="53" t="s">
        <v>337</v>
      </c>
      <c r="E638" s="54"/>
      <c r="F638" s="55"/>
      <c r="G638" s="20"/>
    </row>
    <row r="639" spans="2:22" hidden="1" outlineLevel="2" x14ac:dyDescent="0.25">
      <c r="D639" s="56"/>
      <c r="E639" s="57"/>
      <c r="F639" s="58"/>
      <c r="G639" s="20"/>
    </row>
    <row r="640" spans="2:22" outlineLevel="1" collapsed="1" x14ac:dyDescent="0.25">
      <c r="C640" s="1">
        <v>144</v>
      </c>
      <c r="D640" s="32">
        <v>23</v>
      </c>
      <c r="E640" s="22">
        <v>0.04</v>
      </c>
      <c r="F640" s="24" t="s">
        <v>162</v>
      </c>
      <c r="G640" s="20"/>
    </row>
    <row r="641" spans="2:22" ht="14.45" hidden="1" customHeight="1" outlineLevel="2" x14ac:dyDescent="0.25">
      <c r="D641" s="53" t="s">
        <v>338</v>
      </c>
      <c r="E641" s="54"/>
      <c r="F641" s="55"/>
      <c r="G641" s="20"/>
    </row>
    <row r="642" spans="2:22" hidden="1" outlineLevel="2" x14ac:dyDescent="0.25">
      <c r="D642" s="56"/>
      <c r="E642" s="57"/>
      <c r="F642" s="58"/>
      <c r="G642" s="20"/>
    </row>
    <row r="643" spans="2:22" hidden="1" outlineLevel="2" x14ac:dyDescent="0.25">
      <c r="D643" s="56"/>
      <c r="E643" s="57"/>
      <c r="F643" s="58"/>
      <c r="G643" s="20"/>
    </row>
    <row r="644" spans="2:22" hidden="1" outlineLevel="2" x14ac:dyDescent="0.25">
      <c r="D644" s="56"/>
      <c r="E644" s="57"/>
      <c r="F644" s="58"/>
      <c r="G644" s="20"/>
    </row>
    <row r="645" spans="2:22" hidden="1" outlineLevel="2" x14ac:dyDescent="0.25">
      <c r="D645" s="56"/>
      <c r="E645" s="57"/>
      <c r="F645" s="58"/>
      <c r="G645" s="20"/>
    </row>
    <row r="646" spans="2:22" hidden="1" outlineLevel="2" x14ac:dyDescent="0.25">
      <c r="D646" s="59"/>
      <c r="E646" s="60"/>
      <c r="F646" s="61"/>
      <c r="G646" s="20"/>
    </row>
    <row r="647" spans="2:22" s="16" customFormat="1" x14ac:dyDescent="0.25">
      <c r="B647" s="12"/>
      <c r="C647" s="12"/>
      <c r="D647" s="31">
        <v>24</v>
      </c>
      <c r="E647" s="26">
        <v>0</v>
      </c>
      <c r="F647" s="27" t="s">
        <v>163</v>
      </c>
      <c r="G647" s="20"/>
      <c r="H647" s="12"/>
      <c r="I647" s="12"/>
      <c r="J647" s="12"/>
      <c r="K647" s="12"/>
      <c r="L647" s="12"/>
      <c r="M647" s="12"/>
      <c r="N647" s="12"/>
      <c r="O647" s="12"/>
      <c r="P647" s="12"/>
      <c r="Q647" s="12"/>
      <c r="R647" s="12"/>
      <c r="S647" s="12"/>
      <c r="T647" s="12"/>
      <c r="U647" s="12"/>
      <c r="V647" s="12"/>
    </row>
    <row r="648" spans="2:22" outlineLevel="1" collapsed="1" x14ac:dyDescent="0.25">
      <c r="C648" s="1">
        <v>145</v>
      </c>
      <c r="D648" s="32">
        <v>24</v>
      </c>
      <c r="E648" s="22">
        <v>0.08</v>
      </c>
      <c r="F648" s="24" t="s">
        <v>162</v>
      </c>
      <c r="G648" s="20"/>
    </row>
    <row r="649" spans="2:22" ht="14.45" hidden="1" customHeight="1" outlineLevel="2" x14ac:dyDescent="0.25">
      <c r="D649" s="53" t="s">
        <v>339</v>
      </c>
      <c r="E649" s="54"/>
      <c r="F649" s="55"/>
      <c r="G649" s="20"/>
    </row>
    <row r="650" spans="2:22" hidden="1" outlineLevel="2" x14ac:dyDescent="0.25">
      <c r="D650" s="56"/>
      <c r="E650" s="57"/>
      <c r="F650" s="58"/>
      <c r="G650" s="20"/>
    </row>
    <row r="651" spans="2:22" hidden="1" outlineLevel="2" x14ac:dyDescent="0.25">
      <c r="D651" s="56"/>
      <c r="E651" s="57"/>
      <c r="F651" s="58"/>
      <c r="G651" s="20"/>
    </row>
    <row r="652" spans="2:22" hidden="1" outlineLevel="2" x14ac:dyDescent="0.25">
      <c r="D652" s="62"/>
      <c r="E652" s="63"/>
      <c r="F652" s="64"/>
      <c r="G652" s="20"/>
    </row>
    <row r="653" spans="2:22" outlineLevel="1" collapsed="1" x14ac:dyDescent="0.25">
      <c r="C653" s="1">
        <v>146</v>
      </c>
      <c r="D653" s="32">
        <v>24</v>
      </c>
      <c r="E653" s="22">
        <v>0.12</v>
      </c>
      <c r="F653" s="24" t="s">
        <v>161</v>
      </c>
      <c r="G653" s="20"/>
    </row>
    <row r="654" spans="2:22" hidden="1" outlineLevel="2" x14ac:dyDescent="0.25">
      <c r="D654" s="53" t="s">
        <v>340</v>
      </c>
      <c r="E654" s="54"/>
      <c r="F654" s="55"/>
      <c r="G654" s="20"/>
    </row>
    <row r="655" spans="2:22" hidden="1" outlineLevel="2" x14ac:dyDescent="0.25">
      <c r="D655" s="56"/>
      <c r="E655" s="57"/>
      <c r="F655" s="58"/>
      <c r="G655" s="20"/>
    </row>
    <row r="656" spans="2:22" s="16" customFormat="1" x14ac:dyDescent="0.25">
      <c r="B656" s="12"/>
      <c r="C656" s="12"/>
      <c r="D656" s="31">
        <v>25</v>
      </c>
      <c r="E656" s="26">
        <v>0</v>
      </c>
      <c r="F656" s="27" t="s">
        <v>164</v>
      </c>
      <c r="G656" s="20"/>
      <c r="H656" s="12"/>
      <c r="I656" s="12"/>
      <c r="J656" s="12"/>
      <c r="K656" s="12"/>
      <c r="L656" s="12"/>
      <c r="M656" s="12"/>
      <c r="N656" s="12"/>
      <c r="O656" s="12"/>
      <c r="P656" s="12"/>
      <c r="Q656" s="12"/>
      <c r="R656" s="12"/>
      <c r="S656" s="12"/>
      <c r="T656" s="12"/>
      <c r="U656" s="12"/>
      <c r="V656" s="12"/>
    </row>
    <row r="657" spans="3:7" outlineLevel="1" collapsed="1" x14ac:dyDescent="0.25">
      <c r="C657" s="1">
        <v>147</v>
      </c>
      <c r="D657" s="32">
        <v>25</v>
      </c>
      <c r="E657" s="22">
        <v>0.02</v>
      </c>
      <c r="F657" s="24" t="s">
        <v>165</v>
      </c>
      <c r="G657" s="20"/>
    </row>
    <row r="658" spans="3:7" ht="14.45" hidden="1" customHeight="1" outlineLevel="2" x14ac:dyDescent="0.25">
      <c r="D658" s="53" t="s">
        <v>341</v>
      </c>
      <c r="E658" s="54"/>
      <c r="F658" s="55"/>
      <c r="G658" s="20"/>
    </row>
    <row r="659" spans="3:7" hidden="1" outlineLevel="2" x14ac:dyDescent="0.25">
      <c r="D659" s="56"/>
      <c r="E659" s="57"/>
      <c r="F659" s="58"/>
      <c r="G659" s="20"/>
    </row>
    <row r="660" spans="3:7" hidden="1" outlineLevel="2" x14ac:dyDescent="0.25">
      <c r="D660" s="56"/>
      <c r="E660" s="57"/>
      <c r="F660" s="58"/>
      <c r="G660" s="20"/>
    </row>
    <row r="661" spans="3:7" hidden="1" outlineLevel="2" x14ac:dyDescent="0.25">
      <c r="D661" s="56"/>
      <c r="E661" s="57"/>
      <c r="F661" s="58"/>
      <c r="G661" s="20"/>
    </row>
    <row r="662" spans="3:7" hidden="1" outlineLevel="2" x14ac:dyDescent="0.25">
      <c r="D662" s="62"/>
      <c r="E662" s="63"/>
      <c r="F662" s="64"/>
      <c r="G662" s="20"/>
    </row>
    <row r="663" spans="3:7" outlineLevel="1" collapsed="1" x14ac:dyDescent="0.25">
      <c r="C663" s="1">
        <v>148</v>
      </c>
      <c r="D663" s="32">
        <v>25</v>
      </c>
      <c r="E663" s="22">
        <v>0.09</v>
      </c>
      <c r="F663" s="35" t="s">
        <v>166</v>
      </c>
      <c r="G663" s="20"/>
    </row>
    <row r="664" spans="3:7" ht="14.45" hidden="1" customHeight="1" outlineLevel="2" x14ac:dyDescent="0.25">
      <c r="D664" s="53" t="s">
        <v>342</v>
      </c>
      <c r="E664" s="54"/>
      <c r="F664" s="55"/>
      <c r="G664" s="20"/>
    </row>
    <row r="665" spans="3:7" hidden="1" outlineLevel="2" x14ac:dyDescent="0.25">
      <c r="D665" s="56"/>
      <c r="E665" s="57"/>
      <c r="F665" s="58"/>
      <c r="G665" s="20"/>
    </row>
    <row r="666" spans="3:7" hidden="1" outlineLevel="2" x14ac:dyDescent="0.25">
      <c r="D666" s="56"/>
      <c r="E666" s="57"/>
      <c r="F666" s="58"/>
      <c r="G666" s="20"/>
    </row>
    <row r="667" spans="3:7" hidden="1" outlineLevel="2" x14ac:dyDescent="0.25">
      <c r="D667" s="62"/>
      <c r="E667" s="63"/>
      <c r="F667" s="64"/>
      <c r="G667" s="20"/>
    </row>
    <row r="668" spans="3:7" outlineLevel="1" collapsed="1" x14ac:dyDescent="0.25">
      <c r="C668" s="1">
        <v>149</v>
      </c>
      <c r="D668" s="32">
        <v>25</v>
      </c>
      <c r="E668" s="22">
        <v>0.1</v>
      </c>
      <c r="F668" s="35" t="s">
        <v>167</v>
      </c>
      <c r="G668" s="20"/>
    </row>
    <row r="669" spans="3:7" hidden="1" outlineLevel="2" x14ac:dyDescent="0.25">
      <c r="D669" s="53" t="s">
        <v>343</v>
      </c>
      <c r="E669" s="54"/>
      <c r="F669" s="55"/>
      <c r="G669" s="20"/>
    </row>
    <row r="670" spans="3:7" hidden="1" outlineLevel="2" x14ac:dyDescent="0.25">
      <c r="D670" s="56"/>
      <c r="E670" s="57"/>
      <c r="F670" s="58"/>
      <c r="G670" s="20"/>
    </row>
    <row r="671" spans="3:7" outlineLevel="1" collapsed="1" x14ac:dyDescent="0.25">
      <c r="C671" s="1">
        <v>150</v>
      </c>
      <c r="D671" s="32">
        <v>25</v>
      </c>
      <c r="E671" s="22">
        <v>0.11</v>
      </c>
      <c r="F671" s="35" t="s">
        <v>168</v>
      </c>
      <c r="G671" s="20"/>
    </row>
    <row r="672" spans="3:7" hidden="1" outlineLevel="2" x14ac:dyDescent="0.25">
      <c r="D672" s="53" t="s">
        <v>344</v>
      </c>
      <c r="E672" s="54"/>
      <c r="F672" s="55"/>
      <c r="G672" s="20"/>
    </row>
    <row r="673" spans="2:22" hidden="1" outlineLevel="2" x14ac:dyDescent="0.25">
      <c r="D673" s="56"/>
      <c r="E673" s="57"/>
      <c r="F673" s="58"/>
      <c r="G673" s="20"/>
    </row>
    <row r="674" spans="2:22" hidden="1" outlineLevel="2" x14ac:dyDescent="0.25">
      <c r="D674" s="56"/>
      <c r="E674" s="57"/>
      <c r="F674" s="58"/>
      <c r="G674" s="20"/>
    </row>
    <row r="675" spans="2:22" outlineLevel="1" collapsed="1" x14ac:dyDescent="0.25">
      <c r="C675" s="1">
        <v>151</v>
      </c>
      <c r="D675" s="32">
        <v>25</v>
      </c>
      <c r="E675" s="22">
        <v>0.22</v>
      </c>
      <c r="F675" s="24" t="s">
        <v>169</v>
      </c>
      <c r="G675" s="20"/>
    </row>
    <row r="676" spans="2:22" hidden="1" outlineLevel="2" x14ac:dyDescent="0.25">
      <c r="D676" s="53" t="s">
        <v>345</v>
      </c>
      <c r="E676" s="54"/>
      <c r="F676" s="55"/>
      <c r="G676" s="20"/>
    </row>
    <row r="677" spans="2:22" hidden="1" outlineLevel="2" x14ac:dyDescent="0.25">
      <c r="D677" s="56"/>
      <c r="E677" s="57"/>
      <c r="F677" s="58"/>
      <c r="G677" s="20"/>
    </row>
    <row r="678" spans="2:22" hidden="1" outlineLevel="2" x14ac:dyDescent="0.25">
      <c r="D678" s="56"/>
      <c r="E678" s="57"/>
      <c r="F678" s="58"/>
      <c r="G678" s="20"/>
    </row>
    <row r="679" spans="2:22" s="16" customFormat="1" x14ac:dyDescent="0.25">
      <c r="B679" s="12"/>
      <c r="C679" s="12"/>
      <c r="D679" s="31">
        <v>26</v>
      </c>
      <c r="E679" s="26">
        <v>0</v>
      </c>
      <c r="F679" s="27" t="s">
        <v>170</v>
      </c>
      <c r="G679" s="20"/>
      <c r="H679" s="12"/>
      <c r="I679" s="12"/>
      <c r="J679" s="12"/>
      <c r="K679" s="12"/>
      <c r="L679" s="12"/>
      <c r="M679" s="12"/>
      <c r="N679" s="12"/>
      <c r="O679" s="12"/>
      <c r="P679" s="12"/>
      <c r="Q679" s="12"/>
      <c r="R679" s="12"/>
      <c r="S679" s="12"/>
      <c r="T679" s="12"/>
      <c r="U679" s="12"/>
      <c r="V679" s="12"/>
    </row>
    <row r="680" spans="2:22" outlineLevel="1" collapsed="1" x14ac:dyDescent="0.25">
      <c r="C680" s="1">
        <v>152</v>
      </c>
      <c r="D680" s="32">
        <v>26</v>
      </c>
      <c r="E680" s="22">
        <v>0.04</v>
      </c>
      <c r="F680" s="24" t="s">
        <v>171</v>
      </c>
      <c r="G680" s="20"/>
    </row>
    <row r="681" spans="2:22" hidden="1" outlineLevel="2" x14ac:dyDescent="0.25">
      <c r="D681" s="53" t="s">
        <v>346</v>
      </c>
      <c r="E681" s="54"/>
      <c r="F681" s="55"/>
      <c r="G681" s="20"/>
    </row>
    <row r="682" spans="2:22" hidden="1" outlineLevel="2" x14ac:dyDescent="0.25">
      <c r="D682" s="56"/>
      <c r="E682" s="57"/>
      <c r="F682" s="58"/>
      <c r="G682" s="20"/>
    </row>
    <row r="683" spans="2:22" hidden="1" outlineLevel="2" x14ac:dyDescent="0.25">
      <c r="D683" s="56"/>
      <c r="E683" s="57"/>
      <c r="F683" s="58"/>
      <c r="G683" s="20"/>
    </row>
    <row r="684" spans="2:22" outlineLevel="1" collapsed="1" x14ac:dyDescent="0.25">
      <c r="C684" s="1">
        <v>153</v>
      </c>
      <c r="D684" s="32">
        <v>26</v>
      </c>
      <c r="E684" s="22">
        <v>0.18</v>
      </c>
      <c r="F684" s="24" t="s">
        <v>172</v>
      </c>
      <c r="G684" s="20"/>
    </row>
    <row r="685" spans="2:22" ht="14.45" hidden="1" customHeight="1" outlineLevel="2" x14ac:dyDescent="0.25">
      <c r="D685" s="53" t="s">
        <v>347</v>
      </c>
      <c r="E685" s="54"/>
      <c r="F685" s="55"/>
      <c r="G685" s="20"/>
    </row>
    <row r="686" spans="2:22" hidden="1" outlineLevel="2" x14ac:dyDescent="0.25">
      <c r="D686" s="56"/>
      <c r="E686" s="57"/>
      <c r="F686" s="58"/>
      <c r="G686" s="20"/>
    </row>
    <row r="687" spans="2:22" hidden="1" outlineLevel="2" x14ac:dyDescent="0.25">
      <c r="D687" s="56"/>
      <c r="E687" s="57"/>
      <c r="F687" s="58"/>
      <c r="G687" s="20"/>
    </row>
    <row r="688" spans="2:22" hidden="1" outlineLevel="2" x14ac:dyDescent="0.25">
      <c r="D688" s="56"/>
      <c r="E688" s="57"/>
      <c r="F688" s="58"/>
      <c r="G688" s="20"/>
    </row>
    <row r="689" spans="2:22" hidden="1" outlineLevel="2" x14ac:dyDescent="0.25">
      <c r="D689" s="62"/>
      <c r="E689" s="63"/>
      <c r="F689" s="64"/>
      <c r="G689" s="20"/>
    </row>
    <row r="690" spans="2:22" outlineLevel="1" collapsed="1" x14ac:dyDescent="0.25">
      <c r="C690" s="1">
        <v>154</v>
      </c>
      <c r="D690" s="32">
        <v>26</v>
      </c>
      <c r="E690" s="22">
        <v>0.39</v>
      </c>
      <c r="F690" s="35" t="s">
        <v>173</v>
      </c>
      <c r="G690" s="20"/>
    </row>
    <row r="691" spans="2:22" ht="14.45" hidden="1" customHeight="1" outlineLevel="2" x14ac:dyDescent="0.25">
      <c r="D691" s="53" t="s">
        <v>348</v>
      </c>
      <c r="E691" s="54"/>
      <c r="F691" s="55"/>
      <c r="G691" s="20"/>
    </row>
    <row r="692" spans="2:22" hidden="1" outlineLevel="2" x14ac:dyDescent="0.25">
      <c r="D692" s="56"/>
      <c r="E692" s="57"/>
      <c r="F692" s="58"/>
      <c r="G692" s="20"/>
    </row>
    <row r="693" spans="2:22" hidden="1" outlineLevel="2" x14ac:dyDescent="0.25">
      <c r="D693" s="56"/>
      <c r="E693" s="57"/>
      <c r="F693" s="58"/>
      <c r="G693" s="20"/>
    </row>
    <row r="694" spans="2:22" hidden="1" outlineLevel="2" x14ac:dyDescent="0.25">
      <c r="D694" s="56"/>
      <c r="E694" s="57"/>
      <c r="F694" s="58"/>
      <c r="G694" s="20"/>
    </row>
    <row r="695" spans="2:22" hidden="1" outlineLevel="2" x14ac:dyDescent="0.25">
      <c r="D695" s="56"/>
      <c r="E695" s="57"/>
      <c r="F695" s="58"/>
      <c r="G695" s="20"/>
    </row>
    <row r="696" spans="2:22" hidden="1" outlineLevel="2" x14ac:dyDescent="0.25">
      <c r="D696" s="62"/>
      <c r="E696" s="63"/>
      <c r="F696" s="64"/>
      <c r="G696" s="20"/>
    </row>
    <row r="697" spans="2:22" outlineLevel="1" collapsed="1" x14ac:dyDescent="0.25">
      <c r="C697" s="1">
        <v>155</v>
      </c>
      <c r="D697" s="32">
        <v>26</v>
      </c>
      <c r="E697" s="22">
        <v>0.9</v>
      </c>
      <c r="F697" s="24" t="s">
        <v>174</v>
      </c>
      <c r="G697" s="20"/>
    </row>
    <row r="698" spans="2:22" ht="14.45" hidden="1" customHeight="1" outlineLevel="2" x14ac:dyDescent="0.25">
      <c r="D698" s="53" t="s">
        <v>350</v>
      </c>
      <c r="E698" s="54"/>
      <c r="F698" s="55"/>
      <c r="G698" s="20"/>
    </row>
    <row r="699" spans="2:22" hidden="1" outlineLevel="2" x14ac:dyDescent="0.25">
      <c r="D699" s="56"/>
      <c r="E699" s="57"/>
      <c r="F699" s="58"/>
      <c r="G699" s="20"/>
    </row>
    <row r="700" spans="2:22" hidden="1" outlineLevel="2" x14ac:dyDescent="0.25">
      <c r="D700" s="56"/>
      <c r="E700" s="57"/>
      <c r="F700" s="58"/>
      <c r="G700" s="20"/>
    </row>
    <row r="701" spans="2:22" hidden="1" outlineLevel="2" x14ac:dyDescent="0.25">
      <c r="D701" s="56"/>
      <c r="E701" s="57"/>
      <c r="F701" s="58"/>
      <c r="G701" s="20"/>
    </row>
    <row r="702" spans="2:22" hidden="1" outlineLevel="2" x14ac:dyDescent="0.25">
      <c r="D702" s="59"/>
      <c r="E702" s="60"/>
      <c r="F702" s="61"/>
      <c r="G702" s="20"/>
    </row>
    <row r="703" spans="2:22" s="16" customFormat="1" collapsed="1" x14ac:dyDescent="0.25">
      <c r="B703" s="12"/>
      <c r="C703" s="12">
        <v>156</v>
      </c>
      <c r="D703" s="31">
        <v>27</v>
      </c>
      <c r="E703" s="26">
        <v>0</v>
      </c>
      <c r="F703" s="27" t="s">
        <v>175</v>
      </c>
      <c r="G703" s="20"/>
      <c r="H703" s="12"/>
      <c r="I703" s="12"/>
      <c r="J703" s="12"/>
      <c r="K703" s="12"/>
      <c r="L703" s="12"/>
      <c r="M703" s="12"/>
      <c r="N703" s="12"/>
      <c r="O703" s="12"/>
      <c r="P703" s="12"/>
      <c r="Q703" s="12"/>
      <c r="R703" s="12"/>
      <c r="S703" s="12"/>
      <c r="T703" s="12"/>
      <c r="U703" s="12"/>
      <c r="V703" s="12"/>
    </row>
    <row r="704" spans="2:22" s="16" customFormat="1" ht="14.45" hidden="1" customHeight="1" outlineLevel="1" x14ac:dyDescent="0.25">
      <c r="B704" s="12"/>
      <c r="C704" s="12"/>
      <c r="D704" s="65" t="s">
        <v>352</v>
      </c>
      <c r="E704" s="66"/>
      <c r="F704" s="67"/>
      <c r="G704" s="20"/>
      <c r="H704" s="12"/>
      <c r="I704" s="12"/>
      <c r="J704" s="12"/>
      <c r="K704" s="12"/>
      <c r="L704" s="12"/>
      <c r="M704" s="12"/>
      <c r="N704" s="12"/>
      <c r="O704" s="12"/>
      <c r="P704" s="12"/>
      <c r="Q704" s="12"/>
      <c r="R704" s="12"/>
      <c r="S704" s="12"/>
      <c r="T704" s="12"/>
      <c r="U704" s="12"/>
      <c r="V704" s="12"/>
    </row>
    <row r="705" spans="2:22" s="16" customFormat="1" hidden="1" outlineLevel="1" x14ac:dyDescent="0.25">
      <c r="B705" s="12"/>
      <c r="C705" s="12"/>
      <c r="D705" s="56"/>
      <c r="E705" s="57"/>
      <c r="F705" s="58"/>
      <c r="G705" s="20"/>
      <c r="H705" s="12"/>
      <c r="I705" s="12"/>
      <c r="J705" s="12"/>
      <c r="K705" s="12"/>
      <c r="L705" s="12"/>
      <c r="M705" s="12"/>
      <c r="N705" s="12"/>
      <c r="O705" s="12"/>
      <c r="P705" s="12"/>
      <c r="Q705" s="12"/>
      <c r="R705" s="12"/>
      <c r="S705" s="12"/>
      <c r="T705" s="12"/>
      <c r="U705" s="12"/>
      <c r="V705" s="12"/>
    </row>
    <row r="706" spans="2:22" s="16" customFormat="1" hidden="1" outlineLevel="1" x14ac:dyDescent="0.25">
      <c r="B706" s="12"/>
      <c r="C706" s="12"/>
      <c r="D706" s="56"/>
      <c r="E706" s="57"/>
      <c r="F706" s="58"/>
      <c r="G706" s="20"/>
      <c r="H706" s="12"/>
      <c r="I706" s="12"/>
      <c r="J706" s="12"/>
      <c r="K706" s="12"/>
      <c r="L706" s="12"/>
      <c r="M706" s="12"/>
      <c r="N706" s="12"/>
      <c r="O706" s="12"/>
      <c r="P706" s="12"/>
      <c r="Q706" s="12"/>
      <c r="R706" s="12"/>
      <c r="S706" s="12"/>
      <c r="T706" s="12"/>
      <c r="U706" s="12"/>
      <c r="V706" s="12"/>
    </row>
    <row r="707" spans="2:22" s="16" customFormat="1" hidden="1" outlineLevel="1" x14ac:dyDescent="0.25">
      <c r="B707" s="12"/>
      <c r="C707" s="12"/>
      <c r="D707" s="56"/>
      <c r="E707" s="57"/>
      <c r="F707" s="58"/>
      <c r="G707" s="20"/>
      <c r="H707" s="12"/>
      <c r="I707" s="12"/>
      <c r="J707" s="12"/>
      <c r="K707" s="12"/>
      <c r="L707" s="12"/>
      <c r="M707" s="12"/>
      <c r="N707" s="12"/>
      <c r="O707" s="12"/>
      <c r="P707" s="12"/>
      <c r="Q707" s="12"/>
      <c r="R707" s="12"/>
      <c r="S707" s="12"/>
      <c r="T707" s="12"/>
      <c r="U707" s="12"/>
      <c r="V707" s="12"/>
    </row>
    <row r="708" spans="2:22" s="16" customFormat="1" hidden="1" outlineLevel="1" x14ac:dyDescent="0.25">
      <c r="B708" s="12"/>
      <c r="C708" s="12"/>
      <c r="D708" s="56"/>
      <c r="E708" s="57"/>
      <c r="F708" s="58"/>
      <c r="G708" s="20"/>
      <c r="H708" s="12"/>
      <c r="I708" s="12"/>
      <c r="J708" s="12"/>
      <c r="K708" s="12"/>
      <c r="L708" s="12"/>
      <c r="M708" s="12"/>
      <c r="N708" s="12"/>
      <c r="O708" s="12"/>
      <c r="P708" s="12"/>
      <c r="Q708" s="12"/>
      <c r="R708" s="12"/>
      <c r="S708" s="12"/>
      <c r="T708" s="12"/>
      <c r="U708" s="12"/>
      <c r="V708" s="12"/>
    </row>
    <row r="709" spans="2:22" s="16" customFormat="1" hidden="1" outlineLevel="1" x14ac:dyDescent="0.25">
      <c r="B709" s="12"/>
      <c r="C709" s="12"/>
      <c r="D709" s="56"/>
      <c r="E709" s="57"/>
      <c r="F709" s="58"/>
      <c r="G709" s="20"/>
      <c r="H709" s="12"/>
      <c r="I709" s="12"/>
      <c r="J709" s="12"/>
      <c r="K709" s="12"/>
      <c r="L709" s="12"/>
      <c r="M709" s="12"/>
      <c r="N709" s="12"/>
      <c r="O709" s="12"/>
      <c r="P709" s="12"/>
      <c r="Q709" s="12"/>
      <c r="R709" s="12"/>
      <c r="S709" s="12"/>
      <c r="T709" s="12"/>
      <c r="U709" s="12"/>
      <c r="V709" s="12"/>
    </row>
    <row r="710" spans="2:22" s="16" customFormat="1" hidden="1" outlineLevel="1" x14ac:dyDescent="0.25">
      <c r="B710" s="12"/>
      <c r="C710" s="12"/>
      <c r="D710" s="56"/>
      <c r="E710" s="57"/>
      <c r="F710" s="58"/>
      <c r="G710" s="20"/>
      <c r="H710" s="12"/>
      <c r="I710" s="12"/>
      <c r="J710" s="12"/>
      <c r="K710" s="12"/>
      <c r="L710" s="12"/>
      <c r="M710" s="12"/>
      <c r="N710" s="12"/>
      <c r="O710" s="12"/>
      <c r="P710" s="12"/>
      <c r="Q710" s="12"/>
      <c r="R710" s="12"/>
      <c r="S710" s="12"/>
      <c r="T710" s="12"/>
      <c r="U710" s="12"/>
      <c r="V710" s="12"/>
    </row>
    <row r="711" spans="2:22" s="16" customFormat="1" hidden="1" outlineLevel="1" x14ac:dyDescent="0.25">
      <c r="B711" s="12"/>
      <c r="C711" s="12"/>
      <c r="D711" s="56"/>
      <c r="E711" s="57"/>
      <c r="F711" s="58"/>
      <c r="G711" s="20"/>
      <c r="H711" s="12"/>
      <c r="I711" s="12"/>
      <c r="J711" s="12"/>
      <c r="K711" s="12"/>
      <c r="L711" s="12"/>
      <c r="M711" s="12"/>
      <c r="N711" s="12"/>
      <c r="O711" s="12"/>
      <c r="P711" s="12"/>
      <c r="Q711" s="12"/>
      <c r="R711" s="12"/>
      <c r="S711" s="12"/>
      <c r="T711" s="12"/>
      <c r="U711" s="12"/>
      <c r="V711" s="12"/>
    </row>
    <row r="712" spans="2:22" s="16" customFormat="1" hidden="1" outlineLevel="1" x14ac:dyDescent="0.25">
      <c r="B712" s="12"/>
      <c r="C712" s="12"/>
      <c r="D712" s="56"/>
      <c r="E712" s="57"/>
      <c r="F712" s="58"/>
      <c r="G712" s="20"/>
      <c r="H712" s="12"/>
      <c r="I712" s="12"/>
      <c r="J712" s="12"/>
      <c r="K712" s="12"/>
      <c r="L712" s="12"/>
      <c r="M712" s="12"/>
      <c r="N712" s="12"/>
      <c r="O712" s="12"/>
      <c r="P712" s="12"/>
      <c r="Q712" s="12"/>
      <c r="R712" s="12"/>
      <c r="S712" s="12"/>
      <c r="T712" s="12"/>
      <c r="U712" s="12"/>
      <c r="V712" s="12"/>
    </row>
    <row r="713" spans="2:22" s="16" customFormat="1" hidden="1" outlineLevel="1" x14ac:dyDescent="0.25">
      <c r="B713" s="12"/>
      <c r="C713" s="12"/>
      <c r="D713" s="56"/>
      <c r="E713" s="57"/>
      <c r="F713" s="58"/>
      <c r="G713" s="20"/>
      <c r="H713" s="12"/>
      <c r="I713" s="12"/>
      <c r="J713" s="12"/>
      <c r="K713" s="12"/>
      <c r="L713" s="12"/>
      <c r="M713" s="12"/>
      <c r="N713" s="12"/>
      <c r="O713" s="12"/>
      <c r="P713" s="12"/>
      <c r="Q713" s="12"/>
      <c r="R713" s="12"/>
      <c r="S713" s="12"/>
      <c r="T713" s="12"/>
      <c r="U713" s="12"/>
      <c r="V713" s="12"/>
    </row>
    <row r="714" spans="2:22" s="16" customFormat="1" hidden="1" outlineLevel="1" x14ac:dyDescent="0.25">
      <c r="B714" s="12"/>
      <c r="C714" s="12"/>
      <c r="D714" s="56"/>
      <c r="E714" s="57"/>
      <c r="F714" s="58"/>
      <c r="G714" s="20"/>
      <c r="H714" s="12"/>
      <c r="I714" s="12"/>
      <c r="J714" s="12"/>
      <c r="K714" s="12"/>
      <c r="L714" s="12"/>
      <c r="M714" s="12"/>
      <c r="N714" s="12"/>
      <c r="O714" s="12"/>
      <c r="P714" s="12"/>
      <c r="Q714" s="12"/>
      <c r="R714" s="12"/>
      <c r="S714" s="12"/>
      <c r="T714" s="12"/>
      <c r="U714" s="12"/>
      <c r="V714" s="12"/>
    </row>
    <row r="715" spans="2:22" s="16" customFormat="1" hidden="1" outlineLevel="1" x14ac:dyDescent="0.25">
      <c r="B715" s="12"/>
      <c r="C715" s="12"/>
      <c r="D715" s="56"/>
      <c r="E715" s="57"/>
      <c r="F715" s="58"/>
      <c r="G715" s="20"/>
      <c r="H715" s="12"/>
      <c r="I715" s="12"/>
      <c r="J715" s="12"/>
      <c r="K715" s="12"/>
      <c r="L715" s="12"/>
      <c r="M715" s="12"/>
      <c r="N715" s="12"/>
      <c r="O715" s="12"/>
      <c r="P715" s="12"/>
      <c r="Q715" s="12"/>
      <c r="R715" s="12"/>
      <c r="S715" s="12"/>
      <c r="T715" s="12"/>
      <c r="U715" s="12"/>
      <c r="V715" s="12"/>
    </row>
    <row r="716" spans="2:22" s="16" customFormat="1" hidden="1" outlineLevel="1" x14ac:dyDescent="0.25">
      <c r="B716" s="12"/>
      <c r="C716" s="12"/>
      <c r="D716" s="56"/>
      <c r="E716" s="57"/>
      <c r="F716" s="58"/>
      <c r="G716" s="20"/>
      <c r="H716" s="12"/>
      <c r="I716" s="12"/>
      <c r="J716" s="12"/>
      <c r="K716" s="12"/>
      <c r="L716" s="12"/>
      <c r="M716" s="12"/>
      <c r="N716" s="12"/>
      <c r="O716" s="12"/>
      <c r="P716" s="12"/>
      <c r="Q716" s="12"/>
      <c r="R716" s="12"/>
      <c r="S716" s="12"/>
      <c r="T716" s="12"/>
      <c r="U716" s="12"/>
      <c r="V716" s="12"/>
    </row>
    <row r="717" spans="2:22" s="16" customFormat="1" hidden="1" outlineLevel="1" x14ac:dyDescent="0.25">
      <c r="B717" s="12"/>
      <c r="C717" s="12"/>
      <c r="D717" s="56"/>
      <c r="E717" s="57"/>
      <c r="F717" s="58"/>
      <c r="G717" s="20"/>
      <c r="H717" s="12"/>
      <c r="I717" s="12"/>
      <c r="J717" s="12"/>
      <c r="K717" s="12"/>
      <c r="L717" s="12"/>
      <c r="M717" s="12"/>
      <c r="N717" s="12"/>
      <c r="O717" s="12"/>
      <c r="P717" s="12"/>
      <c r="Q717" s="12"/>
      <c r="R717" s="12"/>
      <c r="S717" s="12"/>
      <c r="T717" s="12"/>
      <c r="U717" s="12"/>
      <c r="V717" s="12"/>
    </row>
    <row r="718" spans="2:22" s="16" customFormat="1" hidden="1" outlineLevel="1" x14ac:dyDescent="0.25">
      <c r="B718" s="12"/>
      <c r="C718" s="12"/>
      <c r="D718" s="56"/>
      <c r="E718" s="57"/>
      <c r="F718" s="58"/>
      <c r="G718" s="20"/>
      <c r="H718" s="12"/>
      <c r="I718" s="12"/>
      <c r="J718" s="12"/>
      <c r="K718" s="12"/>
      <c r="L718" s="12"/>
      <c r="M718" s="12"/>
      <c r="N718" s="12"/>
      <c r="O718" s="12"/>
      <c r="P718" s="12"/>
      <c r="Q718" s="12"/>
      <c r="R718" s="12"/>
      <c r="S718" s="12"/>
      <c r="T718" s="12"/>
      <c r="U718" s="12"/>
      <c r="V718" s="12"/>
    </row>
    <row r="719" spans="2:22" s="16" customFormat="1" collapsed="1" x14ac:dyDescent="0.25">
      <c r="B719" s="12"/>
      <c r="C719" s="12">
        <v>157</v>
      </c>
      <c r="D719" s="31">
        <v>28</v>
      </c>
      <c r="E719" s="26">
        <v>0</v>
      </c>
      <c r="F719" s="27" t="s">
        <v>176</v>
      </c>
      <c r="G719" s="20"/>
      <c r="H719" s="12"/>
      <c r="I719" s="12"/>
      <c r="J719" s="12"/>
      <c r="K719" s="12"/>
      <c r="L719" s="12"/>
      <c r="M719" s="12"/>
      <c r="N719" s="12"/>
      <c r="O719" s="12"/>
      <c r="P719" s="12"/>
      <c r="Q719" s="12"/>
      <c r="R719" s="12"/>
      <c r="S719" s="12"/>
      <c r="T719" s="12"/>
      <c r="U719" s="12"/>
      <c r="V719" s="12"/>
    </row>
    <row r="720" spans="2:22" s="16" customFormat="1" hidden="1" outlineLevel="1" x14ac:dyDescent="0.25">
      <c r="B720" s="12"/>
      <c r="C720" s="12"/>
      <c r="D720" s="65" t="s">
        <v>353</v>
      </c>
      <c r="E720" s="66"/>
      <c r="F720" s="67"/>
      <c r="G720" s="20"/>
      <c r="H720" s="12"/>
      <c r="I720" s="12"/>
      <c r="J720" s="12"/>
      <c r="K720" s="12"/>
      <c r="L720" s="12"/>
      <c r="M720" s="12"/>
      <c r="N720" s="12"/>
      <c r="O720" s="12"/>
      <c r="P720" s="12"/>
      <c r="Q720" s="12"/>
      <c r="R720" s="12"/>
      <c r="S720" s="12"/>
      <c r="T720" s="12"/>
      <c r="U720" s="12"/>
      <c r="V720" s="12"/>
    </row>
    <row r="721" spans="2:22" s="16" customFormat="1" hidden="1" outlineLevel="1" x14ac:dyDescent="0.25">
      <c r="B721" s="12"/>
      <c r="C721" s="12"/>
      <c r="D721" s="56"/>
      <c r="E721" s="57"/>
      <c r="F721" s="58"/>
      <c r="G721" s="20"/>
      <c r="H721" s="12"/>
      <c r="I721" s="12"/>
      <c r="J721" s="12"/>
      <c r="K721" s="12"/>
      <c r="L721" s="12"/>
      <c r="M721" s="12"/>
      <c r="N721" s="12"/>
      <c r="O721" s="12"/>
      <c r="P721" s="12"/>
      <c r="Q721" s="12"/>
      <c r="R721" s="12"/>
      <c r="S721" s="12"/>
      <c r="T721" s="12"/>
      <c r="U721" s="12"/>
      <c r="V721" s="12"/>
    </row>
    <row r="722" spans="2:22" s="16" customFormat="1" hidden="1" outlineLevel="1" x14ac:dyDescent="0.25">
      <c r="B722" s="12"/>
      <c r="C722" s="12"/>
      <c r="D722" s="56"/>
      <c r="E722" s="57"/>
      <c r="F722" s="58"/>
      <c r="G722" s="20"/>
      <c r="H722" s="12"/>
      <c r="I722" s="12"/>
      <c r="J722" s="12"/>
      <c r="K722" s="12"/>
      <c r="L722" s="12"/>
      <c r="M722" s="12"/>
      <c r="N722" s="12"/>
      <c r="O722" s="12"/>
      <c r="P722" s="12"/>
      <c r="Q722" s="12"/>
      <c r="R722" s="12"/>
      <c r="S722" s="12"/>
      <c r="T722" s="12"/>
      <c r="U722" s="12"/>
      <c r="V722" s="12"/>
    </row>
    <row r="723" spans="2:22" s="16" customFormat="1" hidden="1" outlineLevel="1" x14ac:dyDescent="0.25">
      <c r="B723" s="12"/>
      <c r="C723" s="12"/>
      <c r="D723" s="56"/>
      <c r="E723" s="57"/>
      <c r="F723" s="58"/>
      <c r="G723" s="20"/>
      <c r="H723" s="12"/>
      <c r="I723" s="12"/>
      <c r="J723" s="12"/>
      <c r="K723" s="12"/>
      <c r="L723" s="12"/>
      <c r="M723" s="12"/>
      <c r="N723" s="12"/>
      <c r="O723" s="12"/>
      <c r="P723" s="12"/>
      <c r="Q723" s="12"/>
      <c r="R723" s="12"/>
      <c r="S723" s="12"/>
      <c r="T723" s="12"/>
      <c r="U723" s="12"/>
      <c r="V723" s="12"/>
    </row>
    <row r="724" spans="2:22" s="16" customFormat="1" hidden="1" outlineLevel="1" x14ac:dyDescent="0.25">
      <c r="B724" s="12"/>
      <c r="C724" s="12"/>
      <c r="D724" s="56"/>
      <c r="E724" s="57"/>
      <c r="F724" s="58"/>
      <c r="G724" s="20"/>
      <c r="H724" s="12"/>
      <c r="I724" s="12"/>
      <c r="J724" s="12"/>
      <c r="K724" s="12"/>
      <c r="L724" s="12"/>
      <c r="M724" s="12"/>
      <c r="N724" s="12"/>
      <c r="O724" s="12"/>
      <c r="P724" s="12"/>
      <c r="Q724" s="12"/>
      <c r="R724" s="12"/>
      <c r="S724" s="12"/>
      <c r="T724" s="12"/>
      <c r="U724" s="12"/>
      <c r="V724" s="12"/>
    </row>
    <row r="725" spans="2:22" s="16" customFormat="1" x14ac:dyDescent="0.25">
      <c r="B725" s="12"/>
      <c r="C725" s="12"/>
      <c r="D725" s="31">
        <v>29</v>
      </c>
      <c r="E725" s="26">
        <v>0</v>
      </c>
      <c r="F725" s="27" t="s">
        <v>177</v>
      </c>
      <c r="G725" s="20"/>
      <c r="H725" s="12"/>
      <c r="I725" s="12"/>
      <c r="J725" s="12"/>
      <c r="K725" s="12"/>
      <c r="L725" s="12"/>
      <c r="M725" s="12"/>
      <c r="N725" s="12"/>
      <c r="O725" s="12"/>
      <c r="P725" s="12"/>
      <c r="Q725" s="12"/>
      <c r="R725" s="12"/>
      <c r="S725" s="12"/>
      <c r="T725" s="12"/>
      <c r="U725" s="12"/>
      <c r="V725" s="12"/>
    </row>
    <row r="726" spans="2:22" outlineLevel="1" collapsed="1" x14ac:dyDescent="0.25">
      <c r="C726" s="1">
        <v>158</v>
      </c>
      <c r="D726" s="32">
        <v>29</v>
      </c>
      <c r="E726" s="22">
        <v>0.03</v>
      </c>
      <c r="F726" s="24" t="s">
        <v>178</v>
      </c>
      <c r="G726" s="20"/>
    </row>
    <row r="727" spans="2:22" hidden="1" outlineLevel="2" x14ac:dyDescent="0.25">
      <c r="D727" s="53" t="s">
        <v>354</v>
      </c>
      <c r="E727" s="54"/>
      <c r="F727" s="55"/>
      <c r="G727" s="20"/>
    </row>
    <row r="728" spans="2:22" hidden="1" outlineLevel="2" x14ac:dyDescent="0.25">
      <c r="D728" s="56"/>
      <c r="E728" s="57"/>
      <c r="F728" s="58"/>
      <c r="G728" s="20"/>
    </row>
    <row r="729" spans="2:22" hidden="1" outlineLevel="2" x14ac:dyDescent="0.25">
      <c r="D729" s="56"/>
      <c r="E729" s="57"/>
      <c r="F729" s="58"/>
      <c r="G729" s="20"/>
    </row>
    <row r="730" spans="2:22" outlineLevel="1" collapsed="1" x14ac:dyDescent="0.25">
      <c r="C730" s="1">
        <v>159</v>
      </c>
      <c r="D730" s="32">
        <v>29</v>
      </c>
      <c r="E730" s="22">
        <v>0.9</v>
      </c>
      <c r="F730" s="24" t="s">
        <v>179</v>
      </c>
      <c r="G730" s="20"/>
    </row>
    <row r="731" spans="2:22" hidden="1" outlineLevel="2" x14ac:dyDescent="0.25">
      <c r="D731" s="53" t="s">
        <v>365</v>
      </c>
      <c r="E731" s="54"/>
      <c r="F731" s="55"/>
      <c r="G731" s="20"/>
    </row>
    <row r="732" spans="2:22" hidden="1" outlineLevel="2" x14ac:dyDescent="0.25">
      <c r="D732" s="56"/>
      <c r="E732" s="57"/>
      <c r="F732" s="58"/>
      <c r="G732" s="20"/>
    </row>
    <row r="733" spans="2:22" s="16" customFormat="1" x14ac:dyDescent="0.25">
      <c r="B733" s="12"/>
      <c r="C733" s="12"/>
      <c r="D733" s="31">
        <v>30</v>
      </c>
      <c r="E733" s="26">
        <v>0</v>
      </c>
      <c r="F733" s="27" t="s">
        <v>180</v>
      </c>
      <c r="G733" s="20"/>
      <c r="H733" s="12"/>
      <c r="I733" s="12"/>
      <c r="J733" s="12"/>
      <c r="K733" s="12"/>
      <c r="L733" s="12"/>
      <c r="M733" s="12"/>
      <c r="N733" s="12"/>
      <c r="O733" s="12"/>
      <c r="P733" s="12"/>
      <c r="Q733" s="12"/>
      <c r="R733" s="12"/>
      <c r="S733" s="12"/>
      <c r="T733" s="12"/>
      <c r="U733" s="12"/>
      <c r="V733" s="12"/>
    </row>
    <row r="734" spans="2:22" outlineLevel="1" collapsed="1" x14ac:dyDescent="0.25">
      <c r="C734" s="1">
        <v>160</v>
      </c>
      <c r="D734" s="32">
        <v>30</v>
      </c>
      <c r="E734" s="22">
        <v>0.04</v>
      </c>
      <c r="F734" s="24" t="s">
        <v>178</v>
      </c>
      <c r="G734" s="20"/>
    </row>
    <row r="735" spans="2:22" hidden="1" outlineLevel="2" x14ac:dyDescent="0.25">
      <c r="D735" s="53" t="s">
        <v>355</v>
      </c>
      <c r="E735" s="54"/>
      <c r="F735" s="55"/>
      <c r="G735" s="20"/>
    </row>
    <row r="736" spans="2:22" hidden="1" outlineLevel="2" x14ac:dyDescent="0.25">
      <c r="D736" s="56"/>
      <c r="E736" s="57"/>
      <c r="F736" s="58"/>
      <c r="G736" s="20"/>
    </row>
    <row r="737" spans="2:22" hidden="1" outlineLevel="2" x14ac:dyDescent="0.25">
      <c r="D737" s="56"/>
      <c r="E737" s="57"/>
      <c r="F737" s="58"/>
      <c r="G737" s="20"/>
    </row>
    <row r="738" spans="2:22" outlineLevel="1" collapsed="1" x14ac:dyDescent="0.25">
      <c r="C738" s="1">
        <v>161</v>
      </c>
      <c r="D738" s="32">
        <v>30</v>
      </c>
      <c r="E738" s="22">
        <v>0.1</v>
      </c>
      <c r="F738" s="24" t="s">
        <v>181</v>
      </c>
      <c r="G738" s="20"/>
    </row>
    <row r="739" spans="2:22" ht="14.45" hidden="1" customHeight="1" outlineLevel="2" x14ac:dyDescent="0.25">
      <c r="D739" s="53" t="s">
        <v>349</v>
      </c>
      <c r="E739" s="54"/>
      <c r="F739" s="55"/>
      <c r="G739" s="20"/>
    </row>
    <row r="740" spans="2:22" hidden="1" outlineLevel="2" x14ac:dyDescent="0.25">
      <c r="D740" s="56"/>
      <c r="E740" s="57"/>
      <c r="F740" s="58"/>
      <c r="G740" s="20"/>
    </row>
    <row r="741" spans="2:22" hidden="1" outlineLevel="2" x14ac:dyDescent="0.25">
      <c r="D741" s="56"/>
      <c r="E741" s="57"/>
      <c r="F741" s="58"/>
      <c r="G741" s="20"/>
    </row>
    <row r="742" spans="2:22" hidden="1" outlineLevel="2" x14ac:dyDescent="0.25">
      <c r="D742" s="56"/>
      <c r="E742" s="57"/>
      <c r="F742" s="58"/>
      <c r="G742" s="20"/>
    </row>
    <row r="743" spans="2:22" hidden="1" outlineLevel="2" x14ac:dyDescent="0.25">
      <c r="D743" s="59"/>
      <c r="E743" s="60"/>
      <c r="F743" s="61"/>
      <c r="G743" s="20"/>
    </row>
    <row r="744" spans="2:22" s="16" customFormat="1" x14ac:dyDescent="0.25">
      <c r="B744" s="12"/>
      <c r="C744" s="12"/>
      <c r="D744" s="31">
        <v>32</v>
      </c>
      <c r="E744" s="26">
        <v>0</v>
      </c>
      <c r="F744" s="27" t="s">
        <v>182</v>
      </c>
      <c r="G744" s="20"/>
      <c r="H744" s="12"/>
      <c r="I744" s="12"/>
      <c r="J744" s="12"/>
      <c r="K744" s="12"/>
      <c r="L744" s="12"/>
      <c r="M744" s="12"/>
      <c r="N744" s="12"/>
      <c r="O744" s="12"/>
      <c r="P744" s="12"/>
      <c r="Q744" s="12"/>
      <c r="R744" s="12"/>
      <c r="S744" s="12"/>
      <c r="T744" s="12"/>
      <c r="U744" s="12"/>
      <c r="V744" s="12"/>
    </row>
    <row r="745" spans="2:22" outlineLevel="1" collapsed="1" x14ac:dyDescent="0.25">
      <c r="C745" s="1">
        <v>162</v>
      </c>
      <c r="D745" s="32">
        <v>32</v>
      </c>
      <c r="E745" s="22">
        <v>0.01</v>
      </c>
      <c r="F745" s="24" t="s">
        <v>183</v>
      </c>
      <c r="G745" s="20"/>
    </row>
    <row r="746" spans="2:22" ht="14.45" hidden="1" customHeight="1" outlineLevel="2" x14ac:dyDescent="0.25">
      <c r="D746" s="53" t="s">
        <v>356</v>
      </c>
      <c r="E746" s="54"/>
      <c r="F746" s="55"/>
      <c r="G746" s="20"/>
    </row>
    <row r="747" spans="2:22" hidden="1" outlineLevel="2" x14ac:dyDescent="0.25">
      <c r="D747" s="56"/>
      <c r="E747" s="57"/>
      <c r="F747" s="58"/>
      <c r="G747" s="20"/>
    </row>
    <row r="748" spans="2:22" outlineLevel="1" collapsed="1" x14ac:dyDescent="0.25">
      <c r="C748" s="1">
        <v>163</v>
      </c>
      <c r="D748" s="32">
        <v>32</v>
      </c>
      <c r="E748" s="22">
        <v>0.1</v>
      </c>
      <c r="F748" s="24" t="s">
        <v>184</v>
      </c>
      <c r="G748" s="20"/>
    </row>
    <row r="749" spans="2:22" hidden="1" outlineLevel="2" x14ac:dyDescent="0.25">
      <c r="D749" s="53" t="s">
        <v>357</v>
      </c>
      <c r="E749" s="54"/>
      <c r="F749" s="55"/>
      <c r="G749" s="20"/>
    </row>
    <row r="750" spans="2:22" hidden="1" outlineLevel="2" x14ac:dyDescent="0.25">
      <c r="D750" s="56"/>
      <c r="E750" s="57"/>
      <c r="F750" s="58"/>
      <c r="G750" s="20"/>
    </row>
    <row r="751" spans="2:22" outlineLevel="1" x14ac:dyDescent="0.25">
      <c r="C751" s="1">
        <v>164</v>
      </c>
      <c r="D751" s="32">
        <v>32</v>
      </c>
      <c r="E751" s="22">
        <v>0.11</v>
      </c>
      <c r="F751" s="24" t="s">
        <v>185</v>
      </c>
      <c r="G751" s="20"/>
    </row>
    <row r="752" spans="2:22" outlineLevel="1" x14ac:dyDescent="0.25">
      <c r="C752" s="1">
        <v>165</v>
      </c>
      <c r="D752" s="32">
        <v>32</v>
      </c>
      <c r="E752" s="22">
        <v>0.12</v>
      </c>
      <c r="F752" s="24" t="s">
        <v>186</v>
      </c>
      <c r="G752" s="20"/>
    </row>
    <row r="753" spans="2:22" outlineLevel="1" x14ac:dyDescent="0.25">
      <c r="C753" s="1">
        <v>166</v>
      </c>
      <c r="D753" s="32">
        <v>32</v>
      </c>
      <c r="E753" s="22">
        <v>0.13</v>
      </c>
      <c r="F753" s="24" t="s">
        <v>187</v>
      </c>
      <c r="G753" s="20"/>
    </row>
    <row r="754" spans="2:22" s="16" customFormat="1" x14ac:dyDescent="0.25">
      <c r="B754" s="12"/>
      <c r="C754" s="12"/>
      <c r="D754" s="31">
        <v>33</v>
      </c>
      <c r="E754" s="26">
        <v>0</v>
      </c>
      <c r="F754" s="27" t="s">
        <v>188</v>
      </c>
      <c r="G754" s="20"/>
      <c r="H754" s="12"/>
      <c r="I754" s="12"/>
      <c r="J754" s="12"/>
      <c r="K754" s="12"/>
      <c r="L754" s="12"/>
      <c r="M754" s="12"/>
      <c r="N754" s="12"/>
      <c r="O754" s="12"/>
      <c r="P754" s="12"/>
      <c r="Q754" s="12"/>
      <c r="R754" s="12"/>
      <c r="S754" s="12"/>
      <c r="T754" s="12"/>
      <c r="U754" s="12"/>
      <c r="V754" s="12"/>
    </row>
    <row r="755" spans="2:22" outlineLevel="1" x14ac:dyDescent="0.25">
      <c r="C755" s="1">
        <v>167</v>
      </c>
      <c r="D755" s="32">
        <v>33</v>
      </c>
      <c r="E755" s="22">
        <v>0.08</v>
      </c>
      <c r="F755" s="24" t="s">
        <v>189</v>
      </c>
      <c r="G755" s="20"/>
    </row>
    <row r="756" spans="2:22" outlineLevel="1" collapsed="1" x14ac:dyDescent="0.25">
      <c r="C756" s="1">
        <v>168</v>
      </c>
      <c r="D756" s="32">
        <v>33</v>
      </c>
      <c r="E756" s="22">
        <v>0.09</v>
      </c>
      <c r="F756" s="24" t="s">
        <v>190</v>
      </c>
      <c r="G756" s="20"/>
    </row>
    <row r="757" spans="2:22" hidden="1" outlineLevel="2" x14ac:dyDescent="0.25">
      <c r="D757" s="53" t="s">
        <v>358</v>
      </c>
      <c r="E757" s="54"/>
      <c r="F757" s="55"/>
      <c r="G757" s="20"/>
    </row>
    <row r="758" spans="2:22" outlineLevel="1" collapsed="1" x14ac:dyDescent="0.25">
      <c r="C758" s="1">
        <v>169</v>
      </c>
      <c r="D758" s="32">
        <v>33</v>
      </c>
      <c r="E758" s="22">
        <v>0.91</v>
      </c>
      <c r="F758" s="24" t="s">
        <v>191</v>
      </c>
      <c r="G758" s="20"/>
    </row>
    <row r="759" spans="2:22" hidden="1" outlineLevel="2" x14ac:dyDescent="0.25">
      <c r="D759" s="53" t="s">
        <v>360</v>
      </c>
      <c r="E759" s="54"/>
      <c r="F759" s="55"/>
      <c r="G759" s="20"/>
    </row>
    <row r="760" spans="2:22" hidden="1" outlineLevel="2" x14ac:dyDescent="0.25">
      <c r="D760" s="56"/>
      <c r="E760" s="57"/>
      <c r="F760" s="58"/>
      <c r="G760" s="20"/>
    </row>
    <row r="761" spans="2:22" hidden="1" outlineLevel="2" x14ac:dyDescent="0.25">
      <c r="D761" s="56"/>
      <c r="E761" s="57"/>
      <c r="F761" s="58"/>
      <c r="G761" s="20"/>
    </row>
    <row r="762" spans="2:22" outlineLevel="1" collapsed="1" x14ac:dyDescent="0.25">
      <c r="C762" s="1">
        <v>170</v>
      </c>
      <c r="D762" s="32">
        <v>33</v>
      </c>
      <c r="E762" s="22">
        <v>0.92</v>
      </c>
      <c r="F762" s="24" t="s">
        <v>192</v>
      </c>
      <c r="G762" s="20"/>
    </row>
    <row r="763" spans="2:22" hidden="1" outlineLevel="2" x14ac:dyDescent="0.25">
      <c r="D763" s="53" t="s">
        <v>361</v>
      </c>
      <c r="E763" s="54"/>
      <c r="F763" s="55"/>
      <c r="G763" s="20"/>
    </row>
    <row r="764" spans="2:22" s="16" customFormat="1" x14ac:dyDescent="0.25">
      <c r="B764" s="12"/>
      <c r="C764" s="12"/>
      <c r="D764" s="31">
        <v>92</v>
      </c>
      <c r="E764" s="26">
        <v>0</v>
      </c>
      <c r="F764" s="27" t="s">
        <v>193</v>
      </c>
      <c r="G764" s="20"/>
      <c r="H764" s="12"/>
      <c r="I764" s="12"/>
      <c r="J764" s="12"/>
      <c r="K764" s="12"/>
      <c r="L764" s="12"/>
      <c r="M764" s="12"/>
      <c r="N764" s="12"/>
      <c r="O764" s="12"/>
      <c r="P764" s="12"/>
      <c r="Q764" s="12"/>
      <c r="R764" s="12"/>
      <c r="S764" s="12"/>
      <c r="T764" s="12"/>
      <c r="U764" s="12"/>
      <c r="V764" s="12"/>
    </row>
    <row r="765" spans="2:22" outlineLevel="1" collapsed="1" x14ac:dyDescent="0.25">
      <c r="C765" s="1">
        <v>171</v>
      </c>
      <c r="D765" s="32">
        <v>92</v>
      </c>
      <c r="E765" s="22">
        <v>0.9</v>
      </c>
      <c r="F765" s="24" t="s">
        <v>194</v>
      </c>
      <c r="G765" s="20"/>
    </row>
    <row r="766" spans="2:22" hidden="1" outlineLevel="2" x14ac:dyDescent="0.25">
      <c r="D766" s="53" t="s">
        <v>363</v>
      </c>
      <c r="E766" s="54"/>
      <c r="F766" s="55"/>
      <c r="G766" s="20"/>
    </row>
    <row r="767" spans="2:22" hidden="1" outlineLevel="2" x14ac:dyDescent="0.25">
      <c r="D767" s="56"/>
      <c r="E767" s="57"/>
      <c r="F767" s="58"/>
      <c r="G767" s="20"/>
    </row>
    <row r="768" spans="2:22" hidden="1" outlineLevel="2" x14ac:dyDescent="0.25">
      <c r="D768" s="56"/>
      <c r="E768" s="57"/>
      <c r="F768" s="58"/>
      <c r="G768" s="20"/>
    </row>
    <row r="769" spans="2:22" outlineLevel="1" collapsed="1" x14ac:dyDescent="0.25">
      <c r="C769" s="1">
        <v>172</v>
      </c>
      <c r="D769" s="32">
        <v>92</v>
      </c>
      <c r="E769" s="22">
        <v>0.91</v>
      </c>
      <c r="F769" s="24" t="s">
        <v>195</v>
      </c>
      <c r="G769" s="20"/>
    </row>
    <row r="770" spans="2:22" hidden="1" outlineLevel="2" x14ac:dyDescent="0.25">
      <c r="D770" s="53" t="s">
        <v>364</v>
      </c>
      <c r="E770" s="54"/>
      <c r="F770" s="55"/>
      <c r="G770" s="20"/>
    </row>
    <row r="771" spans="2:22" hidden="1" outlineLevel="2" x14ac:dyDescent="0.25">
      <c r="D771" s="56"/>
      <c r="E771" s="57"/>
      <c r="F771" s="58"/>
      <c r="G771" s="20"/>
    </row>
    <row r="772" spans="2:22" s="16" customFormat="1" collapsed="1" x14ac:dyDescent="0.25">
      <c r="B772" s="12"/>
      <c r="C772" s="12">
        <v>173</v>
      </c>
      <c r="D772" s="31">
        <v>93</v>
      </c>
      <c r="E772" s="26">
        <v>0</v>
      </c>
      <c r="F772" s="27" t="s">
        <v>196</v>
      </c>
      <c r="G772" s="20"/>
      <c r="H772" s="12"/>
      <c r="I772" s="12"/>
      <c r="J772" s="12"/>
      <c r="K772" s="12"/>
      <c r="L772" s="12"/>
      <c r="M772" s="12"/>
      <c r="N772" s="12"/>
      <c r="O772" s="12"/>
      <c r="P772" s="12"/>
      <c r="Q772" s="12"/>
      <c r="R772" s="12"/>
      <c r="S772" s="12"/>
      <c r="T772" s="12"/>
      <c r="U772" s="12"/>
      <c r="V772" s="12"/>
    </row>
    <row r="773" spans="2:22" s="16" customFormat="1" hidden="1" outlineLevel="1" x14ac:dyDescent="0.25">
      <c r="B773" s="12"/>
      <c r="C773" s="12"/>
      <c r="D773" s="53" t="s">
        <v>366</v>
      </c>
      <c r="E773" s="54"/>
      <c r="F773" s="55"/>
      <c r="G773" s="20"/>
      <c r="H773" s="12"/>
      <c r="I773" s="12"/>
      <c r="J773" s="12"/>
      <c r="K773" s="12"/>
      <c r="L773" s="12"/>
      <c r="M773" s="12"/>
      <c r="N773" s="12"/>
      <c r="O773" s="12"/>
      <c r="P773" s="12"/>
      <c r="Q773" s="12"/>
      <c r="R773" s="12"/>
      <c r="S773" s="12"/>
      <c r="T773" s="12"/>
      <c r="U773" s="12"/>
      <c r="V773" s="12"/>
    </row>
    <row r="774" spans="2:22" s="16" customFormat="1" hidden="1" outlineLevel="1" x14ac:dyDescent="0.25">
      <c r="B774" s="12"/>
      <c r="C774" s="12"/>
      <c r="D774" s="56"/>
      <c r="E774" s="57"/>
      <c r="F774" s="58"/>
      <c r="G774" s="20"/>
      <c r="H774" s="12"/>
      <c r="I774" s="12"/>
      <c r="J774" s="12"/>
      <c r="K774" s="12"/>
      <c r="L774" s="12"/>
      <c r="M774" s="12"/>
      <c r="N774" s="12"/>
      <c r="O774" s="12"/>
      <c r="P774" s="12"/>
      <c r="Q774" s="12"/>
      <c r="R774" s="12"/>
      <c r="S774" s="12"/>
      <c r="T774" s="12"/>
      <c r="U774" s="12"/>
      <c r="V774" s="12"/>
    </row>
    <row r="775" spans="2:22" s="16" customFormat="1" hidden="1" outlineLevel="1" x14ac:dyDescent="0.25">
      <c r="B775" s="12"/>
      <c r="C775" s="12"/>
      <c r="D775" s="56"/>
      <c r="E775" s="57"/>
      <c r="F775" s="58"/>
      <c r="G775" s="20"/>
      <c r="H775" s="12"/>
      <c r="I775" s="12"/>
      <c r="J775" s="12"/>
      <c r="K775" s="12"/>
      <c r="L775" s="12"/>
      <c r="M775" s="12"/>
      <c r="N775" s="12"/>
      <c r="O775" s="12"/>
      <c r="P775" s="12"/>
      <c r="Q775" s="12"/>
      <c r="R775" s="12"/>
      <c r="S775" s="12"/>
      <c r="T775" s="12"/>
      <c r="U775" s="12"/>
      <c r="V775" s="12"/>
    </row>
    <row r="776" spans="2:22" s="16" customFormat="1" x14ac:dyDescent="0.25">
      <c r="B776" s="12"/>
      <c r="C776" s="12"/>
      <c r="D776" s="31">
        <v>94</v>
      </c>
      <c r="E776" s="26">
        <v>0</v>
      </c>
      <c r="F776" s="27" t="s">
        <v>197</v>
      </c>
      <c r="G776" s="20"/>
      <c r="H776" s="12"/>
      <c r="I776" s="12"/>
      <c r="J776" s="12"/>
      <c r="K776" s="12"/>
      <c r="L776" s="12"/>
      <c r="M776" s="12"/>
      <c r="N776" s="12"/>
      <c r="O776" s="12"/>
      <c r="P776" s="12"/>
      <c r="Q776" s="12"/>
      <c r="R776" s="12"/>
      <c r="S776" s="12"/>
      <c r="T776" s="12"/>
      <c r="U776" s="12"/>
      <c r="V776" s="12"/>
    </row>
    <row r="777" spans="2:22" s="16" customFormat="1" outlineLevel="1" x14ac:dyDescent="0.25">
      <c r="B777" s="12"/>
      <c r="C777" s="52">
        <v>174</v>
      </c>
      <c r="D777" s="21">
        <v>94</v>
      </c>
      <c r="E777" s="22">
        <v>0.01</v>
      </c>
      <c r="F777" s="24" t="s">
        <v>198</v>
      </c>
      <c r="G777" s="20"/>
      <c r="H777" s="12"/>
      <c r="I777" s="12"/>
      <c r="J777" s="12"/>
      <c r="K777" s="12"/>
      <c r="L777" s="12"/>
      <c r="M777" s="12"/>
      <c r="N777" s="12"/>
      <c r="O777" s="12"/>
      <c r="P777" s="12"/>
      <c r="Q777" s="12"/>
      <c r="R777" s="12"/>
      <c r="S777" s="12"/>
      <c r="T777" s="12"/>
      <c r="U777" s="12"/>
      <c r="V777" s="12"/>
    </row>
    <row r="778" spans="2:22" s="16" customFormat="1" outlineLevel="1" x14ac:dyDescent="0.25">
      <c r="B778" s="12"/>
      <c r="C778" s="52">
        <v>175</v>
      </c>
      <c r="D778" s="21">
        <v>94</v>
      </c>
      <c r="E778" s="22">
        <v>0.02</v>
      </c>
      <c r="F778" s="24" t="s">
        <v>199</v>
      </c>
      <c r="G778" s="20"/>
      <c r="H778" s="12"/>
      <c r="I778" s="12"/>
      <c r="J778" s="12"/>
      <c r="K778" s="12"/>
      <c r="L778" s="12"/>
      <c r="M778" s="12"/>
      <c r="N778" s="12"/>
      <c r="O778" s="12"/>
      <c r="P778" s="12"/>
      <c r="Q778" s="12"/>
      <c r="R778" s="12"/>
      <c r="S778" s="12"/>
      <c r="T778" s="12"/>
      <c r="U778" s="12"/>
      <c r="V778" s="12"/>
    </row>
    <row r="779" spans="2:22" s="16" customFormat="1" ht="15" customHeight="1" outlineLevel="1" x14ac:dyDescent="0.25">
      <c r="B779" s="12"/>
      <c r="C779" s="52">
        <v>176</v>
      </c>
      <c r="D779" s="21">
        <v>94</v>
      </c>
      <c r="E779" s="22">
        <v>0.03</v>
      </c>
      <c r="F779" s="24" t="s">
        <v>200</v>
      </c>
      <c r="G779" s="20"/>
      <c r="H779" s="12"/>
      <c r="I779" s="12"/>
      <c r="J779" s="12"/>
      <c r="K779" s="12"/>
      <c r="L779" s="12"/>
      <c r="M779" s="12"/>
      <c r="N779" s="12"/>
      <c r="O779" s="12"/>
      <c r="P779" s="12"/>
      <c r="Q779" s="12"/>
      <c r="R779" s="12"/>
      <c r="S779" s="12"/>
      <c r="T779" s="12"/>
      <c r="U779" s="12"/>
      <c r="V779" s="12"/>
    </row>
    <row r="780" spans="2:22" s="16" customFormat="1" outlineLevel="1" x14ac:dyDescent="0.25">
      <c r="B780" s="12"/>
      <c r="C780" s="52">
        <v>177</v>
      </c>
      <c r="D780" s="21">
        <v>94</v>
      </c>
      <c r="E780" s="22">
        <v>0.04</v>
      </c>
      <c r="F780" s="24" t="s">
        <v>201</v>
      </c>
      <c r="G780" s="20"/>
      <c r="H780" s="12"/>
      <c r="I780" s="12"/>
      <c r="J780" s="12"/>
      <c r="K780" s="12"/>
      <c r="L780" s="12"/>
      <c r="M780" s="12"/>
      <c r="N780" s="12"/>
      <c r="O780" s="12"/>
      <c r="P780" s="12"/>
      <c r="Q780" s="12"/>
      <c r="R780" s="12"/>
      <c r="S780" s="12"/>
      <c r="T780" s="12"/>
      <c r="U780" s="12"/>
      <c r="V780" s="12"/>
    </row>
    <row r="781" spans="2:22" s="16" customFormat="1" outlineLevel="1" x14ac:dyDescent="0.25">
      <c r="B781" s="12"/>
      <c r="C781" s="52">
        <v>178</v>
      </c>
      <c r="D781" s="21">
        <v>94</v>
      </c>
      <c r="E781" s="22">
        <v>0.05</v>
      </c>
      <c r="F781" s="24" t="s">
        <v>202</v>
      </c>
      <c r="G781" s="20"/>
      <c r="H781" s="12"/>
      <c r="I781" s="12"/>
      <c r="J781" s="12"/>
      <c r="K781" s="12"/>
      <c r="L781" s="12"/>
      <c r="M781" s="12"/>
      <c r="N781" s="12"/>
      <c r="O781" s="12"/>
      <c r="P781" s="12"/>
      <c r="Q781" s="12"/>
      <c r="R781" s="12"/>
      <c r="S781" s="12"/>
      <c r="T781" s="12"/>
      <c r="U781" s="12"/>
      <c r="V781" s="12"/>
    </row>
    <row r="782" spans="2:22" s="16" customFormat="1" outlineLevel="1" x14ac:dyDescent="0.25">
      <c r="B782" s="12"/>
      <c r="C782" s="52">
        <v>179</v>
      </c>
      <c r="D782" s="21">
        <v>94</v>
      </c>
      <c r="E782" s="22">
        <v>0.06</v>
      </c>
      <c r="F782" s="24" t="s">
        <v>203</v>
      </c>
      <c r="G782" s="20"/>
      <c r="H782" s="12"/>
      <c r="I782" s="12"/>
      <c r="J782" s="12"/>
      <c r="K782" s="12"/>
      <c r="L782" s="12"/>
      <c r="M782" s="12"/>
      <c r="N782" s="12"/>
      <c r="O782" s="12"/>
      <c r="P782" s="12"/>
      <c r="Q782" s="12"/>
      <c r="R782" s="12"/>
      <c r="S782" s="12"/>
      <c r="T782" s="12"/>
      <c r="U782" s="12"/>
      <c r="V782" s="12"/>
    </row>
    <row r="783" spans="2:22" outlineLevel="1" x14ac:dyDescent="0.25">
      <c r="C783" s="1">
        <v>180</v>
      </c>
      <c r="D783" s="32">
        <v>94</v>
      </c>
      <c r="E783" s="22">
        <v>7.0000000000000007E-2</v>
      </c>
      <c r="F783" s="24" t="s">
        <v>204</v>
      </c>
      <c r="G783" s="20"/>
    </row>
    <row r="784" spans="2:22" outlineLevel="1" x14ac:dyDescent="0.25">
      <c r="C784" s="1">
        <v>181</v>
      </c>
      <c r="D784" s="32">
        <v>94</v>
      </c>
      <c r="E784" s="22">
        <v>0.08</v>
      </c>
      <c r="F784" s="24" t="s">
        <v>205</v>
      </c>
      <c r="G784" s="20"/>
    </row>
    <row r="785" spans="3:12" outlineLevel="1" x14ac:dyDescent="0.25">
      <c r="C785" s="1">
        <v>182</v>
      </c>
      <c r="D785" s="32">
        <v>94</v>
      </c>
      <c r="E785" s="22">
        <v>0.09</v>
      </c>
      <c r="F785" s="24" t="s">
        <v>206</v>
      </c>
      <c r="G785" s="20"/>
    </row>
    <row r="786" spans="3:12" outlineLevel="1" x14ac:dyDescent="0.25">
      <c r="C786" s="1">
        <v>183</v>
      </c>
      <c r="D786" s="32">
        <v>94</v>
      </c>
      <c r="E786" s="22">
        <v>0.1</v>
      </c>
      <c r="F786" s="24" t="s">
        <v>207</v>
      </c>
      <c r="G786" s="20"/>
    </row>
    <row r="787" spans="3:12" outlineLevel="1" x14ac:dyDescent="0.25">
      <c r="C787" s="1">
        <v>184</v>
      </c>
      <c r="D787" s="32">
        <v>94</v>
      </c>
      <c r="E787" s="22">
        <v>0.11</v>
      </c>
      <c r="F787" s="24" t="s">
        <v>208</v>
      </c>
      <c r="G787" s="20"/>
    </row>
    <row r="788" spans="3:12" outlineLevel="1" x14ac:dyDescent="0.25">
      <c r="C788" s="1">
        <v>185</v>
      </c>
      <c r="D788" s="32">
        <v>94</v>
      </c>
      <c r="E788" s="22">
        <v>0.12</v>
      </c>
      <c r="F788" s="24" t="s">
        <v>209</v>
      </c>
      <c r="G788" s="20"/>
    </row>
    <row r="789" spans="3:12" ht="15.75" outlineLevel="1" thickBot="1" x14ac:dyDescent="0.3">
      <c r="C789" s="1">
        <v>186</v>
      </c>
      <c r="D789" s="36">
        <v>94</v>
      </c>
      <c r="E789" s="37">
        <v>0.13</v>
      </c>
      <c r="F789" s="38" t="s">
        <v>210</v>
      </c>
      <c r="G789" s="20"/>
    </row>
    <row r="790" spans="3:12" s="1" customFormat="1" x14ac:dyDescent="0.25">
      <c r="D790" s="2"/>
      <c r="E790" s="39"/>
      <c r="F790" s="4"/>
      <c r="G790" s="7"/>
    </row>
    <row r="791" spans="3:12" s="1" customFormat="1" x14ac:dyDescent="0.25">
      <c r="D791" s="2"/>
      <c r="E791" s="3" t="s">
        <v>373</v>
      </c>
      <c r="F791" s="4"/>
    </row>
    <row r="792" spans="3:12" s="1" customFormat="1" x14ac:dyDescent="0.25">
      <c r="D792" s="2"/>
      <c r="E792" s="3"/>
      <c r="F792" s="4"/>
      <c r="J792" s="2"/>
    </row>
    <row r="793" spans="3:12" s="1" customFormat="1" x14ac:dyDescent="0.25">
      <c r="D793" s="2"/>
      <c r="E793" s="39"/>
      <c r="F793" s="4"/>
      <c r="G793" s="40"/>
    </row>
    <row r="794" spans="3:12" s="1" customFormat="1" x14ac:dyDescent="0.25">
      <c r="D794" s="2"/>
      <c r="E794" s="3"/>
      <c r="F794" s="4"/>
      <c r="G794" s="40"/>
    </row>
    <row r="795" spans="3:12" s="1" customFormat="1" x14ac:dyDescent="0.25">
      <c r="D795" s="2"/>
      <c r="E795" s="3"/>
      <c r="F795" s="4"/>
      <c r="G795" s="40"/>
    </row>
    <row r="796" spans="3:12" s="1" customFormat="1" x14ac:dyDescent="0.25">
      <c r="D796" s="2"/>
      <c r="E796" s="3"/>
      <c r="F796" s="4"/>
      <c r="H796" s="41"/>
      <c r="I796" s="41"/>
      <c r="J796" s="41"/>
      <c r="K796" s="41"/>
      <c r="L796" s="41"/>
    </row>
    <row r="797" spans="3:12" s="1" customFormat="1" x14ac:dyDescent="0.25">
      <c r="D797" s="2"/>
      <c r="E797" s="3"/>
      <c r="F797" s="4"/>
      <c r="H797" s="42"/>
      <c r="I797" s="42"/>
      <c r="J797" s="42"/>
      <c r="K797" s="42"/>
      <c r="L797" s="42"/>
    </row>
    <row r="798" spans="3:12" s="1" customFormat="1" x14ac:dyDescent="0.25">
      <c r="D798" s="2"/>
      <c r="E798" s="3"/>
      <c r="F798" s="4"/>
      <c r="H798" s="43"/>
      <c r="I798" s="43"/>
      <c r="J798" s="43"/>
      <c r="K798" s="43"/>
      <c r="L798" s="43"/>
    </row>
    <row r="799" spans="3:12" s="1" customFormat="1" x14ac:dyDescent="0.25">
      <c r="D799" s="2"/>
      <c r="E799" s="3"/>
      <c r="F799" s="4"/>
      <c r="H799" s="42"/>
      <c r="I799" s="42"/>
      <c r="J799" s="42"/>
      <c r="K799" s="42"/>
      <c r="L799" s="42"/>
    </row>
    <row r="800" spans="3:12" s="1" customFormat="1" x14ac:dyDescent="0.25">
      <c r="D800" s="2"/>
      <c r="E800" s="3"/>
      <c r="F800" s="4"/>
      <c r="H800" s="44"/>
      <c r="I800" s="44"/>
      <c r="J800" s="44"/>
      <c r="K800" s="44"/>
      <c r="L800" s="44"/>
    </row>
    <row r="801" spans="4:12" s="1" customFormat="1" x14ac:dyDescent="0.25">
      <c r="D801" s="2"/>
      <c r="E801" s="3"/>
      <c r="F801" s="4"/>
      <c r="H801" s="42"/>
      <c r="I801" s="44"/>
      <c r="J801" s="44"/>
      <c r="K801" s="44"/>
      <c r="L801" s="44"/>
    </row>
    <row r="802" spans="4:12" s="1" customFormat="1" x14ac:dyDescent="0.25">
      <c r="D802" s="2"/>
      <c r="E802" s="3"/>
      <c r="F802" s="4"/>
      <c r="H802" s="44"/>
      <c r="I802" s="44"/>
      <c r="J802" s="44"/>
      <c r="K802" s="44"/>
      <c r="L802" s="44"/>
    </row>
    <row r="803" spans="4:12" s="1" customFormat="1" x14ac:dyDescent="0.25">
      <c r="D803" s="2"/>
      <c r="E803" s="3"/>
      <c r="F803" s="4"/>
      <c r="H803" s="44"/>
      <c r="I803" s="44"/>
      <c r="J803" s="44"/>
      <c r="K803" s="44"/>
      <c r="L803" s="44"/>
    </row>
    <row r="804" spans="4:12" s="1" customFormat="1" x14ac:dyDescent="0.25">
      <c r="D804" s="2"/>
      <c r="E804" s="3"/>
      <c r="F804" s="4"/>
      <c r="H804" s="43"/>
      <c r="I804" s="43"/>
      <c r="J804" s="43"/>
      <c r="K804" s="43"/>
      <c r="L804" s="43"/>
    </row>
    <row r="805" spans="4:12" s="1" customFormat="1" x14ac:dyDescent="0.25">
      <c r="D805" s="2"/>
      <c r="E805" s="3"/>
      <c r="F805" s="4"/>
      <c r="H805" s="42"/>
      <c r="I805" s="42"/>
      <c r="J805" s="42"/>
      <c r="K805" s="42"/>
      <c r="L805" s="42"/>
    </row>
    <row r="806" spans="4:12" s="1" customFormat="1" x14ac:dyDescent="0.25">
      <c r="D806" s="2"/>
      <c r="E806" s="3"/>
      <c r="F806" s="4"/>
      <c r="H806" s="42"/>
      <c r="I806" s="42"/>
      <c r="J806" s="42"/>
      <c r="K806" s="42"/>
      <c r="L806" s="42"/>
    </row>
    <row r="807" spans="4:12" s="1" customFormat="1" x14ac:dyDescent="0.25">
      <c r="D807" s="2"/>
      <c r="E807" s="3"/>
      <c r="F807" s="4"/>
      <c r="H807" s="43"/>
      <c r="I807" s="43"/>
      <c r="J807" s="43"/>
      <c r="K807" s="43"/>
      <c r="L807" s="43"/>
    </row>
    <row r="808" spans="4:12" s="1" customFormat="1" x14ac:dyDescent="0.25">
      <c r="D808" s="2"/>
      <c r="E808" s="3"/>
      <c r="F808" s="4"/>
      <c r="H808" s="42"/>
      <c r="I808" s="42"/>
      <c r="J808" s="42"/>
      <c r="K808" s="42"/>
      <c r="L808" s="42"/>
    </row>
    <row r="809" spans="4:12" s="1" customFormat="1" x14ac:dyDescent="0.25">
      <c r="D809" s="2"/>
      <c r="E809" s="3"/>
      <c r="F809" s="4"/>
      <c r="H809" s="44"/>
      <c r="I809" s="44"/>
      <c r="J809" s="44"/>
      <c r="K809" s="44"/>
      <c r="L809" s="44"/>
    </row>
    <row r="810" spans="4:12" s="1" customFormat="1" x14ac:dyDescent="0.25">
      <c r="D810" s="2"/>
      <c r="E810" s="3"/>
      <c r="F810" s="4"/>
      <c r="H810" s="42"/>
      <c r="I810" s="44"/>
      <c r="J810" s="44"/>
      <c r="K810" s="44"/>
      <c r="L810" s="44"/>
    </row>
    <row r="811" spans="4:12" s="1" customFormat="1" x14ac:dyDescent="0.25">
      <c r="D811" s="2"/>
      <c r="E811" s="3"/>
      <c r="F811" s="4"/>
      <c r="H811" s="42"/>
      <c r="I811" s="44"/>
      <c r="J811" s="44"/>
      <c r="K811" s="44"/>
      <c r="L811" s="44"/>
    </row>
    <row r="812" spans="4:12" s="1" customFormat="1" x14ac:dyDescent="0.25">
      <c r="D812" s="2"/>
      <c r="E812" s="3"/>
      <c r="F812" s="4"/>
      <c r="H812" s="44"/>
      <c r="I812" s="44"/>
      <c r="J812" s="44"/>
      <c r="K812" s="44"/>
      <c r="L812" s="44"/>
    </row>
    <row r="813" spans="4:12" s="1" customFormat="1" x14ac:dyDescent="0.25">
      <c r="D813" s="2"/>
      <c r="E813" s="3"/>
      <c r="F813" s="4"/>
      <c r="H813" s="42"/>
      <c r="I813" s="44"/>
      <c r="J813" s="44"/>
      <c r="K813" s="44"/>
      <c r="L813" s="44"/>
    </row>
    <row r="814" spans="4:12" s="1" customFormat="1" x14ac:dyDescent="0.25">
      <c r="D814" s="2"/>
      <c r="E814" s="3"/>
      <c r="F814" s="4"/>
    </row>
  </sheetData>
  <mergeCells count="154">
    <mergeCell ref="D53:F53"/>
    <mergeCell ref="D487:F488"/>
    <mergeCell ref="D490:F495"/>
    <mergeCell ref="D531:F535"/>
    <mergeCell ref="D746:F747"/>
    <mergeCell ref="D749:F750"/>
    <mergeCell ref="D480:F485"/>
    <mergeCell ref="D391:F395"/>
    <mergeCell ref="D104:F106"/>
    <mergeCell ref="D83:F86"/>
    <mergeCell ref="D88:F91"/>
    <mergeCell ref="D93:F95"/>
    <mergeCell ref="D97:F99"/>
    <mergeCell ref="D101:F102"/>
    <mergeCell ref="D454:F458"/>
    <mergeCell ref="D460:F462"/>
    <mergeCell ref="D464:F464"/>
    <mergeCell ref="D475:F478"/>
    <mergeCell ref="D378:F383"/>
    <mergeCell ref="D397:F402"/>
    <mergeCell ref="D404:F409"/>
    <mergeCell ref="D414:F415"/>
    <mergeCell ref="D440:F441"/>
    <mergeCell ref="D443:F449"/>
    <mergeCell ref="D411:F412"/>
    <mergeCell ref="D417:F420"/>
    <mergeCell ref="D423:F423"/>
    <mergeCell ref="D425:F427"/>
    <mergeCell ref="D304:F308"/>
    <mergeCell ref="D310:F312"/>
    <mergeCell ref="D314:F317"/>
    <mergeCell ref="D330:F332"/>
    <mergeCell ref="D334:F336"/>
    <mergeCell ref="D319:F322"/>
    <mergeCell ref="D324:F324"/>
    <mergeCell ref="D326:F327"/>
    <mergeCell ref="D338:F340"/>
    <mergeCell ref="D146:F149"/>
    <mergeCell ref="D167:F173"/>
    <mergeCell ref="D175:F177"/>
    <mergeCell ref="D179:F182"/>
    <mergeCell ref="D194:F196"/>
    <mergeCell ref="D188:F192"/>
    <mergeCell ref="D75:F77"/>
    <mergeCell ref="D301:F302"/>
    <mergeCell ref="D230:F231"/>
    <mergeCell ref="D260:F260"/>
    <mergeCell ref="D262:F263"/>
    <mergeCell ref="D265:F265"/>
    <mergeCell ref="D268:F271"/>
    <mergeCell ref="D273:F278"/>
    <mergeCell ref="D280:F286"/>
    <mergeCell ref="D288:F291"/>
    <mergeCell ref="D293:F295"/>
    <mergeCell ref="D297:F299"/>
    <mergeCell ref="D124:F124"/>
    <mergeCell ref="D151:F165"/>
    <mergeCell ref="D184:F186"/>
    <mergeCell ref="D108:F114"/>
    <mergeCell ref="D118:F119"/>
    <mergeCell ref="D121:F122"/>
    <mergeCell ref="D116:F116"/>
    <mergeCell ref="D2:F2"/>
    <mergeCell ref="D3:D4"/>
    <mergeCell ref="E3:E4"/>
    <mergeCell ref="D26:F31"/>
    <mergeCell ref="D8:F24"/>
    <mergeCell ref="D45:F46"/>
    <mergeCell ref="D48:F49"/>
    <mergeCell ref="D55:F59"/>
    <mergeCell ref="D79:F81"/>
    <mergeCell ref="D33:F43"/>
    <mergeCell ref="D51:F51"/>
    <mergeCell ref="D61:F61"/>
    <mergeCell ref="D71:F71"/>
    <mergeCell ref="D64:F66"/>
    <mergeCell ref="D127:F130"/>
    <mergeCell ref="D132:F137"/>
    <mergeCell ref="D139:F144"/>
    <mergeCell ref="D222:F228"/>
    <mergeCell ref="D523:F526"/>
    <mergeCell ref="D514:F517"/>
    <mergeCell ref="D501:F504"/>
    <mergeCell ref="D506:F507"/>
    <mergeCell ref="D509:F512"/>
    <mergeCell ref="D466:F467"/>
    <mergeCell ref="D469:F472"/>
    <mergeCell ref="D497:F499"/>
    <mergeCell ref="D429:F430"/>
    <mergeCell ref="D433:F435"/>
    <mergeCell ref="D437:F438"/>
    <mergeCell ref="D451:F452"/>
    <mergeCell ref="D358:F358"/>
    <mergeCell ref="D360:F361"/>
    <mergeCell ref="D370:F376"/>
    <mergeCell ref="D385:F385"/>
    <mergeCell ref="D388:F389"/>
    <mergeCell ref="D234:F254"/>
    <mergeCell ref="D342:F344"/>
    <mergeCell ref="D346:F348"/>
    <mergeCell ref="D350:F352"/>
    <mergeCell ref="D354:F356"/>
    <mergeCell ref="D364:F368"/>
    <mergeCell ref="D519:F521"/>
    <mergeCell ref="D566:F568"/>
    <mergeCell ref="D570:F571"/>
    <mergeCell ref="D551:F552"/>
    <mergeCell ref="D560:F561"/>
    <mergeCell ref="D528:F528"/>
    <mergeCell ref="D537:F539"/>
    <mergeCell ref="D541:F544"/>
    <mergeCell ref="D546:F549"/>
    <mergeCell ref="D600:F601"/>
    <mergeCell ref="D595:F598"/>
    <mergeCell ref="D585:F592"/>
    <mergeCell ref="D603:F606"/>
    <mergeCell ref="D608:F612"/>
    <mergeCell ref="D573:F574"/>
    <mergeCell ref="D576:F579"/>
    <mergeCell ref="D581:F583"/>
    <mergeCell ref="D563:F564"/>
    <mergeCell ref="D654:F655"/>
    <mergeCell ref="D658:F662"/>
    <mergeCell ref="D664:F667"/>
    <mergeCell ref="D630:F631"/>
    <mergeCell ref="D633:F635"/>
    <mergeCell ref="D620:F623"/>
    <mergeCell ref="D625:F628"/>
    <mergeCell ref="D638:F639"/>
    <mergeCell ref="D614:F617"/>
    <mergeCell ref="D766:F768"/>
    <mergeCell ref="D770:F771"/>
    <mergeCell ref="D773:F775"/>
    <mergeCell ref="D554:F557"/>
    <mergeCell ref="D202:F220"/>
    <mergeCell ref="D256:F257"/>
    <mergeCell ref="D757:F757"/>
    <mergeCell ref="D759:F761"/>
    <mergeCell ref="D763:F763"/>
    <mergeCell ref="D739:F743"/>
    <mergeCell ref="D698:F702"/>
    <mergeCell ref="D704:F718"/>
    <mergeCell ref="D720:F724"/>
    <mergeCell ref="D727:F729"/>
    <mergeCell ref="D731:F732"/>
    <mergeCell ref="D735:F737"/>
    <mergeCell ref="D685:F689"/>
    <mergeCell ref="D691:F696"/>
    <mergeCell ref="D669:F670"/>
    <mergeCell ref="D672:F674"/>
    <mergeCell ref="D676:F678"/>
    <mergeCell ref="D681:F683"/>
    <mergeCell ref="D641:F646"/>
    <mergeCell ref="D649:F652"/>
  </mergeCells>
  <pageMargins left="0.83" right="0.7" top="0.75" bottom="0.75" header="0.3" footer="0.3"/>
  <pageSetup scale="87" fitToHeight="0" orientation="portrait" r:id="rId1"/>
  <headerFooter>
    <oddHeader xml:space="preserve">&amp;C
</oddHeader>
    <oddFooter>&amp;L&amp;"-,Bold"Chevron Confidential&amp;C&amp;D, &amp;T&amp;RPage &amp;P</oddFooter>
  </headerFooter>
  <ignoredErrors>
    <ignoredError sqref="D6:F32 D44:F44 D46:F47 E45:F45 D54 D50 D52 D60 D67:D70 D62:D63 D78 D72:D74 D87:F87 D82:F82 D107:F107 D92:F92 D96:F96 D100:F100 D103:F103 D115:F115 E116:F116 D117:F117 D120:E120 D123:F123 D125:D126 D131 D138 D145 D150 D166 D174 D178 D183 D187 D193 D221 D232:D233 D229 D258:D259 D261 D264 D266:D267 D272 D279 D287 D292 D296 D300 D303 D309 D313 D318 D323 D325 D328:D329 D333 D337 D341 D345 D349 D353 D357 D359 D362:D363 D369 D377 D384 D197:D201 D25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pageSetUpPr autoPageBreaks="0" fitToPage="1"/>
  </sheetPr>
  <dimension ref="A1:U820"/>
  <sheetViews>
    <sheetView showGridLines="0" topLeftCell="B1" zoomScaleNormal="100" zoomScalePageLayoutView="75" workbookViewId="0">
      <pane ySplit="4" topLeftCell="A760" activePane="bottomLeft" state="frozen"/>
      <selection activeCell="B1" sqref="B1"/>
      <selection pane="bottomLeft" activeCell="B783" sqref="B783"/>
    </sheetView>
  </sheetViews>
  <sheetFormatPr defaultColWidth="9.140625" defaultRowHeight="15" outlineLevelRow="2" x14ac:dyDescent="0.25"/>
  <cols>
    <col min="1" max="1" width="13.5703125" style="5" hidden="1" customWidth="1"/>
    <col min="2" max="2" width="5.5703125" style="1" customWidth="1"/>
    <col min="3" max="3" width="9.85546875" style="45" customWidth="1"/>
    <col min="4" max="4" width="9.85546875" style="46" customWidth="1"/>
    <col min="5" max="5" width="98.28515625" style="47" customWidth="1"/>
    <col min="6" max="6" width="10.85546875" style="1" customWidth="1"/>
    <col min="7" max="11" width="9.140625" style="1" customWidth="1"/>
    <col min="12" max="21" width="9.140625" style="1"/>
    <col min="22" max="16384" width="9.140625" style="5"/>
  </cols>
  <sheetData>
    <row r="1" spans="2:21" s="1" customFormat="1" ht="9.6" customHeight="1" thickBot="1" x14ac:dyDescent="0.3">
      <c r="C1" s="2"/>
      <c r="D1" s="3"/>
      <c r="E1" s="4"/>
    </row>
    <row r="2" spans="2:21" ht="14.45" customHeight="1" thickBot="1" x14ac:dyDescent="0.3">
      <c r="C2" s="81"/>
      <c r="D2" s="82"/>
      <c r="E2" s="83"/>
    </row>
    <row r="3" spans="2:21" ht="18.600000000000001" customHeight="1" thickBot="1" x14ac:dyDescent="0.3">
      <c r="C3" s="84" t="s">
        <v>0</v>
      </c>
      <c r="D3" s="86" t="s">
        <v>1</v>
      </c>
      <c r="E3" s="6" t="s">
        <v>2</v>
      </c>
      <c r="F3" s="7"/>
    </row>
    <row r="4" spans="2:21" ht="18.600000000000001" customHeight="1" thickBot="1" x14ac:dyDescent="0.3">
      <c r="C4" s="85"/>
      <c r="D4" s="87"/>
      <c r="E4" s="8" t="s">
        <v>3</v>
      </c>
    </row>
    <row r="5" spans="2:21" ht="15.75" thickBot="1" x14ac:dyDescent="0.3">
      <c r="C5" s="9"/>
      <c r="D5" s="10"/>
      <c r="E5" s="11" t="s">
        <v>4</v>
      </c>
    </row>
    <row r="6" spans="2:21" s="16" customFormat="1" x14ac:dyDescent="0.25">
      <c r="B6" s="12"/>
      <c r="C6" s="13" t="s">
        <v>5</v>
      </c>
      <c r="D6" s="14">
        <v>0</v>
      </c>
      <c r="E6" s="15" t="s">
        <v>6</v>
      </c>
      <c r="F6" s="12"/>
      <c r="G6" s="12"/>
      <c r="H6" s="12"/>
      <c r="I6" s="12"/>
      <c r="J6" s="12"/>
      <c r="K6" s="12"/>
      <c r="L6" s="12"/>
      <c r="M6" s="12"/>
      <c r="N6" s="12"/>
      <c r="O6" s="12"/>
      <c r="P6" s="12"/>
      <c r="Q6" s="12"/>
      <c r="R6" s="12"/>
      <c r="S6" s="12"/>
      <c r="T6" s="12"/>
      <c r="U6" s="12"/>
    </row>
    <row r="7" spans="2:21" outlineLevel="1" collapsed="1" x14ac:dyDescent="0.25">
      <c r="C7" s="17" t="s">
        <v>5</v>
      </c>
      <c r="D7" s="18">
        <v>0.01</v>
      </c>
      <c r="E7" s="19" t="s">
        <v>7</v>
      </c>
      <c r="F7" s="20"/>
      <c r="G7" s="20"/>
    </row>
    <row r="8" spans="2:21" ht="14.45" hidden="1" customHeight="1" outlineLevel="2" x14ac:dyDescent="0.25">
      <c r="C8" s="73" t="s">
        <v>211</v>
      </c>
      <c r="D8" s="74"/>
      <c r="E8" s="75"/>
      <c r="F8" s="20"/>
      <c r="G8" s="20"/>
    </row>
    <row r="9" spans="2:21" hidden="1" outlineLevel="2" x14ac:dyDescent="0.25">
      <c r="C9" s="76"/>
      <c r="D9" s="77"/>
      <c r="E9" s="78"/>
      <c r="F9" s="20"/>
      <c r="G9" s="20"/>
    </row>
    <row r="10" spans="2:21" hidden="1" outlineLevel="2" x14ac:dyDescent="0.25">
      <c r="C10" s="76"/>
      <c r="D10" s="77"/>
      <c r="E10" s="78"/>
      <c r="F10" s="20"/>
      <c r="G10" s="20"/>
    </row>
    <row r="11" spans="2:21" hidden="1" outlineLevel="2" x14ac:dyDescent="0.25">
      <c r="C11" s="76"/>
      <c r="D11" s="77"/>
      <c r="E11" s="78"/>
      <c r="F11" s="20"/>
      <c r="G11" s="20"/>
    </row>
    <row r="12" spans="2:21" hidden="1" outlineLevel="2" x14ac:dyDescent="0.25">
      <c r="C12" s="76"/>
      <c r="D12" s="77"/>
      <c r="E12" s="78"/>
      <c r="F12" s="20"/>
      <c r="G12" s="20"/>
    </row>
    <row r="13" spans="2:21" hidden="1" outlineLevel="2" x14ac:dyDescent="0.25">
      <c r="C13" s="76"/>
      <c r="D13" s="77"/>
      <c r="E13" s="78"/>
      <c r="F13" s="20"/>
      <c r="G13" s="20"/>
    </row>
    <row r="14" spans="2:21" hidden="1" outlineLevel="2" x14ac:dyDescent="0.25">
      <c r="C14" s="76"/>
      <c r="D14" s="77"/>
      <c r="E14" s="78"/>
      <c r="F14" s="20"/>
      <c r="G14" s="20"/>
    </row>
    <row r="15" spans="2:21" hidden="1" outlineLevel="2" x14ac:dyDescent="0.25">
      <c r="C15" s="76"/>
      <c r="D15" s="77"/>
      <c r="E15" s="78"/>
      <c r="F15" s="20"/>
      <c r="G15" s="20"/>
    </row>
    <row r="16" spans="2:21" hidden="1" outlineLevel="2" x14ac:dyDescent="0.25">
      <c r="C16" s="76"/>
      <c r="D16" s="77"/>
      <c r="E16" s="78"/>
      <c r="F16" s="20"/>
      <c r="G16" s="20"/>
    </row>
    <row r="17" spans="3:7" hidden="1" outlineLevel="2" x14ac:dyDescent="0.25">
      <c r="C17" s="76"/>
      <c r="D17" s="77"/>
      <c r="E17" s="78"/>
      <c r="F17" s="20"/>
      <c r="G17" s="20"/>
    </row>
    <row r="18" spans="3:7" hidden="1" outlineLevel="2" x14ac:dyDescent="0.25">
      <c r="C18" s="76"/>
      <c r="D18" s="77"/>
      <c r="E18" s="78"/>
      <c r="F18" s="20"/>
      <c r="G18" s="20"/>
    </row>
    <row r="19" spans="3:7" hidden="1" outlineLevel="2" x14ac:dyDescent="0.25">
      <c r="C19" s="76"/>
      <c r="D19" s="77"/>
      <c r="E19" s="78"/>
      <c r="F19" s="20"/>
      <c r="G19" s="20"/>
    </row>
    <row r="20" spans="3:7" hidden="1" outlineLevel="2" x14ac:dyDescent="0.25">
      <c r="C20" s="76"/>
      <c r="D20" s="77"/>
      <c r="E20" s="78"/>
      <c r="F20" s="20"/>
      <c r="G20" s="20"/>
    </row>
    <row r="21" spans="3:7" hidden="1" outlineLevel="2" x14ac:dyDescent="0.25">
      <c r="C21" s="76"/>
      <c r="D21" s="77"/>
      <c r="E21" s="78"/>
      <c r="F21" s="20"/>
      <c r="G21" s="20"/>
    </row>
    <row r="22" spans="3:7" hidden="1" outlineLevel="2" x14ac:dyDescent="0.25">
      <c r="C22" s="76"/>
      <c r="D22" s="77"/>
      <c r="E22" s="78"/>
      <c r="F22" s="20"/>
      <c r="G22" s="20"/>
    </row>
    <row r="23" spans="3:7" hidden="1" outlineLevel="2" x14ac:dyDescent="0.25">
      <c r="C23" s="76"/>
      <c r="D23" s="77"/>
      <c r="E23" s="78"/>
      <c r="F23" s="20"/>
      <c r="G23" s="20"/>
    </row>
    <row r="24" spans="3:7" hidden="1" outlineLevel="2" x14ac:dyDescent="0.25">
      <c r="C24" s="88"/>
      <c r="D24" s="89"/>
      <c r="E24" s="90"/>
      <c r="F24" s="20"/>
      <c r="G24" s="20"/>
    </row>
    <row r="25" spans="3:7" outlineLevel="1" collapsed="1" x14ac:dyDescent="0.25">
      <c r="C25" s="21" t="s">
        <v>5</v>
      </c>
      <c r="D25" s="22">
        <v>0.02</v>
      </c>
      <c r="E25" s="23" t="s">
        <v>8</v>
      </c>
      <c r="F25" s="20"/>
      <c r="G25" s="20"/>
    </row>
    <row r="26" spans="3:7" ht="14.45" hidden="1" customHeight="1" outlineLevel="2" x14ac:dyDescent="0.25">
      <c r="C26" s="73" t="s">
        <v>212</v>
      </c>
      <c r="D26" s="74"/>
      <c r="E26" s="75"/>
      <c r="F26" s="20"/>
      <c r="G26" s="20"/>
    </row>
    <row r="27" spans="3:7" hidden="1" outlineLevel="2" x14ac:dyDescent="0.25">
      <c r="C27" s="76"/>
      <c r="D27" s="77"/>
      <c r="E27" s="78"/>
      <c r="F27" s="20"/>
      <c r="G27" s="20"/>
    </row>
    <row r="28" spans="3:7" hidden="1" outlineLevel="2" x14ac:dyDescent="0.25">
      <c r="C28" s="76"/>
      <c r="D28" s="77"/>
      <c r="E28" s="78"/>
      <c r="F28" s="20"/>
      <c r="G28" s="20"/>
    </row>
    <row r="29" spans="3:7" hidden="1" outlineLevel="2" x14ac:dyDescent="0.25">
      <c r="C29" s="76"/>
      <c r="D29" s="77"/>
      <c r="E29" s="78"/>
      <c r="F29" s="20"/>
      <c r="G29" s="20"/>
    </row>
    <row r="30" spans="3:7" hidden="1" outlineLevel="2" x14ac:dyDescent="0.25">
      <c r="C30" s="76"/>
      <c r="D30" s="77"/>
      <c r="E30" s="78"/>
      <c r="F30" s="20"/>
      <c r="G30" s="20"/>
    </row>
    <row r="31" spans="3:7" hidden="1" outlineLevel="2" x14ac:dyDescent="0.25">
      <c r="C31" s="76"/>
      <c r="D31" s="77"/>
      <c r="E31" s="78"/>
      <c r="F31" s="20"/>
      <c r="G31" s="20"/>
    </row>
    <row r="32" spans="3:7" outlineLevel="1" collapsed="1" x14ac:dyDescent="0.25">
      <c r="C32" s="21" t="s">
        <v>5</v>
      </c>
      <c r="D32" s="22">
        <v>0.03</v>
      </c>
      <c r="E32" s="24" t="s">
        <v>9</v>
      </c>
      <c r="F32" s="20"/>
      <c r="G32" s="20"/>
    </row>
    <row r="33" spans="3:7" ht="14.45" hidden="1" customHeight="1" outlineLevel="2" x14ac:dyDescent="0.25">
      <c r="C33" s="53" t="s">
        <v>213</v>
      </c>
      <c r="D33" s="54"/>
      <c r="E33" s="55"/>
      <c r="F33" s="20"/>
      <c r="G33" s="20"/>
    </row>
    <row r="34" spans="3:7" hidden="1" outlineLevel="2" x14ac:dyDescent="0.25">
      <c r="C34" s="56"/>
      <c r="D34" s="57"/>
      <c r="E34" s="58"/>
      <c r="F34" s="20"/>
      <c r="G34" s="20"/>
    </row>
    <row r="35" spans="3:7" hidden="1" outlineLevel="2" x14ac:dyDescent="0.25">
      <c r="C35" s="56"/>
      <c r="D35" s="57"/>
      <c r="E35" s="58"/>
      <c r="F35" s="20"/>
      <c r="G35" s="20"/>
    </row>
    <row r="36" spans="3:7" hidden="1" outlineLevel="2" x14ac:dyDescent="0.25">
      <c r="C36" s="56"/>
      <c r="D36" s="57"/>
      <c r="E36" s="58"/>
      <c r="F36" s="20"/>
      <c r="G36" s="20"/>
    </row>
    <row r="37" spans="3:7" hidden="1" outlineLevel="2" x14ac:dyDescent="0.25">
      <c r="C37" s="56"/>
      <c r="D37" s="57"/>
      <c r="E37" s="58"/>
      <c r="F37" s="20"/>
      <c r="G37" s="20"/>
    </row>
    <row r="38" spans="3:7" hidden="1" outlineLevel="2" x14ac:dyDescent="0.25">
      <c r="C38" s="56"/>
      <c r="D38" s="57"/>
      <c r="E38" s="58"/>
      <c r="F38" s="20"/>
      <c r="G38" s="20"/>
    </row>
    <row r="39" spans="3:7" hidden="1" outlineLevel="2" x14ac:dyDescent="0.25">
      <c r="C39" s="56"/>
      <c r="D39" s="57"/>
      <c r="E39" s="58"/>
      <c r="F39" s="20"/>
      <c r="G39" s="20"/>
    </row>
    <row r="40" spans="3:7" hidden="1" outlineLevel="2" x14ac:dyDescent="0.25">
      <c r="C40" s="56"/>
      <c r="D40" s="57"/>
      <c r="E40" s="58"/>
      <c r="F40" s="20"/>
      <c r="G40" s="20"/>
    </row>
    <row r="41" spans="3:7" hidden="1" outlineLevel="2" x14ac:dyDescent="0.25">
      <c r="C41" s="56"/>
      <c r="D41" s="57"/>
      <c r="E41" s="58"/>
      <c r="F41" s="20"/>
      <c r="G41" s="20"/>
    </row>
    <row r="42" spans="3:7" hidden="1" outlineLevel="2" x14ac:dyDescent="0.25">
      <c r="C42" s="56"/>
      <c r="D42" s="57"/>
      <c r="E42" s="58"/>
      <c r="F42" s="20"/>
      <c r="G42" s="20"/>
    </row>
    <row r="43" spans="3:7" hidden="1" outlineLevel="2" x14ac:dyDescent="0.25">
      <c r="C43" s="62"/>
      <c r="D43" s="63"/>
      <c r="E43" s="64"/>
      <c r="F43" s="20"/>
      <c r="G43" s="20"/>
    </row>
    <row r="44" spans="3:7" outlineLevel="1" collapsed="1" x14ac:dyDescent="0.25">
      <c r="C44" s="21" t="s">
        <v>5</v>
      </c>
      <c r="D44" s="22">
        <v>0.06</v>
      </c>
      <c r="E44" s="24" t="s">
        <v>10</v>
      </c>
      <c r="F44" s="20"/>
      <c r="G44" s="20"/>
    </row>
    <row r="45" spans="3:7" hidden="1" outlineLevel="2" x14ac:dyDescent="0.25">
      <c r="C45" s="73" t="s">
        <v>214</v>
      </c>
      <c r="D45" s="79"/>
      <c r="E45" s="80"/>
      <c r="F45" s="20"/>
      <c r="G45" s="20"/>
    </row>
    <row r="46" spans="3:7" hidden="1" outlineLevel="2" x14ac:dyDescent="0.25">
      <c r="C46" s="91"/>
      <c r="D46" s="92"/>
      <c r="E46" s="93"/>
      <c r="F46" s="20"/>
      <c r="G46" s="20"/>
    </row>
    <row r="47" spans="3:7" outlineLevel="1" collapsed="1" x14ac:dyDescent="0.25">
      <c r="C47" s="21" t="s">
        <v>5</v>
      </c>
      <c r="D47" s="22">
        <v>0.08</v>
      </c>
      <c r="E47" s="24" t="s">
        <v>11</v>
      </c>
      <c r="F47" s="20"/>
      <c r="G47" s="20"/>
    </row>
    <row r="48" spans="3:7" hidden="1" outlineLevel="2" x14ac:dyDescent="0.25">
      <c r="C48" s="73" t="s">
        <v>215</v>
      </c>
      <c r="D48" s="79"/>
      <c r="E48" s="80"/>
      <c r="F48" s="20"/>
      <c r="G48" s="20"/>
    </row>
    <row r="49" spans="3:7" hidden="1" outlineLevel="2" x14ac:dyDescent="0.25">
      <c r="C49" s="91"/>
      <c r="D49" s="92"/>
      <c r="E49" s="93"/>
      <c r="F49" s="20"/>
      <c r="G49" s="20"/>
    </row>
    <row r="50" spans="3:7" outlineLevel="1" collapsed="1" x14ac:dyDescent="0.25">
      <c r="C50" s="21" t="s">
        <v>5</v>
      </c>
      <c r="D50" s="22">
        <v>0.1</v>
      </c>
      <c r="E50" s="24" t="s">
        <v>12</v>
      </c>
      <c r="F50" s="20"/>
      <c r="G50" s="20"/>
    </row>
    <row r="51" spans="3:7" hidden="1" outlineLevel="2" x14ac:dyDescent="0.25">
      <c r="C51" s="73" t="s">
        <v>216</v>
      </c>
      <c r="D51" s="79"/>
      <c r="E51" s="80"/>
      <c r="F51" s="20"/>
      <c r="G51" s="20"/>
    </row>
    <row r="52" spans="3:7" outlineLevel="1" collapsed="1" x14ac:dyDescent="0.25">
      <c r="C52" s="21" t="s">
        <v>5</v>
      </c>
      <c r="D52" s="22">
        <v>0.17</v>
      </c>
      <c r="E52" s="23" t="s">
        <v>13</v>
      </c>
      <c r="F52" s="20"/>
      <c r="G52" s="20"/>
    </row>
    <row r="53" spans="3:7" hidden="1" outlineLevel="2" x14ac:dyDescent="0.25">
      <c r="C53" s="73" t="s">
        <v>217</v>
      </c>
      <c r="D53" s="79"/>
      <c r="E53" s="80"/>
      <c r="F53" s="20"/>
      <c r="G53" s="20"/>
    </row>
    <row r="54" spans="3:7" outlineLevel="1" collapsed="1" x14ac:dyDescent="0.25">
      <c r="C54" s="21" t="s">
        <v>5</v>
      </c>
      <c r="D54" s="22">
        <v>0.19</v>
      </c>
      <c r="E54" s="23" t="s">
        <v>14</v>
      </c>
      <c r="F54" s="20"/>
      <c r="G54" s="20"/>
    </row>
    <row r="55" spans="3:7" hidden="1" outlineLevel="2" x14ac:dyDescent="0.25">
      <c r="C55" s="73" t="s">
        <v>220</v>
      </c>
      <c r="D55" s="79"/>
      <c r="E55" s="80"/>
      <c r="F55" s="20"/>
      <c r="G55" s="20"/>
    </row>
    <row r="56" spans="3:7" hidden="1" outlineLevel="2" x14ac:dyDescent="0.25">
      <c r="C56" s="91"/>
      <c r="D56" s="92"/>
      <c r="E56" s="93"/>
      <c r="F56" s="20"/>
      <c r="G56" s="20"/>
    </row>
    <row r="57" spans="3:7" hidden="1" outlineLevel="2" x14ac:dyDescent="0.25">
      <c r="C57" s="91"/>
      <c r="D57" s="92"/>
      <c r="E57" s="93"/>
      <c r="F57" s="20"/>
      <c r="G57" s="20"/>
    </row>
    <row r="58" spans="3:7" hidden="1" outlineLevel="2" x14ac:dyDescent="0.25">
      <c r="C58" s="91"/>
      <c r="D58" s="92"/>
      <c r="E58" s="93"/>
      <c r="F58" s="20"/>
      <c r="G58" s="20"/>
    </row>
    <row r="59" spans="3:7" hidden="1" outlineLevel="2" x14ac:dyDescent="0.25">
      <c r="C59" s="91"/>
      <c r="D59" s="92"/>
      <c r="E59" s="93"/>
      <c r="F59" s="20"/>
      <c r="G59" s="20"/>
    </row>
    <row r="60" spans="3:7" outlineLevel="1" collapsed="1" x14ac:dyDescent="0.25">
      <c r="C60" s="21" t="s">
        <v>5</v>
      </c>
      <c r="D60" s="22">
        <v>0.9</v>
      </c>
      <c r="E60" s="24" t="s">
        <v>15</v>
      </c>
      <c r="F60" s="20"/>
      <c r="G60" s="20"/>
    </row>
    <row r="61" spans="3:7" hidden="1" outlineLevel="2" x14ac:dyDescent="0.25">
      <c r="C61" s="73" t="s">
        <v>218</v>
      </c>
      <c r="D61" s="79"/>
      <c r="E61" s="80"/>
      <c r="F61" s="20"/>
      <c r="G61" s="20"/>
    </row>
    <row r="62" spans="3:7" outlineLevel="1" x14ac:dyDescent="0.25">
      <c r="C62" s="21" t="s">
        <v>5</v>
      </c>
      <c r="D62" s="22">
        <v>0.91</v>
      </c>
      <c r="E62" s="24" t="s">
        <v>16</v>
      </c>
      <c r="F62" s="20"/>
      <c r="G62" s="20"/>
    </row>
    <row r="63" spans="3:7" outlineLevel="1" collapsed="1" x14ac:dyDescent="0.25">
      <c r="C63" s="21" t="s">
        <v>5</v>
      </c>
      <c r="D63" s="22">
        <v>0.92</v>
      </c>
      <c r="E63" s="24" t="s">
        <v>17</v>
      </c>
      <c r="F63" s="20"/>
      <c r="G63" s="20"/>
    </row>
    <row r="64" spans="3:7" ht="14.45" hidden="1" customHeight="1" outlineLevel="2" x14ac:dyDescent="0.25">
      <c r="C64" s="73" t="s">
        <v>221</v>
      </c>
      <c r="D64" s="74"/>
      <c r="E64" s="75"/>
      <c r="F64" s="20"/>
      <c r="G64" s="20"/>
    </row>
    <row r="65" spans="2:21" hidden="1" outlineLevel="2" x14ac:dyDescent="0.25">
      <c r="C65" s="76"/>
      <c r="D65" s="77"/>
      <c r="E65" s="78"/>
      <c r="F65" s="20"/>
      <c r="G65" s="20"/>
    </row>
    <row r="66" spans="2:21" hidden="1" outlineLevel="2" x14ac:dyDescent="0.25">
      <c r="C66" s="88"/>
      <c r="D66" s="89"/>
      <c r="E66" s="90"/>
      <c r="F66" s="20"/>
      <c r="G66" s="20"/>
    </row>
    <row r="67" spans="2:21" outlineLevel="1" x14ac:dyDescent="0.25">
      <c r="C67" s="21" t="s">
        <v>5</v>
      </c>
      <c r="D67" s="22">
        <v>0.93</v>
      </c>
      <c r="E67" s="24" t="s">
        <v>18</v>
      </c>
      <c r="F67" s="20"/>
      <c r="G67" s="20"/>
    </row>
    <row r="68" spans="2:21" outlineLevel="1" x14ac:dyDescent="0.25">
      <c r="C68" s="21" t="s">
        <v>5</v>
      </c>
      <c r="D68" s="22">
        <v>0.94</v>
      </c>
      <c r="E68" s="24" t="s">
        <v>19</v>
      </c>
      <c r="F68" s="20"/>
      <c r="G68" s="20"/>
    </row>
    <row r="69" spans="2:21" outlineLevel="1" x14ac:dyDescent="0.25">
      <c r="C69" s="21" t="s">
        <v>5</v>
      </c>
      <c r="D69" s="22">
        <v>0.95</v>
      </c>
      <c r="E69" s="24" t="s">
        <v>20</v>
      </c>
      <c r="F69" s="20"/>
    </row>
    <row r="70" spans="2:21" outlineLevel="1" collapsed="1" x14ac:dyDescent="0.25">
      <c r="C70" s="21" t="s">
        <v>5</v>
      </c>
      <c r="D70" s="22">
        <v>0.96</v>
      </c>
      <c r="E70" s="24" t="s">
        <v>21</v>
      </c>
      <c r="F70" s="20"/>
    </row>
    <row r="71" spans="2:21" hidden="1" outlineLevel="2" x14ac:dyDescent="0.25">
      <c r="C71" s="73" t="s">
        <v>219</v>
      </c>
      <c r="D71" s="79"/>
      <c r="E71" s="80"/>
      <c r="F71" s="20"/>
    </row>
    <row r="72" spans="2:21" outlineLevel="1" x14ac:dyDescent="0.25">
      <c r="C72" s="21" t="s">
        <v>5</v>
      </c>
      <c r="D72" s="22">
        <v>0.97</v>
      </c>
      <c r="E72" s="24" t="s">
        <v>22</v>
      </c>
      <c r="F72" s="20"/>
    </row>
    <row r="73" spans="2:21" s="16" customFormat="1" x14ac:dyDescent="0.25">
      <c r="B73" s="12"/>
      <c r="C73" s="25" t="s">
        <v>23</v>
      </c>
      <c r="D73" s="26">
        <v>0</v>
      </c>
      <c r="E73" s="27" t="s">
        <v>24</v>
      </c>
      <c r="F73" s="20"/>
      <c r="G73" s="12"/>
      <c r="H73" s="12"/>
      <c r="I73" s="12"/>
      <c r="J73" s="12"/>
      <c r="K73" s="12"/>
      <c r="L73" s="12"/>
      <c r="M73" s="12"/>
      <c r="N73" s="12"/>
      <c r="O73" s="12"/>
      <c r="P73" s="12"/>
      <c r="Q73" s="12"/>
      <c r="R73" s="12"/>
      <c r="S73" s="12"/>
      <c r="T73" s="12"/>
      <c r="U73" s="12"/>
    </row>
    <row r="74" spans="2:21" outlineLevel="1" collapsed="1" x14ac:dyDescent="0.25">
      <c r="C74" s="21" t="s">
        <v>23</v>
      </c>
      <c r="D74" s="22">
        <v>0.01</v>
      </c>
      <c r="E74" s="24" t="s">
        <v>25</v>
      </c>
      <c r="F74" s="20"/>
    </row>
    <row r="75" spans="2:21" ht="14.45" hidden="1" customHeight="1" outlineLevel="2" x14ac:dyDescent="0.25">
      <c r="C75" s="53" t="s">
        <v>230</v>
      </c>
      <c r="D75" s="54"/>
      <c r="E75" s="55"/>
      <c r="F75" s="20"/>
    </row>
    <row r="76" spans="2:21" hidden="1" outlineLevel="2" x14ac:dyDescent="0.25">
      <c r="C76" s="56"/>
      <c r="D76" s="57"/>
      <c r="E76" s="58"/>
      <c r="F76" s="20"/>
    </row>
    <row r="77" spans="2:21" hidden="1" outlineLevel="2" x14ac:dyDescent="0.25">
      <c r="C77" s="56"/>
      <c r="D77" s="57"/>
      <c r="E77" s="58"/>
      <c r="F77" s="20"/>
    </row>
    <row r="78" spans="2:21" outlineLevel="1" collapsed="1" x14ac:dyDescent="0.25">
      <c r="C78" s="21" t="s">
        <v>23</v>
      </c>
      <c r="D78" s="22">
        <v>0.03</v>
      </c>
      <c r="E78" s="24" t="s">
        <v>26</v>
      </c>
      <c r="F78" s="20"/>
    </row>
    <row r="79" spans="2:21" hidden="1" outlineLevel="2" x14ac:dyDescent="0.25">
      <c r="C79" s="73" t="s">
        <v>222</v>
      </c>
      <c r="D79" s="79"/>
      <c r="E79" s="80"/>
      <c r="F79" s="20"/>
    </row>
    <row r="80" spans="2:21" hidden="1" outlineLevel="2" x14ac:dyDescent="0.25">
      <c r="C80" s="91"/>
      <c r="D80" s="92"/>
      <c r="E80" s="93"/>
      <c r="F80" s="20"/>
    </row>
    <row r="81" spans="3:6" hidden="1" outlineLevel="2" x14ac:dyDescent="0.25">
      <c r="C81" s="91"/>
      <c r="D81" s="92"/>
      <c r="E81" s="93"/>
      <c r="F81" s="20"/>
    </row>
    <row r="82" spans="3:6" outlineLevel="1" collapsed="1" x14ac:dyDescent="0.25">
      <c r="C82" s="21" t="s">
        <v>23</v>
      </c>
      <c r="D82" s="22">
        <v>0.04</v>
      </c>
      <c r="E82" s="24" t="s">
        <v>27</v>
      </c>
      <c r="F82" s="20"/>
    </row>
    <row r="83" spans="3:6" hidden="1" outlineLevel="2" x14ac:dyDescent="0.25">
      <c r="C83" s="73" t="s">
        <v>223</v>
      </c>
      <c r="D83" s="74"/>
      <c r="E83" s="75"/>
      <c r="F83" s="20"/>
    </row>
    <row r="84" spans="3:6" hidden="1" outlineLevel="2" x14ac:dyDescent="0.25">
      <c r="C84" s="76"/>
      <c r="D84" s="77"/>
      <c r="E84" s="78"/>
      <c r="F84" s="20"/>
    </row>
    <row r="85" spans="3:6" hidden="1" outlineLevel="2" x14ac:dyDescent="0.25">
      <c r="C85" s="76"/>
      <c r="D85" s="77"/>
      <c r="E85" s="78"/>
      <c r="F85" s="20"/>
    </row>
    <row r="86" spans="3:6" hidden="1" outlineLevel="2" x14ac:dyDescent="0.25">
      <c r="C86" s="76"/>
      <c r="D86" s="77"/>
      <c r="E86" s="78"/>
      <c r="F86" s="20"/>
    </row>
    <row r="87" spans="3:6" outlineLevel="1" collapsed="1" x14ac:dyDescent="0.25">
      <c r="C87" s="21" t="s">
        <v>23</v>
      </c>
      <c r="D87" s="22">
        <v>0.05</v>
      </c>
      <c r="E87" s="24" t="s">
        <v>28</v>
      </c>
      <c r="F87" s="20"/>
    </row>
    <row r="88" spans="3:6" ht="14.45" hidden="1" customHeight="1" outlineLevel="2" x14ac:dyDescent="0.25">
      <c r="C88" s="103" t="s">
        <v>224</v>
      </c>
      <c r="D88" s="104"/>
      <c r="E88" s="105"/>
      <c r="F88" s="20"/>
    </row>
    <row r="89" spans="3:6" hidden="1" outlineLevel="2" x14ac:dyDescent="0.25">
      <c r="C89" s="106"/>
      <c r="D89" s="107"/>
      <c r="E89" s="108"/>
      <c r="F89" s="20"/>
    </row>
    <row r="90" spans="3:6" hidden="1" outlineLevel="2" x14ac:dyDescent="0.25">
      <c r="C90" s="106"/>
      <c r="D90" s="107"/>
      <c r="E90" s="108"/>
      <c r="F90" s="20"/>
    </row>
    <row r="91" spans="3:6" hidden="1" outlineLevel="2" x14ac:dyDescent="0.25">
      <c r="C91" s="109"/>
      <c r="D91" s="110"/>
      <c r="E91" s="111"/>
      <c r="F91" s="20"/>
    </row>
    <row r="92" spans="3:6" outlineLevel="1" collapsed="1" x14ac:dyDescent="0.25">
      <c r="C92" s="21" t="s">
        <v>23</v>
      </c>
      <c r="D92" s="22">
        <v>0.06</v>
      </c>
      <c r="E92" s="24" t="s">
        <v>29</v>
      </c>
      <c r="F92" s="20"/>
    </row>
    <row r="93" spans="3:6" hidden="1" outlineLevel="2" x14ac:dyDescent="0.25">
      <c r="C93" s="103" t="s">
        <v>225</v>
      </c>
      <c r="D93" s="104"/>
      <c r="E93" s="105"/>
      <c r="F93" s="20"/>
    </row>
    <row r="94" spans="3:6" hidden="1" outlineLevel="2" x14ac:dyDescent="0.25">
      <c r="C94" s="106"/>
      <c r="D94" s="107"/>
      <c r="E94" s="108"/>
      <c r="F94" s="20"/>
    </row>
    <row r="95" spans="3:6" hidden="1" outlineLevel="2" x14ac:dyDescent="0.25">
      <c r="C95" s="106"/>
      <c r="D95" s="107"/>
      <c r="E95" s="108"/>
      <c r="F95" s="20"/>
    </row>
    <row r="96" spans="3:6" outlineLevel="1" collapsed="1" x14ac:dyDescent="0.25">
      <c r="C96" s="21" t="s">
        <v>23</v>
      </c>
      <c r="D96" s="22">
        <v>7.0000000000000007E-2</v>
      </c>
      <c r="E96" s="24" t="s">
        <v>30</v>
      </c>
      <c r="F96" s="20"/>
    </row>
    <row r="97" spans="3:6" hidden="1" outlineLevel="2" x14ac:dyDescent="0.25">
      <c r="C97" s="103" t="s">
        <v>226</v>
      </c>
      <c r="D97" s="104"/>
      <c r="E97" s="105"/>
      <c r="F97" s="20"/>
    </row>
    <row r="98" spans="3:6" hidden="1" outlineLevel="2" x14ac:dyDescent="0.25">
      <c r="C98" s="106"/>
      <c r="D98" s="107"/>
      <c r="E98" s="108"/>
      <c r="F98" s="20"/>
    </row>
    <row r="99" spans="3:6" hidden="1" outlineLevel="2" x14ac:dyDescent="0.25">
      <c r="C99" s="106"/>
      <c r="D99" s="107"/>
      <c r="E99" s="108"/>
      <c r="F99" s="20"/>
    </row>
    <row r="100" spans="3:6" outlineLevel="1" collapsed="1" x14ac:dyDescent="0.25">
      <c r="C100" s="21" t="s">
        <v>23</v>
      </c>
      <c r="D100" s="22">
        <v>0.09</v>
      </c>
      <c r="E100" s="24" t="s">
        <v>31</v>
      </c>
      <c r="F100" s="20"/>
    </row>
    <row r="101" spans="3:6" hidden="1" outlineLevel="2" x14ac:dyDescent="0.25">
      <c r="C101" s="103" t="s">
        <v>227</v>
      </c>
      <c r="D101" s="104"/>
      <c r="E101" s="105"/>
      <c r="F101" s="20"/>
    </row>
    <row r="102" spans="3:6" hidden="1" outlineLevel="2" x14ac:dyDescent="0.25">
      <c r="C102" s="106"/>
      <c r="D102" s="107"/>
      <c r="E102" s="108"/>
      <c r="F102" s="20"/>
    </row>
    <row r="103" spans="3:6" outlineLevel="1" collapsed="1" x14ac:dyDescent="0.25">
      <c r="C103" s="21" t="s">
        <v>23</v>
      </c>
      <c r="D103" s="22">
        <v>0.1</v>
      </c>
      <c r="E103" s="24" t="s">
        <v>32</v>
      </c>
      <c r="F103" s="20"/>
    </row>
    <row r="104" spans="3:6" hidden="1" outlineLevel="2" x14ac:dyDescent="0.25">
      <c r="C104" s="73" t="s">
        <v>228</v>
      </c>
      <c r="D104" s="74"/>
      <c r="E104" s="75"/>
      <c r="F104" s="20"/>
    </row>
    <row r="105" spans="3:6" hidden="1" outlineLevel="2" x14ac:dyDescent="0.25">
      <c r="C105" s="76"/>
      <c r="D105" s="77"/>
      <c r="E105" s="78"/>
      <c r="F105" s="20"/>
    </row>
    <row r="106" spans="3:6" hidden="1" outlineLevel="2" x14ac:dyDescent="0.25">
      <c r="C106" s="88"/>
      <c r="D106" s="89"/>
      <c r="E106" s="90"/>
      <c r="F106" s="20"/>
    </row>
    <row r="107" spans="3:6" outlineLevel="1" collapsed="1" x14ac:dyDescent="0.25">
      <c r="C107" s="21" t="s">
        <v>23</v>
      </c>
      <c r="D107" s="22">
        <v>0.12</v>
      </c>
      <c r="E107" s="24" t="s">
        <v>33</v>
      </c>
      <c r="F107" s="20"/>
    </row>
    <row r="108" spans="3:6" ht="14.45" hidden="1" customHeight="1" outlineLevel="2" x14ac:dyDescent="0.25">
      <c r="C108" s="53" t="s">
        <v>231</v>
      </c>
      <c r="D108" s="54"/>
      <c r="E108" s="55"/>
      <c r="F108" s="20"/>
    </row>
    <row r="109" spans="3:6" hidden="1" outlineLevel="2" x14ac:dyDescent="0.25">
      <c r="C109" s="56"/>
      <c r="D109" s="57"/>
      <c r="E109" s="58"/>
      <c r="F109" s="20"/>
    </row>
    <row r="110" spans="3:6" hidden="1" outlineLevel="2" x14ac:dyDescent="0.25">
      <c r="C110" s="56"/>
      <c r="D110" s="57"/>
      <c r="E110" s="58"/>
      <c r="F110" s="20"/>
    </row>
    <row r="111" spans="3:6" hidden="1" outlineLevel="2" x14ac:dyDescent="0.25">
      <c r="C111" s="56"/>
      <c r="D111" s="57"/>
      <c r="E111" s="58"/>
      <c r="F111" s="20"/>
    </row>
    <row r="112" spans="3:6" hidden="1" outlineLevel="2" x14ac:dyDescent="0.25">
      <c r="C112" s="56"/>
      <c r="D112" s="57"/>
      <c r="E112" s="58"/>
      <c r="F112" s="20"/>
    </row>
    <row r="113" spans="2:21" hidden="1" outlineLevel="2" x14ac:dyDescent="0.25">
      <c r="C113" s="56"/>
      <c r="D113" s="57"/>
      <c r="E113" s="58"/>
      <c r="F113" s="20"/>
    </row>
    <row r="114" spans="2:21" hidden="1" outlineLevel="2" x14ac:dyDescent="0.25">
      <c r="C114" s="62"/>
      <c r="D114" s="63"/>
      <c r="E114" s="64"/>
      <c r="F114" s="20"/>
    </row>
    <row r="115" spans="2:21" outlineLevel="1" collapsed="1" x14ac:dyDescent="0.25">
      <c r="C115" s="21" t="s">
        <v>23</v>
      </c>
      <c r="D115" s="22">
        <v>0.13</v>
      </c>
      <c r="E115" s="24" t="s">
        <v>34</v>
      </c>
      <c r="F115" s="20"/>
    </row>
    <row r="116" spans="2:21" hidden="1" outlineLevel="2" x14ac:dyDescent="0.25">
      <c r="C116" s="73" t="s">
        <v>229</v>
      </c>
      <c r="D116" s="79"/>
      <c r="E116" s="80"/>
      <c r="F116" s="20"/>
    </row>
    <row r="117" spans="2:21" outlineLevel="1" collapsed="1" x14ac:dyDescent="0.25">
      <c r="C117" s="21" t="s">
        <v>23</v>
      </c>
      <c r="D117" s="22">
        <v>0.15</v>
      </c>
      <c r="E117" s="24" t="s">
        <v>35</v>
      </c>
      <c r="F117" s="20"/>
    </row>
    <row r="118" spans="2:21" hidden="1" outlineLevel="2" x14ac:dyDescent="0.25">
      <c r="C118" s="53" t="s">
        <v>232</v>
      </c>
      <c r="D118" s="54"/>
      <c r="E118" s="55"/>
      <c r="F118" s="20"/>
    </row>
    <row r="119" spans="2:21" hidden="1" outlineLevel="2" x14ac:dyDescent="0.25">
      <c r="C119" s="56"/>
      <c r="D119" s="57"/>
      <c r="E119" s="58"/>
      <c r="F119" s="20"/>
    </row>
    <row r="120" spans="2:21" outlineLevel="1" collapsed="1" x14ac:dyDescent="0.25">
      <c r="C120" s="21" t="s">
        <v>23</v>
      </c>
      <c r="D120" s="22">
        <v>0.16</v>
      </c>
      <c r="E120" s="24" t="s">
        <v>37</v>
      </c>
      <c r="F120" s="51" t="s">
        <v>371</v>
      </c>
    </row>
    <row r="121" spans="2:21" hidden="1" outlineLevel="2" x14ac:dyDescent="0.25">
      <c r="C121" s="53" t="s">
        <v>233</v>
      </c>
      <c r="D121" s="54"/>
      <c r="E121" s="55"/>
      <c r="F121" s="20"/>
    </row>
    <row r="122" spans="2:21" hidden="1" outlineLevel="2" x14ac:dyDescent="0.25">
      <c r="C122" s="56"/>
      <c r="D122" s="57"/>
      <c r="E122" s="58"/>
      <c r="F122" s="20"/>
    </row>
    <row r="123" spans="2:21" outlineLevel="1" collapsed="1" x14ac:dyDescent="0.25">
      <c r="C123" s="21" t="s">
        <v>23</v>
      </c>
      <c r="D123" s="22">
        <v>0.19</v>
      </c>
      <c r="E123" s="24" t="s">
        <v>36</v>
      </c>
      <c r="F123" s="20"/>
    </row>
    <row r="124" spans="2:21" hidden="1" outlineLevel="2" x14ac:dyDescent="0.25">
      <c r="C124" s="53" t="s">
        <v>234</v>
      </c>
      <c r="D124" s="54"/>
      <c r="E124" s="55"/>
      <c r="F124" s="20"/>
    </row>
    <row r="125" spans="2:21" outlineLevel="1" x14ac:dyDescent="0.25">
      <c r="C125" s="48" t="s">
        <v>23</v>
      </c>
      <c r="D125" s="49">
        <v>0.9</v>
      </c>
      <c r="E125" s="50" t="s">
        <v>37</v>
      </c>
      <c r="F125" s="20"/>
    </row>
    <row r="126" spans="2:21" s="16" customFormat="1" x14ac:dyDescent="0.25">
      <c r="B126" s="12"/>
      <c r="C126" s="25" t="s">
        <v>38</v>
      </c>
      <c r="D126" s="26">
        <v>0</v>
      </c>
      <c r="E126" s="27" t="s">
        <v>39</v>
      </c>
      <c r="F126" s="20"/>
      <c r="G126" s="12"/>
      <c r="H126" s="12"/>
      <c r="I126" s="12"/>
      <c r="J126" s="12"/>
      <c r="K126" s="12"/>
      <c r="L126" s="12"/>
      <c r="M126" s="12"/>
      <c r="N126" s="12"/>
      <c r="O126" s="12"/>
      <c r="P126" s="12"/>
      <c r="Q126" s="12"/>
      <c r="R126" s="12"/>
      <c r="S126" s="12"/>
      <c r="T126" s="12"/>
      <c r="U126" s="12"/>
    </row>
    <row r="127" spans="2:21" outlineLevel="1" collapsed="1" x14ac:dyDescent="0.25">
      <c r="C127" s="21" t="s">
        <v>38</v>
      </c>
      <c r="D127" s="22">
        <v>0.02</v>
      </c>
      <c r="E127" s="24" t="s">
        <v>40</v>
      </c>
      <c r="F127" s="20"/>
    </row>
    <row r="128" spans="2:21" hidden="1" outlineLevel="2" x14ac:dyDescent="0.25">
      <c r="C128" s="73" t="s">
        <v>235</v>
      </c>
      <c r="D128" s="79"/>
      <c r="E128" s="80"/>
      <c r="F128" s="20"/>
    </row>
    <row r="129" spans="3:6" hidden="1" outlineLevel="2" x14ac:dyDescent="0.25">
      <c r="C129" s="91"/>
      <c r="D129" s="92"/>
      <c r="E129" s="93"/>
      <c r="F129" s="20"/>
    </row>
    <row r="130" spans="3:6" hidden="1" outlineLevel="2" x14ac:dyDescent="0.25">
      <c r="C130" s="91"/>
      <c r="D130" s="92"/>
      <c r="E130" s="93"/>
      <c r="F130" s="20"/>
    </row>
    <row r="131" spans="3:6" hidden="1" outlineLevel="2" x14ac:dyDescent="0.25">
      <c r="C131" s="94"/>
      <c r="D131" s="95"/>
      <c r="E131" s="96"/>
      <c r="F131" s="20"/>
    </row>
    <row r="132" spans="3:6" outlineLevel="1" collapsed="1" x14ac:dyDescent="0.25">
      <c r="C132" s="21" t="s">
        <v>38</v>
      </c>
      <c r="D132" s="22">
        <v>0.03</v>
      </c>
      <c r="E132" s="24" t="s">
        <v>41</v>
      </c>
      <c r="F132" s="20"/>
    </row>
    <row r="133" spans="3:6" ht="14.45" hidden="1" customHeight="1" outlineLevel="2" x14ac:dyDescent="0.25">
      <c r="C133" s="73" t="s">
        <v>236</v>
      </c>
      <c r="D133" s="74"/>
      <c r="E133" s="75"/>
      <c r="F133" s="20"/>
    </row>
    <row r="134" spans="3:6" hidden="1" outlineLevel="2" x14ac:dyDescent="0.25">
      <c r="C134" s="76"/>
      <c r="D134" s="77"/>
      <c r="E134" s="78"/>
      <c r="F134" s="20"/>
    </row>
    <row r="135" spans="3:6" hidden="1" outlineLevel="2" x14ac:dyDescent="0.25">
      <c r="C135" s="76"/>
      <c r="D135" s="77"/>
      <c r="E135" s="78"/>
      <c r="F135" s="20"/>
    </row>
    <row r="136" spans="3:6" hidden="1" outlineLevel="2" x14ac:dyDescent="0.25">
      <c r="C136" s="76"/>
      <c r="D136" s="77"/>
      <c r="E136" s="78"/>
      <c r="F136" s="20"/>
    </row>
    <row r="137" spans="3:6" hidden="1" outlineLevel="2" x14ac:dyDescent="0.25">
      <c r="C137" s="76"/>
      <c r="D137" s="77"/>
      <c r="E137" s="78"/>
      <c r="F137" s="20"/>
    </row>
    <row r="138" spans="3:6" hidden="1" outlineLevel="2" x14ac:dyDescent="0.25">
      <c r="C138" s="88"/>
      <c r="D138" s="89"/>
      <c r="E138" s="90"/>
      <c r="F138" s="20"/>
    </row>
    <row r="139" spans="3:6" outlineLevel="1" collapsed="1" x14ac:dyDescent="0.25">
      <c r="C139" s="21" t="s">
        <v>38</v>
      </c>
      <c r="D139" s="22">
        <v>0.04</v>
      </c>
      <c r="E139" s="24" t="s">
        <v>42</v>
      </c>
      <c r="F139" s="20"/>
    </row>
    <row r="140" spans="3:6" ht="14.45" hidden="1" customHeight="1" outlineLevel="2" x14ac:dyDescent="0.25">
      <c r="C140" s="73" t="s">
        <v>237</v>
      </c>
      <c r="D140" s="74"/>
      <c r="E140" s="75"/>
      <c r="F140" s="20"/>
    </row>
    <row r="141" spans="3:6" hidden="1" outlineLevel="2" x14ac:dyDescent="0.25">
      <c r="C141" s="76"/>
      <c r="D141" s="77"/>
      <c r="E141" s="78"/>
      <c r="F141" s="20"/>
    </row>
    <row r="142" spans="3:6" hidden="1" outlineLevel="2" x14ac:dyDescent="0.25">
      <c r="C142" s="76"/>
      <c r="D142" s="77"/>
      <c r="E142" s="78"/>
      <c r="F142" s="20"/>
    </row>
    <row r="143" spans="3:6" hidden="1" outlineLevel="2" x14ac:dyDescent="0.25">
      <c r="C143" s="76"/>
      <c r="D143" s="77"/>
      <c r="E143" s="78"/>
      <c r="F143" s="20"/>
    </row>
    <row r="144" spans="3:6" hidden="1" outlineLevel="2" x14ac:dyDescent="0.25">
      <c r="C144" s="76"/>
      <c r="D144" s="77"/>
      <c r="E144" s="78"/>
      <c r="F144" s="20"/>
    </row>
    <row r="145" spans="3:6" hidden="1" outlineLevel="2" x14ac:dyDescent="0.25">
      <c r="C145" s="88"/>
      <c r="D145" s="89"/>
      <c r="E145" s="90"/>
      <c r="F145" s="20"/>
    </row>
    <row r="146" spans="3:6" outlineLevel="1" collapsed="1" x14ac:dyDescent="0.25">
      <c r="C146" s="21" t="s">
        <v>38</v>
      </c>
      <c r="D146" s="22">
        <v>0.05</v>
      </c>
      <c r="E146" s="24" t="s">
        <v>43</v>
      </c>
      <c r="F146" s="20"/>
    </row>
    <row r="147" spans="3:6" hidden="1" outlineLevel="2" x14ac:dyDescent="0.25">
      <c r="C147" s="73" t="s">
        <v>238</v>
      </c>
      <c r="D147" s="79"/>
      <c r="E147" s="80"/>
      <c r="F147" s="20"/>
    </row>
    <row r="148" spans="3:6" hidden="1" outlineLevel="2" x14ac:dyDescent="0.25">
      <c r="C148" s="91"/>
      <c r="D148" s="92"/>
      <c r="E148" s="93"/>
      <c r="F148" s="20"/>
    </row>
    <row r="149" spans="3:6" hidden="1" outlineLevel="2" x14ac:dyDescent="0.25">
      <c r="C149" s="91"/>
      <c r="D149" s="92"/>
      <c r="E149" s="93"/>
      <c r="F149" s="20"/>
    </row>
    <row r="150" spans="3:6" hidden="1" outlineLevel="2" x14ac:dyDescent="0.25">
      <c r="C150" s="91"/>
      <c r="D150" s="92"/>
      <c r="E150" s="93"/>
      <c r="F150" s="20"/>
    </row>
    <row r="151" spans="3:6" outlineLevel="1" collapsed="1" x14ac:dyDescent="0.25">
      <c r="C151" s="21" t="s">
        <v>38</v>
      </c>
      <c r="D151" s="22">
        <v>0.06</v>
      </c>
      <c r="E151" s="24" t="s">
        <v>44</v>
      </c>
      <c r="F151" s="20"/>
    </row>
    <row r="152" spans="3:6" ht="14.45" hidden="1" customHeight="1" outlineLevel="2" x14ac:dyDescent="0.25">
      <c r="C152" s="53" t="s">
        <v>239</v>
      </c>
      <c r="D152" s="54"/>
      <c r="E152" s="55"/>
      <c r="F152" s="20"/>
    </row>
    <row r="153" spans="3:6" hidden="1" outlineLevel="2" x14ac:dyDescent="0.25">
      <c r="C153" s="56"/>
      <c r="D153" s="57"/>
      <c r="E153" s="58"/>
      <c r="F153" s="20"/>
    </row>
    <row r="154" spans="3:6" hidden="1" outlineLevel="2" x14ac:dyDescent="0.25">
      <c r="C154" s="56"/>
      <c r="D154" s="57"/>
      <c r="E154" s="58"/>
      <c r="F154" s="20"/>
    </row>
    <row r="155" spans="3:6" hidden="1" outlineLevel="2" x14ac:dyDescent="0.25">
      <c r="C155" s="56"/>
      <c r="D155" s="57"/>
      <c r="E155" s="58"/>
      <c r="F155" s="20"/>
    </row>
    <row r="156" spans="3:6" hidden="1" outlineLevel="2" x14ac:dyDescent="0.25">
      <c r="C156" s="56"/>
      <c r="D156" s="57"/>
      <c r="E156" s="58"/>
      <c r="F156" s="20"/>
    </row>
    <row r="157" spans="3:6" hidden="1" outlineLevel="2" x14ac:dyDescent="0.25">
      <c r="C157" s="56"/>
      <c r="D157" s="57"/>
      <c r="E157" s="58"/>
      <c r="F157" s="20"/>
    </row>
    <row r="158" spans="3:6" hidden="1" outlineLevel="2" x14ac:dyDescent="0.25">
      <c r="C158" s="56"/>
      <c r="D158" s="57"/>
      <c r="E158" s="58"/>
      <c r="F158" s="20"/>
    </row>
    <row r="159" spans="3:6" hidden="1" outlineLevel="2" x14ac:dyDescent="0.25">
      <c r="C159" s="56"/>
      <c r="D159" s="57"/>
      <c r="E159" s="58"/>
      <c r="F159" s="20"/>
    </row>
    <row r="160" spans="3:6" hidden="1" outlineLevel="2" x14ac:dyDescent="0.25">
      <c r="C160" s="56"/>
      <c r="D160" s="57"/>
      <c r="E160" s="58"/>
      <c r="F160" s="20"/>
    </row>
    <row r="161" spans="3:6" hidden="1" outlineLevel="2" x14ac:dyDescent="0.25">
      <c r="C161" s="56"/>
      <c r="D161" s="57"/>
      <c r="E161" s="58"/>
      <c r="F161" s="20"/>
    </row>
    <row r="162" spans="3:6" hidden="1" outlineLevel="2" x14ac:dyDescent="0.25">
      <c r="C162" s="56"/>
      <c r="D162" s="57"/>
      <c r="E162" s="58"/>
      <c r="F162" s="20"/>
    </row>
    <row r="163" spans="3:6" hidden="1" outlineLevel="2" x14ac:dyDescent="0.25">
      <c r="C163" s="56"/>
      <c r="D163" s="57"/>
      <c r="E163" s="58"/>
      <c r="F163" s="20"/>
    </row>
    <row r="164" spans="3:6" hidden="1" outlineLevel="2" x14ac:dyDescent="0.25">
      <c r="C164" s="56"/>
      <c r="D164" s="57"/>
      <c r="E164" s="58"/>
      <c r="F164" s="20"/>
    </row>
    <row r="165" spans="3:6" hidden="1" outlineLevel="2" x14ac:dyDescent="0.25">
      <c r="C165" s="56"/>
      <c r="D165" s="57"/>
      <c r="E165" s="58"/>
      <c r="F165" s="20"/>
    </row>
    <row r="166" spans="3:6" hidden="1" outlineLevel="2" x14ac:dyDescent="0.25">
      <c r="C166" s="56"/>
      <c r="D166" s="57"/>
      <c r="E166" s="58"/>
      <c r="F166" s="20"/>
    </row>
    <row r="167" spans="3:6" outlineLevel="1" collapsed="1" x14ac:dyDescent="0.25">
      <c r="C167" s="21" t="s">
        <v>38</v>
      </c>
      <c r="D167" s="22">
        <v>0.1</v>
      </c>
      <c r="E167" s="23" t="s">
        <v>45</v>
      </c>
      <c r="F167" s="20"/>
    </row>
    <row r="168" spans="3:6" ht="14.45" hidden="1" customHeight="1" outlineLevel="2" x14ac:dyDescent="0.25">
      <c r="C168" s="73" t="s">
        <v>240</v>
      </c>
      <c r="D168" s="74"/>
      <c r="E168" s="75"/>
      <c r="F168" s="20"/>
    </row>
    <row r="169" spans="3:6" hidden="1" outlineLevel="2" x14ac:dyDescent="0.25">
      <c r="C169" s="76"/>
      <c r="D169" s="77"/>
      <c r="E169" s="78"/>
      <c r="F169" s="20"/>
    </row>
    <row r="170" spans="3:6" hidden="1" outlineLevel="2" x14ac:dyDescent="0.25">
      <c r="C170" s="76"/>
      <c r="D170" s="77"/>
      <c r="E170" s="78"/>
      <c r="F170" s="20"/>
    </row>
    <row r="171" spans="3:6" hidden="1" outlineLevel="2" x14ac:dyDescent="0.25">
      <c r="C171" s="76"/>
      <c r="D171" s="77"/>
      <c r="E171" s="78"/>
      <c r="F171" s="20"/>
    </row>
    <row r="172" spans="3:6" hidden="1" outlineLevel="2" x14ac:dyDescent="0.25">
      <c r="C172" s="76"/>
      <c r="D172" s="77"/>
      <c r="E172" s="78"/>
      <c r="F172" s="20"/>
    </row>
    <row r="173" spans="3:6" hidden="1" outlineLevel="2" x14ac:dyDescent="0.25">
      <c r="C173" s="76"/>
      <c r="D173" s="77"/>
      <c r="E173" s="78"/>
      <c r="F173" s="20"/>
    </row>
    <row r="174" spans="3:6" hidden="1" outlineLevel="2" x14ac:dyDescent="0.25">
      <c r="C174" s="88"/>
      <c r="D174" s="89"/>
      <c r="E174" s="90"/>
      <c r="F174" s="20"/>
    </row>
    <row r="175" spans="3:6" outlineLevel="1" collapsed="1" x14ac:dyDescent="0.25">
      <c r="C175" s="21" t="s">
        <v>38</v>
      </c>
      <c r="D175" s="22">
        <v>0.11</v>
      </c>
      <c r="E175" s="24" t="s">
        <v>47</v>
      </c>
      <c r="F175" s="51" t="s">
        <v>281</v>
      </c>
    </row>
    <row r="176" spans="3:6" ht="14.45" hidden="1" customHeight="1" outlineLevel="2" x14ac:dyDescent="0.25">
      <c r="C176" s="73" t="s">
        <v>241</v>
      </c>
      <c r="D176" s="74"/>
      <c r="E176" s="75"/>
      <c r="F176" s="20"/>
    </row>
    <row r="177" spans="3:6" hidden="1" outlineLevel="2" x14ac:dyDescent="0.25">
      <c r="C177" s="76"/>
      <c r="D177" s="77"/>
      <c r="E177" s="78"/>
      <c r="F177" s="20"/>
    </row>
    <row r="178" spans="3:6" hidden="1" outlineLevel="2" x14ac:dyDescent="0.25">
      <c r="C178" s="76"/>
      <c r="D178" s="77"/>
      <c r="E178" s="78"/>
      <c r="F178" s="20"/>
    </row>
    <row r="179" spans="3:6" outlineLevel="1" collapsed="1" x14ac:dyDescent="0.25">
      <c r="C179" s="21" t="s">
        <v>38</v>
      </c>
      <c r="D179" s="22">
        <v>0.12</v>
      </c>
      <c r="E179" s="24" t="s">
        <v>46</v>
      </c>
      <c r="F179" s="20"/>
    </row>
    <row r="180" spans="3:6" hidden="1" outlineLevel="2" x14ac:dyDescent="0.25">
      <c r="C180" s="73" t="s">
        <v>242</v>
      </c>
      <c r="D180" s="79"/>
      <c r="E180" s="80"/>
      <c r="F180" s="20"/>
    </row>
    <row r="181" spans="3:6" hidden="1" outlineLevel="2" x14ac:dyDescent="0.25">
      <c r="C181" s="91"/>
      <c r="D181" s="92"/>
      <c r="E181" s="93"/>
      <c r="F181" s="20"/>
    </row>
    <row r="182" spans="3:6" hidden="1" outlineLevel="2" x14ac:dyDescent="0.25">
      <c r="C182" s="91"/>
      <c r="D182" s="92"/>
      <c r="E182" s="93"/>
      <c r="F182" s="20"/>
    </row>
    <row r="183" spans="3:6" hidden="1" outlineLevel="2" x14ac:dyDescent="0.25">
      <c r="C183" s="94"/>
      <c r="D183" s="95"/>
      <c r="E183" s="96"/>
      <c r="F183" s="20"/>
    </row>
    <row r="184" spans="3:6" outlineLevel="1" x14ac:dyDescent="0.25">
      <c r="C184" s="48" t="s">
        <v>38</v>
      </c>
      <c r="D184" s="49">
        <v>0.13</v>
      </c>
      <c r="E184" s="50" t="s">
        <v>47</v>
      </c>
      <c r="F184" s="20"/>
    </row>
    <row r="185" spans="3:6" outlineLevel="1" collapsed="1" x14ac:dyDescent="0.25">
      <c r="C185" s="21" t="s">
        <v>38</v>
      </c>
      <c r="D185" s="22">
        <v>0.16</v>
      </c>
      <c r="E185" s="23" t="s">
        <v>48</v>
      </c>
      <c r="F185" s="20"/>
    </row>
    <row r="186" spans="3:6" hidden="1" outlineLevel="2" x14ac:dyDescent="0.25">
      <c r="C186" s="73" t="s">
        <v>243</v>
      </c>
      <c r="D186" s="74"/>
      <c r="E186" s="75"/>
      <c r="F186" s="20"/>
    </row>
    <row r="187" spans="3:6" hidden="1" outlineLevel="2" x14ac:dyDescent="0.25">
      <c r="C187" s="76"/>
      <c r="D187" s="77"/>
      <c r="E187" s="78"/>
      <c r="F187" s="20"/>
    </row>
    <row r="188" spans="3:6" hidden="1" outlineLevel="2" x14ac:dyDescent="0.25">
      <c r="C188" s="76"/>
      <c r="D188" s="77"/>
      <c r="E188" s="78"/>
      <c r="F188" s="20"/>
    </row>
    <row r="189" spans="3:6" outlineLevel="1" collapsed="1" x14ac:dyDescent="0.25">
      <c r="C189" s="21" t="s">
        <v>38</v>
      </c>
      <c r="D189" s="22">
        <v>0.19</v>
      </c>
      <c r="E189" s="23" t="s">
        <v>49</v>
      </c>
      <c r="F189" s="20"/>
    </row>
    <row r="190" spans="3:6" ht="14.45" hidden="1" customHeight="1" outlineLevel="2" x14ac:dyDescent="0.25">
      <c r="C190" s="73" t="s">
        <v>244</v>
      </c>
      <c r="D190" s="74"/>
      <c r="E190" s="75"/>
      <c r="F190" s="20"/>
    </row>
    <row r="191" spans="3:6" hidden="1" outlineLevel="2" x14ac:dyDescent="0.25">
      <c r="C191" s="76"/>
      <c r="D191" s="77"/>
      <c r="E191" s="78"/>
      <c r="F191" s="20"/>
    </row>
    <row r="192" spans="3:6" hidden="1" outlineLevel="2" x14ac:dyDescent="0.25">
      <c r="C192" s="76"/>
      <c r="D192" s="77"/>
      <c r="E192" s="78"/>
      <c r="F192" s="20"/>
    </row>
    <row r="193" spans="2:21" hidden="1" outlineLevel="2" x14ac:dyDescent="0.25">
      <c r="C193" s="76"/>
      <c r="D193" s="77"/>
      <c r="E193" s="78"/>
      <c r="F193" s="20"/>
    </row>
    <row r="194" spans="2:21" hidden="1" outlineLevel="2" x14ac:dyDescent="0.25">
      <c r="C194" s="88"/>
      <c r="D194" s="89"/>
      <c r="E194" s="90"/>
      <c r="F194" s="20"/>
    </row>
    <row r="195" spans="2:21" outlineLevel="1" collapsed="1" x14ac:dyDescent="0.25">
      <c r="C195" s="21" t="s">
        <v>38</v>
      </c>
      <c r="D195" s="22">
        <v>0.21</v>
      </c>
      <c r="E195" s="23" t="s">
        <v>245</v>
      </c>
      <c r="F195" s="51" t="s">
        <v>280</v>
      </c>
    </row>
    <row r="196" spans="2:21" hidden="1" outlineLevel="2" x14ac:dyDescent="0.25">
      <c r="C196" s="73" t="s">
        <v>246</v>
      </c>
      <c r="D196" s="79"/>
      <c r="E196" s="80"/>
      <c r="F196" s="20"/>
    </row>
    <row r="197" spans="2:21" hidden="1" outlineLevel="2" x14ac:dyDescent="0.25">
      <c r="C197" s="91"/>
      <c r="D197" s="92"/>
      <c r="E197" s="93"/>
      <c r="F197" s="20"/>
    </row>
    <row r="198" spans="2:21" hidden="1" outlineLevel="2" x14ac:dyDescent="0.25">
      <c r="C198" s="91"/>
      <c r="D198" s="92"/>
      <c r="E198" s="93"/>
      <c r="F198" s="20"/>
    </row>
    <row r="199" spans="2:21" outlineLevel="1" x14ac:dyDescent="0.25">
      <c r="C199" s="21" t="s">
        <v>38</v>
      </c>
      <c r="D199" s="22">
        <v>0.93</v>
      </c>
      <c r="E199" s="24" t="s">
        <v>50</v>
      </c>
      <c r="F199" s="20"/>
    </row>
    <row r="200" spans="2:21" outlineLevel="1" x14ac:dyDescent="0.25">
      <c r="C200" s="21" t="s">
        <v>38</v>
      </c>
      <c r="D200" s="22">
        <v>0.94</v>
      </c>
      <c r="E200" s="24" t="s">
        <v>51</v>
      </c>
      <c r="F200" s="20"/>
    </row>
    <row r="201" spans="2:21" outlineLevel="1" x14ac:dyDescent="0.25">
      <c r="C201" s="21" t="s">
        <v>38</v>
      </c>
      <c r="D201" s="22">
        <v>0.95</v>
      </c>
      <c r="E201" s="24" t="s">
        <v>52</v>
      </c>
      <c r="F201" s="20"/>
    </row>
    <row r="202" spans="2:21" s="16" customFormat="1" x14ac:dyDescent="0.25">
      <c r="B202" s="12"/>
      <c r="C202" s="25" t="s">
        <v>53</v>
      </c>
      <c r="D202" s="26">
        <v>0</v>
      </c>
      <c r="E202" s="27" t="s">
        <v>279</v>
      </c>
      <c r="F202" s="51" t="s">
        <v>282</v>
      </c>
      <c r="G202" s="12"/>
      <c r="H202" s="12"/>
      <c r="I202" s="12"/>
      <c r="J202" s="12"/>
      <c r="K202" s="12"/>
      <c r="L202" s="12"/>
      <c r="M202" s="12"/>
      <c r="N202" s="12"/>
      <c r="O202" s="12"/>
      <c r="P202" s="12"/>
      <c r="Q202" s="12"/>
      <c r="R202" s="12"/>
      <c r="S202" s="12"/>
      <c r="T202" s="12"/>
      <c r="U202" s="12"/>
    </row>
    <row r="203" spans="2:21" outlineLevel="1" collapsed="1" x14ac:dyDescent="0.25">
      <c r="C203" s="21" t="s">
        <v>53</v>
      </c>
      <c r="D203" s="22">
        <v>0.01</v>
      </c>
      <c r="E203" s="24" t="s">
        <v>54</v>
      </c>
      <c r="F203" s="20"/>
    </row>
    <row r="204" spans="2:21" ht="14.45" hidden="1" customHeight="1" outlineLevel="2" x14ac:dyDescent="0.25">
      <c r="C204" s="53" t="s">
        <v>367</v>
      </c>
      <c r="D204" s="54"/>
      <c r="E204" s="55"/>
      <c r="F204" s="20"/>
    </row>
    <row r="205" spans="2:21" hidden="1" outlineLevel="2" x14ac:dyDescent="0.25">
      <c r="C205" s="56"/>
      <c r="D205" s="57"/>
      <c r="E205" s="58"/>
      <c r="F205" s="20"/>
    </row>
    <row r="206" spans="2:21" hidden="1" outlineLevel="2" x14ac:dyDescent="0.25">
      <c r="C206" s="56"/>
      <c r="D206" s="57"/>
      <c r="E206" s="58"/>
      <c r="F206" s="20"/>
    </row>
    <row r="207" spans="2:21" hidden="1" outlineLevel="2" x14ac:dyDescent="0.25">
      <c r="C207" s="56"/>
      <c r="D207" s="57"/>
      <c r="E207" s="58"/>
      <c r="F207" s="20"/>
    </row>
    <row r="208" spans="2:21" hidden="1" outlineLevel="2" x14ac:dyDescent="0.25">
      <c r="C208" s="56"/>
      <c r="D208" s="57"/>
      <c r="E208" s="58"/>
      <c r="F208" s="20"/>
    </row>
    <row r="209" spans="3:6" hidden="1" outlineLevel="2" x14ac:dyDescent="0.25">
      <c r="C209" s="56"/>
      <c r="D209" s="57"/>
      <c r="E209" s="58"/>
      <c r="F209" s="20"/>
    </row>
    <row r="210" spans="3:6" hidden="1" outlineLevel="2" x14ac:dyDescent="0.25">
      <c r="C210" s="56"/>
      <c r="D210" s="57"/>
      <c r="E210" s="58"/>
      <c r="F210" s="20"/>
    </row>
    <row r="211" spans="3:6" hidden="1" outlineLevel="2" x14ac:dyDescent="0.25">
      <c r="C211" s="56"/>
      <c r="D211" s="57"/>
      <c r="E211" s="58"/>
      <c r="F211" s="20"/>
    </row>
    <row r="212" spans="3:6" hidden="1" outlineLevel="2" x14ac:dyDescent="0.25">
      <c r="C212" s="56"/>
      <c r="D212" s="57"/>
      <c r="E212" s="58"/>
      <c r="F212" s="20"/>
    </row>
    <row r="213" spans="3:6" hidden="1" outlineLevel="2" x14ac:dyDescent="0.25">
      <c r="C213" s="56"/>
      <c r="D213" s="57"/>
      <c r="E213" s="58"/>
      <c r="F213" s="20"/>
    </row>
    <row r="214" spans="3:6" hidden="1" outlineLevel="2" x14ac:dyDescent="0.25">
      <c r="C214" s="56"/>
      <c r="D214" s="57"/>
      <c r="E214" s="58"/>
      <c r="F214" s="20"/>
    </row>
    <row r="215" spans="3:6" hidden="1" outlineLevel="2" x14ac:dyDescent="0.25">
      <c r="C215" s="56"/>
      <c r="D215" s="57"/>
      <c r="E215" s="58"/>
      <c r="F215" s="20"/>
    </row>
    <row r="216" spans="3:6" hidden="1" outlineLevel="2" x14ac:dyDescent="0.25">
      <c r="C216" s="56"/>
      <c r="D216" s="57"/>
      <c r="E216" s="58"/>
      <c r="F216" s="20"/>
    </row>
    <row r="217" spans="3:6" hidden="1" outlineLevel="2" x14ac:dyDescent="0.25">
      <c r="C217" s="56"/>
      <c r="D217" s="57"/>
      <c r="E217" s="58"/>
      <c r="F217" s="20"/>
    </row>
    <row r="218" spans="3:6" hidden="1" outlineLevel="2" x14ac:dyDescent="0.25">
      <c r="C218" s="56"/>
      <c r="D218" s="57"/>
      <c r="E218" s="58"/>
      <c r="F218" s="20"/>
    </row>
    <row r="219" spans="3:6" hidden="1" outlineLevel="2" x14ac:dyDescent="0.25">
      <c r="C219" s="56"/>
      <c r="D219" s="57"/>
      <c r="E219" s="58"/>
      <c r="F219" s="20"/>
    </row>
    <row r="220" spans="3:6" hidden="1" outlineLevel="2" x14ac:dyDescent="0.25">
      <c r="C220" s="56"/>
      <c r="D220" s="57"/>
      <c r="E220" s="58"/>
      <c r="F220" s="20"/>
    </row>
    <row r="221" spans="3:6" hidden="1" outlineLevel="2" x14ac:dyDescent="0.25">
      <c r="C221" s="56"/>
      <c r="D221" s="57"/>
      <c r="E221" s="58"/>
      <c r="F221" s="20"/>
    </row>
    <row r="222" spans="3:6" hidden="1" outlineLevel="2" x14ac:dyDescent="0.25">
      <c r="C222" s="62"/>
      <c r="D222" s="63"/>
      <c r="E222" s="64"/>
      <c r="F222" s="20"/>
    </row>
    <row r="223" spans="3:6" outlineLevel="1" collapsed="1" x14ac:dyDescent="0.25">
      <c r="C223" s="21" t="s">
        <v>53</v>
      </c>
      <c r="D223" s="22">
        <v>0.02</v>
      </c>
      <c r="E223" s="24" t="s">
        <v>55</v>
      </c>
      <c r="F223" s="20"/>
    </row>
    <row r="224" spans="3:6" ht="14.45" hidden="1" customHeight="1" outlineLevel="2" x14ac:dyDescent="0.25">
      <c r="C224" s="53" t="s">
        <v>311</v>
      </c>
      <c r="D224" s="54"/>
      <c r="E224" s="55"/>
      <c r="F224" s="20"/>
    </row>
    <row r="225" spans="3:6" hidden="1" outlineLevel="2" x14ac:dyDescent="0.25">
      <c r="C225" s="56"/>
      <c r="D225" s="57"/>
      <c r="E225" s="58"/>
      <c r="F225" s="20"/>
    </row>
    <row r="226" spans="3:6" hidden="1" outlineLevel="2" x14ac:dyDescent="0.25">
      <c r="C226" s="56"/>
      <c r="D226" s="57"/>
      <c r="E226" s="58"/>
      <c r="F226" s="20"/>
    </row>
    <row r="227" spans="3:6" hidden="1" outlineLevel="2" x14ac:dyDescent="0.25">
      <c r="C227" s="56"/>
      <c r="D227" s="57"/>
      <c r="E227" s="58"/>
      <c r="F227" s="20"/>
    </row>
    <row r="228" spans="3:6" hidden="1" outlineLevel="2" x14ac:dyDescent="0.25">
      <c r="C228" s="56"/>
      <c r="D228" s="57"/>
      <c r="E228" s="58"/>
      <c r="F228" s="20"/>
    </row>
    <row r="229" spans="3:6" hidden="1" outlineLevel="2" x14ac:dyDescent="0.25">
      <c r="C229" s="56"/>
      <c r="D229" s="57"/>
      <c r="E229" s="58"/>
      <c r="F229" s="20"/>
    </row>
    <row r="230" spans="3:6" hidden="1" outlineLevel="2" x14ac:dyDescent="0.25">
      <c r="C230" s="62"/>
      <c r="D230" s="63"/>
      <c r="E230" s="64"/>
      <c r="F230" s="20"/>
    </row>
    <row r="231" spans="3:6" outlineLevel="1" collapsed="1" x14ac:dyDescent="0.25">
      <c r="C231" s="21" t="s">
        <v>53</v>
      </c>
      <c r="D231" s="22">
        <v>0.16</v>
      </c>
      <c r="E231" s="24" t="s">
        <v>56</v>
      </c>
      <c r="F231" s="20"/>
    </row>
    <row r="232" spans="3:6" hidden="1" outlineLevel="2" x14ac:dyDescent="0.25">
      <c r="C232" s="53" t="s">
        <v>248</v>
      </c>
      <c r="D232" s="68"/>
      <c r="E232" s="69"/>
      <c r="F232" s="20"/>
    </row>
    <row r="233" spans="3:6" hidden="1" outlineLevel="2" x14ac:dyDescent="0.25">
      <c r="C233" s="97"/>
      <c r="D233" s="98"/>
      <c r="E233" s="99"/>
      <c r="F233" s="20"/>
    </row>
    <row r="234" spans="3:6" outlineLevel="1" x14ac:dyDescent="0.25">
      <c r="C234" s="21" t="s">
        <v>53</v>
      </c>
      <c r="D234" s="22">
        <v>0.34</v>
      </c>
      <c r="E234" s="24" t="s">
        <v>57</v>
      </c>
      <c r="F234" s="20"/>
    </row>
    <row r="235" spans="3:6" outlineLevel="1" collapsed="1" x14ac:dyDescent="0.25">
      <c r="C235" s="21" t="s">
        <v>53</v>
      </c>
      <c r="D235" s="22">
        <v>0.36</v>
      </c>
      <c r="E235" s="24" t="s">
        <v>58</v>
      </c>
      <c r="F235" s="20"/>
    </row>
    <row r="236" spans="3:6" ht="14.45" hidden="1" customHeight="1" outlineLevel="2" x14ac:dyDescent="0.25">
      <c r="C236" s="53" t="s">
        <v>247</v>
      </c>
      <c r="D236" s="54"/>
      <c r="E236" s="55"/>
      <c r="F236" s="20"/>
    </row>
    <row r="237" spans="3:6" hidden="1" outlineLevel="2" x14ac:dyDescent="0.25">
      <c r="C237" s="56"/>
      <c r="D237" s="57"/>
      <c r="E237" s="58"/>
      <c r="F237" s="20"/>
    </row>
    <row r="238" spans="3:6" hidden="1" outlineLevel="2" x14ac:dyDescent="0.25">
      <c r="C238" s="56"/>
      <c r="D238" s="57"/>
      <c r="E238" s="58"/>
      <c r="F238" s="20"/>
    </row>
    <row r="239" spans="3:6" hidden="1" outlineLevel="2" x14ac:dyDescent="0.25">
      <c r="C239" s="56"/>
      <c r="D239" s="57"/>
      <c r="E239" s="58"/>
      <c r="F239" s="20"/>
    </row>
    <row r="240" spans="3:6" hidden="1" outlineLevel="2" x14ac:dyDescent="0.25">
      <c r="C240" s="56"/>
      <c r="D240" s="57"/>
      <c r="E240" s="58"/>
      <c r="F240" s="20"/>
    </row>
    <row r="241" spans="3:6" hidden="1" outlineLevel="2" x14ac:dyDescent="0.25">
      <c r="C241" s="56"/>
      <c r="D241" s="57"/>
      <c r="E241" s="58"/>
      <c r="F241" s="20"/>
    </row>
    <row r="242" spans="3:6" hidden="1" outlineLevel="2" x14ac:dyDescent="0.25">
      <c r="C242" s="56"/>
      <c r="D242" s="57"/>
      <c r="E242" s="58"/>
      <c r="F242" s="20"/>
    </row>
    <row r="243" spans="3:6" hidden="1" outlineLevel="2" x14ac:dyDescent="0.25">
      <c r="C243" s="56"/>
      <c r="D243" s="57"/>
      <c r="E243" s="58"/>
      <c r="F243" s="20"/>
    </row>
    <row r="244" spans="3:6" hidden="1" outlineLevel="2" x14ac:dyDescent="0.25">
      <c r="C244" s="56"/>
      <c r="D244" s="57"/>
      <c r="E244" s="58"/>
      <c r="F244" s="20"/>
    </row>
    <row r="245" spans="3:6" hidden="1" outlineLevel="2" x14ac:dyDescent="0.25">
      <c r="C245" s="56"/>
      <c r="D245" s="57"/>
      <c r="E245" s="58"/>
      <c r="F245" s="20"/>
    </row>
    <row r="246" spans="3:6" hidden="1" outlineLevel="2" x14ac:dyDescent="0.25">
      <c r="C246" s="56"/>
      <c r="D246" s="57"/>
      <c r="E246" s="58"/>
      <c r="F246" s="20"/>
    </row>
    <row r="247" spans="3:6" hidden="1" outlineLevel="2" x14ac:dyDescent="0.25">
      <c r="C247" s="56"/>
      <c r="D247" s="57"/>
      <c r="E247" s="58"/>
      <c r="F247" s="20"/>
    </row>
    <row r="248" spans="3:6" hidden="1" outlineLevel="2" x14ac:dyDescent="0.25">
      <c r="C248" s="56"/>
      <c r="D248" s="57"/>
      <c r="E248" s="58"/>
      <c r="F248" s="20"/>
    </row>
    <row r="249" spans="3:6" hidden="1" outlineLevel="2" x14ac:dyDescent="0.25">
      <c r="C249" s="56"/>
      <c r="D249" s="57"/>
      <c r="E249" s="58"/>
      <c r="F249" s="20"/>
    </row>
    <row r="250" spans="3:6" hidden="1" outlineLevel="2" x14ac:dyDescent="0.25">
      <c r="C250" s="56"/>
      <c r="D250" s="57"/>
      <c r="E250" s="58"/>
      <c r="F250" s="20"/>
    </row>
    <row r="251" spans="3:6" hidden="1" outlineLevel="2" x14ac:dyDescent="0.25">
      <c r="C251" s="56"/>
      <c r="D251" s="57"/>
      <c r="E251" s="58"/>
      <c r="F251" s="20"/>
    </row>
    <row r="252" spans="3:6" hidden="1" outlineLevel="2" x14ac:dyDescent="0.25">
      <c r="C252" s="56"/>
      <c r="D252" s="57"/>
      <c r="E252" s="58"/>
      <c r="F252" s="20"/>
    </row>
    <row r="253" spans="3:6" hidden="1" outlineLevel="2" x14ac:dyDescent="0.25">
      <c r="C253" s="56"/>
      <c r="D253" s="57"/>
      <c r="E253" s="58"/>
      <c r="F253" s="20"/>
    </row>
    <row r="254" spans="3:6" hidden="1" outlineLevel="2" x14ac:dyDescent="0.25">
      <c r="C254" s="56"/>
      <c r="D254" s="57"/>
      <c r="E254" s="58"/>
      <c r="F254" s="20"/>
    </row>
    <row r="255" spans="3:6" hidden="1" outlineLevel="2" x14ac:dyDescent="0.25">
      <c r="C255" s="56"/>
      <c r="D255" s="57"/>
      <c r="E255" s="58"/>
      <c r="F255" s="20"/>
    </row>
    <row r="256" spans="3:6" hidden="1" outlineLevel="2" x14ac:dyDescent="0.25">
      <c r="C256" s="62"/>
      <c r="D256" s="63"/>
      <c r="E256" s="64"/>
      <c r="F256" s="20"/>
    </row>
    <row r="257" spans="2:21" outlineLevel="1" collapsed="1" x14ac:dyDescent="0.25">
      <c r="C257" s="21" t="s">
        <v>53</v>
      </c>
      <c r="D257" s="22">
        <v>0.91</v>
      </c>
      <c r="E257" s="24" t="s">
        <v>59</v>
      </c>
      <c r="F257" s="20"/>
    </row>
    <row r="258" spans="2:21" hidden="1" outlineLevel="2" x14ac:dyDescent="0.25">
      <c r="C258" s="53" t="s">
        <v>368</v>
      </c>
      <c r="D258" s="54"/>
      <c r="E258" s="55"/>
      <c r="F258" s="20"/>
    </row>
    <row r="259" spans="2:21" hidden="1" outlineLevel="2" x14ac:dyDescent="0.25">
      <c r="C259" s="56"/>
      <c r="D259" s="57"/>
      <c r="E259" s="58"/>
      <c r="F259" s="20"/>
    </row>
    <row r="260" spans="2:21" s="16" customFormat="1" x14ac:dyDescent="0.25">
      <c r="B260" s="12"/>
      <c r="C260" s="25" t="s">
        <v>60</v>
      </c>
      <c r="D260" s="26">
        <v>0</v>
      </c>
      <c r="E260" s="27" t="s">
        <v>61</v>
      </c>
      <c r="F260" s="20"/>
      <c r="G260" s="12"/>
      <c r="H260" s="12"/>
      <c r="I260" s="12"/>
      <c r="J260" s="12"/>
      <c r="K260" s="12"/>
      <c r="L260" s="12"/>
      <c r="M260" s="12"/>
      <c r="N260" s="12"/>
      <c r="O260" s="12"/>
      <c r="P260" s="12"/>
      <c r="Q260" s="12"/>
      <c r="R260" s="12"/>
      <c r="S260" s="12"/>
      <c r="T260" s="12"/>
      <c r="U260" s="12"/>
    </row>
    <row r="261" spans="2:21" outlineLevel="1" collapsed="1" x14ac:dyDescent="0.25">
      <c r="C261" s="21" t="s">
        <v>60</v>
      </c>
      <c r="D261" s="22">
        <v>0.01</v>
      </c>
      <c r="E261" s="24" t="s">
        <v>62</v>
      </c>
      <c r="F261" s="20"/>
    </row>
    <row r="262" spans="2:21" ht="14.45" hidden="1" customHeight="1" outlineLevel="2" x14ac:dyDescent="0.25">
      <c r="C262" s="100" t="s">
        <v>249</v>
      </c>
      <c r="D262" s="101"/>
      <c r="E262" s="102"/>
      <c r="F262" s="20"/>
    </row>
    <row r="263" spans="2:21" outlineLevel="1" collapsed="1" x14ac:dyDescent="0.25">
      <c r="C263" s="21" t="s">
        <v>60</v>
      </c>
      <c r="D263" s="22">
        <v>0.02</v>
      </c>
      <c r="E263" s="24" t="s">
        <v>63</v>
      </c>
      <c r="F263" s="20"/>
    </row>
    <row r="264" spans="2:21" hidden="1" outlineLevel="2" x14ac:dyDescent="0.25">
      <c r="C264" s="53" t="s">
        <v>250</v>
      </c>
      <c r="D264" s="68"/>
      <c r="E264" s="69"/>
      <c r="F264" s="20"/>
    </row>
    <row r="265" spans="2:21" hidden="1" outlineLevel="2" x14ac:dyDescent="0.25">
      <c r="C265" s="70"/>
      <c r="D265" s="71"/>
      <c r="E265" s="72"/>
      <c r="F265" s="20"/>
    </row>
    <row r="266" spans="2:21" outlineLevel="1" collapsed="1" x14ac:dyDescent="0.25">
      <c r="C266" s="21" t="s">
        <v>60</v>
      </c>
      <c r="D266" s="22">
        <v>0.03</v>
      </c>
      <c r="E266" s="24" t="s">
        <v>64</v>
      </c>
      <c r="F266" s="20"/>
    </row>
    <row r="267" spans="2:21" hidden="1" outlineLevel="2" x14ac:dyDescent="0.25">
      <c r="C267" s="53" t="s">
        <v>251</v>
      </c>
      <c r="D267" s="68"/>
      <c r="E267" s="69"/>
      <c r="F267" s="20"/>
    </row>
    <row r="268" spans="2:21" s="16" customFormat="1" x14ac:dyDescent="0.25">
      <c r="B268" s="12"/>
      <c r="C268" s="25" t="s">
        <v>65</v>
      </c>
      <c r="D268" s="26">
        <v>0</v>
      </c>
      <c r="E268" s="27" t="s">
        <v>66</v>
      </c>
      <c r="F268" s="20"/>
      <c r="G268" s="12"/>
      <c r="H268" s="12"/>
      <c r="I268" s="12"/>
      <c r="J268" s="12"/>
      <c r="K268" s="12"/>
      <c r="L268" s="12"/>
      <c r="M268" s="12"/>
      <c r="N268" s="12"/>
      <c r="O268" s="12"/>
      <c r="P268" s="12"/>
      <c r="Q268" s="12"/>
      <c r="R268" s="12"/>
      <c r="S268" s="12"/>
      <c r="T268" s="12"/>
      <c r="U268" s="12"/>
    </row>
    <row r="269" spans="2:21" outlineLevel="1" collapsed="1" x14ac:dyDescent="0.25">
      <c r="C269" s="21" t="s">
        <v>65</v>
      </c>
      <c r="D269" s="22">
        <v>0.01</v>
      </c>
      <c r="E269" s="24" t="s">
        <v>67</v>
      </c>
      <c r="F269" s="20"/>
    </row>
    <row r="270" spans="2:21" ht="14.45" hidden="1" customHeight="1" outlineLevel="2" x14ac:dyDescent="0.25">
      <c r="C270" s="53" t="s">
        <v>252</v>
      </c>
      <c r="D270" s="54"/>
      <c r="E270" s="55"/>
      <c r="F270" s="20"/>
    </row>
    <row r="271" spans="2:21" hidden="1" outlineLevel="2" x14ac:dyDescent="0.25">
      <c r="C271" s="56"/>
      <c r="D271" s="57"/>
      <c r="E271" s="58"/>
      <c r="F271" s="20"/>
    </row>
    <row r="272" spans="2:21" hidden="1" outlineLevel="2" x14ac:dyDescent="0.25">
      <c r="C272" s="56"/>
      <c r="D272" s="57"/>
      <c r="E272" s="58"/>
      <c r="F272" s="20"/>
    </row>
    <row r="273" spans="3:6" hidden="1" outlineLevel="2" x14ac:dyDescent="0.25">
      <c r="C273" s="62"/>
      <c r="D273" s="63"/>
      <c r="E273" s="64"/>
      <c r="F273" s="20"/>
    </row>
    <row r="274" spans="3:6" outlineLevel="1" collapsed="1" x14ac:dyDescent="0.25">
      <c r="C274" s="21" t="s">
        <v>65</v>
      </c>
      <c r="D274" s="22">
        <v>0.04</v>
      </c>
      <c r="E274" s="24" t="s">
        <v>68</v>
      </c>
      <c r="F274" s="20"/>
    </row>
    <row r="275" spans="3:6" hidden="1" outlineLevel="2" x14ac:dyDescent="0.25">
      <c r="C275" s="53" t="s">
        <v>253</v>
      </c>
      <c r="D275" s="68"/>
      <c r="E275" s="69"/>
      <c r="F275" s="20"/>
    </row>
    <row r="276" spans="3:6" hidden="1" outlineLevel="2" x14ac:dyDescent="0.25">
      <c r="C276" s="70"/>
      <c r="D276" s="71"/>
      <c r="E276" s="72"/>
      <c r="F276" s="20"/>
    </row>
    <row r="277" spans="3:6" hidden="1" outlineLevel="2" x14ac:dyDescent="0.25">
      <c r="C277" s="70"/>
      <c r="D277" s="71"/>
      <c r="E277" s="72"/>
      <c r="F277" s="20"/>
    </row>
    <row r="278" spans="3:6" hidden="1" outlineLevel="2" x14ac:dyDescent="0.25">
      <c r="C278" s="70"/>
      <c r="D278" s="71"/>
      <c r="E278" s="72"/>
      <c r="F278" s="20"/>
    </row>
    <row r="279" spans="3:6" hidden="1" outlineLevel="2" x14ac:dyDescent="0.25">
      <c r="C279" s="70"/>
      <c r="D279" s="71"/>
      <c r="E279" s="72"/>
      <c r="F279" s="20"/>
    </row>
    <row r="280" spans="3:6" hidden="1" outlineLevel="2" x14ac:dyDescent="0.25">
      <c r="C280" s="70"/>
      <c r="D280" s="71"/>
      <c r="E280" s="72"/>
      <c r="F280" s="20"/>
    </row>
    <row r="281" spans="3:6" outlineLevel="1" collapsed="1" x14ac:dyDescent="0.25">
      <c r="C281" s="21" t="s">
        <v>65</v>
      </c>
      <c r="D281" s="22">
        <v>0.06</v>
      </c>
      <c r="E281" s="24" t="s">
        <v>69</v>
      </c>
      <c r="F281" s="20"/>
    </row>
    <row r="282" spans="3:6" ht="14.45" hidden="1" customHeight="1" outlineLevel="2" x14ac:dyDescent="0.25">
      <c r="C282" s="53" t="s">
        <v>254</v>
      </c>
      <c r="D282" s="54"/>
      <c r="E282" s="55"/>
      <c r="F282" s="20"/>
    </row>
    <row r="283" spans="3:6" hidden="1" outlineLevel="2" x14ac:dyDescent="0.25">
      <c r="C283" s="56"/>
      <c r="D283" s="57"/>
      <c r="E283" s="58"/>
      <c r="F283" s="20"/>
    </row>
    <row r="284" spans="3:6" hidden="1" outlineLevel="2" x14ac:dyDescent="0.25">
      <c r="C284" s="56"/>
      <c r="D284" s="57"/>
      <c r="E284" s="58"/>
      <c r="F284" s="20"/>
    </row>
    <row r="285" spans="3:6" hidden="1" outlineLevel="2" x14ac:dyDescent="0.25">
      <c r="C285" s="56"/>
      <c r="D285" s="57"/>
      <c r="E285" s="58"/>
      <c r="F285" s="20"/>
    </row>
    <row r="286" spans="3:6" hidden="1" outlineLevel="2" x14ac:dyDescent="0.25">
      <c r="C286" s="56"/>
      <c r="D286" s="57"/>
      <c r="E286" s="58"/>
      <c r="F286" s="20"/>
    </row>
    <row r="287" spans="3:6" hidden="1" outlineLevel="2" x14ac:dyDescent="0.25">
      <c r="C287" s="56"/>
      <c r="D287" s="57"/>
      <c r="E287" s="58"/>
      <c r="F287" s="20"/>
    </row>
    <row r="288" spans="3:6" hidden="1" outlineLevel="2" x14ac:dyDescent="0.25">
      <c r="C288" s="56"/>
      <c r="D288" s="57"/>
      <c r="E288" s="58"/>
      <c r="F288" s="20"/>
    </row>
    <row r="289" spans="3:6" outlineLevel="1" collapsed="1" x14ac:dyDescent="0.25">
      <c r="C289" s="21" t="s">
        <v>65</v>
      </c>
      <c r="D289" s="22">
        <v>7.0000000000000007E-2</v>
      </c>
      <c r="E289" s="24" t="s">
        <v>70</v>
      </c>
      <c r="F289" s="20"/>
    </row>
    <row r="290" spans="3:6" hidden="1" outlineLevel="2" x14ac:dyDescent="0.25">
      <c r="C290" s="53" t="s">
        <v>255</v>
      </c>
      <c r="D290" s="68"/>
      <c r="E290" s="69"/>
      <c r="F290" s="20"/>
    </row>
    <row r="291" spans="3:6" hidden="1" outlineLevel="2" x14ac:dyDescent="0.25">
      <c r="C291" s="70"/>
      <c r="D291" s="71"/>
      <c r="E291" s="72"/>
      <c r="F291" s="20"/>
    </row>
    <row r="292" spans="3:6" hidden="1" outlineLevel="2" x14ac:dyDescent="0.25">
      <c r="C292" s="70"/>
      <c r="D292" s="71"/>
      <c r="E292" s="72"/>
      <c r="F292" s="20"/>
    </row>
    <row r="293" spans="3:6" hidden="1" outlineLevel="2" x14ac:dyDescent="0.25">
      <c r="C293" s="97"/>
      <c r="D293" s="98"/>
      <c r="E293" s="99"/>
      <c r="F293" s="20"/>
    </row>
    <row r="294" spans="3:6" outlineLevel="1" collapsed="1" x14ac:dyDescent="0.25">
      <c r="C294" s="21" t="s">
        <v>65</v>
      </c>
      <c r="D294" s="22">
        <v>0.08</v>
      </c>
      <c r="E294" s="24" t="s">
        <v>71</v>
      </c>
      <c r="F294" s="20"/>
    </row>
    <row r="295" spans="3:6" hidden="1" outlineLevel="2" x14ac:dyDescent="0.25">
      <c r="C295" s="53" t="s">
        <v>256</v>
      </c>
      <c r="D295" s="68"/>
      <c r="E295" s="69"/>
      <c r="F295" s="20"/>
    </row>
    <row r="296" spans="3:6" hidden="1" outlineLevel="2" x14ac:dyDescent="0.25">
      <c r="C296" s="70"/>
      <c r="D296" s="71"/>
      <c r="E296" s="72"/>
      <c r="F296" s="20"/>
    </row>
    <row r="297" spans="3:6" hidden="1" outlineLevel="2" x14ac:dyDescent="0.25">
      <c r="C297" s="70"/>
      <c r="D297" s="71"/>
      <c r="E297" s="72"/>
      <c r="F297" s="20"/>
    </row>
    <row r="298" spans="3:6" outlineLevel="1" collapsed="1" x14ac:dyDescent="0.25">
      <c r="C298" s="21" t="s">
        <v>65</v>
      </c>
      <c r="D298" s="22">
        <v>0.09</v>
      </c>
      <c r="E298" s="24" t="s">
        <v>72</v>
      </c>
      <c r="F298" s="20"/>
    </row>
    <row r="299" spans="3:6" hidden="1" outlineLevel="2" x14ac:dyDescent="0.25">
      <c r="C299" s="53" t="s">
        <v>257</v>
      </c>
      <c r="D299" s="68"/>
      <c r="E299" s="69"/>
      <c r="F299" s="20"/>
    </row>
    <row r="300" spans="3:6" hidden="1" outlineLevel="2" x14ac:dyDescent="0.25">
      <c r="C300" s="70"/>
      <c r="D300" s="71"/>
      <c r="E300" s="72"/>
      <c r="F300" s="20"/>
    </row>
    <row r="301" spans="3:6" hidden="1" outlineLevel="2" x14ac:dyDescent="0.25">
      <c r="C301" s="70"/>
      <c r="D301" s="71"/>
      <c r="E301" s="72"/>
      <c r="F301" s="20"/>
    </row>
    <row r="302" spans="3:6" outlineLevel="1" collapsed="1" x14ac:dyDescent="0.25">
      <c r="C302" s="21" t="s">
        <v>65</v>
      </c>
      <c r="D302" s="22">
        <v>0.1</v>
      </c>
      <c r="E302" s="24" t="s">
        <v>73</v>
      </c>
      <c r="F302" s="20"/>
    </row>
    <row r="303" spans="3:6" hidden="1" outlineLevel="2" x14ac:dyDescent="0.25">
      <c r="C303" s="53" t="s">
        <v>258</v>
      </c>
      <c r="D303" s="68"/>
      <c r="E303" s="69"/>
      <c r="F303" s="20"/>
    </row>
    <row r="304" spans="3:6" hidden="1" outlineLevel="2" x14ac:dyDescent="0.25">
      <c r="C304" s="70"/>
      <c r="D304" s="71"/>
      <c r="E304" s="72"/>
      <c r="F304" s="20"/>
    </row>
    <row r="305" spans="3:6" outlineLevel="1" collapsed="1" x14ac:dyDescent="0.25">
      <c r="C305" s="21" t="s">
        <v>65</v>
      </c>
      <c r="D305" s="22">
        <v>0.11</v>
      </c>
      <c r="E305" s="24" t="s">
        <v>74</v>
      </c>
      <c r="F305" s="20"/>
    </row>
    <row r="306" spans="3:6" hidden="1" outlineLevel="2" x14ac:dyDescent="0.25">
      <c r="C306" s="53" t="s">
        <v>259</v>
      </c>
      <c r="D306" s="68"/>
      <c r="E306" s="69"/>
      <c r="F306" s="20"/>
    </row>
    <row r="307" spans="3:6" hidden="1" outlineLevel="2" x14ac:dyDescent="0.25">
      <c r="C307" s="70"/>
      <c r="D307" s="71"/>
      <c r="E307" s="72"/>
      <c r="F307" s="20"/>
    </row>
    <row r="308" spans="3:6" hidden="1" outlineLevel="2" x14ac:dyDescent="0.25">
      <c r="C308" s="70"/>
      <c r="D308" s="71"/>
      <c r="E308" s="72"/>
      <c r="F308" s="20"/>
    </row>
    <row r="309" spans="3:6" hidden="1" outlineLevel="2" x14ac:dyDescent="0.25">
      <c r="C309" s="70"/>
      <c r="D309" s="71"/>
      <c r="E309" s="72"/>
      <c r="F309" s="20"/>
    </row>
    <row r="310" spans="3:6" hidden="1" outlineLevel="2" x14ac:dyDescent="0.25">
      <c r="C310" s="70"/>
      <c r="D310" s="71"/>
      <c r="E310" s="72"/>
      <c r="F310" s="20"/>
    </row>
    <row r="311" spans="3:6" outlineLevel="1" collapsed="1" x14ac:dyDescent="0.25">
      <c r="C311" s="21" t="s">
        <v>65</v>
      </c>
      <c r="D311" s="22">
        <v>0.13</v>
      </c>
      <c r="E311" s="24" t="s">
        <v>75</v>
      </c>
      <c r="F311" s="20"/>
    </row>
    <row r="312" spans="3:6" hidden="1" outlineLevel="2" x14ac:dyDescent="0.25">
      <c r="C312" s="53" t="s">
        <v>260</v>
      </c>
      <c r="D312" s="68"/>
      <c r="E312" s="69"/>
      <c r="F312" s="20"/>
    </row>
    <row r="313" spans="3:6" hidden="1" outlineLevel="2" x14ac:dyDescent="0.25">
      <c r="C313" s="70"/>
      <c r="D313" s="71"/>
      <c r="E313" s="72"/>
      <c r="F313" s="20"/>
    </row>
    <row r="314" spans="3:6" hidden="1" outlineLevel="2" x14ac:dyDescent="0.25">
      <c r="C314" s="70"/>
      <c r="D314" s="71"/>
      <c r="E314" s="72"/>
      <c r="F314" s="20"/>
    </row>
    <row r="315" spans="3:6" outlineLevel="1" collapsed="1" x14ac:dyDescent="0.25">
      <c r="C315" s="21" t="s">
        <v>65</v>
      </c>
      <c r="D315" s="22">
        <v>0.14000000000000001</v>
      </c>
      <c r="E315" s="24" t="s">
        <v>76</v>
      </c>
      <c r="F315" s="20"/>
    </row>
    <row r="316" spans="3:6" hidden="1" outlineLevel="2" x14ac:dyDescent="0.25">
      <c r="C316" s="53" t="s">
        <v>261</v>
      </c>
      <c r="D316" s="68"/>
      <c r="E316" s="69"/>
      <c r="F316" s="20"/>
    </row>
    <row r="317" spans="3:6" hidden="1" outlineLevel="2" x14ac:dyDescent="0.25">
      <c r="C317" s="70"/>
      <c r="D317" s="71"/>
      <c r="E317" s="72"/>
      <c r="F317" s="20"/>
    </row>
    <row r="318" spans="3:6" hidden="1" outlineLevel="2" x14ac:dyDescent="0.25">
      <c r="C318" s="70"/>
      <c r="D318" s="71"/>
      <c r="E318" s="72"/>
      <c r="F318" s="20"/>
    </row>
    <row r="319" spans="3:6" hidden="1" outlineLevel="2" x14ac:dyDescent="0.25">
      <c r="C319" s="70"/>
      <c r="D319" s="71"/>
      <c r="E319" s="72"/>
      <c r="F319" s="20"/>
    </row>
    <row r="320" spans="3:6" outlineLevel="1" collapsed="1" x14ac:dyDescent="0.25">
      <c r="C320" s="21" t="s">
        <v>65</v>
      </c>
      <c r="D320" s="22">
        <v>0.15</v>
      </c>
      <c r="E320" s="24" t="s">
        <v>369</v>
      </c>
      <c r="F320" s="20"/>
    </row>
    <row r="321" spans="2:21" ht="14.45" hidden="1" customHeight="1" outlineLevel="2" x14ac:dyDescent="0.25">
      <c r="C321" s="53" t="s">
        <v>370</v>
      </c>
      <c r="D321" s="54"/>
      <c r="E321" s="55"/>
      <c r="F321" s="20"/>
    </row>
    <row r="322" spans="2:21" hidden="1" outlineLevel="2" x14ac:dyDescent="0.25">
      <c r="C322" s="56"/>
      <c r="D322" s="57"/>
      <c r="E322" s="58"/>
      <c r="F322" s="20"/>
    </row>
    <row r="323" spans="2:21" hidden="1" outlineLevel="2" x14ac:dyDescent="0.25">
      <c r="C323" s="56"/>
      <c r="D323" s="57"/>
      <c r="E323" s="58"/>
      <c r="F323" s="20"/>
    </row>
    <row r="324" spans="2:21" hidden="1" outlineLevel="2" x14ac:dyDescent="0.25">
      <c r="C324" s="56"/>
      <c r="D324" s="57"/>
      <c r="E324" s="58"/>
      <c r="F324" s="20"/>
    </row>
    <row r="325" spans="2:21" outlineLevel="1" collapsed="1" x14ac:dyDescent="0.25">
      <c r="C325" s="21" t="s">
        <v>65</v>
      </c>
      <c r="D325" s="22">
        <v>0.16</v>
      </c>
      <c r="E325" s="24" t="s">
        <v>77</v>
      </c>
      <c r="F325" s="20"/>
    </row>
    <row r="326" spans="2:21" hidden="1" outlineLevel="2" x14ac:dyDescent="0.25">
      <c r="C326" s="53" t="s">
        <v>262</v>
      </c>
      <c r="D326" s="54"/>
      <c r="E326" s="55"/>
      <c r="F326" s="20"/>
    </row>
    <row r="327" spans="2:21" ht="15" customHeight="1" outlineLevel="1" collapsed="1" x14ac:dyDescent="0.25">
      <c r="C327" s="21" t="s">
        <v>65</v>
      </c>
      <c r="D327" s="22">
        <v>0.17</v>
      </c>
      <c r="E327" s="24" t="s">
        <v>78</v>
      </c>
      <c r="F327" s="20"/>
    </row>
    <row r="328" spans="2:21" ht="15" hidden="1" customHeight="1" outlineLevel="2" x14ac:dyDescent="0.25">
      <c r="C328" s="53" t="s">
        <v>263</v>
      </c>
      <c r="D328" s="54"/>
      <c r="E328" s="55"/>
      <c r="F328" s="20"/>
    </row>
    <row r="329" spans="2:21" ht="15" hidden="1" customHeight="1" outlineLevel="2" x14ac:dyDescent="0.25">
      <c r="C329" s="59"/>
      <c r="D329" s="60"/>
      <c r="E329" s="61"/>
      <c r="F329" s="20"/>
    </row>
    <row r="330" spans="2:21" s="16" customFormat="1" x14ac:dyDescent="0.25">
      <c r="B330" s="12"/>
      <c r="C330" s="25" t="s">
        <v>79</v>
      </c>
      <c r="D330" s="26">
        <v>0</v>
      </c>
      <c r="E330" s="27" t="s">
        <v>80</v>
      </c>
      <c r="F330" s="20"/>
      <c r="G330" s="12"/>
      <c r="H330" s="12"/>
      <c r="I330" s="12"/>
      <c r="J330" s="12"/>
      <c r="K330" s="12"/>
      <c r="L330" s="12"/>
      <c r="M330" s="12"/>
      <c r="N330" s="12"/>
      <c r="O330" s="12"/>
      <c r="P330" s="12"/>
      <c r="Q330" s="12"/>
      <c r="R330" s="12"/>
      <c r="S330" s="12"/>
      <c r="T330" s="12"/>
      <c r="U330" s="12"/>
    </row>
    <row r="331" spans="2:21" outlineLevel="1" collapsed="1" x14ac:dyDescent="0.25">
      <c r="C331" s="21" t="s">
        <v>79</v>
      </c>
      <c r="D331" s="22">
        <v>0.01</v>
      </c>
      <c r="E331" s="23" t="s">
        <v>81</v>
      </c>
      <c r="F331" s="20"/>
    </row>
    <row r="332" spans="2:21" hidden="1" outlineLevel="2" x14ac:dyDescent="0.25">
      <c r="C332" s="53" t="s">
        <v>264</v>
      </c>
      <c r="D332" s="68"/>
      <c r="E332" s="69"/>
      <c r="F332" s="20"/>
    </row>
    <row r="333" spans="2:21" hidden="1" outlineLevel="2" x14ac:dyDescent="0.25">
      <c r="C333" s="70"/>
      <c r="D333" s="71"/>
      <c r="E333" s="72"/>
      <c r="F333" s="20"/>
    </row>
    <row r="334" spans="2:21" hidden="1" outlineLevel="2" x14ac:dyDescent="0.25">
      <c r="C334" s="97"/>
      <c r="D334" s="98"/>
      <c r="E334" s="99"/>
      <c r="F334" s="20"/>
    </row>
    <row r="335" spans="2:21" outlineLevel="1" collapsed="1" x14ac:dyDescent="0.25">
      <c r="C335" s="21" t="s">
        <v>79</v>
      </c>
      <c r="D335" s="22">
        <v>0.02</v>
      </c>
      <c r="E335" s="23" t="s">
        <v>82</v>
      </c>
      <c r="F335" s="20"/>
    </row>
    <row r="336" spans="2:21" hidden="1" outlineLevel="2" x14ac:dyDescent="0.25">
      <c r="C336" s="53" t="s">
        <v>268</v>
      </c>
      <c r="D336" s="68"/>
      <c r="E336" s="69"/>
      <c r="F336" s="20"/>
    </row>
    <row r="337" spans="3:6" hidden="1" outlineLevel="2" x14ac:dyDescent="0.25">
      <c r="C337" s="70"/>
      <c r="D337" s="71"/>
      <c r="E337" s="72"/>
      <c r="F337" s="20"/>
    </row>
    <row r="338" spans="3:6" hidden="1" outlineLevel="2" x14ac:dyDescent="0.25">
      <c r="C338" s="97"/>
      <c r="D338" s="98"/>
      <c r="E338" s="99"/>
      <c r="F338" s="20"/>
    </row>
    <row r="339" spans="3:6" outlineLevel="1" collapsed="1" x14ac:dyDescent="0.25">
      <c r="C339" s="21" t="s">
        <v>79</v>
      </c>
      <c r="D339" s="22">
        <v>0.03</v>
      </c>
      <c r="E339" s="23" t="s">
        <v>83</v>
      </c>
      <c r="F339" s="20"/>
    </row>
    <row r="340" spans="3:6" hidden="1" outlineLevel="2" x14ac:dyDescent="0.25">
      <c r="C340" s="53" t="s">
        <v>265</v>
      </c>
      <c r="D340" s="68"/>
      <c r="E340" s="69"/>
      <c r="F340" s="20"/>
    </row>
    <row r="341" spans="3:6" hidden="1" outlineLevel="2" x14ac:dyDescent="0.25">
      <c r="C341" s="70"/>
      <c r="D341" s="71"/>
      <c r="E341" s="72"/>
      <c r="F341" s="20"/>
    </row>
    <row r="342" spans="3:6" hidden="1" outlineLevel="2" x14ac:dyDescent="0.25">
      <c r="C342" s="97"/>
      <c r="D342" s="98"/>
      <c r="E342" s="99"/>
      <c r="F342" s="20"/>
    </row>
    <row r="343" spans="3:6" outlineLevel="1" collapsed="1" x14ac:dyDescent="0.25">
      <c r="C343" s="21" t="s">
        <v>79</v>
      </c>
      <c r="D343" s="22">
        <v>0.04</v>
      </c>
      <c r="E343" s="23" t="s">
        <v>84</v>
      </c>
      <c r="F343" s="20"/>
    </row>
    <row r="344" spans="3:6" hidden="1" outlineLevel="2" x14ac:dyDescent="0.25">
      <c r="C344" s="53" t="s">
        <v>267</v>
      </c>
      <c r="D344" s="68"/>
      <c r="E344" s="69"/>
      <c r="F344" s="20"/>
    </row>
    <row r="345" spans="3:6" hidden="1" outlineLevel="2" x14ac:dyDescent="0.25">
      <c r="C345" s="70"/>
      <c r="D345" s="71"/>
      <c r="E345" s="72"/>
      <c r="F345" s="20"/>
    </row>
    <row r="346" spans="3:6" hidden="1" outlineLevel="2" x14ac:dyDescent="0.25">
      <c r="C346" s="70"/>
      <c r="D346" s="71"/>
      <c r="E346" s="72"/>
      <c r="F346" s="20"/>
    </row>
    <row r="347" spans="3:6" outlineLevel="1" collapsed="1" x14ac:dyDescent="0.25">
      <c r="C347" s="28" t="s">
        <v>79</v>
      </c>
      <c r="D347" s="29">
        <v>0.06</v>
      </c>
      <c r="E347" s="30" t="s">
        <v>85</v>
      </c>
      <c r="F347" s="20"/>
    </row>
    <row r="348" spans="3:6" hidden="1" outlineLevel="2" x14ac:dyDescent="0.25">
      <c r="C348" s="53" t="s">
        <v>266</v>
      </c>
      <c r="D348" s="68"/>
      <c r="E348" s="69"/>
      <c r="F348" s="20"/>
    </row>
    <row r="349" spans="3:6" hidden="1" outlineLevel="2" x14ac:dyDescent="0.25">
      <c r="C349" s="70"/>
      <c r="D349" s="71"/>
      <c r="E349" s="72"/>
      <c r="F349" s="20"/>
    </row>
    <row r="350" spans="3:6" hidden="1" outlineLevel="2" x14ac:dyDescent="0.25">
      <c r="C350" s="70"/>
      <c r="D350" s="71"/>
      <c r="E350" s="72"/>
      <c r="F350" s="20"/>
    </row>
    <row r="351" spans="3:6" outlineLevel="1" collapsed="1" x14ac:dyDescent="0.25">
      <c r="C351" s="28" t="s">
        <v>79</v>
      </c>
      <c r="D351" s="29">
        <v>7.0000000000000007E-2</v>
      </c>
      <c r="E351" s="23" t="s">
        <v>86</v>
      </c>
      <c r="F351" s="20"/>
    </row>
    <row r="352" spans="3:6" hidden="1" outlineLevel="2" x14ac:dyDescent="0.25">
      <c r="C352" s="53" t="s">
        <v>269</v>
      </c>
      <c r="D352" s="68"/>
      <c r="E352" s="69"/>
      <c r="F352" s="20"/>
    </row>
    <row r="353" spans="2:21" hidden="1" outlineLevel="2" x14ac:dyDescent="0.25">
      <c r="C353" s="70"/>
      <c r="D353" s="71"/>
      <c r="E353" s="72"/>
      <c r="F353" s="20"/>
    </row>
    <row r="354" spans="2:21" hidden="1" outlineLevel="2" x14ac:dyDescent="0.25">
      <c r="C354" s="70"/>
      <c r="D354" s="71"/>
      <c r="E354" s="72"/>
      <c r="F354" s="20"/>
    </row>
    <row r="355" spans="2:21" outlineLevel="1" collapsed="1" x14ac:dyDescent="0.25">
      <c r="C355" s="21" t="s">
        <v>79</v>
      </c>
      <c r="D355" s="22">
        <v>0.08</v>
      </c>
      <c r="E355" s="23" t="s">
        <v>87</v>
      </c>
      <c r="F355" s="20"/>
    </row>
    <row r="356" spans="2:21" hidden="1" outlineLevel="2" x14ac:dyDescent="0.25">
      <c r="C356" s="53" t="s">
        <v>270</v>
      </c>
      <c r="D356" s="68"/>
      <c r="E356" s="69"/>
      <c r="F356" s="20"/>
    </row>
    <row r="357" spans="2:21" hidden="1" outlineLevel="2" x14ac:dyDescent="0.25">
      <c r="C357" s="70"/>
      <c r="D357" s="71"/>
      <c r="E357" s="72"/>
      <c r="F357" s="20"/>
    </row>
    <row r="358" spans="2:21" hidden="1" outlineLevel="2" x14ac:dyDescent="0.25">
      <c r="C358" s="70"/>
      <c r="D358" s="71"/>
      <c r="E358" s="72"/>
      <c r="F358" s="20"/>
    </row>
    <row r="359" spans="2:21" outlineLevel="1" collapsed="1" x14ac:dyDescent="0.25">
      <c r="C359" s="21" t="s">
        <v>79</v>
      </c>
      <c r="D359" s="22">
        <v>0.09</v>
      </c>
      <c r="E359" s="23" t="s">
        <v>88</v>
      </c>
      <c r="F359" s="20"/>
    </row>
    <row r="360" spans="2:21" hidden="1" outlineLevel="2" x14ac:dyDescent="0.25">
      <c r="C360" s="53" t="s">
        <v>271</v>
      </c>
      <c r="D360" s="68"/>
      <c r="E360" s="69"/>
      <c r="F360" s="20"/>
    </row>
    <row r="361" spans="2:21" outlineLevel="1" collapsed="1" x14ac:dyDescent="0.25">
      <c r="C361" s="21" t="s">
        <v>79</v>
      </c>
      <c r="D361" s="22">
        <v>0.1</v>
      </c>
      <c r="E361" s="23" t="s">
        <v>89</v>
      </c>
      <c r="F361" s="20"/>
    </row>
    <row r="362" spans="2:21" hidden="1" outlineLevel="2" x14ac:dyDescent="0.25">
      <c r="C362" s="53" t="s">
        <v>272</v>
      </c>
      <c r="D362" s="68"/>
      <c r="E362" s="69"/>
      <c r="F362" s="20"/>
    </row>
    <row r="363" spans="2:21" hidden="1" outlineLevel="2" x14ac:dyDescent="0.25">
      <c r="C363" s="70"/>
      <c r="D363" s="71"/>
      <c r="E363" s="72"/>
      <c r="F363" s="20"/>
    </row>
    <row r="364" spans="2:21" s="16" customFormat="1" x14ac:dyDescent="0.25">
      <c r="B364" s="12"/>
      <c r="C364" s="25" t="s">
        <v>90</v>
      </c>
      <c r="D364" s="26">
        <v>0</v>
      </c>
      <c r="E364" s="27" t="s">
        <v>91</v>
      </c>
      <c r="F364" s="20"/>
      <c r="G364" s="12"/>
      <c r="H364" s="12"/>
      <c r="I364" s="12"/>
      <c r="J364" s="12"/>
      <c r="K364" s="12"/>
      <c r="L364" s="12"/>
      <c r="M364" s="12"/>
      <c r="N364" s="12"/>
      <c r="O364" s="12"/>
      <c r="P364" s="12"/>
      <c r="Q364" s="12"/>
      <c r="R364" s="12"/>
      <c r="S364" s="12"/>
      <c r="T364" s="12"/>
      <c r="U364" s="12"/>
    </row>
    <row r="365" spans="2:21" outlineLevel="1" collapsed="1" x14ac:dyDescent="0.25">
      <c r="C365" s="21" t="s">
        <v>90</v>
      </c>
      <c r="D365" s="22">
        <v>0.01</v>
      </c>
      <c r="E365" s="23" t="s">
        <v>92</v>
      </c>
      <c r="F365" s="20"/>
    </row>
    <row r="366" spans="2:21" ht="14.45" hidden="1" customHeight="1" outlineLevel="2" x14ac:dyDescent="0.25">
      <c r="C366" s="53" t="s">
        <v>273</v>
      </c>
      <c r="D366" s="54"/>
      <c r="E366" s="55"/>
      <c r="F366" s="20"/>
    </row>
    <row r="367" spans="2:21" hidden="1" outlineLevel="2" x14ac:dyDescent="0.25">
      <c r="C367" s="56"/>
      <c r="D367" s="57"/>
      <c r="E367" s="58"/>
      <c r="F367" s="20"/>
    </row>
    <row r="368" spans="2:21" hidden="1" outlineLevel="2" x14ac:dyDescent="0.25">
      <c r="C368" s="56"/>
      <c r="D368" s="57"/>
      <c r="E368" s="58"/>
      <c r="F368" s="20"/>
    </row>
    <row r="369" spans="3:6" hidden="1" outlineLevel="2" x14ac:dyDescent="0.25">
      <c r="C369" s="56"/>
      <c r="D369" s="57"/>
      <c r="E369" s="58"/>
      <c r="F369" s="20"/>
    </row>
    <row r="370" spans="3:6" hidden="1" outlineLevel="2" x14ac:dyDescent="0.25">
      <c r="C370" s="56"/>
      <c r="D370" s="57"/>
      <c r="E370" s="58"/>
      <c r="F370" s="20"/>
    </row>
    <row r="371" spans="3:6" outlineLevel="1" collapsed="1" x14ac:dyDescent="0.25">
      <c r="C371" s="21" t="s">
        <v>90</v>
      </c>
      <c r="D371" s="22">
        <v>0.06</v>
      </c>
      <c r="E371" s="23" t="s">
        <v>93</v>
      </c>
      <c r="F371" s="20"/>
    </row>
    <row r="372" spans="3:6" ht="14.45" hidden="1" customHeight="1" outlineLevel="2" x14ac:dyDescent="0.25">
      <c r="C372" s="53" t="s">
        <v>274</v>
      </c>
      <c r="D372" s="54"/>
      <c r="E372" s="55"/>
      <c r="F372" s="20"/>
    </row>
    <row r="373" spans="3:6" hidden="1" outlineLevel="2" x14ac:dyDescent="0.25">
      <c r="C373" s="56"/>
      <c r="D373" s="57"/>
      <c r="E373" s="58"/>
      <c r="F373" s="20"/>
    </row>
    <row r="374" spans="3:6" hidden="1" outlineLevel="2" x14ac:dyDescent="0.25">
      <c r="C374" s="56"/>
      <c r="D374" s="57"/>
      <c r="E374" s="58"/>
      <c r="F374" s="20"/>
    </row>
    <row r="375" spans="3:6" hidden="1" outlineLevel="2" x14ac:dyDescent="0.25">
      <c r="C375" s="56"/>
      <c r="D375" s="57"/>
      <c r="E375" s="58"/>
      <c r="F375" s="20"/>
    </row>
    <row r="376" spans="3:6" hidden="1" outlineLevel="2" x14ac:dyDescent="0.25">
      <c r="C376" s="56"/>
      <c r="D376" s="57"/>
      <c r="E376" s="58"/>
      <c r="F376" s="20"/>
    </row>
    <row r="377" spans="3:6" hidden="1" outlineLevel="2" x14ac:dyDescent="0.25">
      <c r="C377" s="56"/>
      <c r="D377" s="57"/>
      <c r="E377" s="58"/>
      <c r="F377" s="20"/>
    </row>
    <row r="378" spans="3:6" hidden="1" outlineLevel="2" x14ac:dyDescent="0.25">
      <c r="C378" s="62"/>
      <c r="D378" s="63"/>
      <c r="E378" s="64"/>
      <c r="F378" s="20"/>
    </row>
    <row r="379" spans="3:6" outlineLevel="1" collapsed="1" x14ac:dyDescent="0.25">
      <c r="C379" s="21" t="s">
        <v>90</v>
      </c>
      <c r="D379" s="22">
        <v>0.08</v>
      </c>
      <c r="E379" s="23" t="s">
        <v>94</v>
      </c>
      <c r="F379" s="20"/>
    </row>
    <row r="380" spans="3:6" ht="14.45" hidden="1" customHeight="1" outlineLevel="2" x14ac:dyDescent="0.25">
      <c r="C380" s="53" t="s">
        <v>275</v>
      </c>
      <c r="D380" s="54"/>
      <c r="E380" s="55"/>
      <c r="F380" s="20"/>
    </row>
    <row r="381" spans="3:6" hidden="1" outlineLevel="2" x14ac:dyDescent="0.25">
      <c r="C381" s="56"/>
      <c r="D381" s="57"/>
      <c r="E381" s="58"/>
      <c r="F381" s="20"/>
    </row>
    <row r="382" spans="3:6" hidden="1" outlineLevel="2" x14ac:dyDescent="0.25">
      <c r="C382" s="56"/>
      <c r="D382" s="57"/>
      <c r="E382" s="58"/>
      <c r="F382" s="20"/>
    </row>
    <row r="383" spans="3:6" hidden="1" outlineLevel="2" x14ac:dyDescent="0.25">
      <c r="C383" s="56"/>
      <c r="D383" s="57"/>
      <c r="E383" s="58"/>
      <c r="F383" s="20"/>
    </row>
    <row r="384" spans="3:6" hidden="1" outlineLevel="2" x14ac:dyDescent="0.25">
      <c r="C384" s="56"/>
      <c r="D384" s="57"/>
      <c r="E384" s="58"/>
      <c r="F384" s="20"/>
    </row>
    <row r="385" spans="2:21" hidden="1" outlineLevel="2" x14ac:dyDescent="0.25">
      <c r="C385" s="56"/>
      <c r="D385" s="57"/>
      <c r="E385" s="58"/>
      <c r="F385" s="20"/>
    </row>
    <row r="386" spans="2:21" outlineLevel="1" collapsed="1" x14ac:dyDescent="0.25">
      <c r="C386" s="21" t="s">
        <v>90</v>
      </c>
      <c r="D386" s="22">
        <v>0.1</v>
      </c>
      <c r="E386" s="23" t="s">
        <v>95</v>
      </c>
      <c r="F386" s="20"/>
    </row>
    <row r="387" spans="2:21" hidden="1" outlineLevel="2" x14ac:dyDescent="0.25">
      <c r="C387" s="53" t="s">
        <v>276</v>
      </c>
      <c r="D387" s="54"/>
      <c r="E387" s="55"/>
      <c r="F387" s="20"/>
    </row>
    <row r="388" spans="2:21" s="16" customFormat="1" x14ac:dyDescent="0.25">
      <c r="B388" s="12"/>
      <c r="C388" s="31">
        <v>10</v>
      </c>
      <c r="D388" s="26">
        <v>0</v>
      </c>
      <c r="E388" s="27" t="s">
        <v>96</v>
      </c>
      <c r="F388" s="20"/>
      <c r="G388" s="12"/>
      <c r="H388" s="12"/>
      <c r="I388" s="12"/>
      <c r="J388" s="12"/>
      <c r="K388" s="12"/>
      <c r="L388" s="12"/>
      <c r="M388" s="12"/>
      <c r="N388" s="12"/>
      <c r="O388" s="12"/>
      <c r="P388" s="12"/>
      <c r="Q388" s="12"/>
      <c r="R388" s="12"/>
      <c r="S388" s="12"/>
      <c r="T388" s="12"/>
      <c r="U388" s="12"/>
    </row>
    <row r="389" spans="2:21" outlineLevel="1" collapsed="1" x14ac:dyDescent="0.25">
      <c r="C389" s="32">
        <v>10</v>
      </c>
      <c r="D389" s="22">
        <v>0.02</v>
      </c>
      <c r="E389" s="24" t="s">
        <v>97</v>
      </c>
      <c r="F389" s="20"/>
    </row>
    <row r="390" spans="2:21" hidden="1" outlineLevel="2" x14ac:dyDescent="0.25">
      <c r="C390" s="53" t="s">
        <v>277</v>
      </c>
      <c r="D390" s="54"/>
      <c r="E390" s="55"/>
      <c r="F390" s="20"/>
    </row>
    <row r="391" spans="2:21" hidden="1" outlineLevel="2" x14ac:dyDescent="0.25">
      <c r="C391" s="56"/>
      <c r="D391" s="57"/>
      <c r="E391" s="58"/>
      <c r="F391" s="20"/>
    </row>
    <row r="392" spans="2:21" outlineLevel="1" collapsed="1" x14ac:dyDescent="0.25">
      <c r="C392" s="32">
        <v>10</v>
      </c>
      <c r="D392" s="22">
        <v>0.03</v>
      </c>
      <c r="E392" s="24" t="s">
        <v>98</v>
      </c>
      <c r="F392" s="51" t="s">
        <v>283</v>
      </c>
    </row>
    <row r="393" spans="2:21" hidden="1" outlineLevel="2" x14ac:dyDescent="0.25">
      <c r="C393" s="53" t="s">
        <v>278</v>
      </c>
      <c r="D393" s="54"/>
      <c r="E393" s="55"/>
      <c r="F393" s="20"/>
    </row>
    <row r="394" spans="2:21" hidden="1" outlineLevel="2" x14ac:dyDescent="0.25">
      <c r="C394" s="56"/>
      <c r="D394" s="57"/>
      <c r="E394" s="58"/>
      <c r="F394" s="20"/>
    </row>
    <row r="395" spans="2:21" hidden="1" outlineLevel="2" x14ac:dyDescent="0.25">
      <c r="C395" s="62"/>
      <c r="D395" s="63"/>
      <c r="E395" s="64"/>
      <c r="F395" s="20"/>
    </row>
    <row r="396" spans="2:21" outlineLevel="1" collapsed="1" x14ac:dyDescent="0.25">
      <c r="C396" s="32">
        <v>10</v>
      </c>
      <c r="D396" s="22">
        <v>0.05</v>
      </c>
      <c r="E396" s="24" t="s">
        <v>99</v>
      </c>
      <c r="F396" s="20"/>
    </row>
    <row r="397" spans="2:21" hidden="1" outlineLevel="2" x14ac:dyDescent="0.25">
      <c r="C397" s="53" t="s">
        <v>284</v>
      </c>
      <c r="D397" s="54"/>
      <c r="E397" s="55"/>
      <c r="F397" s="20"/>
    </row>
    <row r="398" spans="2:21" hidden="1" outlineLevel="2" x14ac:dyDescent="0.25">
      <c r="C398" s="56"/>
      <c r="D398" s="57"/>
      <c r="E398" s="58"/>
      <c r="F398" s="20"/>
    </row>
    <row r="399" spans="2:21" hidden="1" outlineLevel="2" x14ac:dyDescent="0.25">
      <c r="C399" s="56"/>
      <c r="D399" s="57"/>
      <c r="E399" s="58"/>
      <c r="F399" s="20"/>
    </row>
    <row r="400" spans="2:21" hidden="1" outlineLevel="2" x14ac:dyDescent="0.25">
      <c r="C400" s="56"/>
      <c r="D400" s="57"/>
      <c r="E400" s="58"/>
      <c r="F400" s="20"/>
    </row>
    <row r="401" spans="3:6" hidden="1" outlineLevel="2" x14ac:dyDescent="0.25">
      <c r="C401" s="56"/>
      <c r="D401" s="57"/>
      <c r="E401" s="58"/>
      <c r="F401" s="20"/>
    </row>
    <row r="402" spans="3:6" outlineLevel="1" collapsed="1" x14ac:dyDescent="0.25">
      <c r="C402" s="32">
        <v>10</v>
      </c>
      <c r="D402" s="22">
        <v>0.06</v>
      </c>
      <c r="E402" s="24" t="s">
        <v>100</v>
      </c>
      <c r="F402" s="1" t="s">
        <v>286</v>
      </c>
    </row>
    <row r="403" spans="3:6" hidden="1" outlineLevel="2" x14ac:dyDescent="0.25">
      <c r="C403" s="53" t="s">
        <v>285</v>
      </c>
      <c r="D403" s="54"/>
      <c r="E403" s="55"/>
      <c r="F403" s="20"/>
    </row>
    <row r="404" spans="3:6" hidden="1" outlineLevel="2" x14ac:dyDescent="0.25">
      <c r="C404" s="56"/>
      <c r="D404" s="57"/>
      <c r="E404" s="58"/>
      <c r="F404" s="20"/>
    </row>
    <row r="405" spans="3:6" hidden="1" outlineLevel="2" x14ac:dyDescent="0.25">
      <c r="C405" s="56"/>
      <c r="D405" s="57"/>
      <c r="E405" s="58"/>
      <c r="F405" s="20"/>
    </row>
    <row r="406" spans="3:6" hidden="1" outlineLevel="2" x14ac:dyDescent="0.25">
      <c r="C406" s="56"/>
      <c r="D406" s="57"/>
      <c r="E406" s="58"/>
      <c r="F406" s="20"/>
    </row>
    <row r="407" spans="3:6" hidden="1" outlineLevel="2" x14ac:dyDescent="0.25">
      <c r="C407" s="56"/>
      <c r="D407" s="57"/>
      <c r="E407" s="58"/>
      <c r="F407" s="20"/>
    </row>
    <row r="408" spans="3:6" hidden="1" outlineLevel="2" x14ac:dyDescent="0.25">
      <c r="C408" s="56"/>
      <c r="D408" s="57"/>
      <c r="E408" s="58"/>
      <c r="F408" s="20"/>
    </row>
    <row r="409" spans="3:6" outlineLevel="1" collapsed="1" x14ac:dyDescent="0.25">
      <c r="C409" s="32">
        <v>10</v>
      </c>
      <c r="D409" s="22">
        <v>7.0000000000000007E-2</v>
      </c>
      <c r="E409" s="24" t="s">
        <v>101</v>
      </c>
      <c r="F409" s="20"/>
    </row>
    <row r="410" spans="3:6" ht="14.45" hidden="1" customHeight="1" outlineLevel="2" x14ac:dyDescent="0.25">
      <c r="C410" s="53" t="s">
        <v>287</v>
      </c>
      <c r="D410" s="54"/>
      <c r="E410" s="55"/>
      <c r="F410" s="20"/>
    </row>
    <row r="411" spans="3:6" hidden="1" outlineLevel="2" x14ac:dyDescent="0.25">
      <c r="C411" s="56"/>
      <c r="D411" s="57"/>
      <c r="E411" s="58"/>
      <c r="F411" s="20"/>
    </row>
    <row r="412" spans="3:6" hidden="1" outlineLevel="2" x14ac:dyDescent="0.25">
      <c r="C412" s="56"/>
      <c r="D412" s="57"/>
      <c r="E412" s="58"/>
      <c r="F412" s="20"/>
    </row>
    <row r="413" spans="3:6" hidden="1" outlineLevel="2" x14ac:dyDescent="0.25">
      <c r="C413" s="56"/>
      <c r="D413" s="57"/>
      <c r="E413" s="58"/>
      <c r="F413" s="20"/>
    </row>
    <row r="414" spans="3:6" hidden="1" outlineLevel="2" x14ac:dyDescent="0.25">
      <c r="C414" s="56"/>
      <c r="D414" s="57"/>
      <c r="E414" s="58"/>
      <c r="F414" s="20"/>
    </row>
    <row r="415" spans="3:6" hidden="1" outlineLevel="2" x14ac:dyDescent="0.25">
      <c r="C415" s="56"/>
      <c r="D415" s="57"/>
      <c r="E415" s="58"/>
      <c r="F415" s="20"/>
    </row>
    <row r="416" spans="3:6" outlineLevel="1" collapsed="1" x14ac:dyDescent="0.25">
      <c r="C416" s="32">
        <v>10</v>
      </c>
      <c r="D416" s="22">
        <v>0.1</v>
      </c>
      <c r="E416" s="24" t="s">
        <v>102</v>
      </c>
      <c r="F416" s="20"/>
    </row>
    <row r="417" spans="2:21" hidden="1" outlineLevel="2" x14ac:dyDescent="0.25">
      <c r="C417" s="53" t="s">
        <v>288</v>
      </c>
      <c r="D417" s="54"/>
      <c r="E417" s="55"/>
      <c r="F417" s="20"/>
    </row>
    <row r="418" spans="2:21" hidden="1" outlineLevel="2" x14ac:dyDescent="0.25">
      <c r="C418" s="56"/>
      <c r="D418" s="57"/>
      <c r="E418" s="58"/>
      <c r="F418" s="20"/>
    </row>
    <row r="419" spans="2:21" outlineLevel="1" collapsed="1" x14ac:dyDescent="0.25">
      <c r="C419" s="32">
        <v>10</v>
      </c>
      <c r="D419" s="22">
        <v>0.11</v>
      </c>
      <c r="E419" s="24" t="s">
        <v>103</v>
      </c>
      <c r="F419" s="20"/>
    </row>
    <row r="420" spans="2:21" hidden="1" outlineLevel="2" x14ac:dyDescent="0.25">
      <c r="C420" s="53" t="s">
        <v>289</v>
      </c>
      <c r="D420" s="54"/>
      <c r="E420" s="55"/>
      <c r="F420" s="20"/>
    </row>
    <row r="421" spans="2:21" hidden="1" outlineLevel="2" x14ac:dyDescent="0.25">
      <c r="C421" s="56"/>
      <c r="D421" s="57"/>
      <c r="E421" s="58"/>
      <c r="F421" s="20"/>
    </row>
    <row r="422" spans="2:21" s="16" customFormat="1" collapsed="1" x14ac:dyDescent="0.25">
      <c r="B422" s="12"/>
      <c r="C422" s="31">
        <v>12</v>
      </c>
      <c r="D422" s="26">
        <v>0</v>
      </c>
      <c r="E422" s="27" t="s">
        <v>104</v>
      </c>
      <c r="F422" s="20"/>
      <c r="G422" s="12"/>
      <c r="H422" s="12"/>
      <c r="I422" s="12"/>
      <c r="J422" s="12"/>
      <c r="K422" s="12"/>
      <c r="L422" s="12"/>
      <c r="M422" s="12"/>
      <c r="N422" s="12"/>
      <c r="O422" s="12"/>
      <c r="P422" s="12"/>
      <c r="Q422" s="12"/>
      <c r="R422" s="12"/>
      <c r="S422" s="12"/>
      <c r="T422" s="12"/>
      <c r="U422" s="12"/>
    </row>
    <row r="423" spans="2:21" s="16" customFormat="1" ht="14.45" hidden="1" customHeight="1" outlineLevel="1" x14ac:dyDescent="0.25">
      <c r="B423" s="12"/>
      <c r="C423" s="65" t="s">
        <v>290</v>
      </c>
      <c r="D423" s="66"/>
      <c r="E423" s="67"/>
      <c r="F423" s="20"/>
      <c r="G423" s="12"/>
      <c r="H423" s="12"/>
      <c r="I423" s="12"/>
      <c r="J423" s="12"/>
      <c r="K423" s="12"/>
      <c r="L423" s="12"/>
      <c r="M423" s="12"/>
      <c r="N423" s="12"/>
      <c r="O423" s="12"/>
      <c r="P423" s="12"/>
      <c r="Q423" s="12"/>
      <c r="R423" s="12"/>
      <c r="S423" s="12"/>
      <c r="T423" s="12"/>
      <c r="U423" s="12"/>
    </row>
    <row r="424" spans="2:21" s="16" customFormat="1" hidden="1" outlineLevel="1" x14ac:dyDescent="0.25">
      <c r="B424" s="12"/>
      <c r="C424" s="56"/>
      <c r="D424" s="57"/>
      <c r="E424" s="58"/>
      <c r="F424" s="20"/>
      <c r="G424" s="12"/>
      <c r="H424" s="12"/>
      <c r="I424" s="12"/>
      <c r="J424" s="12"/>
      <c r="K424" s="12"/>
      <c r="L424" s="12"/>
      <c r="M424" s="12"/>
      <c r="N424" s="12"/>
      <c r="O424" s="12"/>
      <c r="P424" s="12"/>
      <c r="Q424" s="12"/>
      <c r="R424" s="12"/>
      <c r="S424" s="12"/>
      <c r="T424" s="12"/>
      <c r="U424" s="12"/>
    </row>
    <row r="425" spans="2:21" s="16" customFormat="1" hidden="1" outlineLevel="1" x14ac:dyDescent="0.25">
      <c r="B425" s="12"/>
      <c r="C425" s="56"/>
      <c r="D425" s="57"/>
      <c r="E425" s="58"/>
      <c r="F425" s="20"/>
      <c r="G425" s="12"/>
      <c r="H425" s="12"/>
      <c r="I425" s="12"/>
      <c r="J425" s="12"/>
      <c r="K425" s="12"/>
      <c r="L425" s="12"/>
      <c r="M425" s="12"/>
      <c r="N425" s="12"/>
      <c r="O425" s="12"/>
      <c r="P425" s="12"/>
      <c r="Q425" s="12"/>
      <c r="R425" s="12"/>
      <c r="S425" s="12"/>
      <c r="T425" s="12"/>
      <c r="U425" s="12"/>
    </row>
    <row r="426" spans="2:21" s="16" customFormat="1" hidden="1" outlineLevel="1" x14ac:dyDescent="0.25">
      <c r="B426" s="12"/>
      <c r="C426" s="59"/>
      <c r="D426" s="60"/>
      <c r="E426" s="61"/>
      <c r="F426" s="20"/>
      <c r="G426" s="12"/>
      <c r="H426" s="12"/>
      <c r="I426" s="12"/>
      <c r="J426" s="12"/>
      <c r="K426" s="12"/>
      <c r="L426" s="12"/>
      <c r="M426" s="12"/>
      <c r="N426" s="12"/>
      <c r="O426" s="12"/>
      <c r="P426" s="12"/>
      <c r="Q426" s="12"/>
      <c r="R426" s="12"/>
      <c r="S426" s="12"/>
      <c r="T426" s="12"/>
      <c r="U426" s="12"/>
    </row>
    <row r="427" spans="2:21" s="16" customFormat="1" x14ac:dyDescent="0.25">
      <c r="B427" s="12"/>
      <c r="C427" s="31">
        <v>13</v>
      </c>
      <c r="D427" s="26">
        <v>0</v>
      </c>
      <c r="E427" s="27" t="s">
        <v>105</v>
      </c>
      <c r="F427" s="20"/>
      <c r="G427" s="12"/>
      <c r="H427" s="12"/>
      <c r="I427" s="12"/>
      <c r="J427" s="12"/>
      <c r="K427" s="12"/>
      <c r="L427" s="12"/>
      <c r="M427" s="12"/>
      <c r="N427" s="12"/>
      <c r="O427" s="12"/>
      <c r="P427" s="12"/>
      <c r="Q427" s="12"/>
      <c r="R427" s="12"/>
      <c r="S427" s="12"/>
      <c r="T427" s="12"/>
      <c r="U427" s="12"/>
    </row>
    <row r="428" spans="2:21" outlineLevel="1" collapsed="1" x14ac:dyDescent="0.25">
      <c r="C428" s="32">
        <v>13</v>
      </c>
      <c r="D428" s="22">
        <v>0.04</v>
      </c>
      <c r="E428" s="24" t="s">
        <v>106</v>
      </c>
      <c r="F428" s="20"/>
    </row>
    <row r="429" spans="2:21" hidden="1" outlineLevel="2" x14ac:dyDescent="0.25">
      <c r="C429" s="53" t="s">
        <v>291</v>
      </c>
      <c r="D429" s="54"/>
      <c r="E429" s="55"/>
      <c r="F429" s="20"/>
    </row>
    <row r="430" spans="2:21" outlineLevel="1" collapsed="1" x14ac:dyDescent="0.25">
      <c r="C430" s="32">
        <v>13</v>
      </c>
      <c r="D430" s="22">
        <v>0.11</v>
      </c>
      <c r="E430" s="24" t="s">
        <v>107</v>
      </c>
      <c r="F430" s="20"/>
    </row>
    <row r="431" spans="2:21" ht="14.45" hidden="1" customHeight="1" outlineLevel="2" x14ac:dyDescent="0.25">
      <c r="C431" s="53" t="s">
        <v>292</v>
      </c>
      <c r="D431" s="54"/>
      <c r="E431" s="55"/>
      <c r="F431" s="20"/>
    </row>
    <row r="432" spans="2:21" hidden="1" outlineLevel="2" x14ac:dyDescent="0.25">
      <c r="C432" s="56"/>
      <c r="D432" s="57"/>
      <c r="E432" s="58"/>
      <c r="F432" s="20"/>
    </row>
    <row r="433" spans="2:21" hidden="1" outlineLevel="2" x14ac:dyDescent="0.25">
      <c r="C433" s="62"/>
      <c r="D433" s="63"/>
      <c r="E433" s="64"/>
      <c r="F433" s="20"/>
    </row>
    <row r="434" spans="2:21" outlineLevel="1" collapsed="1" x14ac:dyDescent="0.25">
      <c r="C434" s="32">
        <v>13</v>
      </c>
      <c r="D434" s="22">
        <v>0.15</v>
      </c>
      <c r="E434" s="24" t="s">
        <v>108</v>
      </c>
      <c r="F434" s="20"/>
    </row>
    <row r="435" spans="2:21" hidden="1" outlineLevel="2" x14ac:dyDescent="0.25">
      <c r="C435" s="53" t="s">
        <v>293</v>
      </c>
      <c r="D435" s="54"/>
      <c r="E435" s="55"/>
      <c r="F435" s="20"/>
    </row>
    <row r="436" spans="2:21" hidden="1" outlineLevel="2" x14ac:dyDescent="0.25">
      <c r="C436" s="56"/>
      <c r="D436" s="57"/>
      <c r="E436" s="58"/>
      <c r="F436" s="20"/>
    </row>
    <row r="437" spans="2:21" s="16" customFormat="1" x14ac:dyDescent="0.25">
      <c r="B437" s="12"/>
      <c r="C437" s="31">
        <v>15</v>
      </c>
      <c r="D437" s="26">
        <v>0</v>
      </c>
      <c r="E437" s="27" t="s">
        <v>109</v>
      </c>
      <c r="F437" s="20"/>
      <c r="G437" s="12"/>
      <c r="H437" s="12"/>
      <c r="I437" s="12"/>
      <c r="J437" s="12"/>
      <c r="K437" s="12"/>
      <c r="L437" s="12"/>
      <c r="M437" s="12"/>
      <c r="N437" s="12"/>
      <c r="O437" s="12"/>
      <c r="P437" s="12"/>
      <c r="Q437" s="12"/>
      <c r="R437" s="12"/>
      <c r="S437" s="12"/>
      <c r="T437" s="12"/>
      <c r="U437" s="12"/>
    </row>
    <row r="438" spans="2:21" outlineLevel="1" collapsed="1" x14ac:dyDescent="0.25">
      <c r="C438" s="32">
        <v>15</v>
      </c>
      <c r="D438" s="22">
        <v>0.01</v>
      </c>
      <c r="E438" s="24" t="s">
        <v>110</v>
      </c>
      <c r="F438" s="20"/>
    </row>
    <row r="439" spans="2:21" hidden="1" outlineLevel="2" x14ac:dyDescent="0.25">
      <c r="C439" s="53" t="s">
        <v>294</v>
      </c>
      <c r="D439" s="54"/>
      <c r="E439" s="55"/>
      <c r="F439" s="20"/>
    </row>
    <row r="440" spans="2:21" hidden="1" outlineLevel="2" x14ac:dyDescent="0.25">
      <c r="C440" s="56"/>
      <c r="D440" s="57"/>
      <c r="E440" s="58"/>
      <c r="F440" s="20"/>
    </row>
    <row r="441" spans="2:21" hidden="1" outlineLevel="2" x14ac:dyDescent="0.25">
      <c r="C441" s="56"/>
      <c r="D441" s="57"/>
      <c r="E441" s="58"/>
      <c r="F441" s="20"/>
    </row>
    <row r="442" spans="2:21" outlineLevel="1" collapsed="1" x14ac:dyDescent="0.25">
      <c r="C442" s="32">
        <v>15</v>
      </c>
      <c r="D442" s="22">
        <v>0.02</v>
      </c>
      <c r="E442" s="24" t="s">
        <v>111</v>
      </c>
      <c r="F442" s="20"/>
    </row>
    <row r="443" spans="2:21" hidden="1" outlineLevel="2" x14ac:dyDescent="0.25">
      <c r="C443" s="53" t="s">
        <v>295</v>
      </c>
      <c r="D443" s="54"/>
      <c r="E443" s="55"/>
      <c r="F443" s="20"/>
    </row>
    <row r="444" spans="2:21" hidden="1" outlineLevel="2" x14ac:dyDescent="0.25">
      <c r="C444" s="56"/>
      <c r="D444" s="57"/>
      <c r="E444" s="58"/>
      <c r="F444" s="20"/>
    </row>
    <row r="445" spans="2:21" outlineLevel="1" collapsed="1" x14ac:dyDescent="0.25">
      <c r="C445" s="32">
        <v>15</v>
      </c>
      <c r="D445" s="22">
        <v>0.03</v>
      </c>
      <c r="E445" s="24" t="s">
        <v>112</v>
      </c>
      <c r="F445" s="20"/>
    </row>
    <row r="446" spans="2:21" ht="14.45" hidden="1" customHeight="1" outlineLevel="2" x14ac:dyDescent="0.25">
      <c r="C446" s="53" t="s">
        <v>296</v>
      </c>
      <c r="D446" s="54"/>
      <c r="E446" s="55"/>
      <c r="F446" s="20"/>
    </row>
    <row r="447" spans="2:21" hidden="1" outlineLevel="2" x14ac:dyDescent="0.25">
      <c r="C447" s="56"/>
      <c r="D447" s="57"/>
      <c r="E447" s="58"/>
      <c r="F447" s="20"/>
    </row>
    <row r="448" spans="2:21" outlineLevel="1" collapsed="1" x14ac:dyDescent="0.25">
      <c r="C448" s="32">
        <v>15</v>
      </c>
      <c r="D448" s="22">
        <v>0.04</v>
      </c>
      <c r="E448" s="24" t="s">
        <v>113</v>
      </c>
      <c r="F448" s="20"/>
    </row>
    <row r="449" spans="3:6" hidden="1" outlineLevel="2" x14ac:dyDescent="0.25">
      <c r="C449" s="53" t="s">
        <v>297</v>
      </c>
      <c r="D449" s="54"/>
      <c r="E449" s="55"/>
      <c r="F449" s="20"/>
    </row>
    <row r="450" spans="3:6" hidden="1" outlineLevel="2" x14ac:dyDescent="0.25">
      <c r="C450" s="56"/>
      <c r="D450" s="57"/>
      <c r="E450" s="58"/>
      <c r="F450" s="20"/>
    </row>
    <row r="451" spans="3:6" hidden="1" outlineLevel="2" x14ac:dyDescent="0.25">
      <c r="C451" s="56"/>
      <c r="D451" s="57"/>
      <c r="E451" s="58"/>
      <c r="F451" s="20"/>
    </row>
    <row r="452" spans="3:6" hidden="1" outlineLevel="2" x14ac:dyDescent="0.25">
      <c r="C452" s="56"/>
      <c r="D452" s="57"/>
      <c r="E452" s="58"/>
      <c r="F452" s="20"/>
    </row>
    <row r="453" spans="3:6" hidden="1" outlineLevel="2" x14ac:dyDescent="0.25">
      <c r="C453" s="56"/>
      <c r="D453" s="57"/>
      <c r="E453" s="58"/>
      <c r="F453" s="20"/>
    </row>
    <row r="454" spans="3:6" hidden="1" outlineLevel="2" x14ac:dyDescent="0.25">
      <c r="C454" s="56"/>
      <c r="D454" s="57"/>
      <c r="E454" s="58"/>
      <c r="F454" s="20"/>
    </row>
    <row r="455" spans="3:6" hidden="1" outlineLevel="2" x14ac:dyDescent="0.25">
      <c r="C455" s="56"/>
      <c r="D455" s="57"/>
      <c r="E455" s="58"/>
      <c r="F455" s="20"/>
    </row>
    <row r="456" spans="3:6" outlineLevel="1" collapsed="1" x14ac:dyDescent="0.25">
      <c r="C456" s="32">
        <v>15</v>
      </c>
      <c r="D456" s="22">
        <v>0.05</v>
      </c>
      <c r="E456" s="24" t="s">
        <v>114</v>
      </c>
      <c r="F456" s="20"/>
    </row>
    <row r="457" spans="3:6" hidden="1" outlineLevel="2" x14ac:dyDescent="0.25">
      <c r="C457" s="53" t="s">
        <v>298</v>
      </c>
      <c r="D457" s="54"/>
      <c r="E457" s="55"/>
      <c r="F457" s="20"/>
    </row>
    <row r="458" spans="3:6" hidden="1" outlineLevel="2" x14ac:dyDescent="0.25">
      <c r="C458" s="56"/>
      <c r="D458" s="57"/>
      <c r="E458" s="58"/>
      <c r="F458" s="20"/>
    </row>
    <row r="459" spans="3:6" outlineLevel="1" collapsed="1" x14ac:dyDescent="0.25">
      <c r="C459" s="32">
        <v>15</v>
      </c>
      <c r="D459" s="22">
        <v>0.06</v>
      </c>
      <c r="E459" s="24" t="s">
        <v>115</v>
      </c>
      <c r="F459" s="20"/>
    </row>
    <row r="460" spans="3:6" hidden="1" outlineLevel="2" x14ac:dyDescent="0.25">
      <c r="C460" s="53" t="s">
        <v>299</v>
      </c>
      <c r="D460" s="54"/>
      <c r="E460" s="55"/>
      <c r="F460" s="20"/>
    </row>
    <row r="461" spans="3:6" hidden="1" outlineLevel="2" x14ac:dyDescent="0.25">
      <c r="C461" s="56"/>
      <c r="D461" s="57"/>
      <c r="E461" s="58"/>
      <c r="F461" s="20"/>
    </row>
    <row r="462" spans="3:6" hidden="1" outlineLevel="2" x14ac:dyDescent="0.25">
      <c r="C462" s="56"/>
      <c r="D462" s="57"/>
      <c r="E462" s="58"/>
      <c r="F462" s="20"/>
    </row>
    <row r="463" spans="3:6" hidden="1" outlineLevel="2" x14ac:dyDescent="0.25">
      <c r="C463" s="56"/>
      <c r="D463" s="57"/>
      <c r="E463" s="58"/>
      <c r="F463" s="20"/>
    </row>
    <row r="464" spans="3:6" hidden="1" outlineLevel="2" x14ac:dyDescent="0.25">
      <c r="C464" s="56"/>
      <c r="D464" s="57"/>
      <c r="E464" s="58"/>
      <c r="F464" s="20"/>
    </row>
    <row r="465" spans="2:21" outlineLevel="1" collapsed="1" x14ac:dyDescent="0.25">
      <c r="C465" s="32">
        <v>15</v>
      </c>
      <c r="D465" s="22">
        <v>0.9</v>
      </c>
      <c r="E465" s="33" t="s">
        <v>116</v>
      </c>
      <c r="F465" s="20"/>
    </row>
    <row r="466" spans="2:21" hidden="1" outlineLevel="2" x14ac:dyDescent="0.25">
      <c r="C466" s="53" t="s">
        <v>300</v>
      </c>
      <c r="D466" s="54"/>
      <c r="E466" s="55"/>
      <c r="F466" s="20"/>
    </row>
    <row r="467" spans="2:21" hidden="1" outlineLevel="2" x14ac:dyDescent="0.25">
      <c r="C467" s="56"/>
      <c r="D467" s="57"/>
      <c r="E467" s="58"/>
      <c r="F467" s="20"/>
    </row>
    <row r="468" spans="2:21" hidden="1" outlineLevel="2" x14ac:dyDescent="0.25">
      <c r="C468" s="56"/>
      <c r="D468" s="57"/>
      <c r="E468" s="58"/>
      <c r="F468" s="20"/>
    </row>
    <row r="469" spans="2:21" outlineLevel="1" collapsed="1" x14ac:dyDescent="0.25">
      <c r="C469" s="32">
        <v>15</v>
      </c>
      <c r="D469" s="22">
        <v>0.91</v>
      </c>
      <c r="E469" s="24" t="s">
        <v>117</v>
      </c>
      <c r="F469" s="20"/>
    </row>
    <row r="470" spans="2:21" hidden="1" outlineLevel="2" x14ac:dyDescent="0.25">
      <c r="C470" s="53" t="s">
        <v>301</v>
      </c>
      <c r="D470" s="54"/>
      <c r="E470" s="55"/>
      <c r="F470" s="20"/>
    </row>
    <row r="471" spans="2:21" outlineLevel="1" collapsed="1" x14ac:dyDescent="0.25">
      <c r="C471" s="32">
        <v>15</v>
      </c>
      <c r="D471" s="22">
        <v>0.94</v>
      </c>
      <c r="E471" s="24" t="s">
        <v>118</v>
      </c>
      <c r="F471" s="20"/>
    </row>
    <row r="472" spans="2:21" ht="14.45" hidden="1" customHeight="1" outlineLevel="2" x14ac:dyDescent="0.25">
      <c r="C472" s="53" t="s">
        <v>359</v>
      </c>
      <c r="D472" s="54"/>
      <c r="E472" s="55"/>
      <c r="F472" s="20"/>
    </row>
    <row r="473" spans="2:21" hidden="1" outlineLevel="2" x14ac:dyDescent="0.25">
      <c r="C473" s="59"/>
      <c r="D473" s="60"/>
      <c r="E473" s="61"/>
      <c r="F473" s="20"/>
    </row>
    <row r="474" spans="2:21" s="16" customFormat="1" collapsed="1" x14ac:dyDescent="0.25">
      <c r="B474" s="12"/>
      <c r="C474" s="31">
        <v>16</v>
      </c>
      <c r="D474" s="26">
        <v>0</v>
      </c>
      <c r="E474" s="27" t="s">
        <v>119</v>
      </c>
      <c r="F474" s="20"/>
      <c r="G474" s="12"/>
      <c r="H474" s="12"/>
      <c r="I474" s="12"/>
      <c r="J474" s="12"/>
      <c r="K474" s="12"/>
      <c r="L474" s="12"/>
      <c r="M474" s="12"/>
      <c r="N474" s="12"/>
      <c r="O474" s="12"/>
      <c r="P474" s="12"/>
      <c r="Q474" s="12"/>
      <c r="R474" s="12"/>
      <c r="S474" s="12"/>
      <c r="T474" s="12"/>
      <c r="U474" s="12"/>
    </row>
    <row r="475" spans="2:21" s="16" customFormat="1" ht="14.45" hidden="1" customHeight="1" outlineLevel="1" x14ac:dyDescent="0.25">
      <c r="B475" s="12"/>
      <c r="C475" s="65" t="s">
        <v>302</v>
      </c>
      <c r="D475" s="66"/>
      <c r="E475" s="67"/>
      <c r="F475" s="20"/>
      <c r="G475" s="12"/>
      <c r="H475" s="12"/>
      <c r="I475" s="12"/>
      <c r="J475" s="12"/>
      <c r="K475" s="12"/>
      <c r="L475" s="12"/>
      <c r="M475" s="12"/>
      <c r="N475" s="12"/>
      <c r="O475" s="12"/>
      <c r="P475" s="12"/>
      <c r="Q475" s="12"/>
      <c r="R475" s="12"/>
      <c r="S475" s="12"/>
      <c r="T475" s="12"/>
      <c r="U475" s="12"/>
    </row>
    <row r="476" spans="2:21" s="16" customFormat="1" hidden="1" outlineLevel="1" x14ac:dyDescent="0.25">
      <c r="B476" s="12"/>
      <c r="C476" s="56"/>
      <c r="D476" s="57"/>
      <c r="E476" s="58"/>
      <c r="F476" s="20"/>
      <c r="G476" s="12"/>
      <c r="H476" s="12"/>
      <c r="I476" s="12"/>
      <c r="J476" s="12"/>
      <c r="K476" s="12"/>
      <c r="L476" s="12"/>
      <c r="M476" s="12"/>
      <c r="N476" s="12"/>
      <c r="O476" s="12"/>
      <c r="P476" s="12"/>
      <c r="Q476" s="12"/>
      <c r="R476" s="12"/>
      <c r="S476" s="12"/>
      <c r="T476" s="12"/>
      <c r="U476" s="12"/>
    </row>
    <row r="477" spans="2:21" s="16" customFormat="1" hidden="1" outlineLevel="1" x14ac:dyDescent="0.25">
      <c r="B477" s="12"/>
      <c r="C477" s="56"/>
      <c r="D477" s="57"/>
      <c r="E477" s="58"/>
      <c r="F477" s="20"/>
      <c r="G477" s="12"/>
      <c r="H477" s="12"/>
      <c r="I477" s="12"/>
      <c r="J477" s="12"/>
      <c r="K477" s="12"/>
      <c r="L477" s="12"/>
      <c r="M477" s="12"/>
      <c r="N477" s="12"/>
      <c r="O477" s="12"/>
      <c r="P477" s="12"/>
      <c r="Q477" s="12"/>
      <c r="R477" s="12"/>
      <c r="S477" s="12"/>
      <c r="T477" s="12"/>
      <c r="U477" s="12"/>
    </row>
    <row r="478" spans="2:21" s="16" customFormat="1" hidden="1" outlineLevel="1" x14ac:dyDescent="0.25">
      <c r="B478" s="12"/>
      <c r="C478" s="59"/>
      <c r="D478" s="60"/>
      <c r="E478" s="61"/>
      <c r="F478" s="20"/>
      <c r="G478" s="12"/>
      <c r="H478" s="12"/>
      <c r="I478" s="12"/>
      <c r="J478" s="12"/>
      <c r="K478" s="12"/>
      <c r="L478" s="12"/>
      <c r="M478" s="12"/>
      <c r="N478" s="12"/>
      <c r="O478" s="12"/>
      <c r="P478" s="12"/>
      <c r="Q478" s="12"/>
      <c r="R478" s="12"/>
      <c r="S478" s="12"/>
      <c r="T478" s="12"/>
      <c r="U478" s="12"/>
    </row>
    <row r="479" spans="2:21" s="16" customFormat="1" x14ac:dyDescent="0.25">
      <c r="B479" s="12"/>
      <c r="C479" s="31">
        <v>17</v>
      </c>
      <c r="D479" s="26">
        <v>0</v>
      </c>
      <c r="E479" s="27" t="s">
        <v>120</v>
      </c>
      <c r="F479" s="20"/>
      <c r="G479" s="12"/>
      <c r="H479" s="12"/>
      <c r="I479" s="12"/>
      <c r="J479" s="12"/>
      <c r="K479" s="12"/>
      <c r="L479" s="12"/>
      <c r="M479" s="12"/>
      <c r="N479" s="12"/>
      <c r="O479" s="12"/>
      <c r="P479" s="12"/>
      <c r="Q479" s="12"/>
      <c r="R479" s="12"/>
      <c r="S479" s="12"/>
      <c r="T479" s="12"/>
      <c r="U479" s="12"/>
    </row>
    <row r="480" spans="2:21" outlineLevel="1" collapsed="1" x14ac:dyDescent="0.25">
      <c r="C480" s="32">
        <v>17</v>
      </c>
      <c r="D480" s="22">
        <v>0.01</v>
      </c>
      <c r="E480" s="24" t="s">
        <v>121</v>
      </c>
      <c r="F480" s="20"/>
    </row>
    <row r="481" spans="3:6" hidden="1" outlineLevel="2" x14ac:dyDescent="0.25">
      <c r="C481" s="53" t="s">
        <v>303</v>
      </c>
      <c r="D481" s="54"/>
      <c r="E481" s="55"/>
      <c r="F481" s="20"/>
    </row>
    <row r="482" spans="3:6" hidden="1" outlineLevel="2" x14ac:dyDescent="0.25">
      <c r="C482" s="56"/>
      <c r="D482" s="57"/>
      <c r="E482" s="58"/>
      <c r="F482" s="20"/>
    </row>
    <row r="483" spans="3:6" hidden="1" outlineLevel="2" x14ac:dyDescent="0.25">
      <c r="C483" s="56"/>
      <c r="D483" s="57"/>
      <c r="E483" s="58"/>
      <c r="F483" s="20"/>
    </row>
    <row r="484" spans="3:6" hidden="1" outlineLevel="2" x14ac:dyDescent="0.25">
      <c r="C484" s="56"/>
      <c r="D484" s="57"/>
      <c r="E484" s="58"/>
      <c r="F484" s="20"/>
    </row>
    <row r="485" spans="3:6" outlineLevel="1" collapsed="1" x14ac:dyDescent="0.25">
      <c r="C485" s="32">
        <v>17</v>
      </c>
      <c r="D485" s="22">
        <v>0.02</v>
      </c>
      <c r="E485" s="24" t="s">
        <v>122</v>
      </c>
      <c r="F485" s="20"/>
    </row>
    <row r="486" spans="3:6" hidden="1" outlineLevel="2" x14ac:dyDescent="0.25">
      <c r="C486" s="53" t="s">
        <v>304</v>
      </c>
      <c r="D486" s="54"/>
      <c r="E486" s="55"/>
      <c r="F486" s="20"/>
    </row>
    <row r="487" spans="3:6" hidden="1" outlineLevel="2" x14ac:dyDescent="0.25">
      <c r="C487" s="56"/>
      <c r="D487" s="57"/>
      <c r="E487" s="58"/>
      <c r="F487" s="20"/>
    </row>
    <row r="488" spans="3:6" hidden="1" outlineLevel="2" x14ac:dyDescent="0.25">
      <c r="C488" s="56"/>
      <c r="D488" s="57"/>
      <c r="E488" s="58"/>
      <c r="F488" s="20"/>
    </row>
    <row r="489" spans="3:6" hidden="1" outlineLevel="2" x14ac:dyDescent="0.25">
      <c r="C489" s="56"/>
      <c r="D489" s="57"/>
      <c r="E489" s="58"/>
      <c r="F489" s="20"/>
    </row>
    <row r="490" spans="3:6" hidden="1" outlineLevel="2" x14ac:dyDescent="0.25">
      <c r="C490" s="56"/>
      <c r="D490" s="57"/>
      <c r="E490" s="58"/>
      <c r="F490" s="20"/>
    </row>
    <row r="491" spans="3:6" hidden="1" outlineLevel="2" x14ac:dyDescent="0.25">
      <c r="C491" s="56"/>
      <c r="D491" s="57"/>
      <c r="E491" s="58"/>
      <c r="F491" s="20"/>
    </row>
    <row r="492" spans="3:6" outlineLevel="1" collapsed="1" x14ac:dyDescent="0.25">
      <c r="C492" s="32">
        <v>17</v>
      </c>
      <c r="D492" s="22">
        <v>0.03</v>
      </c>
      <c r="E492" s="24" t="s">
        <v>123</v>
      </c>
      <c r="F492" s="20"/>
    </row>
    <row r="493" spans="3:6" hidden="1" outlineLevel="2" x14ac:dyDescent="0.25">
      <c r="C493" s="53" t="s">
        <v>305</v>
      </c>
      <c r="D493" s="54"/>
      <c r="E493" s="55"/>
      <c r="F493" s="20"/>
    </row>
    <row r="494" spans="3:6" hidden="1" outlineLevel="2" x14ac:dyDescent="0.25">
      <c r="C494" s="62"/>
      <c r="D494" s="63"/>
      <c r="E494" s="64"/>
      <c r="F494" s="20"/>
    </row>
    <row r="495" spans="3:6" outlineLevel="1" collapsed="1" x14ac:dyDescent="0.25">
      <c r="C495" s="32">
        <v>17</v>
      </c>
      <c r="D495" s="22">
        <v>0.04</v>
      </c>
      <c r="E495" s="24" t="s">
        <v>124</v>
      </c>
      <c r="F495" s="20"/>
    </row>
    <row r="496" spans="3:6" hidden="1" outlineLevel="2" x14ac:dyDescent="0.25">
      <c r="C496" s="53" t="s">
        <v>306</v>
      </c>
      <c r="D496" s="54"/>
      <c r="E496" s="55"/>
      <c r="F496" s="20"/>
    </row>
    <row r="497" spans="3:6" hidden="1" outlineLevel="2" x14ac:dyDescent="0.25">
      <c r="C497" s="56"/>
      <c r="D497" s="57"/>
      <c r="E497" s="58"/>
      <c r="F497" s="20"/>
    </row>
    <row r="498" spans="3:6" hidden="1" outlineLevel="2" x14ac:dyDescent="0.25">
      <c r="C498" s="56"/>
      <c r="D498" s="57"/>
      <c r="E498" s="58"/>
      <c r="F498" s="20"/>
    </row>
    <row r="499" spans="3:6" hidden="1" outlineLevel="2" x14ac:dyDescent="0.25">
      <c r="C499" s="56"/>
      <c r="D499" s="57"/>
      <c r="E499" s="58"/>
      <c r="F499" s="20"/>
    </row>
    <row r="500" spans="3:6" hidden="1" outlineLevel="2" x14ac:dyDescent="0.25">
      <c r="C500" s="56"/>
      <c r="D500" s="57"/>
      <c r="E500" s="58"/>
      <c r="F500" s="20"/>
    </row>
    <row r="501" spans="3:6" hidden="1" outlineLevel="2" x14ac:dyDescent="0.25">
      <c r="C501" s="56"/>
      <c r="D501" s="57"/>
      <c r="E501" s="58"/>
      <c r="F501" s="20"/>
    </row>
    <row r="502" spans="3:6" outlineLevel="1" collapsed="1" x14ac:dyDescent="0.25">
      <c r="C502" s="32">
        <v>17</v>
      </c>
      <c r="D502" s="22">
        <v>0.06</v>
      </c>
      <c r="E502" s="24" t="s">
        <v>125</v>
      </c>
      <c r="F502" s="20"/>
    </row>
    <row r="503" spans="3:6" hidden="1" outlineLevel="2" x14ac:dyDescent="0.25">
      <c r="C503" s="53" t="s">
        <v>307</v>
      </c>
      <c r="D503" s="54"/>
      <c r="E503" s="55"/>
      <c r="F503" s="20"/>
    </row>
    <row r="504" spans="3:6" hidden="1" outlineLevel="2" x14ac:dyDescent="0.25">
      <c r="C504" s="56"/>
      <c r="D504" s="57"/>
      <c r="E504" s="58"/>
      <c r="F504" s="20"/>
    </row>
    <row r="505" spans="3:6" hidden="1" outlineLevel="2" x14ac:dyDescent="0.25">
      <c r="C505" s="62"/>
      <c r="D505" s="63"/>
      <c r="E505" s="64"/>
      <c r="F505" s="20"/>
    </row>
    <row r="506" spans="3:6" outlineLevel="1" collapsed="1" x14ac:dyDescent="0.25">
      <c r="C506" s="32">
        <v>17</v>
      </c>
      <c r="D506" s="22">
        <v>0.08</v>
      </c>
      <c r="E506" s="24" t="s">
        <v>126</v>
      </c>
      <c r="F506" s="20"/>
    </row>
    <row r="507" spans="3:6" ht="14.45" hidden="1" customHeight="1" outlineLevel="2" x14ac:dyDescent="0.25">
      <c r="C507" s="53" t="s">
        <v>308</v>
      </c>
      <c r="D507" s="54"/>
      <c r="E507" s="55"/>
      <c r="F507" s="20"/>
    </row>
    <row r="508" spans="3:6" hidden="1" outlineLevel="2" x14ac:dyDescent="0.25">
      <c r="C508" s="56"/>
      <c r="D508" s="57"/>
      <c r="E508" s="58"/>
      <c r="F508" s="20"/>
    </row>
    <row r="509" spans="3:6" hidden="1" outlineLevel="2" x14ac:dyDescent="0.25">
      <c r="C509" s="56"/>
      <c r="D509" s="57"/>
      <c r="E509" s="58"/>
      <c r="F509" s="20"/>
    </row>
    <row r="510" spans="3:6" hidden="1" outlineLevel="2" x14ac:dyDescent="0.25">
      <c r="C510" s="62"/>
      <c r="D510" s="63"/>
      <c r="E510" s="64"/>
      <c r="F510" s="20"/>
    </row>
    <row r="511" spans="3:6" outlineLevel="1" collapsed="1" x14ac:dyDescent="0.25">
      <c r="C511" s="32">
        <v>17</v>
      </c>
      <c r="D511" s="22">
        <v>0.09</v>
      </c>
      <c r="E511" s="24" t="s">
        <v>127</v>
      </c>
      <c r="F511" s="20"/>
    </row>
    <row r="512" spans="3:6" hidden="1" outlineLevel="2" x14ac:dyDescent="0.25">
      <c r="C512" s="53" t="s">
        <v>309</v>
      </c>
      <c r="D512" s="54"/>
      <c r="E512" s="55"/>
      <c r="F512" s="20"/>
    </row>
    <row r="513" spans="3:6" hidden="1" outlineLevel="2" x14ac:dyDescent="0.25">
      <c r="C513" s="56"/>
      <c r="D513" s="57"/>
      <c r="E513" s="58"/>
      <c r="F513" s="20"/>
    </row>
    <row r="514" spans="3:6" outlineLevel="1" collapsed="1" x14ac:dyDescent="0.25">
      <c r="C514" s="32">
        <v>17</v>
      </c>
      <c r="D514" s="22">
        <v>0.1</v>
      </c>
      <c r="E514" s="24" t="s">
        <v>128</v>
      </c>
      <c r="F514" s="20"/>
    </row>
    <row r="515" spans="3:6" ht="14.45" hidden="1" customHeight="1" outlineLevel="2" x14ac:dyDescent="0.25">
      <c r="C515" s="53" t="s">
        <v>310</v>
      </c>
      <c r="D515" s="54"/>
      <c r="E515" s="55"/>
      <c r="F515" s="20"/>
    </row>
    <row r="516" spans="3:6" hidden="1" outlineLevel="2" x14ac:dyDescent="0.25">
      <c r="C516" s="56"/>
      <c r="D516" s="57"/>
      <c r="E516" s="58"/>
      <c r="F516" s="20"/>
    </row>
    <row r="517" spans="3:6" hidden="1" outlineLevel="2" x14ac:dyDescent="0.25">
      <c r="C517" s="56"/>
      <c r="D517" s="57"/>
      <c r="E517" s="58"/>
      <c r="F517" s="20"/>
    </row>
    <row r="518" spans="3:6" hidden="1" outlineLevel="2" x14ac:dyDescent="0.25">
      <c r="C518" s="62"/>
      <c r="D518" s="63"/>
      <c r="E518" s="64"/>
      <c r="F518" s="20"/>
    </row>
    <row r="519" spans="3:6" outlineLevel="1" collapsed="1" x14ac:dyDescent="0.25">
      <c r="C519" s="32">
        <v>17</v>
      </c>
      <c r="D519" s="22">
        <v>0.11</v>
      </c>
      <c r="E519" s="24" t="s">
        <v>129</v>
      </c>
      <c r="F519" s="20"/>
    </row>
    <row r="520" spans="3:6" ht="14.45" hidden="1" customHeight="1" outlineLevel="2" x14ac:dyDescent="0.25">
      <c r="C520" s="53" t="s">
        <v>328</v>
      </c>
      <c r="D520" s="54"/>
      <c r="E520" s="55"/>
      <c r="F520" s="20"/>
    </row>
    <row r="521" spans="3:6" hidden="1" outlineLevel="2" x14ac:dyDescent="0.25">
      <c r="C521" s="56"/>
      <c r="D521" s="57"/>
      <c r="E521" s="58"/>
      <c r="F521" s="20"/>
    </row>
    <row r="522" spans="3:6" hidden="1" outlineLevel="2" x14ac:dyDescent="0.25">
      <c r="C522" s="56"/>
      <c r="D522" s="57"/>
      <c r="E522" s="58"/>
      <c r="F522" s="20"/>
    </row>
    <row r="523" spans="3:6" hidden="1" outlineLevel="2" x14ac:dyDescent="0.25">
      <c r="C523" s="62"/>
      <c r="D523" s="63"/>
      <c r="E523" s="64"/>
      <c r="F523" s="20"/>
    </row>
    <row r="524" spans="3:6" outlineLevel="1" collapsed="1" x14ac:dyDescent="0.25">
      <c r="C524" s="32">
        <v>17</v>
      </c>
      <c r="D524" s="22">
        <v>0.12</v>
      </c>
      <c r="E524" s="24" t="s">
        <v>130</v>
      </c>
      <c r="F524" s="20"/>
    </row>
    <row r="525" spans="3:6" ht="14.45" hidden="1" customHeight="1" outlineLevel="2" x14ac:dyDescent="0.25">
      <c r="C525" s="53" t="s">
        <v>321</v>
      </c>
      <c r="D525" s="54"/>
      <c r="E525" s="55"/>
      <c r="F525" s="20"/>
    </row>
    <row r="526" spans="3:6" hidden="1" outlineLevel="2" x14ac:dyDescent="0.25">
      <c r="C526" s="56"/>
      <c r="D526" s="57"/>
      <c r="E526" s="58"/>
      <c r="F526" s="20"/>
    </row>
    <row r="527" spans="3:6" hidden="1" outlineLevel="2" x14ac:dyDescent="0.25">
      <c r="C527" s="62"/>
      <c r="D527" s="63"/>
      <c r="E527" s="64"/>
      <c r="F527" s="20"/>
    </row>
    <row r="528" spans="3:6" outlineLevel="1" collapsed="1" x14ac:dyDescent="0.25">
      <c r="C528" s="32">
        <v>17</v>
      </c>
      <c r="D528" s="22">
        <v>0.13</v>
      </c>
      <c r="E528" s="24" t="s">
        <v>131</v>
      </c>
      <c r="F528" s="20"/>
    </row>
    <row r="529" spans="2:21" ht="14.45" hidden="1" customHeight="1" outlineLevel="2" x14ac:dyDescent="0.25">
      <c r="C529" s="53" t="s">
        <v>312</v>
      </c>
      <c r="D529" s="54"/>
      <c r="E529" s="55"/>
      <c r="F529" s="20"/>
    </row>
    <row r="530" spans="2:21" hidden="1" outlineLevel="2" x14ac:dyDescent="0.25">
      <c r="C530" s="56"/>
      <c r="D530" s="57"/>
      <c r="E530" s="58"/>
      <c r="F530" s="20"/>
    </row>
    <row r="531" spans="2:21" hidden="1" outlineLevel="2" x14ac:dyDescent="0.25">
      <c r="C531" s="56"/>
      <c r="D531" s="57"/>
      <c r="E531" s="58"/>
      <c r="F531" s="20"/>
    </row>
    <row r="532" spans="2:21" hidden="1" outlineLevel="2" x14ac:dyDescent="0.25">
      <c r="C532" s="56"/>
      <c r="D532" s="57"/>
      <c r="E532" s="58"/>
      <c r="F532" s="20"/>
    </row>
    <row r="533" spans="2:21" outlineLevel="1" collapsed="1" x14ac:dyDescent="0.25">
      <c r="C533" s="32">
        <v>17</v>
      </c>
      <c r="D533" s="22">
        <v>0.14000000000000001</v>
      </c>
      <c r="E533" s="24" t="s">
        <v>132</v>
      </c>
      <c r="F533" s="20"/>
    </row>
    <row r="534" spans="2:21" hidden="1" outlineLevel="2" x14ac:dyDescent="0.25">
      <c r="C534" s="53" t="s">
        <v>313</v>
      </c>
      <c r="D534" s="54"/>
      <c r="E534" s="55"/>
      <c r="F534" s="20"/>
    </row>
    <row r="535" spans="2:21" s="16" customFormat="1" x14ac:dyDescent="0.25">
      <c r="B535" s="12"/>
      <c r="C535" s="31">
        <v>18</v>
      </c>
      <c r="D535" s="26">
        <v>0</v>
      </c>
      <c r="E535" s="27" t="s">
        <v>133</v>
      </c>
      <c r="F535" s="20"/>
      <c r="G535" s="12"/>
      <c r="H535" s="12"/>
      <c r="I535" s="12"/>
      <c r="J535" s="12"/>
      <c r="K535" s="12"/>
      <c r="L535" s="12"/>
      <c r="M535" s="12"/>
      <c r="N535" s="12"/>
      <c r="O535" s="12"/>
      <c r="P535" s="12"/>
      <c r="Q535" s="12"/>
      <c r="R535" s="12"/>
      <c r="S535" s="12"/>
      <c r="T535" s="12"/>
      <c r="U535" s="12"/>
    </row>
    <row r="536" spans="2:21" outlineLevel="1" collapsed="1" x14ac:dyDescent="0.25">
      <c r="C536" s="32">
        <v>18</v>
      </c>
      <c r="D536" s="22">
        <v>0.01</v>
      </c>
      <c r="E536" s="24" t="s">
        <v>134</v>
      </c>
      <c r="F536" s="20"/>
    </row>
    <row r="537" spans="2:21" ht="14.45" hidden="1" customHeight="1" outlineLevel="2" x14ac:dyDescent="0.25">
      <c r="C537" s="53" t="s">
        <v>314</v>
      </c>
      <c r="D537" s="54"/>
      <c r="E537" s="55"/>
      <c r="F537" s="20"/>
    </row>
    <row r="538" spans="2:21" hidden="1" outlineLevel="2" x14ac:dyDescent="0.25">
      <c r="C538" s="56"/>
      <c r="D538" s="57"/>
      <c r="E538" s="58"/>
      <c r="F538" s="20"/>
    </row>
    <row r="539" spans="2:21" hidden="1" outlineLevel="2" x14ac:dyDescent="0.25">
      <c r="C539" s="56"/>
      <c r="D539" s="57"/>
      <c r="E539" s="58"/>
      <c r="F539" s="20"/>
    </row>
    <row r="540" spans="2:21" hidden="1" outlineLevel="2" x14ac:dyDescent="0.25">
      <c r="C540" s="56"/>
      <c r="D540" s="57"/>
      <c r="E540" s="58"/>
      <c r="F540" s="20"/>
    </row>
    <row r="541" spans="2:21" hidden="1" outlineLevel="2" x14ac:dyDescent="0.25">
      <c r="C541" s="62"/>
      <c r="D541" s="63"/>
      <c r="E541" s="64"/>
      <c r="F541" s="20"/>
    </row>
    <row r="542" spans="2:21" outlineLevel="1" collapsed="1" x14ac:dyDescent="0.25">
      <c r="C542" s="32">
        <v>18</v>
      </c>
      <c r="D542" s="22">
        <v>0.03</v>
      </c>
      <c r="E542" s="24" t="s">
        <v>135</v>
      </c>
      <c r="F542" s="20"/>
    </row>
    <row r="543" spans="2:21" hidden="1" outlineLevel="2" x14ac:dyDescent="0.25">
      <c r="C543" s="53" t="s">
        <v>315</v>
      </c>
      <c r="D543" s="54"/>
      <c r="E543" s="55"/>
      <c r="F543" s="20"/>
    </row>
    <row r="544" spans="2:21" hidden="1" outlineLevel="2" x14ac:dyDescent="0.25">
      <c r="C544" s="56"/>
      <c r="D544" s="57"/>
      <c r="E544" s="58"/>
      <c r="F544" s="20"/>
    </row>
    <row r="545" spans="3:6" hidden="1" outlineLevel="2" x14ac:dyDescent="0.25">
      <c r="C545" s="56"/>
      <c r="D545" s="57"/>
      <c r="E545" s="58"/>
      <c r="F545" s="20"/>
    </row>
    <row r="546" spans="3:6" outlineLevel="1" collapsed="1" x14ac:dyDescent="0.25">
      <c r="C546" s="32">
        <v>18</v>
      </c>
      <c r="D546" s="22">
        <v>0.04</v>
      </c>
      <c r="E546" s="24" t="s">
        <v>136</v>
      </c>
      <c r="F546" s="20"/>
    </row>
    <row r="547" spans="3:6" ht="14.45" hidden="1" customHeight="1" outlineLevel="2" x14ac:dyDescent="0.25">
      <c r="C547" s="53" t="s">
        <v>316</v>
      </c>
      <c r="D547" s="54"/>
      <c r="E547" s="55"/>
      <c r="F547" s="20"/>
    </row>
    <row r="548" spans="3:6" hidden="1" outlineLevel="2" x14ac:dyDescent="0.25">
      <c r="C548" s="56"/>
      <c r="D548" s="57"/>
      <c r="E548" s="58"/>
      <c r="F548" s="20"/>
    </row>
    <row r="549" spans="3:6" hidden="1" outlineLevel="2" x14ac:dyDescent="0.25">
      <c r="C549" s="56"/>
      <c r="D549" s="57"/>
      <c r="E549" s="58"/>
      <c r="F549" s="20"/>
    </row>
    <row r="550" spans="3:6" hidden="1" outlineLevel="2" x14ac:dyDescent="0.25">
      <c r="C550" s="62"/>
      <c r="D550" s="63"/>
      <c r="E550" s="64"/>
      <c r="F550" s="20"/>
    </row>
    <row r="551" spans="3:6" outlineLevel="1" collapsed="1" x14ac:dyDescent="0.25">
      <c r="C551" s="32">
        <v>18</v>
      </c>
      <c r="D551" s="22">
        <v>0.05</v>
      </c>
      <c r="E551" s="24" t="s">
        <v>137</v>
      </c>
      <c r="F551" s="20"/>
    </row>
    <row r="552" spans="3:6" ht="14.45" hidden="1" customHeight="1" outlineLevel="2" x14ac:dyDescent="0.25">
      <c r="C552" s="53" t="s">
        <v>317</v>
      </c>
      <c r="D552" s="54"/>
      <c r="E552" s="55"/>
      <c r="F552" s="20"/>
    </row>
    <row r="553" spans="3:6" hidden="1" outlineLevel="2" x14ac:dyDescent="0.25">
      <c r="C553" s="56"/>
      <c r="D553" s="57"/>
      <c r="E553" s="58"/>
      <c r="F553" s="20"/>
    </row>
    <row r="554" spans="3:6" hidden="1" outlineLevel="2" x14ac:dyDescent="0.25">
      <c r="C554" s="56"/>
      <c r="D554" s="57"/>
      <c r="E554" s="58"/>
      <c r="F554" s="20"/>
    </row>
    <row r="555" spans="3:6" hidden="1" outlineLevel="2" x14ac:dyDescent="0.25">
      <c r="C555" s="62"/>
      <c r="D555" s="63"/>
      <c r="E555" s="64"/>
      <c r="F555" s="20"/>
    </row>
    <row r="556" spans="3:6" outlineLevel="1" collapsed="1" x14ac:dyDescent="0.25">
      <c r="C556" s="32">
        <v>18</v>
      </c>
      <c r="D556" s="22">
        <v>0.06</v>
      </c>
      <c r="E556" s="24" t="s">
        <v>138</v>
      </c>
      <c r="F556" s="20"/>
    </row>
    <row r="557" spans="3:6" hidden="1" outlineLevel="2" x14ac:dyDescent="0.25">
      <c r="C557" s="53" t="s">
        <v>318</v>
      </c>
      <c r="D557" s="54"/>
      <c r="E557" s="55"/>
      <c r="F557" s="20"/>
    </row>
    <row r="558" spans="3:6" hidden="1" outlineLevel="2" x14ac:dyDescent="0.25">
      <c r="C558" s="56"/>
      <c r="D558" s="57"/>
      <c r="E558" s="58"/>
      <c r="F558" s="20"/>
    </row>
    <row r="559" spans="3:6" outlineLevel="1" collapsed="1" x14ac:dyDescent="0.25">
      <c r="C559" s="32">
        <v>18</v>
      </c>
      <c r="D559" s="22">
        <v>0.9</v>
      </c>
      <c r="E559" s="24" t="s">
        <v>139</v>
      </c>
      <c r="F559" s="20"/>
    </row>
    <row r="560" spans="3:6" ht="14.45" hidden="1" customHeight="1" outlineLevel="2" x14ac:dyDescent="0.25">
      <c r="C560" s="53" t="s">
        <v>362</v>
      </c>
      <c r="D560" s="54"/>
      <c r="E560" s="55"/>
      <c r="F560" s="20"/>
    </row>
    <row r="561" spans="2:21" hidden="1" outlineLevel="2" x14ac:dyDescent="0.25">
      <c r="C561" s="56"/>
      <c r="D561" s="57"/>
      <c r="E561" s="58"/>
      <c r="F561" s="20"/>
    </row>
    <row r="562" spans="2:21" hidden="1" outlineLevel="2" x14ac:dyDescent="0.25">
      <c r="C562" s="56"/>
      <c r="D562" s="57"/>
      <c r="E562" s="58"/>
      <c r="F562" s="20"/>
    </row>
    <row r="563" spans="2:21" hidden="1" outlineLevel="2" x14ac:dyDescent="0.25">
      <c r="C563" s="59"/>
      <c r="D563" s="60"/>
      <c r="E563" s="61"/>
      <c r="F563" s="20"/>
    </row>
    <row r="564" spans="2:21" s="16" customFormat="1" x14ac:dyDescent="0.25">
      <c r="B564" s="12"/>
      <c r="C564" s="31">
        <v>19</v>
      </c>
      <c r="D564" s="26">
        <v>0</v>
      </c>
      <c r="E564" s="27" t="s">
        <v>140</v>
      </c>
      <c r="F564" s="20"/>
      <c r="G564" s="12"/>
      <c r="H564" s="12"/>
      <c r="I564" s="12"/>
      <c r="J564" s="12"/>
      <c r="K564" s="12"/>
      <c r="L564" s="12"/>
      <c r="M564" s="12"/>
      <c r="N564" s="12"/>
      <c r="O564" s="12"/>
      <c r="P564" s="12"/>
      <c r="Q564" s="12"/>
      <c r="R564" s="12"/>
      <c r="S564" s="12"/>
      <c r="T564" s="12"/>
      <c r="U564" s="12"/>
    </row>
    <row r="565" spans="2:21" outlineLevel="1" collapsed="1" x14ac:dyDescent="0.25">
      <c r="C565" s="32">
        <v>19</v>
      </c>
      <c r="D565" s="22">
        <v>0.01</v>
      </c>
      <c r="E565" s="24" t="s">
        <v>141</v>
      </c>
      <c r="F565" s="20"/>
    </row>
    <row r="566" spans="2:21" hidden="1" outlineLevel="2" x14ac:dyDescent="0.25">
      <c r="C566" s="53" t="s">
        <v>319</v>
      </c>
      <c r="D566" s="54"/>
      <c r="E566" s="55"/>
      <c r="F566" s="20"/>
    </row>
    <row r="567" spans="2:21" hidden="1" outlineLevel="2" x14ac:dyDescent="0.25">
      <c r="C567" s="56"/>
      <c r="D567" s="57"/>
      <c r="E567" s="58"/>
      <c r="F567" s="20"/>
    </row>
    <row r="568" spans="2:21" outlineLevel="1" collapsed="1" x14ac:dyDescent="0.25">
      <c r="C568" s="32">
        <v>19</v>
      </c>
      <c r="D568" s="22">
        <v>0.03</v>
      </c>
      <c r="E568" s="24" t="s">
        <v>142</v>
      </c>
      <c r="F568" s="20"/>
    </row>
    <row r="569" spans="2:21" hidden="1" outlineLevel="2" x14ac:dyDescent="0.25">
      <c r="C569" s="53" t="s">
        <v>320</v>
      </c>
      <c r="D569" s="54"/>
      <c r="E569" s="55"/>
      <c r="F569" s="20"/>
    </row>
    <row r="570" spans="2:21" hidden="1" outlineLevel="2" x14ac:dyDescent="0.25">
      <c r="C570" s="56"/>
      <c r="D570" s="57"/>
      <c r="E570" s="58"/>
      <c r="F570" s="20"/>
    </row>
    <row r="571" spans="2:21" outlineLevel="1" collapsed="1" x14ac:dyDescent="0.25">
      <c r="C571" s="32">
        <v>19</v>
      </c>
      <c r="D571" s="22">
        <v>0.04</v>
      </c>
      <c r="E571" s="24" t="s">
        <v>143</v>
      </c>
      <c r="F571" s="20"/>
    </row>
    <row r="572" spans="2:21" hidden="1" outlineLevel="2" x14ac:dyDescent="0.25">
      <c r="C572" s="53" t="s">
        <v>322</v>
      </c>
      <c r="D572" s="54"/>
      <c r="E572" s="55"/>
      <c r="F572" s="20"/>
    </row>
    <row r="573" spans="2:21" hidden="1" outlineLevel="2" x14ac:dyDescent="0.25">
      <c r="C573" s="56"/>
      <c r="D573" s="57"/>
      <c r="E573" s="58"/>
      <c r="F573" s="20"/>
    </row>
    <row r="574" spans="2:21" hidden="1" outlineLevel="2" x14ac:dyDescent="0.25">
      <c r="C574" s="62"/>
      <c r="D574" s="63"/>
      <c r="E574" s="64"/>
      <c r="F574" s="20"/>
    </row>
    <row r="575" spans="2:21" outlineLevel="1" collapsed="1" x14ac:dyDescent="0.25">
      <c r="C575" s="32">
        <v>19</v>
      </c>
      <c r="D575" s="22">
        <v>0.05</v>
      </c>
      <c r="E575" s="24" t="s">
        <v>144</v>
      </c>
      <c r="F575" s="20"/>
    </row>
    <row r="576" spans="2:21" hidden="1" outlineLevel="2" x14ac:dyDescent="0.25">
      <c r="C576" s="53" t="s">
        <v>323</v>
      </c>
      <c r="D576" s="54"/>
      <c r="E576" s="55"/>
      <c r="F576" s="20"/>
    </row>
    <row r="577" spans="2:21" hidden="1" outlineLevel="2" x14ac:dyDescent="0.25">
      <c r="C577" s="56"/>
      <c r="D577" s="57"/>
      <c r="E577" s="58"/>
      <c r="F577" s="20"/>
    </row>
    <row r="578" spans="2:21" outlineLevel="1" collapsed="1" x14ac:dyDescent="0.25">
      <c r="C578" s="32">
        <v>19</v>
      </c>
      <c r="D578" s="22">
        <v>0.06</v>
      </c>
      <c r="E578" s="24" t="s">
        <v>145</v>
      </c>
      <c r="F578" s="20"/>
    </row>
    <row r="579" spans="2:21" hidden="1" outlineLevel="2" x14ac:dyDescent="0.25">
      <c r="C579" s="53" t="s">
        <v>324</v>
      </c>
      <c r="D579" s="54"/>
      <c r="E579" s="55"/>
      <c r="F579" s="20"/>
    </row>
    <row r="580" spans="2:21" hidden="1" outlineLevel="2" x14ac:dyDescent="0.25">
      <c r="C580" s="56"/>
      <c r="D580" s="57"/>
      <c r="E580" s="58"/>
      <c r="F580" s="20"/>
    </row>
    <row r="581" spans="2:21" outlineLevel="1" collapsed="1" x14ac:dyDescent="0.25">
      <c r="C581" s="32">
        <v>19</v>
      </c>
      <c r="D581" s="22">
        <v>7.0000000000000007E-2</v>
      </c>
      <c r="E581" s="24" t="s">
        <v>146</v>
      </c>
      <c r="F581" s="20"/>
    </row>
    <row r="582" spans="2:21" ht="14.45" hidden="1" customHeight="1" outlineLevel="2" x14ac:dyDescent="0.25">
      <c r="C582" s="53" t="s">
        <v>325</v>
      </c>
      <c r="D582" s="54"/>
      <c r="E582" s="55"/>
      <c r="F582" s="20"/>
    </row>
    <row r="583" spans="2:21" hidden="1" outlineLevel="2" x14ac:dyDescent="0.25">
      <c r="C583" s="56"/>
      <c r="D583" s="57"/>
      <c r="E583" s="58"/>
      <c r="F583" s="20"/>
    </row>
    <row r="584" spans="2:21" hidden="1" outlineLevel="2" x14ac:dyDescent="0.25">
      <c r="C584" s="56"/>
      <c r="D584" s="57"/>
      <c r="E584" s="58"/>
      <c r="F584" s="20"/>
    </row>
    <row r="585" spans="2:21" hidden="1" outlineLevel="2" x14ac:dyDescent="0.25">
      <c r="C585" s="62"/>
      <c r="D585" s="63"/>
      <c r="E585" s="64"/>
      <c r="F585" s="20"/>
    </row>
    <row r="586" spans="2:21" outlineLevel="1" collapsed="1" x14ac:dyDescent="0.25">
      <c r="C586" s="32">
        <v>19</v>
      </c>
      <c r="D586" s="22">
        <v>0.08</v>
      </c>
      <c r="E586" s="24" t="s">
        <v>147</v>
      </c>
      <c r="F586" s="20"/>
    </row>
    <row r="587" spans="2:21" hidden="1" outlineLevel="2" x14ac:dyDescent="0.25">
      <c r="C587" s="53" t="s">
        <v>326</v>
      </c>
      <c r="D587" s="54"/>
      <c r="E587" s="55"/>
      <c r="F587" s="20"/>
    </row>
    <row r="588" spans="2:21" hidden="1" outlineLevel="2" x14ac:dyDescent="0.25">
      <c r="C588" s="56"/>
      <c r="D588" s="57"/>
      <c r="E588" s="58"/>
      <c r="F588" s="20"/>
    </row>
    <row r="589" spans="2:21" hidden="1" outlineLevel="2" x14ac:dyDescent="0.25">
      <c r="C589" s="56"/>
      <c r="D589" s="57"/>
      <c r="E589" s="58"/>
      <c r="F589" s="20"/>
    </row>
    <row r="590" spans="2:21" s="16" customFormat="1" collapsed="1" x14ac:dyDescent="0.25">
      <c r="B590" s="12"/>
      <c r="C590" s="31">
        <v>20</v>
      </c>
      <c r="D590" s="26">
        <v>0</v>
      </c>
      <c r="E590" s="27" t="s">
        <v>148</v>
      </c>
      <c r="F590" s="20"/>
      <c r="G590" s="12"/>
      <c r="H590" s="12"/>
      <c r="I590" s="12"/>
      <c r="J590" s="12"/>
      <c r="K590" s="12"/>
      <c r="L590" s="12"/>
      <c r="M590" s="12"/>
      <c r="N590" s="12"/>
      <c r="O590" s="12"/>
      <c r="P590" s="12"/>
      <c r="Q590" s="12"/>
      <c r="R590" s="12"/>
      <c r="S590" s="12"/>
      <c r="T590" s="12"/>
      <c r="U590" s="12"/>
    </row>
    <row r="591" spans="2:21" s="16" customFormat="1" ht="14.45" hidden="1" customHeight="1" outlineLevel="2" x14ac:dyDescent="0.25">
      <c r="B591" s="12"/>
      <c r="C591" s="65" t="s">
        <v>351</v>
      </c>
      <c r="D591" s="66"/>
      <c r="E591" s="67"/>
      <c r="F591" s="20"/>
      <c r="G591" s="12"/>
      <c r="H591" s="12"/>
      <c r="I591" s="12"/>
      <c r="J591" s="12"/>
      <c r="K591" s="12"/>
      <c r="L591" s="12"/>
      <c r="M591" s="12"/>
      <c r="N591" s="12"/>
      <c r="O591" s="12"/>
      <c r="P591" s="12"/>
      <c r="Q591" s="12"/>
      <c r="R591" s="12"/>
      <c r="S591" s="12"/>
      <c r="T591" s="12"/>
      <c r="U591" s="12"/>
    </row>
    <row r="592" spans="2:21" s="16" customFormat="1" hidden="1" outlineLevel="2" x14ac:dyDescent="0.25">
      <c r="B592" s="12"/>
      <c r="C592" s="56"/>
      <c r="D592" s="57"/>
      <c r="E592" s="58"/>
      <c r="F592" s="20"/>
      <c r="G592" s="12"/>
      <c r="H592" s="12"/>
      <c r="I592" s="12"/>
      <c r="J592" s="12"/>
      <c r="K592" s="12"/>
      <c r="L592" s="12"/>
      <c r="M592" s="12"/>
      <c r="N592" s="12"/>
      <c r="O592" s="12"/>
      <c r="P592" s="12"/>
      <c r="Q592" s="12"/>
      <c r="R592" s="12"/>
      <c r="S592" s="12"/>
      <c r="T592" s="12"/>
      <c r="U592" s="12"/>
    </row>
    <row r="593" spans="2:21" s="16" customFormat="1" hidden="1" outlineLevel="2" x14ac:dyDescent="0.25">
      <c r="B593" s="12"/>
      <c r="C593" s="56"/>
      <c r="D593" s="57"/>
      <c r="E593" s="58"/>
      <c r="F593" s="20"/>
      <c r="G593" s="12"/>
      <c r="H593" s="12"/>
      <c r="I593" s="12"/>
      <c r="J593" s="12"/>
      <c r="K593" s="12"/>
      <c r="L593" s="12"/>
      <c r="M593" s="12"/>
      <c r="N593" s="12"/>
      <c r="O593" s="12"/>
      <c r="P593" s="12"/>
      <c r="Q593" s="12"/>
      <c r="R593" s="12"/>
      <c r="S593" s="12"/>
      <c r="T593" s="12"/>
      <c r="U593" s="12"/>
    </row>
    <row r="594" spans="2:21" s="16" customFormat="1" hidden="1" outlineLevel="2" x14ac:dyDescent="0.25">
      <c r="B594" s="12"/>
      <c r="C594" s="56"/>
      <c r="D594" s="57"/>
      <c r="E594" s="58"/>
      <c r="F594" s="20"/>
      <c r="G594" s="12"/>
      <c r="H594" s="12"/>
      <c r="I594" s="12"/>
      <c r="J594" s="12"/>
      <c r="K594" s="12"/>
      <c r="L594" s="12"/>
      <c r="M594" s="12"/>
      <c r="N594" s="12"/>
      <c r="O594" s="12"/>
      <c r="P594" s="12"/>
      <c r="Q594" s="12"/>
      <c r="R594" s="12"/>
      <c r="S594" s="12"/>
      <c r="T594" s="12"/>
      <c r="U594" s="12"/>
    </row>
    <row r="595" spans="2:21" s="16" customFormat="1" hidden="1" outlineLevel="2" x14ac:dyDescent="0.25">
      <c r="B595" s="12"/>
      <c r="C595" s="56"/>
      <c r="D595" s="57"/>
      <c r="E595" s="58"/>
      <c r="F595" s="20"/>
      <c r="G595" s="12"/>
      <c r="H595" s="12"/>
      <c r="I595" s="12"/>
      <c r="J595" s="12"/>
      <c r="K595" s="12"/>
      <c r="L595" s="12"/>
      <c r="M595" s="12"/>
      <c r="N595" s="12"/>
      <c r="O595" s="12"/>
      <c r="P595" s="12"/>
      <c r="Q595" s="12"/>
      <c r="R595" s="12"/>
      <c r="S595" s="12"/>
      <c r="T595" s="12"/>
      <c r="U595" s="12"/>
    </row>
    <row r="596" spans="2:21" s="16" customFormat="1" hidden="1" outlineLevel="2" x14ac:dyDescent="0.25">
      <c r="B596" s="12"/>
      <c r="C596" s="56"/>
      <c r="D596" s="57"/>
      <c r="E596" s="58"/>
      <c r="F596" s="20"/>
      <c r="G596" s="12"/>
      <c r="H596" s="12"/>
      <c r="I596" s="12"/>
      <c r="J596" s="12"/>
      <c r="K596" s="12"/>
      <c r="L596" s="12"/>
      <c r="M596" s="12"/>
      <c r="N596" s="12"/>
      <c r="O596" s="12"/>
      <c r="P596" s="12"/>
      <c r="Q596" s="12"/>
      <c r="R596" s="12"/>
      <c r="S596" s="12"/>
      <c r="T596" s="12"/>
      <c r="U596" s="12"/>
    </row>
    <row r="597" spans="2:21" s="16" customFormat="1" hidden="1" outlineLevel="2" x14ac:dyDescent="0.25">
      <c r="B597" s="12"/>
      <c r="C597" s="56"/>
      <c r="D597" s="57"/>
      <c r="E597" s="58"/>
      <c r="F597" s="20"/>
      <c r="G597" s="12"/>
      <c r="H597" s="12"/>
      <c r="I597" s="12"/>
      <c r="J597" s="12"/>
      <c r="K597" s="12"/>
      <c r="L597" s="12"/>
      <c r="M597" s="12"/>
      <c r="N597" s="12"/>
      <c r="O597" s="12"/>
      <c r="P597" s="12"/>
      <c r="Q597" s="12"/>
      <c r="R597" s="12"/>
      <c r="S597" s="12"/>
      <c r="T597" s="12"/>
      <c r="U597" s="12"/>
    </row>
    <row r="598" spans="2:21" s="16" customFormat="1" hidden="1" outlineLevel="2" x14ac:dyDescent="0.25">
      <c r="B598" s="12"/>
      <c r="C598" s="56"/>
      <c r="D598" s="57"/>
      <c r="E598" s="58"/>
      <c r="F598" s="20"/>
      <c r="G598" s="12"/>
      <c r="H598" s="12"/>
      <c r="I598" s="12"/>
      <c r="J598" s="12"/>
      <c r="K598" s="12"/>
      <c r="L598" s="12"/>
      <c r="M598" s="12"/>
      <c r="N598" s="12"/>
      <c r="O598" s="12"/>
      <c r="P598" s="12"/>
      <c r="Q598" s="12"/>
      <c r="R598" s="12"/>
      <c r="S598" s="12"/>
      <c r="T598" s="12"/>
      <c r="U598" s="12"/>
    </row>
    <row r="599" spans="2:21" s="16" customFormat="1" x14ac:dyDescent="0.25">
      <c r="B599" s="12"/>
      <c r="C599" s="31">
        <v>21</v>
      </c>
      <c r="D599" s="26">
        <v>0</v>
      </c>
      <c r="E599" s="27" t="s">
        <v>149</v>
      </c>
      <c r="F599" s="20"/>
      <c r="G599" s="12"/>
      <c r="H599" s="12"/>
      <c r="I599" s="12"/>
      <c r="J599" s="12"/>
      <c r="K599" s="12"/>
      <c r="L599" s="12"/>
      <c r="M599" s="12"/>
      <c r="N599" s="12"/>
      <c r="O599" s="12"/>
      <c r="P599" s="12"/>
      <c r="Q599" s="12"/>
      <c r="R599" s="12"/>
      <c r="S599" s="12"/>
      <c r="T599" s="12"/>
      <c r="U599" s="12"/>
    </row>
    <row r="600" spans="2:21" outlineLevel="1" collapsed="1" x14ac:dyDescent="0.25">
      <c r="C600" s="32">
        <v>21</v>
      </c>
      <c r="D600" s="22">
        <v>0.05</v>
      </c>
      <c r="E600" s="24" t="s">
        <v>150</v>
      </c>
      <c r="F600" s="20"/>
    </row>
    <row r="601" spans="2:21" ht="14.45" hidden="1" customHeight="1" outlineLevel="2" x14ac:dyDescent="0.25">
      <c r="C601" s="53" t="s">
        <v>327</v>
      </c>
      <c r="D601" s="54"/>
      <c r="E601" s="55"/>
      <c r="F601" s="20"/>
    </row>
    <row r="602" spans="2:21" hidden="1" outlineLevel="2" x14ac:dyDescent="0.25">
      <c r="C602" s="56"/>
      <c r="D602" s="57"/>
      <c r="E602" s="58"/>
      <c r="F602" s="20"/>
    </row>
    <row r="603" spans="2:21" hidden="1" outlineLevel="2" x14ac:dyDescent="0.25">
      <c r="C603" s="56"/>
      <c r="D603" s="57"/>
      <c r="E603" s="58"/>
      <c r="F603" s="20"/>
    </row>
    <row r="604" spans="2:21" hidden="1" outlineLevel="2" x14ac:dyDescent="0.25">
      <c r="C604" s="62"/>
      <c r="D604" s="63"/>
      <c r="E604" s="64"/>
      <c r="F604" s="20"/>
    </row>
    <row r="605" spans="2:21" outlineLevel="1" collapsed="1" x14ac:dyDescent="0.25">
      <c r="C605" s="32">
        <v>21</v>
      </c>
      <c r="D605" s="22">
        <v>0.06</v>
      </c>
      <c r="E605" s="24" t="s">
        <v>151</v>
      </c>
      <c r="F605" s="20"/>
    </row>
    <row r="606" spans="2:21" hidden="1" outlineLevel="2" x14ac:dyDescent="0.25">
      <c r="C606" s="53" t="s">
        <v>329</v>
      </c>
      <c r="D606" s="54"/>
      <c r="E606" s="55"/>
      <c r="F606" s="20"/>
    </row>
    <row r="607" spans="2:21" hidden="1" outlineLevel="2" x14ac:dyDescent="0.25">
      <c r="C607" s="56"/>
      <c r="D607" s="57"/>
      <c r="E607" s="58"/>
      <c r="F607" s="20"/>
    </row>
    <row r="608" spans="2:21" outlineLevel="1" collapsed="1" x14ac:dyDescent="0.25">
      <c r="C608" s="32">
        <v>21</v>
      </c>
      <c r="D608" s="22">
        <v>7.0000000000000007E-2</v>
      </c>
      <c r="E608" s="24" t="s">
        <v>152</v>
      </c>
      <c r="F608" s="20"/>
    </row>
    <row r="609" spans="2:21" ht="14.45" hidden="1" customHeight="1" outlineLevel="2" x14ac:dyDescent="0.25">
      <c r="C609" s="53" t="s">
        <v>330</v>
      </c>
      <c r="D609" s="54"/>
      <c r="E609" s="55"/>
      <c r="F609" s="20"/>
    </row>
    <row r="610" spans="2:21" hidden="1" outlineLevel="2" x14ac:dyDescent="0.25">
      <c r="C610" s="56"/>
      <c r="D610" s="57"/>
      <c r="E610" s="58"/>
      <c r="F610" s="20"/>
    </row>
    <row r="611" spans="2:21" hidden="1" outlineLevel="2" x14ac:dyDescent="0.25">
      <c r="C611" s="56"/>
      <c r="D611" s="57"/>
      <c r="E611" s="58"/>
      <c r="F611" s="20"/>
    </row>
    <row r="612" spans="2:21" hidden="1" outlineLevel="2" x14ac:dyDescent="0.25">
      <c r="C612" s="62"/>
      <c r="D612" s="63"/>
      <c r="E612" s="64"/>
      <c r="F612" s="20"/>
    </row>
    <row r="613" spans="2:21" outlineLevel="1" collapsed="1" x14ac:dyDescent="0.25">
      <c r="C613" s="32">
        <v>21</v>
      </c>
      <c r="D613" s="22">
        <v>0.08</v>
      </c>
      <c r="E613" s="34" t="s">
        <v>153</v>
      </c>
      <c r="F613" s="20"/>
    </row>
    <row r="614" spans="2:21" ht="14.45" hidden="1" customHeight="1" outlineLevel="2" x14ac:dyDescent="0.25">
      <c r="C614" s="53" t="s">
        <v>331</v>
      </c>
      <c r="D614" s="54"/>
      <c r="E614" s="55"/>
      <c r="F614" s="20"/>
    </row>
    <row r="615" spans="2:21" hidden="1" outlineLevel="2" x14ac:dyDescent="0.25">
      <c r="C615" s="56"/>
      <c r="D615" s="57"/>
      <c r="E615" s="58"/>
      <c r="F615" s="20"/>
    </row>
    <row r="616" spans="2:21" hidden="1" outlineLevel="2" x14ac:dyDescent="0.25">
      <c r="C616" s="56"/>
      <c r="D616" s="57"/>
      <c r="E616" s="58"/>
      <c r="F616" s="20"/>
    </row>
    <row r="617" spans="2:21" hidden="1" outlineLevel="2" x14ac:dyDescent="0.25">
      <c r="C617" s="56"/>
      <c r="D617" s="57"/>
      <c r="E617" s="58"/>
      <c r="F617" s="20"/>
    </row>
    <row r="618" spans="2:21" hidden="1" outlineLevel="2" x14ac:dyDescent="0.25">
      <c r="C618" s="62"/>
      <c r="D618" s="63"/>
      <c r="E618" s="64"/>
      <c r="F618" s="20"/>
    </row>
    <row r="619" spans="2:21" outlineLevel="1" collapsed="1" x14ac:dyDescent="0.25">
      <c r="C619" s="32">
        <v>21</v>
      </c>
      <c r="D619" s="22">
        <v>0.09</v>
      </c>
      <c r="E619" s="35" t="s">
        <v>154</v>
      </c>
      <c r="F619" s="20"/>
    </row>
    <row r="620" spans="2:21" ht="14.45" hidden="1" customHeight="1" outlineLevel="2" x14ac:dyDescent="0.25">
      <c r="C620" s="53" t="s">
        <v>332</v>
      </c>
      <c r="D620" s="54"/>
      <c r="E620" s="55"/>
      <c r="F620" s="20"/>
    </row>
    <row r="621" spans="2:21" hidden="1" outlineLevel="2" x14ac:dyDescent="0.25">
      <c r="C621" s="56"/>
      <c r="D621" s="57"/>
      <c r="E621" s="58"/>
      <c r="F621" s="20"/>
    </row>
    <row r="622" spans="2:21" hidden="1" outlineLevel="2" x14ac:dyDescent="0.25">
      <c r="C622" s="56"/>
      <c r="D622" s="57"/>
      <c r="E622" s="58"/>
      <c r="F622" s="20"/>
    </row>
    <row r="623" spans="2:21" hidden="1" outlineLevel="2" x14ac:dyDescent="0.25">
      <c r="C623" s="59"/>
      <c r="D623" s="60"/>
      <c r="E623" s="61"/>
      <c r="F623" s="20"/>
    </row>
    <row r="624" spans="2:21" s="16" customFormat="1" x14ac:dyDescent="0.25">
      <c r="B624" s="12"/>
      <c r="C624" s="31">
        <v>22</v>
      </c>
      <c r="D624" s="26">
        <v>0</v>
      </c>
      <c r="E624" s="27" t="s">
        <v>155</v>
      </c>
      <c r="F624" s="20"/>
      <c r="G624" s="12"/>
      <c r="H624" s="12"/>
      <c r="I624" s="12"/>
      <c r="J624" s="12"/>
      <c r="K624" s="12"/>
      <c r="L624" s="12"/>
      <c r="M624" s="12"/>
      <c r="N624" s="12"/>
      <c r="O624" s="12"/>
      <c r="P624" s="12"/>
      <c r="Q624" s="12"/>
      <c r="R624" s="12"/>
      <c r="S624" s="12"/>
      <c r="T624" s="12"/>
      <c r="U624" s="12"/>
    </row>
    <row r="625" spans="3:6" outlineLevel="1" collapsed="1" x14ac:dyDescent="0.25">
      <c r="C625" s="32">
        <v>22</v>
      </c>
      <c r="D625" s="22">
        <v>0.03</v>
      </c>
      <c r="E625" s="24" t="s">
        <v>156</v>
      </c>
      <c r="F625" s="20"/>
    </row>
    <row r="626" spans="3:6" ht="14.45" hidden="1" customHeight="1" outlineLevel="2" x14ac:dyDescent="0.25">
      <c r="C626" s="53" t="s">
        <v>333</v>
      </c>
      <c r="D626" s="54"/>
      <c r="E626" s="55"/>
      <c r="F626" s="20"/>
    </row>
    <row r="627" spans="3:6" hidden="1" outlineLevel="2" x14ac:dyDescent="0.25">
      <c r="C627" s="56"/>
      <c r="D627" s="57"/>
      <c r="E627" s="58"/>
      <c r="F627" s="20"/>
    </row>
    <row r="628" spans="3:6" hidden="1" outlineLevel="2" x14ac:dyDescent="0.25">
      <c r="C628" s="56"/>
      <c r="D628" s="57"/>
      <c r="E628" s="58"/>
      <c r="F628" s="20"/>
    </row>
    <row r="629" spans="3:6" hidden="1" outlineLevel="2" x14ac:dyDescent="0.25">
      <c r="C629" s="62"/>
      <c r="D629" s="63"/>
      <c r="E629" s="64"/>
      <c r="F629" s="20"/>
    </row>
    <row r="630" spans="3:6" outlineLevel="1" collapsed="1" x14ac:dyDescent="0.25">
      <c r="C630" s="32">
        <v>22</v>
      </c>
      <c r="D630" s="22">
        <v>0.06</v>
      </c>
      <c r="E630" s="24" t="s">
        <v>157</v>
      </c>
      <c r="F630" s="20"/>
    </row>
    <row r="631" spans="3:6" ht="14.45" hidden="1" customHeight="1" outlineLevel="2" x14ac:dyDescent="0.25">
      <c r="C631" s="53" t="s">
        <v>334</v>
      </c>
      <c r="D631" s="54"/>
      <c r="E631" s="55"/>
      <c r="F631" s="20"/>
    </row>
    <row r="632" spans="3:6" hidden="1" outlineLevel="2" x14ac:dyDescent="0.25">
      <c r="C632" s="56"/>
      <c r="D632" s="57"/>
      <c r="E632" s="58"/>
      <c r="F632" s="20"/>
    </row>
    <row r="633" spans="3:6" hidden="1" outlineLevel="2" x14ac:dyDescent="0.25">
      <c r="C633" s="56"/>
      <c r="D633" s="57"/>
      <c r="E633" s="58"/>
      <c r="F633" s="20"/>
    </row>
    <row r="634" spans="3:6" hidden="1" outlineLevel="2" x14ac:dyDescent="0.25">
      <c r="C634" s="62"/>
      <c r="D634" s="63"/>
      <c r="E634" s="64"/>
      <c r="F634" s="20"/>
    </row>
    <row r="635" spans="3:6" outlineLevel="1" collapsed="1" x14ac:dyDescent="0.25">
      <c r="C635" s="32">
        <v>22</v>
      </c>
      <c r="D635" s="22">
        <v>0.1</v>
      </c>
      <c r="E635" s="24" t="s">
        <v>158</v>
      </c>
      <c r="F635" s="20"/>
    </row>
    <row r="636" spans="3:6" hidden="1" outlineLevel="2" x14ac:dyDescent="0.25">
      <c r="C636" s="53" t="s">
        <v>335</v>
      </c>
      <c r="D636" s="54"/>
      <c r="E636" s="55"/>
      <c r="F636" s="20"/>
    </row>
    <row r="637" spans="3:6" hidden="1" outlineLevel="2" x14ac:dyDescent="0.25">
      <c r="C637" s="56"/>
      <c r="D637" s="57"/>
      <c r="E637" s="58"/>
      <c r="F637" s="20"/>
    </row>
    <row r="638" spans="3:6" outlineLevel="1" collapsed="1" x14ac:dyDescent="0.25">
      <c r="C638" s="32">
        <v>22</v>
      </c>
      <c r="D638" s="22">
        <v>0.11</v>
      </c>
      <c r="E638" s="24" t="s">
        <v>159</v>
      </c>
      <c r="F638" s="20"/>
    </row>
    <row r="639" spans="3:6" hidden="1" outlineLevel="2" x14ac:dyDescent="0.25">
      <c r="C639" s="53" t="s">
        <v>336</v>
      </c>
      <c r="D639" s="54"/>
      <c r="E639" s="55"/>
      <c r="F639" s="20"/>
    </row>
    <row r="640" spans="3:6" hidden="1" outlineLevel="2" x14ac:dyDescent="0.25">
      <c r="C640" s="56"/>
      <c r="D640" s="57"/>
      <c r="E640" s="58"/>
      <c r="F640" s="20"/>
    </row>
    <row r="641" spans="2:21" hidden="1" outlineLevel="2" x14ac:dyDescent="0.25">
      <c r="C641" s="56"/>
      <c r="D641" s="57"/>
      <c r="E641" s="58"/>
      <c r="F641" s="20"/>
    </row>
    <row r="642" spans="2:21" s="16" customFormat="1" x14ac:dyDescent="0.25">
      <c r="B642" s="12"/>
      <c r="C642" s="31">
        <v>23</v>
      </c>
      <c r="D642" s="26">
        <v>0</v>
      </c>
      <c r="E642" s="27" t="s">
        <v>160</v>
      </c>
      <c r="F642" s="20"/>
      <c r="G642" s="12"/>
      <c r="H642" s="12"/>
      <c r="I642" s="12"/>
      <c r="J642" s="12"/>
      <c r="K642" s="12"/>
      <c r="L642" s="12"/>
      <c r="M642" s="12"/>
      <c r="N642" s="12"/>
      <c r="O642" s="12"/>
      <c r="P642" s="12"/>
      <c r="Q642" s="12"/>
      <c r="R642" s="12"/>
      <c r="S642" s="12"/>
      <c r="T642" s="12"/>
      <c r="U642" s="12"/>
    </row>
    <row r="643" spans="2:21" outlineLevel="1" collapsed="1" x14ac:dyDescent="0.25">
      <c r="C643" s="32">
        <v>23</v>
      </c>
      <c r="D643" s="22">
        <v>0.03</v>
      </c>
      <c r="E643" s="24" t="s">
        <v>161</v>
      </c>
      <c r="F643" s="20"/>
    </row>
    <row r="644" spans="2:21" hidden="1" outlineLevel="2" x14ac:dyDescent="0.25">
      <c r="C644" s="53" t="s">
        <v>337</v>
      </c>
      <c r="D644" s="54"/>
      <c r="E644" s="55"/>
      <c r="F644" s="20"/>
    </row>
    <row r="645" spans="2:21" hidden="1" outlineLevel="2" x14ac:dyDescent="0.25">
      <c r="C645" s="56"/>
      <c r="D645" s="57"/>
      <c r="E645" s="58"/>
      <c r="F645" s="20"/>
    </row>
    <row r="646" spans="2:21" outlineLevel="1" collapsed="1" x14ac:dyDescent="0.25">
      <c r="C646" s="32">
        <v>23</v>
      </c>
      <c r="D646" s="22">
        <v>0.04</v>
      </c>
      <c r="E646" s="24" t="s">
        <v>162</v>
      </c>
      <c r="F646" s="20"/>
    </row>
    <row r="647" spans="2:21" ht="14.45" hidden="1" customHeight="1" outlineLevel="2" x14ac:dyDescent="0.25">
      <c r="C647" s="53" t="s">
        <v>338</v>
      </c>
      <c r="D647" s="54"/>
      <c r="E647" s="55"/>
      <c r="F647" s="20"/>
    </row>
    <row r="648" spans="2:21" hidden="1" outlineLevel="2" x14ac:dyDescent="0.25">
      <c r="C648" s="56"/>
      <c r="D648" s="57"/>
      <c r="E648" s="58"/>
      <c r="F648" s="20"/>
    </row>
    <row r="649" spans="2:21" hidden="1" outlineLevel="2" x14ac:dyDescent="0.25">
      <c r="C649" s="56"/>
      <c r="D649" s="57"/>
      <c r="E649" s="58"/>
      <c r="F649" s="20"/>
    </row>
    <row r="650" spans="2:21" hidden="1" outlineLevel="2" x14ac:dyDescent="0.25">
      <c r="C650" s="56"/>
      <c r="D650" s="57"/>
      <c r="E650" s="58"/>
      <c r="F650" s="20"/>
    </row>
    <row r="651" spans="2:21" hidden="1" outlineLevel="2" x14ac:dyDescent="0.25">
      <c r="C651" s="56"/>
      <c r="D651" s="57"/>
      <c r="E651" s="58"/>
      <c r="F651" s="20"/>
    </row>
    <row r="652" spans="2:21" hidden="1" outlineLevel="2" x14ac:dyDescent="0.25">
      <c r="C652" s="59"/>
      <c r="D652" s="60"/>
      <c r="E652" s="61"/>
      <c r="F652" s="20"/>
    </row>
    <row r="653" spans="2:21" s="16" customFormat="1" x14ac:dyDescent="0.25">
      <c r="B653" s="12"/>
      <c r="C653" s="31">
        <v>24</v>
      </c>
      <c r="D653" s="26">
        <v>0</v>
      </c>
      <c r="E653" s="27" t="s">
        <v>163</v>
      </c>
      <c r="F653" s="20"/>
      <c r="G653" s="12"/>
      <c r="H653" s="12"/>
      <c r="I653" s="12"/>
      <c r="J653" s="12"/>
      <c r="K653" s="12"/>
      <c r="L653" s="12"/>
      <c r="M653" s="12"/>
      <c r="N653" s="12"/>
      <c r="O653" s="12"/>
      <c r="P653" s="12"/>
      <c r="Q653" s="12"/>
      <c r="R653" s="12"/>
      <c r="S653" s="12"/>
      <c r="T653" s="12"/>
      <c r="U653" s="12"/>
    </row>
    <row r="654" spans="2:21" outlineLevel="1" collapsed="1" x14ac:dyDescent="0.25">
      <c r="C654" s="32">
        <v>24</v>
      </c>
      <c r="D654" s="22">
        <v>0.08</v>
      </c>
      <c r="E654" s="24" t="s">
        <v>162</v>
      </c>
      <c r="F654" s="20"/>
    </row>
    <row r="655" spans="2:21" ht="14.45" hidden="1" customHeight="1" outlineLevel="2" x14ac:dyDescent="0.25">
      <c r="C655" s="53" t="s">
        <v>339</v>
      </c>
      <c r="D655" s="54"/>
      <c r="E655" s="55"/>
      <c r="F655" s="20"/>
    </row>
    <row r="656" spans="2:21" hidden="1" outlineLevel="2" x14ac:dyDescent="0.25">
      <c r="C656" s="56"/>
      <c r="D656" s="57"/>
      <c r="E656" s="58"/>
      <c r="F656" s="20"/>
    </row>
    <row r="657" spans="2:21" hidden="1" outlineLevel="2" x14ac:dyDescent="0.25">
      <c r="C657" s="56"/>
      <c r="D657" s="57"/>
      <c r="E657" s="58"/>
      <c r="F657" s="20"/>
    </row>
    <row r="658" spans="2:21" hidden="1" outlineLevel="2" x14ac:dyDescent="0.25">
      <c r="C658" s="62"/>
      <c r="D658" s="63"/>
      <c r="E658" s="64"/>
      <c r="F658" s="20"/>
    </row>
    <row r="659" spans="2:21" outlineLevel="1" collapsed="1" x14ac:dyDescent="0.25">
      <c r="C659" s="32">
        <v>24</v>
      </c>
      <c r="D659" s="22">
        <v>0.12</v>
      </c>
      <c r="E659" s="24" t="s">
        <v>161</v>
      </c>
      <c r="F659" s="20"/>
    </row>
    <row r="660" spans="2:21" hidden="1" outlineLevel="2" x14ac:dyDescent="0.25">
      <c r="C660" s="53" t="s">
        <v>340</v>
      </c>
      <c r="D660" s="54"/>
      <c r="E660" s="55"/>
      <c r="F660" s="20"/>
    </row>
    <row r="661" spans="2:21" hidden="1" outlineLevel="2" x14ac:dyDescent="0.25">
      <c r="C661" s="56"/>
      <c r="D661" s="57"/>
      <c r="E661" s="58"/>
      <c r="F661" s="20"/>
    </row>
    <row r="662" spans="2:21" s="16" customFormat="1" x14ac:dyDescent="0.25">
      <c r="B662" s="12"/>
      <c r="C662" s="31">
        <v>25</v>
      </c>
      <c r="D662" s="26">
        <v>0</v>
      </c>
      <c r="E662" s="27" t="s">
        <v>164</v>
      </c>
      <c r="F662" s="20"/>
      <c r="G662" s="12"/>
      <c r="H662" s="12"/>
      <c r="I662" s="12"/>
      <c r="J662" s="12"/>
      <c r="K662" s="12"/>
      <c r="L662" s="12"/>
      <c r="M662" s="12"/>
      <c r="N662" s="12"/>
      <c r="O662" s="12"/>
      <c r="P662" s="12"/>
      <c r="Q662" s="12"/>
      <c r="R662" s="12"/>
      <c r="S662" s="12"/>
      <c r="T662" s="12"/>
      <c r="U662" s="12"/>
    </row>
    <row r="663" spans="2:21" outlineLevel="1" collapsed="1" x14ac:dyDescent="0.25">
      <c r="C663" s="32">
        <v>25</v>
      </c>
      <c r="D663" s="22">
        <v>0.02</v>
      </c>
      <c r="E663" s="24" t="s">
        <v>165</v>
      </c>
      <c r="F663" s="20"/>
    </row>
    <row r="664" spans="2:21" ht="14.45" hidden="1" customHeight="1" outlineLevel="2" x14ac:dyDescent="0.25">
      <c r="C664" s="53" t="s">
        <v>341</v>
      </c>
      <c r="D664" s="54"/>
      <c r="E664" s="55"/>
      <c r="F664" s="20"/>
    </row>
    <row r="665" spans="2:21" hidden="1" outlineLevel="2" x14ac:dyDescent="0.25">
      <c r="C665" s="56"/>
      <c r="D665" s="57"/>
      <c r="E665" s="58"/>
      <c r="F665" s="20"/>
    </row>
    <row r="666" spans="2:21" hidden="1" outlineLevel="2" x14ac:dyDescent="0.25">
      <c r="C666" s="56"/>
      <c r="D666" s="57"/>
      <c r="E666" s="58"/>
      <c r="F666" s="20"/>
    </row>
    <row r="667" spans="2:21" hidden="1" outlineLevel="2" x14ac:dyDescent="0.25">
      <c r="C667" s="56"/>
      <c r="D667" s="57"/>
      <c r="E667" s="58"/>
      <c r="F667" s="20"/>
    </row>
    <row r="668" spans="2:21" hidden="1" outlineLevel="2" x14ac:dyDescent="0.25">
      <c r="C668" s="62"/>
      <c r="D668" s="63"/>
      <c r="E668" s="64"/>
      <c r="F668" s="20"/>
    </row>
    <row r="669" spans="2:21" outlineLevel="1" collapsed="1" x14ac:dyDescent="0.25">
      <c r="C669" s="32">
        <v>25</v>
      </c>
      <c r="D669" s="22">
        <v>0.09</v>
      </c>
      <c r="E669" s="35" t="s">
        <v>166</v>
      </c>
      <c r="F669" s="20"/>
    </row>
    <row r="670" spans="2:21" ht="14.45" hidden="1" customHeight="1" outlineLevel="2" x14ac:dyDescent="0.25">
      <c r="C670" s="53" t="s">
        <v>342</v>
      </c>
      <c r="D670" s="54"/>
      <c r="E670" s="55"/>
      <c r="F670" s="20"/>
    </row>
    <row r="671" spans="2:21" hidden="1" outlineLevel="2" x14ac:dyDescent="0.25">
      <c r="C671" s="56"/>
      <c r="D671" s="57"/>
      <c r="E671" s="58"/>
      <c r="F671" s="20"/>
    </row>
    <row r="672" spans="2:21" hidden="1" outlineLevel="2" x14ac:dyDescent="0.25">
      <c r="C672" s="56"/>
      <c r="D672" s="57"/>
      <c r="E672" s="58"/>
      <c r="F672" s="20"/>
    </row>
    <row r="673" spans="2:21" hidden="1" outlineLevel="2" x14ac:dyDescent="0.25">
      <c r="C673" s="62"/>
      <c r="D673" s="63"/>
      <c r="E673" s="64"/>
      <c r="F673" s="20"/>
    </row>
    <row r="674" spans="2:21" outlineLevel="1" collapsed="1" x14ac:dyDescent="0.25">
      <c r="C674" s="32">
        <v>25</v>
      </c>
      <c r="D674" s="22">
        <v>0.1</v>
      </c>
      <c r="E674" s="35" t="s">
        <v>167</v>
      </c>
      <c r="F674" s="20"/>
    </row>
    <row r="675" spans="2:21" hidden="1" outlineLevel="2" x14ac:dyDescent="0.25">
      <c r="C675" s="53" t="s">
        <v>343</v>
      </c>
      <c r="D675" s="54"/>
      <c r="E675" s="55"/>
      <c r="F675" s="20"/>
    </row>
    <row r="676" spans="2:21" hidden="1" outlineLevel="2" x14ac:dyDescent="0.25">
      <c r="C676" s="56"/>
      <c r="D676" s="57"/>
      <c r="E676" s="58"/>
      <c r="F676" s="20"/>
    </row>
    <row r="677" spans="2:21" outlineLevel="1" collapsed="1" x14ac:dyDescent="0.25">
      <c r="C677" s="32">
        <v>25</v>
      </c>
      <c r="D677" s="22">
        <v>0.11</v>
      </c>
      <c r="E677" s="35" t="s">
        <v>168</v>
      </c>
      <c r="F677" s="20"/>
    </row>
    <row r="678" spans="2:21" hidden="1" outlineLevel="2" x14ac:dyDescent="0.25">
      <c r="C678" s="53" t="s">
        <v>344</v>
      </c>
      <c r="D678" s="54"/>
      <c r="E678" s="55"/>
      <c r="F678" s="20"/>
    </row>
    <row r="679" spans="2:21" hidden="1" outlineLevel="2" x14ac:dyDescent="0.25">
      <c r="C679" s="56"/>
      <c r="D679" s="57"/>
      <c r="E679" s="58"/>
      <c r="F679" s="20"/>
    </row>
    <row r="680" spans="2:21" hidden="1" outlineLevel="2" x14ac:dyDescent="0.25">
      <c r="C680" s="56"/>
      <c r="D680" s="57"/>
      <c r="E680" s="58"/>
      <c r="F680" s="20"/>
    </row>
    <row r="681" spans="2:21" outlineLevel="1" collapsed="1" x14ac:dyDescent="0.25">
      <c r="C681" s="32">
        <v>25</v>
      </c>
      <c r="D681" s="22">
        <v>0.22</v>
      </c>
      <c r="E681" s="24" t="s">
        <v>169</v>
      </c>
      <c r="F681" s="20"/>
    </row>
    <row r="682" spans="2:21" hidden="1" outlineLevel="2" x14ac:dyDescent="0.25">
      <c r="C682" s="53" t="s">
        <v>345</v>
      </c>
      <c r="D682" s="54"/>
      <c r="E682" s="55"/>
      <c r="F682" s="20"/>
    </row>
    <row r="683" spans="2:21" hidden="1" outlineLevel="2" x14ac:dyDescent="0.25">
      <c r="C683" s="56"/>
      <c r="D683" s="57"/>
      <c r="E683" s="58"/>
      <c r="F683" s="20"/>
    </row>
    <row r="684" spans="2:21" hidden="1" outlineLevel="2" x14ac:dyDescent="0.25">
      <c r="C684" s="56"/>
      <c r="D684" s="57"/>
      <c r="E684" s="58"/>
      <c r="F684" s="20"/>
    </row>
    <row r="685" spans="2:21" s="16" customFormat="1" x14ac:dyDescent="0.25">
      <c r="B685" s="12"/>
      <c r="C685" s="31">
        <v>26</v>
      </c>
      <c r="D685" s="26">
        <v>0</v>
      </c>
      <c r="E685" s="27" t="s">
        <v>170</v>
      </c>
      <c r="F685" s="20"/>
      <c r="G685" s="12"/>
      <c r="H685" s="12"/>
      <c r="I685" s="12"/>
      <c r="J685" s="12"/>
      <c r="K685" s="12"/>
      <c r="L685" s="12"/>
      <c r="M685" s="12"/>
      <c r="N685" s="12"/>
      <c r="O685" s="12"/>
      <c r="P685" s="12"/>
      <c r="Q685" s="12"/>
      <c r="R685" s="12"/>
      <c r="S685" s="12"/>
      <c r="T685" s="12"/>
      <c r="U685" s="12"/>
    </row>
    <row r="686" spans="2:21" outlineLevel="1" collapsed="1" x14ac:dyDescent="0.25">
      <c r="C686" s="32">
        <v>26</v>
      </c>
      <c r="D686" s="22">
        <v>0.04</v>
      </c>
      <c r="E686" s="24" t="s">
        <v>171</v>
      </c>
      <c r="F686" s="20"/>
    </row>
    <row r="687" spans="2:21" hidden="1" outlineLevel="2" x14ac:dyDescent="0.25">
      <c r="C687" s="53" t="s">
        <v>346</v>
      </c>
      <c r="D687" s="54"/>
      <c r="E687" s="55"/>
      <c r="F687" s="20"/>
    </row>
    <row r="688" spans="2:21" hidden="1" outlineLevel="2" x14ac:dyDescent="0.25">
      <c r="C688" s="56"/>
      <c r="D688" s="57"/>
      <c r="E688" s="58"/>
      <c r="F688" s="20"/>
    </row>
    <row r="689" spans="3:6" hidden="1" outlineLevel="2" x14ac:dyDescent="0.25">
      <c r="C689" s="56"/>
      <c r="D689" s="57"/>
      <c r="E689" s="58"/>
      <c r="F689" s="20"/>
    </row>
    <row r="690" spans="3:6" outlineLevel="1" collapsed="1" x14ac:dyDescent="0.25">
      <c r="C690" s="32">
        <v>26</v>
      </c>
      <c r="D690" s="22">
        <v>0.18</v>
      </c>
      <c r="E690" s="24" t="s">
        <v>172</v>
      </c>
      <c r="F690" s="20"/>
    </row>
    <row r="691" spans="3:6" ht="14.45" hidden="1" customHeight="1" outlineLevel="2" x14ac:dyDescent="0.25">
      <c r="C691" s="53" t="s">
        <v>347</v>
      </c>
      <c r="D691" s="54"/>
      <c r="E691" s="55"/>
      <c r="F691" s="20"/>
    </row>
    <row r="692" spans="3:6" hidden="1" outlineLevel="2" x14ac:dyDescent="0.25">
      <c r="C692" s="56"/>
      <c r="D692" s="57"/>
      <c r="E692" s="58"/>
      <c r="F692" s="20"/>
    </row>
    <row r="693" spans="3:6" hidden="1" outlineLevel="2" x14ac:dyDescent="0.25">
      <c r="C693" s="56"/>
      <c r="D693" s="57"/>
      <c r="E693" s="58"/>
      <c r="F693" s="20"/>
    </row>
    <row r="694" spans="3:6" hidden="1" outlineLevel="2" x14ac:dyDescent="0.25">
      <c r="C694" s="56"/>
      <c r="D694" s="57"/>
      <c r="E694" s="58"/>
      <c r="F694" s="20"/>
    </row>
    <row r="695" spans="3:6" hidden="1" outlineLevel="2" x14ac:dyDescent="0.25">
      <c r="C695" s="62"/>
      <c r="D695" s="63"/>
      <c r="E695" s="64"/>
      <c r="F695" s="20"/>
    </row>
    <row r="696" spans="3:6" outlineLevel="1" collapsed="1" x14ac:dyDescent="0.25">
      <c r="C696" s="32">
        <v>26</v>
      </c>
      <c r="D696" s="22">
        <v>0.39</v>
      </c>
      <c r="E696" s="35" t="s">
        <v>173</v>
      </c>
      <c r="F696" s="20"/>
    </row>
    <row r="697" spans="3:6" ht="14.45" hidden="1" customHeight="1" outlineLevel="2" x14ac:dyDescent="0.25">
      <c r="C697" s="53" t="s">
        <v>348</v>
      </c>
      <c r="D697" s="54"/>
      <c r="E697" s="55"/>
      <c r="F697" s="20"/>
    </row>
    <row r="698" spans="3:6" hidden="1" outlineLevel="2" x14ac:dyDescent="0.25">
      <c r="C698" s="56"/>
      <c r="D698" s="57"/>
      <c r="E698" s="58"/>
      <c r="F698" s="20"/>
    </row>
    <row r="699" spans="3:6" hidden="1" outlineLevel="2" x14ac:dyDescent="0.25">
      <c r="C699" s="56"/>
      <c r="D699" s="57"/>
      <c r="E699" s="58"/>
      <c r="F699" s="20"/>
    </row>
    <row r="700" spans="3:6" hidden="1" outlineLevel="2" x14ac:dyDescent="0.25">
      <c r="C700" s="56"/>
      <c r="D700" s="57"/>
      <c r="E700" s="58"/>
      <c r="F700" s="20"/>
    </row>
    <row r="701" spans="3:6" hidden="1" outlineLevel="2" x14ac:dyDescent="0.25">
      <c r="C701" s="56"/>
      <c r="D701" s="57"/>
      <c r="E701" s="58"/>
      <c r="F701" s="20"/>
    </row>
    <row r="702" spans="3:6" hidden="1" outlineLevel="2" x14ac:dyDescent="0.25">
      <c r="C702" s="62"/>
      <c r="D702" s="63"/>
      <c r="E702" s="64"/>
      <c r="F702" s="20"/>
    </row>
    <row r="703" spans="3:6" outlineLevel="1" collapsed="1" x14ac:dyDescent="0.25">
      <c r="C703" s="32">
        <v>26</v>
      </c>
      <c r="D703" s="22">
        <v>0.9</v>
      </c>
      <c r="E703" s="24" t="s">
        <v>174</v>
      </c>
      <c r="F703" s="20"/>
    </row>
    <row r="704" spans="3:6" ht="14.45" hidden="1" customHeight="1" outlineLevel="2" x14ac:dyDescent="0.25">
      <c r="C704" s="53" t="s">
        <v>350</v>
      </c>
      <c r="D704" s="54"/>
      <c r="E704" s="55"/>
      <c r="F704" s="20"/>
    </row>
    <row r="705" spans="2:21" hidden="1" outlineLevel="2" x14ac:dyDescent="0.25">
      <c r="C705" s="56"/>
      <c r="D705" s="57"/>
      <c r="E705" s="58"/>
      <c r="F705" s="20"/>
    </row>
    <row r="706" spans="2:21" hidden="1" outlineLevel="2" x14ac:dyDescent="0.25">
      <c r="C706" s="56"/>
      <c r="D706" s="57"/>
      <c r="E706" s="58"/>
      <c r="F706" s="20"/>
    </row>
    <row r="707" spans="2:21" hidden="1" outlineLevel="2" x14ac:dyDescent="0.25">
      <c r="C707" s="56"/>
      <c r="D707" s="57"/>
      <c r="E707" s="58"/>
      <c r="F707" s="20"/>
    </row>
    <row r="708" spans="2:21" hidden="1" outlineLevel="2" x14ac:dyDescent="0.25">
      <c r="C708" s="59"/>
      <c r="D708" s="60"/>
      <c r="E708" s="61"/>
      <c r="F708" s="20"/>
    </row>
    <row r="709" spans="2:21" s="16" customFormat="1" collapsed="1" x14ac:dyDescent="0.25">
      <c r="B709" s="12"/>
      <c r="C709" s="31">
        <v>27</v>
      </c>
      <c r="D709" s="26">
        <v>0</v>
      </c>
      <c r="E709" s="27" t="s">
        <v>175</v>
      </c>
      <c r="F709" s="20"/>
      <c r="G709" s="12"/>
      <c r="H709" s="12"/>
      <c r="I709" s="12"/>
      <c r="J709" s="12"/>
      <c r="K709" s="12"/>
      <c r="L709" s="12"/>
      <c r="M709" s="12"/>
      <c r="N709" s="12"/>
      <c r="O709" s="12"/>
      <c r="P709" s="12"/>
      <c r="Q709" s="12"/>
      <c r="R709" s="12"/>
      <c r="S709" s="12"/>
      <c r="T709" s="12"/>
      <c r="U709" s="12"/>
    </row>
    <row r="710" spans="2:21" s="16" customFormat="1" ht="14.45" hidden="1" customHeight="1" outlineLevel="1" x14ac:dyDescent="0.25">
      <c r="B710" s="12"/>
      <c r="C710" s="65" t="s">
        <v>352</v>
      </c>
      <c r="D710" s="66"/>
      <c r="E710" s="67"/>
      <c r="F710" s="20"/>
      <c r="G710" s="12"/>
      <c r="H710" s="12"/>
      <c r="I710" s="12"/>
      <c r="J710" s="12"/>
      <c r="K710" s="12"/>
      <c r="L710" s="12"/>
      <c r="M710" s="12"/>
      <c r="N710" s="12"/>
      <c r="O710" s="12"/>
      <c r="P710" s="12"/>
      <c r="Q710" s="12"/>
      <c r="R710" s="12"/>
      <c r="S710" s="12"/>
      <c r="T710" s="12"/>
      <c r="U710" s="12"/>
    </row>
    <row r="711" spans="2:21" s="16" customFormat="1" hidden="1" outlineLevel="1" x14ac:dyDescent="0.25">
      <c r="B711" s="12"/>
      <c r="C711" s="56"/>
      <c r="D711" s="57"/>
      <c r="E711" s="58"/>
      <c r="F711" s="20"/>
      <c r="G711" s="12"/>
      <c r="H711" s="12"/>
      <c r="I711" s="12"/>
      <c r="J711" s="12"/>
      <c r="K711" s="12"/>
      <c r="L711" s="12"/>
      <c r="M711" s="12"/>
      <c r="N711" s="12"/>
      <c r="O711" s="12"/>
      <c r="P711" s="12"/>
      <c r="Q711" s="12"/>
      <c r="R711" s="12"/>
      <c r="S711" s="12"/>
      <c r="T711" s="12"/>
      <c r="U711" s="12"/>
    </row>
    <row r="712" spans="2:21" s="16" customFormat="1" hidden="1" outlineLevel="1" x14ac:dyDescent="0.25">
      <c r="B712" s="12"/>
      <c r="C712" s="56"/>
      <c r="D712" s="57"/>
      <c r="E712" s="58"/>
      <c r="F712" s="20"/>
      <c r="G712" s="12"/>
      <c r="H712" s="12"/>
      <c r="I712" s="12"/>
      <c r="J712" s="12"/>
      <c r="K712" s="12"/>
      <c r="L712" s="12"/>
      <c r="M712" s="12"/>
      <c r="N712" s="12"/>
      <c r="O712" s="12"/>
      <c r="P712" s="12"/>
      <c r="Q712" s="12"/>
      <c r="R712" s="12"/>
      <c r="S712" s="12"/>
      <c r="T712" s="12"/>
      <c r="U712" s="12"/>
    </row>
    <row r="713" spans="2:21" s="16" customFormat="1" hidden="1" outlineLevel="1" x14ac:dyDescent="0.25">
      <c r="B713" s="12"/>
      <c r="C713" s="56"/>
      <c r="D713" s="57"/>
      <c r="E713" s="58"/>
      <c r="F713" s="20"/>
      <c r="G713" s="12"/>
      <c r="H713" s="12"/>
      <c r="I713" s="12"/>
      <c r="J713" s="12"/>
      <c r="K713" s="12"/>
      <c r="L713" s="12"/>
      <c r="M713" s="12"/>
      <c r="N713" s="12"/>
      <c r="O713" s="12"/>
      <c r="P713" s="12"/>
      <c r="Q713" s="12"/>
      <c r="R713" s="12"/>
      <c r="S713" s="12"/>
      <c r="T713" s="12"/>
      <c r="U713" s="12"/>
    </row>
    <row r="714" spans="2:21" s="16" customFormat="1" hidden="1" outlineLevel="1" x14ac:dyDescent="0.25">
      <c r="B714" s="12"/>
      <c r="C714" s="56"/>
      <c r="D714" s="57"/>
      <c r="E714" s="58"/>
      <c r="F714" s="20"/>
      <c r="G714" s="12"/>
      <c r="H714" s="12"/>
      <c r="I714" s="12"/>
      <c r="J714" s="12"/>
      <c r="K714" s="12"/>
      <c r="L714" s="12"/>
      <c r="M714" s="12"/>
      <c r="N714" s="12"/>
      <c r="O714" s="12"/>
      <c r="P714" s="12"/>
      <c r="Q714" s="12"/>
      <c r="R714" s="12"/>
      <c r="S714" s="12"/>
      <c r="T714" s="12"/>
      <c r="U714" s="12"/>
    </row>
    <row r="715" spans="2:21" s="16" customFormat="1" hidden="1" outlineLevel="1" x14ac:dyDescent="0.25">
      <c r="B715" s="12"/>
      <c r="C715" s="56"/>
      <c r="D715" s="57"/>
      <c r="E715" s="58"/>
      <c r="F715" s="20"/>
      <c r="G715" s="12"/>
      <c r="H715" s="12"/>
      <c r="I715" s="12"/>
      <c r="J715" s="12"/>
      <c r="K715" s="12"/>
      <c r="L715" s="12"/>
      <c r="M715" s="12"/>
      <c r="N715" s="12"/>
      <c r="O715" s="12"/>
      <c r="P715" s="12"/>
      <c r="Q715" s="12"/>
      <c r="R715" s="12"/>
      <c r="S715" s="12"/>
      <c r="T715" s="12"/>
      <c r="U715" s="12"/>
    </row>
    <row r="716" spans="2:21" s="16" customFormat="1" hidden="1" outlineLevel="1" x14ac:dyDescent="0.25">
      <c r="B716" s="12"/>
      <c r="C716" s="56"/>
      <c r="D716" s="57"/>
      <c r="E716" s="58"/>
      <c r="F716" s="20"/>
      <c r="G716" s="12"/>
      <c r="H716" s="12"/>
      <c r="I716" s="12"/>
      <c r="J716" s="12"/>
      <c r="K716" s="12"/>
      <c r="L716" s="12"/>
      <c r="M716" s="12"/>
      <c r="N716" s="12"/>
      <c r="O716" s="12"/>
      <c r="P716" s="12"/>
      <c r="Q716" s="12"/>
      <c r="R716" s="12"/>
      <c r="S716" s="12"/>
      <c r="T716" s="12"/>
      <c r="U716" s="12"/>
    </row>
    <row r="717" spans="2:21" s="16" customFormat="1" hidden="1" outlineLevel="1" x14ac:dyDescent="0.25">
      <c r="B717" s="12"/>
      <c r="C717" s="56"/>
      <c r="D717" s="57"/>
      <c r="E717" s="58"/>
      <c r="F717" s="20"/>
      <c r="G717" s="12"/>
      <c r="H717" s="12"/>
      <c r="I717" s="12"/>
      <c r="J717" s="12"/>
      <c r="K717" s="12"/>
      <c r="L717" s="12"/>
      <c r="M717" s="12"/>
      <c r="N717" s="12"/>
      <c r="O717" s="12"/>
      <c r="P717" s="12"/>
      <c r="Q717" s="12"/>
      <c r="R717" s="12"/>
      <c r="S717" s="12"/>
      <c r="T717" s="12"/>
      <c r="U717" s="12"/>
    </row>
    <row r="718" spans="2:21" s="16" customFormat="1" hidden="1" outlineLevel="1" x14ac:dyDescent="0.25">
      <c r="B718" s="12"/>
      <c r="C718" s="56"/>
      <c r="D718" s="57"/>
      <c r="E718" s="58"/>
      <c r="F718" s="20"/>
      <c r="G718" s="12"/>
      <c r="H718" s="12"/>
      <c r="I718" s="12"/>
      <c r="J718" s="12"/>
      <c r="K718" s="12"/>
      <c r="L718" s="12"/>
      <c r="M718" s="12"/>
      <c r="N718" s="12"/>
      <c r="O718" s="12"/>
      <c r="P718" s="12"/>
      <c r="Q718" s="12"/>
      <c r="R718" s="12"/>
      <c r="S718" s="12"/>
      <c r="T718" s="12"/>
      <c r="U718" s="12"/>
    </row>
    <row r="719" spans="2:21" s="16" customFormat="1" hidden="1" outlineLevel="1" x14ac:dyDescent="0.25">
      <c r="B719" s="12"/>
      <c r="C719" s="56"/>
      <c r="D719" s="57"/>
      <c r="E719" s="58"/>
      <c r="F719" s="20"/>
      <c r="G719" s="12"/>
      <c r="H719" s="12"/>
      <c r="I719" s="12"/>
      <c r="J719" s="12"/>
      <c r="K719" s="12"/>
      <c r="L719" s="12"/>
      <c r="M719" s="12"/>
      <c r="N719" s="12"/>
      <c r="O719" s="12"/>
      <c r="P719" s="12"/>
      <c r="Q719" s="12"/>
      <c r="R719" s="12"/>
      <c r="S719" s="12"/>
      <c r="T719" s="12"/>
      <c r="U719" s="12"/>
    </row>
    <row r="720" spans="2:21" s="16" customFormat="1" hidden="1" outlineLevel="1" x14ac:dyDescent="0.25">
      <c r="B720" s="12"/>
      <c r="C720" s="56"/>
      <c r="D720" s="57"/>
      <c r="E720" s="58"/>
      <c r="F720" s="20"/>
      <c r="G720" s="12"/>
      <c r="H720" s="12"/>
      <c r="I720" s="12"/>
      <c r="J720" s="12"/>
      <c r="K720" s="12"/>
      <c r="L720" s="12"/>
      <c r="M720" s="12"/>
      <c r="N720" s="12"/>
      <c r="O720" s="12"/>
      <c r="P720" s="12"/>
      <c r="Q720" s="12"/>
      <c r="R720" s="12"/>
      <c r="S720" s="12"/>
      <c r="T720" s="12"/>
      <c r="U720" s="12"/>
    </row>
    <row r="721" spans="2:21" s="16" customFormat="1" hidden="1" outlineLevel="1" x14ac:dyDescent="0.25">
      <c r="B721" s="12"/>
      <c r="C721" s="56"/>
      <c r="D721" s="57"/>
      <c r="E721" s="58"/>
      <c r="F721" s="20"/>
      <c r="G721" s="12"/>
      <c r="H721" s="12"/>
      <c r="I721" s="12"/>
      <c r="J721" s="12"/>
      <c r="K721" s="12"/>
      <c r="L721" s="12"/>
      <c r="M721" s="12"/>
      <c r="N721" s="12"/>
      <c r="O721" s="12"/>
      <c r="P721" s="12"/>
      <c r="Q721" s="12"/>
      <c r="R721" s="12"/>
      <c r="S721" s="12"/>
      <c r="T721" s="12"/>
      <c r="U721" s="12"/>
    </row>
    <row r="722" spans="2:21" s="16" customFormat="1" hidden="1" outlineLevel="1" x14ac:dyDescent="0.25">
      <c r="B722" s="12"/>
      <c r="C722" s="56"/>
      <c r="D722" s="57"/>
      <c r="E722" s="58"/>
      <c r="F722" s="20"/>
      <c r="G722" s="12"/>
      <c r="H722" s="12"/>
      <c r="I722" s="12"/>
      <c r="J722" s="12"/>
      <c r="K722" s="12"/>
      <c r="L722" s="12"/>
      <c r="M722" s="12"/>
      <c r="N722" s="12"/>
      <c r="O722" s="12"/>
      <c r="P722" s="12"/>
      <c r="Q722" s="12"/>
      <c r="R722" s="12"/>
      <c r="S722" s="12"/>
      <c r="T722" s="12"/>
      <c r="U722" s="12"/>
    </row>
    <row r="723" spans="2:21" s="16" customFormat="1" hidden="1" outlineLevel="1" x14ac:dyDescent="0.25">
      <c r="B723" s="12"/>
      <c r="C723" s="56"/>
      <c r="D723" s="57"/>
      <c r="E723" s="58"/>
      <c r="F723" s="20"/>
      <c r="G723" s="12"/>
      <c r="H723" s="12"/>
      <c r="I723" s="12"/>
      <c r="J723" s="12"/>
      <c r="K723" s="12"/>
      <c r="L723" s="12"/>
      <c r="M723" s="12"/>
      <c r="N723" s="12"/>
      <c r="O723" s="12"/>
      <c r="P723" s="12"/>
      <c r="Q723" s="12"/>
      <c r="R723" s="12"/>
      <c r="S723" s="12"/>
      <c r="T723" s="12"/>
      <c r="U723" s="12"/>
    </row>
    <row r="724" spans="2:21" s="16" customFormat="1" hidden="1" outlineLevel="1" x14ac:dyDescent="0.25">
      <c r="B724" s="12"/>
      <c r="C724" s="56"/>
      <c r="D724" s="57"/>
      <c r="E724" s="58"/>
      <c r="F724" s="20"/>
      <c r="G724" s="12"/>
      <c r="H724" s="12"/>
      <c r="I724" s="12"/>
      <c r="J724" s="12"/>
      <c r="K724" s="12"/>
      <c r="L724" s="12"/>
      <c r="M724" s="12"/>
      <c r="N724" s="12"/>
      <c r="O724" s="12"/>
      <c r="P724" s="12"/>
      <c r="Q724" s="12"/>
      <c r="R724" s="12"/>
      <c r="S724" s="12"/>
      <c r="T724" s="12"/>
      <c r="U724" s="12"/>
    </row>
    <row r="725" spans="2:21" s="16" customFormat="1" collapsed="1" x14ac:dyDescent="0.25">
      <c r="B725" s="12"/>
      <c r="C725" s="31">
        <v>28</v>
      </c>
      <c r="D725" s="26">
        <v>0</v>
      </c>
      <c r="E725" s="27" t="s">
        <v>176</v>
      </c>
      <c r="F725" s="20"/>
      <c r="G725" s="12"/>
      <c r="H725" s="12"/>
      <c r="I725" s="12"/>
      <c r="J725" s="12"/>
      <c r="K725" s="12"/>
      <c r="L725" s="12"/>
      <c r="M725" s="12"/>
      <c r="N725" s="12"/>
      <c r="O725" s="12"/>
      <c r="P725" s="12"/>
      <c r="Q725" s="12"/>
      <c r="R725" s="12"/>
      <c r="S725" s="12"/>
      <c r="T725" s="12"/>
      <c r="U725" s="12"/>
    </row>
    <row r="726" spans="2:21" s="16" customFormat="1" hidden="1" outlineLevel="1" x14ac:dyDescent="0.25">
      <c r="B726" s="12"/>
      <c r="C726" s="65" t="s">
        <v>353</v>
      </c>
      <c r="D726" s="66"/>
      <c r="E726" s="67"/>
      <c r="F726" s="20"/>
      <c r="G726" s="12"/>
      <c r="H726" s="12"/>
      <c r="I726" s="12"/>
      <c r="J726" s="12"/>
      <c r="K726" s="12"/>
      <c r="L726" s="12"/>
      <c r="M726" s="12"/>
      <c r="N726" s="12"/>
      <c r="O726" s="12"/>
      <c r="P726" s="12"/>
      <c r="Q726" s="12"/>
      <c r="R726" s="12"/>
      <c r="S726" s="12"/>
      <c r="T726" s="12"/>
      <c r="U726" s="12"/>
    </row>
    <row r="727" spans="2:21" s="16" customFormat="1" hidden="1" outlineLevel="1" x14ac:dyDescent="0.25">
      <c r="B727" s="12"/>
      <c r="C727" s="56"/>
      <c r="D727" s="57"/>
      <c r="E727" s="58"/>
      <c r="F727" s="20"/>
      <c r="G727" s="12"/>
      <c r="H727" s="12"/>
      <c r="I727" s="12"/>
      <c r="J727" s="12"/>
      <c r="K727" s="12"/>
      <c r="L727" s="12"/>
      <c r="M727" s="12"/>
      <c r="N727" s="12"/>
      <c r="O727" s="12"/>
      <c r="P727" s="12"/>
      <c r="Q727" s="12"/>
      <c r="R727" s="12"/>
      <c r="S727" s="12"/>
      <c r="T727" s="12"/>
      <c r="U727" s="12"/>
    </row>
    <row r="728" spans="2:21" s="16" customFormat="1" hidden="1" outlineLevel="1" x14ac:dyDescent="0.25">
      <c r="B728" s="12"/>
      <c r="C728" s="56"/>
      <c r="D728" s="57"/>
      <c r="E728" s="58"/>
      <c r="F728" s="20"/>
      <c r="G728" s="12"/>
      <c r="H728" s="12"/>
      <c r="I728" s="12"/>
      <c r="J728" s="12"/>
      <c r="K728" s="12"/>
      <c r="L728" s="12"/>
      <c r="M728" s="12"/>
      <c r="N728" s="12"/>
      <c r="O728" s="12"/>
      <c r="P728" s="12"/>
      <c r="Q728" s="12"/>
      <c r="R728" s="12"/>
      <c r="S728" s="12"/>
      <c r="T728" s="12"/>
      <c r="U728" s="12"/>
    </row>
    <row r="729" spans="2:21" s="16" customFormat="1" hidden="1" outlineLevel="1" x14ac:dyDescent="0.25">
      <c r="B729" s="12"/>
      <c r="C729" s="56"/>
      <c r="D729" s="57"/>
      <c r="E729" s="58"/>
      <c r="F729" s="20"/>
      <c r="G729" s="12"/>
      <c r="H729" s="12"/>
      <c r="I729" s="12"/>
      <c r="J729" s="12"/>
      <c r="K729" s="12"/>
      <c r="L729" s="12"/>
      <c r="M729" s="12"/>
      <c r="N729" s="12"/>
      <c r="O729" s="12"/>
      <c r="P729" s="12"/>
      <c r="Q729" s="12"/>
      <c r="R729" s="12"/>
      <c r="S729" s="12"/>
      <c r="T729" s="12"/>
      <c r="U729" s="12"/>
    </row>
    <row r="730" spans="2:21" s="16" customFormat="1" hidden="1" outlineLevel="1" x14ac:dyDescent="0.25">
      <c r="B730" s="12"/>
      <c r="C730" s="56"/>
      <c r="D730" s="57"/>
      <c r="E730" s="58"/>
      <c r="F730" s="20"/>
      <c r="G730" s="12"/>
      <c r="H730" s="12"/>
      <c r="I730" s="12"/>
      <c r="J730" s="12"/>
      <c r="K730" s="12"/>
      <c r="L730" s="12"/>
      <c r="M730" s="12"/>
      <c r="N730" s="12"/>
      <c r="O730" s="12"/>
      <c r="P730" s="12"/>
      <c r="Q730" s="12"/>
      <c r="R730" s="12"/>
      <c r="S730" s="12"/>
      <c r="T730" s="12"/>
      <c r="U730" s="12"/>
    </row>
    <row r="731" spans="2:21" s="16" customFormat="1" x14ac:dyDescent="0.25">
      <c r="B731" s="12"/>
      <c r="C731" s="31">
        <v>29</v>
      </c>
      <c r="D731" s="26">
        <v>0</v>
      </c>
      <c r="E731" s="27" t="s">
        <v>177</v>
      </c>
      <c r="F731" s="20"/>
      <c r="G731" s="12"/>
      <c r="H731" s="12"/>
      <c r="I731" s="12"/>
      <c r="J731" s="12"/>
      <c r="K731" s="12"/>
      <c r="L731" s="12"/>
      <c r="M731" s="12"/>
      <c r="N731" s="12"/>
      <c r="O731" s="12"/>
      <c r="P731" s="12"/>
      <c r="Q731" s="12"/>
      <c r="R731" s="12"/>
      <c r="S731" s="12"/>
      <c r="T731" s="12"/>
      <c r="U731" s="12"/>
    </row>
    <row r="732" spans="2:21" outlineLevel="1" collapsed="1" x14ac:dyDescent="0.25">
      <c r="C732" s="32">
        <v>29</v>
      </c>
      <c r="D732" s="22">
        <v>0.03</v>
      </c>
      <c r="E732" s="24" t="s">
        <v>178</v>
      </c>
      <c r="F732" s="20"/>
    </row>
    <row r="733" spans="2:21" hidden="1" outlineLevel="2" x14ac:dyDescent="0.25">
      <c r="C733" s="53" t="s">
        <v>354</v>
      </c>
      <c r="D733" s="54"/>
      <c r="E733" s="55"/>
      <c r="F733" s="20"/>
    </row>
    <row r="734" spans="2:21" hidden="1" outlineLevel="2" x14ac:dyDescent="0.25">
      <c r="C734" s="56"/>
      <c r="D734" s="57"/>
      <c r="E734" s="58"/>
      <c r="F734" s="20"/>
    </row>
    <row r="735" spans="2:21" hidden="1" outlineLevel="2" x14ac:dyDescent="0.25">
      <c r="C735" s="56"/>
      <c r="D735" s="57"/>
      <c r="E735" s="58"/>
      <c r="F735" s="20"/>
    </row>
    <row r="736" spans="2:21" outlineLevel="1" collapsed="1" x14ac:dyDescent="0.25">
      <c r="C736" s="32">
        <v>29</v>
      </c>
      <c r="D736" s="22">
        <v>0.9</v>
      </c>
      <c r="E736" s="24" t="s">
        <v>179</v>
      </c>
      <c r="F736" s="20"/>
    </row>
    <row r="737" spans="2:21" hidden="1" outlineLevel="2" x14ac:dyDescent="0.25">
      <c r="C737" s="53" t="s">
        <v>365</v>
      </c>
      <c r="D737" s="54"/>
      <c r="E737" s="55"/>
      <c r="F737" s="20"/>
    </row>
    <row r="738" spans="2:21" hidden="1" outlineLevel="2" x14ac:dyDescent="0.25">
      <c r="C738" s="56"/>
      <c r="D738" s="57"/>
      <c r="E738" s="58"/>
      <c r="F738" s="20"/>
    </row>
    <row r="739" spans="2:21" s="16" customFormat="1" x14ac:dyDescent="0.25">
      <c r="B739" s="12"/>
      <c r="C739" s="31">
        <v>30</v>
      </c>
      <c r="D739" s="26">
        <v>0</v>
      </c>
      <c r="E739" s="27" t="s">
        <v>180</v>
      </c>
      <c r="F739" s="20"/>
      <c r="G739" s="12"/>
      <c r="H739" s="12"/>
      <c r="I739" s="12"/>
      <c r="J739" s="12"/>
      <c r="K739" s="12"/>
      <c r="L739" s="12"/>
      <c r="M739" s="12"/>
      <c r="N739" s="12"/>
      <c r="O739" s="12"/>
      <c r="P739" s="12"/>
      <c r="Q739" s="12"/>
      <c r="R739" s="12"/>
      <c r="S739" s="12"/>
      <c r="T739" s="12"/>
      <c r="U739" s="12"/>
    </row>
    <row r="740" spans="2:21" outlineLevel="1" collapsed="1" x14ac:dyDescent="0.25">
      <c r="C740" s="32">
        <v>30</v>
      </c>
      <c r="D740" s="22">
        <v>0.04</v>
      </c>
      <c r="E740" s="24" t="s">
        <v>178</v>
      </c>
      <c r="F740" s="20"/>
    </row>
    <row r="741" spans="2:21" hidden="1" outlineLevel="2" x14ac:dyDescent="0.25">
      <c r="C741" s="53" t="s">
        <v>355</v>
      </c>
      <c r="D741" s="54"/>
      <c r="E741" s="55"/>
      <c r="F741" s="20"/>
    </row>
    <row r="742" spans="2:21" hidden="1" outlineLevel="2" x14ac:dyDescent="0.25">
      <c r="C742" s="56"/>
      <c r="D742" s="57"/>
      <c r="E742" s="58"/>
      <c r="F742" s="20"/>
    </row>
    <row r="743" spans="2:21" hidden="1" outlineLevel="2" x14ac:dyDescent="0.25">
      <c r="C743" s="56"/>
      <c r="D743" s="57"/>
      <c r="E743" s="58"/>
      <c r="F743" s="20"/>
    </row>
    <row r="744" spans="2:21" outlineLevel="1" collapsed="1" x14ac:dyDescent="0.25">
      <c r="C744" s="32">
        <v>30</v>
      </c>
      <c r="D744" s="22">
        <v>0.1</v>
      </c>
      <c r="E744" s="24" t="s">
        <v>181</v>
      </c>
      <c r="F744" s="20"/>
    </row>
    <row r="745" spans="2:21" ht="14.45" hidden="1" customHeight="1" outlineLevel="2" x14ac:dyDescent="0.25">
      <c r="C745" s="53" t="s">
        <v>349</v>
      </c>
      <c r="D745" s="54"/>
      <c r="E745" s="55"/>
      <c r="F745" s="20"/>
    </row>
    <row r="746" spans="2:21" hidden="1" outlineLevel="2" x14ac:dyDescent="0.25">
      <c r="C746" s="56"/>
      <c r="D746" s="57"/>
      <c r="E746" s="58"/>
      <c r="F746" s="20"/>
    </row>
    <row r="747" spans="2:21" hidden="1" outlineLevel="2" x14ac:dyDescent="0.25">
      <c r="C747" s="56"/>
      <c r="D747" s="57"/>
      <c r="E747" s="58"/>
      <c r="F747" s="20"/>
    </row>
    <row r="748" spans="2:21" hidden="1" outlineLevel="2" x14ac:dyDescent="0.25">
      <c r="C748" s="56"/>
      <c r="D748" s="57"/>
      <c r="E748" s="58"/>
      <c r="F748" s="20"/>
    </row>
    <row r="749" spans="2:21" hidden="1" outlineLevel="2" x14ac:dyDescent="0.25">
      <c r="C749" s="59"/>
      <c r="D749" s="60"/>
      <c r="E749" s="61"/>
      <c r="F749" s="20"/>
    </row>
    <row r="750" spans="2:21" s="16" customFormat="1" x14ac:dyDescent="0.25">
      <c r="B750" s="12"/>
      <c r="C750" s="31">
        <v>32</v>
      </c>
      <c r="D750" s="26">
        <v>0</v>
      </c>
      <c r="E750" s="27" t="s">
        <v>182</v>
      </c>
      <c r="F750" s="20"/>
      <c r="G750" s="12"/>
      <c r="H750" s="12"/>
      <c r="I750" s="12"/>
      <c r="J750" s="12"/>
      <c r="K750" s="12"/>
      <c r="L750" s="12"/>
      <c r="M750" s="12"/>
      <c r="N750" s="12"/>
      <c r="O750" s="12"/>
      <c r="P750" s="12"/>
      <c r="Q750" s="12"/>
      <c r="R750" s="12"/>
      <c r="S750" s="12"/>
      <c r="T750" s="12"/>
      <c r="U750" s="12"/>
    </row>
    <row r="751" spans="2:21" outlineLevel="1" collapsed="1" x14ac:dyDescent="0.25">
      <c r="C751" s="32">
        <v>32</v>
      </c>
      <c r="D751" s="22">
        <v>0.01</v>
      </c>
      <c r="E751" s="24" t="s">
        <v>183</v>
      </c>
      <c r="F751" s="20"/>
    </row>
    <row r="752" spans="2:21" ht="14.45" hidden="1" customHeight="1" outlineLevel="2" x14ac:dyDescent="0.25">
      <c r="C752" s="53" t="s">
        <v>356</v>
      </c>
      <c r="D752" s="54"/>
      <c r="E752" s="55"/>
      <c r="F752" s="20"/>
    </row>
    <row r="753" spans="2:21" hidden="1" outlineLevel="2" x14ac:dyDescent="0.25">
      <c r="C753" s="56"/>
      <c r="D753" s="57"/>
      <c r="E753" s="58"/>
      <c r="F753" s="20"/>
    </row>
    <row r="754" spans="2:21" outlineLevel="1" collapsed="1" x14ac:dyDescent="0.25">
      <c r="C754" s="32">
        <v>32</v>
      </c>
      <c r="D754" s="22">
        <v>0.1</v>
      </c>
      <c r="E754" s="24" t="s">
        <v>184</v>
      </c>
      <c r="F754" s="20"/>
    </row>
    <row r="755" spans="2:21" hidden="1" outlineLevel="2" x14ac:dyDescent="0.25">
      <c r="C755" s="53" t="s">
        <v>357</v>
      </c>
      <c r="D755" s="54"/>
      <c r="E755" s="55"/>
      <c r="F755" s="20"/>
    </row>
    <row r="756" spans="2:21" hidden="1" outlineLevel="2" x14ac:dyDescent="0.25">
      <c r="C756" s="56"/>
      <c r="D756" s="57"/>
      <c r="E756" s="58"/>
      <c r="F756" s="20"/>
    </row>
    <row r="757" spans="2:21" outlineLevel="1" x14ac:dyDescent="0.25">
      <c r="C757" s="32">
        <v>32</v>
      </c>
      <c r="D757" s="22">
        <v>0.11</v>
      </c>
      <c r="E757" s="24" t="s">
        <v>185</v>
      </c>
      <c r="F757" s="20"/>
    </row>
    <row r="758" spans="2:21" outlineLevel="1" x14ac:dyDescent="0.25">
      <c r="C758" s="32">
        <v>32</v>
      </c>
      <c r="D758" s="22">
        <v>0.12</v>
      </c>
      <c r="E758" s="24" t="s">
        <v>186</v>
      </c>
      <c r="F758" s="20"/>
    </row>
    <row r="759" spans="2:21" outlineLevel="1" x14ac:dyDescent="0.25">
      <c r="C759" s="32">
        <v>32</v>
      </c>
      <c r="D759" s="22">
        <v>0.13</v>
      </c>
      <c r="E759" s="24" t="s">
        <v>187</v>
      </c>
      <c r="F759" s="20"/>
    </row>
    <row r="760" spans="2:21" s="16" customFormat="1" x14ac:dyDescent="0.25">
      <c r="B760" s="12"/>
      <c r="C760" s="31">
        <v>33</v>
      </c>
      <c r="D760" s="26">
        <v>0</v>
      </c>
      <c r="E760" s="27" t="s">
        <v>188</v>
      </c>
      <c r="F760" s="20"/>
      <c r="G760" s="12"/>
      <c r="H760" s="12"/>
      <c r="I760" s="12"/>
      <c r="J760" s="12"/>
      <c r="K760" s="12"/>
      <c r="L760" s="12"/>
      <c r="M760" s="12"/>
      <c r="N760" s="12"/>
      <c r="O760" s="12"/>
      <c r="P760" s="12"/>
      <c r="Q760" s="12"/>
      <c r="R760" s="12"/>
      <c r="S760" s="12"/>
      <c r="T760" s="12"/>
      <c r="U760" s="12"/>
    </row>
    <row r="761" spans="2:21" outlineLevel="1" x14ac:dyDescent="0.25">
      <c r="C761" s="32">
        <v>33</v>
      </c>
      <c r="D761" s="22">
        <v>0.08</v>
      </c>
      <c r="E761" s="24" t="s">
        <v>189</v>
      </c>
      <c r="F761" s="20"/>
    </row>
    <row r="762" spans="2:21" outlineLevel="1" collapsed="1" x14ac:dyDescent="0.25">
      <c r="C762" s="32">
        <v>33</v>
      </c>
      <c r="D762" s="22">
        <v>0.09</v>
      </c>
      <c r="E762" s="24" t="s">
        <v>190</v>
      </c>
      <c r="F762" s="20"/>
    </row>
    <row r="763" spans="2:21" hidden="1" outlineLevel="2" x14ac:dyDescent="0.25">
      <c r="C763" s="53" t="s">
        <v>358</v>
      </c>
      <c r="D763" s="54"/>
      <c r="E763" s="55"/>
      <c r="F763" s="20"/>
    </row>
    <row r="764" spans="2:21" outlineLevel="1" collapsed="1" x14ac:dyDescent="0.25">
      <c r="C764" s="32">
        <v>33</v>
      </c>
      <c r="D764" s="22">
        <v>0.91</v>
      </c>
      <c r="E764" s="24" t="s">
        <v>191</v>
      </c>
      <c r="F764" s="20"/>
    </row>
    <row r="765" spans="2:21" hidden="1" outlineLevel="2" x14ac:dyDescent="0.25">
      <c r="C765" s="53" t="s">
        <v>360</v>
      </c>
      <c r="D765" s="54"/>
      <c r="E765" s="55"/>
      <c r="F765" s="20"/>
    </row>
    <row r="766" spans="2:21" hidden="1" outlineLevel="2" x14ac:dyDescent="0.25">
      <c r="C766" s="56"/>
      <c r="D766" s="57"/>
      <c r="E766" s="58"/>
      <c r="F766" s="20"/>
    </row>
    <row r="767" spans="2:21" hidden="1" outlineLevel="2" x14ac:dyDescent="0.25">
      <c r="C767" s="56"/>
      <c r="D767" s="57"/>
      <c r="E767" s="58"/>
      <c r="F767" s="20"/>
    </row>
    <row r="768" spans="2:21" outlineLevel="1" collapsed="1" x14ac:dyDescent="0.25">
      <c r="C768" s="32">
        <v>33</v>
      </c>
      <c r="D768" s="22">
        <v>0.92</v>
      </c>
      <c r="E768" s="24" t="s">
        <v>192</v>
      </c>
      <c r="F768" s="20"/>
    </row>
    <row r="769" spans="2:21" hidden="1" outlineLevel="2" x14ac:dyDescent="0.25">
      <c r="C769" s="53" t="s">
        <v>361</v>
      </c>
      <c r="D769" s="54"/>
      <c r="E769" s="55"/>
      <c r="F769" s="20"/>
    </row>
    <row r="770" spans="2:21" s="16" customFormat="1" x14ac:dyDescent="0.25">
      <c r="B770" s="12"/>
      <c r="C770" s="31">
        <v>92</v>
      </c>
      <c r="D770" s="26">
        <v>0</v>
      </c>
      <c r="E770" s="27" t="s">
        <v>193</v>
      </c>
      <c r="F770" s="20"/>
      <c r="G770" s="12"/>
      <c r="H770" s="12"/>
      <c r="I770" s="12"/>
      <c r="J770" s="12"/>
      <c r="K770" s="12"/>
      <c r="L770" s="12"/>
      <c r="M770" s="12"/>
      <c r="N770" s="12"/>
      <c r="O770" s="12"/>
      <c r="P770" s="12"/>
      <c r="Q770" s="12"/>
      <c r="R770" s="12"/>
      <c r="S770" s="12"/>
      <c r="T770" s="12"/>
      <c r="U770" s="12"/>
    </row>
    <row r="771" spans="2:21" outlineLevel="1" collapsed="1" x14ac:dyDescent="0.25">
      <c r="C771" s="32">
        <v>92</v>
      </c>
      <c r="D771" s="22">
        <v>0.9</v>
      </c>
      <c r="E771" s="24" t="s">
        <v>194</v>
      </c>
      <c r="F771" s="20"/>
    </row>
    <row r="772" spans="2:21" hidden="1" outlineLevel="2" x14ac:dyDescent="0.25">
      <c r="C772" s="53" t="s">
        <v>363</v>
      </c>
      <c r="D772" s="54"/>
      <c r="E772" s="55"/>
      <c r="F772" s="20"/>
    </row>
    <row r="773" spans="2:21" hidden="1" outlineLevel="2" x14ac:dyDescent="0.25">
      <c r="C773" s="56"/>
      <c r="D773" s="57"/>
      <c r="E773" s="58"/>
      <c r="F773" s="20"/>
    </row>
    <row r="774" spans="2:21" hidden="1" outlineLevel="2" x14ac:dyDescent="0.25">
      <c r="C774" s="56"/>
      <c r="D774" s="57"/>
      <c r="E774" s="58"/>
      <c r="F774" s="20"/>
    </row>
    <row r="775" spans="2:21" outlineLevel="1" collapsed="1" x14ac:dyDescent="0.25">
      <c r="C775" s="32">
        <v>92</v>
      </c>
      <c r="D775" s="22">
        <v>0.91</v>
      </c>
      <c r="E775" s="24" t="s">
        <v>195</v>
      </c>
      <c r="F775" s="20"/>
    </row>
    <row r="776" spans="2:21" hidden="1" outlineLevel="2" x14ac:dyDescent="0.25">
      <c r="C776" s="53" t="s">
        <v>364</v>
      </c>
      <c r="D776" s="54"/>
      <c r="E776" s="55"/>
      <c r="F776" s="20"/>
    </row>
    <row r="777" spans="2:21" hidden="1" outlineLevel="2" x14ac:dyDescent="0.25">
      <c r="C777" s="56"/>
      <c r="D777" s="57"/>
      <c r="E777" s="58"/>
      <c r="F777" s="20"/>
    </row>
    <row r="778" spans="2:21" s="16" customFormat="1" collapsed="1" x14ac:dyDescent="0.25">
      <c r="B778" s="12"/>
      <c r="C778" s="31">
        <v>93</v>
      </c>
      <c r="D778" s="26">
        <v>0</v>
      </c>
      <c r="E778" s="27" t="s">
        <v>196</v>
      </c>
      <c r="F778" s="20"/>
      <c r="G778" s="12"/>
      <c r="H778" s="12"/>
      <c r="I778" s="12"/>
      <c r="J778" s="12"/>
      <c r="K778" s="12"/>
      <c r="L778" s="12"/>
      <c r="M778" s="12"/>
      <c r="N778" s="12"/>
      <c r="O778" s="12"/>
      <c r="P778" s="12"/>
      <c r="Q778" s="12"/>
      <c r="R778" s="12"/>
      <c r="S778" s="12"/>
      <c r="T778" s="12"/>
      <c r="U778" s="12"/>
    </row>
    <row r="779" spans="2:21" s="16" customFormat="1" hidden="1" outlineLevel="1" x14ac:dyDescent="0.25">
      <c r="B779" s="12"/>
      <c r="C779" s="53" t="s">
        <v>366</v>
      </c>
      <c r="D779" s="54"/>
      <c r="E779" s="55"/>
      <c r="F779" s="20"/>
      <c r="G779" s="12"/>
      <c r="H779" s="12"/>
      <c r="I779" s="12"/>
      <c r="J779" s="12"/>
      <c r="K779" s="12"/>
      <c r="L779" s="12"/>
      <c r="M779" s="12"/>
      <c r="N779" s="12"/>
      <c r="O779" s="12"/>
      <c r="P779" s="12"/>
      <c r="Q779" s="12"/>
      <c r="R779" s="12"/>
      <c r="S779" s="12"/>
      <c r="T779" s="12"/>
      <c r="U779" s="12"/>
    </row>
    <row r="780" spans="2:21" s="16" customFormat="1" hidden="1" outlineLevel="1" x14ac:dyDescent="0.25">
      <c r="B780" s="12"/>
      <c r="C780" s="56"/>
      <c r="D780" s="57"/>
      <c r="E780" s="58"/>
      <c r="F780" s="20"/>
      <c r="G780" s="12"/>
      <c r="H780" s="12"/>
      <c r="I780" s="12"/>
      <c r="J780" s="12"/>
      <c r="K780" s="12"/>
      <c r="L780" s="12"/>
      <c r="M780" s="12"/>
      <c r="N780" s="12"/>
      <c r="O780" s="12"/>
      <c r="P780" s="12"/>
      <c r="Q780" s="12"/>
      <c r="R780" s="12"/>
      <c r="S780" s="12"/>
      <c r="T780" s="12"/>
      <c r="U780" s="12"/>
    </row>
    <row r="781" spans="2:21" s="16" customFormat="1" hidden="1" outlineLevel="1" x14ac:dyDescent="0.25">
      <c r="B781" s="12"/>
      <c r="C781" s="56"/>
      <c r="D781" s="57"/>
      <c r="E781" s="58"/>
      <c r="F781" s="20"/>
      <c r="G781" s="12"/>
      <c r="H781" s="12"/>
      <c r="I781" s="12"/>
      <c r="J781" s="12"/>
      <c r="K781" s="12"/>
      <c r="L781" s="12"/>
      <c r="M781" s="12"/>
      <c r="N781" s="12"/>
      <c r="O781" s="12"/>
      <c r="P781" s="12"/>
      <c r="Q781" s="12"/>
      <c r="R781" s="12"/>
      <c r="S781" s="12"/>
      <c r="T781" s="12"/>
      <c r="U781" s="12"/>
    </row>
    <row r="782" spans="2:21" s="16" customFormat="1" x14ac:dyDescent="0.25">
      <c r="B782" s="12"/>
      <c r="C782" s="31">
        <v>94</v>
      </c>
      <c r="D782" s="26">
        <v>0</v>
      </c>
      <c r="E782" s="27" t="s">
        <v>197</v>
      </c>
      <c r="F782" s="20"/>
      <c r="G782" s="12"/>
      <c r="H782" s="12"/>
      <c r="I782" s="12"/>
      <c r="J782" s="12"/>
      <c r="K782" s="12"/>
      <c r="L782" s="12"/>
      <c r="M782" s="12"/>
      <c r="N782" s="12"/>
      <c r="O782" s="12"/>
      <c r="P782" s="12"/>
      <c r="Q782" s="12"/>
      <c r="R782" s="12"/>
      <c r="S782" s="12"/>
      <c r="T782" s="12"/>
      <c r="U782" s="12"/>
    </row>
    <row r="783" spans="2:21" s="16" customFormat="1" outlineLevel="1" x14ac:dyDescent="0.25">
      <c r="B783" s="12"/>
      <c r="C783" s="21">
        <v>94</v>
      </c>
      <c r="D783" s="22">
        <v>0.01</v>
      </c>
      <c r="E783" s="24" t="s">
        <v>198</v>
      </c>
      <c r="F783" s="20"/>
      <c r="G783" s="12"/>
      <c r="H783" s="12"/>
      <c r="I783" s="12"/>
      <c r="J783" s="12"/>
      <c r="K783" s="12"/>
      <c r="L783" s="12"/>
      <c r="M783" s="12"/>
      <c r="N783" s="12"/>
      <c r="O783" s="12"/>
      <c r="P783" s="12"/>
      <c r="Q783" s="12"/>
      <c r="R783" s="12"/>
      <c r="S783" s="12"/>
      <c r="T783" s="12"/>
      <c r="U783" s="12"/>
    </row>
    <row r="784" spans="2:21" s="16" customFormat="1" outlineLevel="1" x14ac:dyDescent="0.25">
      <c r="B784" s="12"/>
      <c r="C784" s="21">
        <v>94</v>
      </c>
      <c r="D784" s="22">
        <v>0.02</v>
      </c>
      <c r="E784" s="24" t="s">
        <v>199</v>
      </c>
      <c r="F784" s="20"/>
      <c r="G784" s="12"/>
      <c r="H784" s="12"/>
      <c r="I784" s="12"/>
      <c r="J784" s="12"/>
      <c r="K784" s="12"/>
      <c r="L784" s="12"/>
      <c r="M784" s="12"/>
      <c r="N784" s="12"/>
      <c r="O784" s="12"/>
      <c r="P784" s="12"/>
      <c r="Q784" s="12"/>
      <c r="R784" s="12"/>
      <c r="S784" s="12"/>
      <c r="T784" s="12"/>
      <c r="U784" s="12"/>
    </row>
    <row r="785" spans="2:21" s="16" customFormat="1" ht="15" customHeight="1" outlineLevel="1" x14ac:dyDescent="0.25">
      <c r="B785" s="12"/>
      <c r="C785" s="21">
        <v>94</v>
      </c>
      <c r="D785" s="22">
        <v>0.03</v>
      </c>
      <c r="E785" s="24" t="s">
        <v>200</v>
      </c>
      <c r="F785" s="20"/>
      <c r="G785" s="12"/>
      <c r="H785" s="12"/>
      <c r="I785" s="12"/>
      <c r="J785" s="12"/>
      <c r="K785" s="12"/>
      <c r="L785" s="12"/>
      <c r="M785" s="12"/>
      <c r="N785" s="12"/>
      <c r="O785" s="12"/>
      <c r="P785" s="12"/>
      <c r="Q785" s="12"/>
      <c r="R785" s="12"/>
      <c r="S785" s="12"/>
      <c r="T785" s="12"/>
      <c r="U785" s="12"/>
    </row>
    <row r="786" spans="2:21" s="16" customFormat="1" outlineLevel="1" x14ac:dyDescent="0.25">
      <c r="B786" s="12"/>
      <c r="C786" s="21">
        <v>94</v>
      </c>
      <c r="D786" s="22">
        <v>0.04</v>
      </c>
      <c r="E786" s="24" t="s">
        <v>201</v>
      </c>
      <c r="F786" s="20"/>
      <c r="G786" s="12"/>
      <c r="H786" s="12"/>
      <c r="I786" s="12"/>
      <c r="J786" s="12"/>
      <c r="K786" s="12"/>
      <c r="L786" s="12"/>
      <c r="M786" s="12"/>
      <c r="N786" s="12"/>
      <c r="O786" s="12"/>
      <c r="P786" s="12"/>
      <c r="Q786" s="12"/>
      <c r="R786" s="12"/>
      <c r="S786" s="12"/>
      <c r="T786" s="12"/>
      <c r="U786" s="12"/>
    </row>
    <row r="787" spans="2:21" s="16" customFormat="1" outlineLevel="1" x14ac:dyDescent="0.25">
      <c r="B787" s="12"/>
      <c r="C787" s="21">
        <v>94</v>
      </c>
      <c r="D787" s="22">
        <v>0.05</v>
      </c>
      <c r="E787" s="24" t="s">
        <v>202</v>
      </c>
      <c r="F787" s="20"/>
      <c r="G787" s="12"/>
      <c r="H787" s="12"/>
      <c r="I787" s="12"/>
      <c r="J787" s="12"/>
      <c r="K787" s="12"/>
      <c r="L787" s="12"/>
      <c r="M787" s="12"/>
      <c r="N787" s="12"/>
      <c r="O787" s="12"/>
      <c r="P787" s="12"/>
      <c r="Q787" s="12"/>
      <c r="R787" s="12"/>
      <c r="S787" s="12"/>
      <c r="T787" s="12"/>
      <c r="U787" s="12"/>
    </row>
    <row r="788" spans="2:21" s="16" customFormat="1" outlineLevel="1" x14ac:dyDescent="0.25">
      <c r="B788" s="12"/>
      <c r="C788" s="21">
        <v>94</v>
      </c>
      <c r="D788" s="22">
        <v>0.06</v>
      </c>
      <c r="E788" s="24" t="s">
        <v>203</v>
      </c>
      <c r="F788" s="20"/>
      <c r="G788" s="12"/>
      <c r="H788" s="12"/>
      <c r="I788" s="12"/>
      <c r="J788" s="12"/>
      <c r="K788" s="12"/>
      <c r="L788" s="12"/>
      <c r="M788" s="12"/>
      <c r="N788" s="12"/>
      <c r="O788" s="12"/>
      <c r="P788" s="12"/>
      <c r="Q788" s="12"/>
      <c r="R788" s="12"/>
      <c r="S788" s="12"/>
      <c r="T788" s="12"/>
      <c r="U788" s="12"/>
    </row>
    <row r="789" spans="2:21" outlineLevel="1" x14ac:dyDescent="0.25">
      <c r="C789" s="32">
        <v>94</v>
      </c>
      <c r="D789" s="22">
        <v>7.0000000000000007E-2</v>
      </c>
      <c r="E789" s="24" t="s">
        <v>204</v>
      </c>
      <c r="F789" s="20"/>
    </row>
    <row r="790" spans="2:21" outlineLevel="1" x14ac:dyDescent="0.25">
      <c r="C790" s="32">
        <v>94</v>
      </c>
      <c r="D790" s="22">
        <v>0.08</v>
      </c>
      <c r="E790" s="24" t="s">
        <v>205</v>
      </c>
      <c r="F790" s="20"/>
    </row>
    <row r="791" spans="2:21" outlineLevel="1" x14ac:dyDescent="0.25">
      <c r="C791" s="32">
        <v>94</v>
      </c>
      <c r="D791" s="22">
        <v>0.09</v>
      </c>
      <c r="E791" s="24" t="s">
        <v>206</v>
      </c>
      <c r="F791" s="20"/>
    </row>
    <row r="792" spans="2:21" outlineLevel="1" x14ac:dyDescent="0.25">
      <c r="C792" s="32">
        <v>94</v>
      </c>
      <c r="D792" s="22">
        <v>0.1</v>
      </c>
      <c r="E792" s="24" t="s">
        <v>207</v>
      </c>
      <c r="F792" s="20"/>
    </row>
    <row r="793" spans="2:21" outlineLevel="1" x14ac:dyDescent="0.25">
      <c r="C793" s="32">
        <v>94</v>
      </c>
      <c r="D793" s="22">
        <v>0.11</v>
      </c>
      <c r="E793" s="24" t="s">
        <v>208</v>
      </c>
      <c r="F793" s="20"/>
    </row>
    <row r="794" spans="2:21" outlineLevel="1" x14ac:dyDescent="0.25">
      <c r="C794" s="32">
        <v>94</v>
      </c>
      <c r="D794" s="22">
        <v>0.12</v>
      </c>
      <c r="E794" s="24" t="s">
        <v>209</v>
      </c>
      <c r="F794" s="20"/>
    </row>
    <row r="795" spans="2:21" ht="15.75" outlineLevel="1" thickBot="1" x14ac:dyDescent="0.3">
      <c r="C795" s="36">
        <v>94</v>
      </c>
      <c r="D795" s="37">
        <v>0.13</v>
      </c>
      <c r="E795" s="38" t="s">
        <v>210</v>
      </c>
      <c r="F795" s="20"/>
    </row>
    <row r="796" spans="2:21" s="1" customFormat="1" x14ac:dyDescent="0.25">
      <c r="C796" s="2"/>
      <c r="D796" s="39"/>
      <c r="E796" s="4"/>
      <c r="F796" s="7"/>
    </row>
    <row r="797" spans="2:21" s="1" customFormat="1" x14ac:dyDescent="0.25">
      <c r="C797" s="2"/>
      <c r="D797" s="3"/>
      <c r="E797" s="4"/>
    </row>
    <row r="798" spans="2:21" s="1" customFormat="1" x14ac:dyDescent="0.25">
      <c r="C798" s="2"/>
      <c r="D798" s="3"/>
      <c r="E798" s="4"/>
      <c r="I798" s="2"/>
    </row>
    <row r="799" spans="2:21" s="1" customFormat="1" x14ac:dyDescent="0.25">
      <c r="C799" s="2"/>
      <c r="D799" s="39"/>
      <c r="E799" s="4"/>
      <c r="F799" s="40"/>
    </row>
    <row r="800" spans="2:21" s="1" customFormat="1" x14ac:dyDescent="0.25">
      <c r="C800" s="2"/>
      <c r="D800" s="3"/>
      <c r="E800" s="4"/>
      <c r="F800" s="40"/>
    </row>
    <row r="801" spans="3:11" s="1" customFormat="1" x14ac:dyDescent="0.25">
      <c r="C801" s="2"/>
      <c r="D801" s="3"/>
      <c r="E801" s="4"/>
      <c r="F801" s="40"/>
    </row>
    <row r="802" spans="3:11" s="1" customFormat="1" x14ac:dyDescent="0.25">
      <c r="C802" s="2"/>
      <c r="D802" s="3"/>
      <c r="E802" s="4"/>
      <c r="G802" s="41"/>
      <c r="H802" s="41"/>
      <c r="I802" s="41"/>
      <c r="J802" s="41"/>
      <c r="K802" s="41"/>
    </row>
    <row r="803" spans="3:11" s="1" customFormat="1" x14ac:dyDescent="0.25">
      <c r="C803" s="2"/>
      <c r="D803" s="3"/>
      <c r="E803" s="4"/>
      <c r="G803" s="42"/>
      <c r="H803" s="42"/>
      <c r="I803" s="42"/>
      <c r="J803" s="42"/>
      <c r="K803" s="42"/>
    </row>
    <row r="804" spans="3:11" s="1" customFormat="1" x14ac:dyDescent="0.25">
      <c r="C804" s="2"/>
      <c r="D804" s="3"/>
      <c r="E804" s="4"/>
      <c r="G804" s="43"/>
      <c r="H804" s="43"/>
      <c r="I804" s="43"/>
      <c r="J804" s="43"/>
      <c r="K804" s="43"/>
    </row>
    <row r="805" spans="3:11" s="1" customFormat="1" x14ac:dyDescent="0.25">
      <c r="C805" s="2"/>
      <c r="D805" s="3"/>
      <c r="E805" s="4"/>
      <c r="G805" s="42"/>
      <c r="H805" s="42"/>
      <c r="I805" s="42"/>
      <c r="J805" s="42"/>
      <c r="K805" s="42"/>
    </row>
    <row r="806" spans="3:11" s="1" customFormat="1" x14ac:dyDescent="0.25">
      <c r="C806" s="2"/>
      <c r="D806" s="3"/>
      <c r="E806" s="4"/>
      <c r="G806" s="44"/>
      <c r="H806" s="44"/>
      <c r="I806" s="44"/>
      <c r="J806" s="44"/>
      <c r="K806" s="44"/>
    </row>
    <row r="807" spans="3:11" s="1" customFormat="1" x14ac:dyDescent="0.25">
      <c r="C807" s="2"/>
      <c r="D807" s="3"/>
      <c r="E807" s="4"/>
      <c r="G807" s="42"/>
      <c r="H807" s="44"/>
      <c r="I807" s="44"/>
      <c r="J807" s="44"/>
      <c r="K807" s="44"/>
    </row>
    <row r="808" spans="3:11" s="1" customFormat="1" x14ac:dyDescent="0.25">
      <c r="C808" s="2"/>
      <c r="D808" s="3"/>
      <c r="E808" s="4"/>
      <c r="G808" s="44"/>
      <c r="H808" s="44"/>
      <c r="I808" s="44"/>
      <c r="J808" s="44"/>
      <c r="K808" s="44"/>
    </row>
    <row r="809" spans="3:11" s="1" customFormat="1" x14ac:dyDescent="0.25">
      <c r="C809" s="2"/>
      <c r="D809" s="3"/>
      <c r="E809" s="4"/>
      <c r="G809" s="44"/>
      <c r="H809" s="44"/>
      <c r="I809" s="44"/>
      <c r="J809" s="44"/>
      <c r="K809" s="44"/>
    </row>
    <row r="810" spans="3:11" s="1" customFormat="1" x14ac:dyDescent="0.25">
      <c r="C810" s="2"/>
      <c r="D810" s="3"/>
      <c r="E810" s="4"/>
      <c r="G810" s="43"/>
      <c r="H810" s="43"/>
      <c r="I810" s="43"/>
      <c r="J810" s="43"/>
      <c r="K810" s="43"/>
    </row>
    <row r="811" spans="3:11" s="1" customFormat="1" x14ac:dyDescent="0.25">
      <c r="C811" s="2"/>
      <c r="D811" s="3"/>
      <c r="E811" s="4"/>
      <c r="G811" s="42"/>
      <c r="H811" s="42"/>
      <c r="I811" s="42"/>
      <c r="J811" s="42"/>
      <c r="K811" s="42"/>
    </row>
    <row r="812" spans="3:11" s="1" customFormat="1" x14ac:dyDescent="0.25">
      <c r="C812" s="2"/>
      <c r="D812" s="3"/>
      <c r="E812" s="4"/>
      <c r="G812" s="42"/>
      <c r="H812" s="42"/>
      <c r="I812" s="42"/>
      <c r="J812" s="42"/>
      <c r="K812" s="42"/>
    </row>
    <row r="813" spans="3:11" s="1" customFormat="1" x14ac:dyDescent="0.25">
      <c r="C813" s="2"/>
      <c r="D813" s="3"/>
      <c r="E813" s="4"/>
      <c r="G813" s="43"/>
      <c r="H813" s="43"/>
      <c r="I813" s="43"/>
      <c r="J813" s="43"/>
      <c r="K813" s="43"/>
    </row>
    <row r="814" spans="3:11" s="1" customFormat="1" x14ac:dyDescent="0.25">
      <c r="C814" s="2"/>
      <c r="D814" s="3"/>
      <c r="E814" s="4"/>
      <c r="G814" s="42"/>
      <c r="H814" s="42"/>
      <c r="I814" s="42"/>
      <c r="J814" s="42"/>
      <c r="K814" s="42"/>
    </row>
    <row r="815" spans="3:11" s="1" customFormat="1" x14ac:dyDescent="0.25">
      <c r="C815" s="2"/>
      <c r="D815" s="3"/>
      <c r="E815" s="4"/>
      <c r="G815" s="44"/>
      <c r="H815" s="44"/>
      <c r="I815" s="44"/>
      <c r="J815" s="44"/>
      <c r="K815" s="44"/>
    </row>
    <row r="816" spans="3:11" s="1" customFormat="1" x14ac:dyDescent="0.25">
      <c r="C816" s="2"/>
      <c r="D816" s="3"/>
      <c r="E816" s="4"/>
      <c r="G816" s="42"/>
      <c r="H816" s="44"/>
      <c r="I816" s="44"/>
      <c r="J816" s="44"/>
      <c r="K816" s="44"/>
    </row>
    <row r="817" spans="3:11" s="1" customFormat="1" x14ac:dyDescent="0.25">
      <c r="C817" s="2"/>
      <c r="D817" s="3"/>
      <c r="E817" s="4"/>
      <c r="G817" s="42"/>
      <c r="H817" s="44"/>
      <c r="I817" s="44"/>
      <c r="J817" s="44"/>
      <c r="K817" s="44"/>
    </row>
    <row r="818" spans="3:11" s="1" customFormat="1" x14ac:dyDescent="0.25">
      <c r="C818" s="2"/>
      <c r="D818" s="3"/>
      <c r="E818" s="4"/>
      <c r="G818" s="44"/>
      <c r="H818" s="44"/>
      <c r="I818" s="44"/>
      <c r="J818" s="44"/>
      <c r="K818" s="44"/>
    </row>
    <row r="819" spans="3:11" s="1" customFormat="1" x14ac:dyDescent="0.25">
      <c r="C819" s="2"/>
      <c r="D819" s="3"/>
      <c r="E819" s="4"/>
      <c r="G819" s="42"/>
      <c r="H819" s="44"/>
      <c r="I819" s="44"/>
      <c r="J819" s="44"/>
      <c r="K819" s="44"/>
    </row>
    <row r="820" spans="3:11" s="1" customFormat="1" x14ac:dyDescent="0.25">
      <c r="C820" s="2"/>
      <c r="D820" s="3"/>
      <c r="E820" s="4"/>
    </row>
  </sheetData>
  <mergeCells count="155">
    <mergeCell ref="C45:E46"/>
    <mergeCell ref="C48:E49"/>
    <mergeCell ref="C51:E51"/>
    <mergeCell ref="C53:E53"/>
    <mergeCell ref="C55:E59"/>
    <mergeCell ref="C61:E61"/>
    <mergeCell ref="C2:E2"/>
    <mergeCell ref="C3:C4"/>
    <mergeCell ref="D3:D4"/>
    <mergeCell ref="C8:E24"/>
    <mergeCell ref="C26:E31"/>
    <mergeCell ref="C33:E43"/>
    <mergeCell ref="C93:E95"/>
    <mergeCell ref="C97:E99"/>
    <mergeCell ref="C101:E102"/>
    <mergeCell ref="C104:E106"/>
    <mergeCell ref="C108:E114"/>
    <mergeCell ref="C116:E116"/>
    <mergeCell ref="C64:E66"/>
    <mergeCell ref="C71:E71"/>
    <mergeCell ref="C75:E77"/>
    <mergeCell ref="C79:E81"/>
    <mergeCell ref="C83:E86"/>
    <mergeCell ref="C88:E91"/>
    <mergeCell ref="C147:E150"/>
    <mergeCell ref="C152:E166"/>
    <mergeCell ref="C168:E174"/>
    <mergeCell ref="C176:E178"/>
    <mergeCell ref="C180:E183"/>
    <mergeCell ref="C186:E188"/>
    <mergeCell ref="C118:E119"/>
    <mergeCell ref="C121:E122"/>
    <mergeCell ref="C124:E124"/>
    <mergeCell ref="C128:E131"/>
    <mergeCell ref="C133:E138"/>
    <mergeCell ref="C140:E145"/>
    <mergeCell ref="C258:E259"/>
    <mergeCell ref="C262:E262"/>
    <mergeCell ref="C264:E265"/>
    <mergeCell ref="C267:E267"/>
    <mergeCell ref="C270:E273"/>
    <mergeCell ref="C275:E280"/>
    <mergeCell ref="C190:E194"/>
    <mergeCell ref="C196:E198"/>
    <mergeCell ref="C204:E222"/>
    <mergeCell ref="C224:E230"/>
    <mergeCell ref="C232:E233"/>
    <mergeCell ref="C236:E256"/>
    <mergeCell ref="C312:E314"/>
    <mergeCell ref="C316:E319"/>
    <mergeCell ref="C321:E324"/>
    <mergeCell ref="C326:E326"/>
    <mergeCell ref="C328:E329"/>
    <mergeCell ref="C332:E334"/>
    <mergeCell ref="C282:E288"/>
    <mergeCell ref="C290:E293"/>
    <mergeCell ref="C295:E297"/>
    <mergeCell ref="C299:E301"/>
    <mergeCell ref="C303:E304"/>
    <mergeCell ref="C306:E310"/>
    <mergeCell ref="C360:E360"/>
    <mergeCell ref="C362:E363"/>
    <mergeCell ref="C366:E370"/>
    <mergeCell ref="C372:E378"/>
    <mergeCell ref="C380:E385"/>
    <mergeCell ref="C387:E387"/>
    <mergeCell ref="C336:E338"/>
    <mergeCell ref="C340:E342"/>
    <mergeCell ref="C344:E346"/>
    <mergeCell ref="C348:E350"/>
    <mergeCell ref="C352:E354"/>
    <mergeCell ref="C356:E358"/>
    <mergeCell ref="C420:E421"/>
    <mergeCell ref="C423:E426"/>
    <mergeCell ref="C429:E429"/>
    <mergeCell ref="C431:E433"/>
    <mergeCell ref="C435:E436"/>
    <mergeCell ref="C439:E441"/>
    <mergeCell ref="C390:E391"/>
    <mergeCell ref="C393:E395"/>
    <mergeCell ref="C397:E401"/>
    <mergeCell ref="C403:E408"/>
    <mergeCell ref="C410:E415"/>
    <mergeCell ref="C417:E418"/>
    <mergeCell ref="C470:E470"/>
    <mergeCell ref="C472:E473"/>
    <mergeCell ref="C475:E478"/>
    <mergeCell ref="C481:E484"/>
    <mergeCell ref="C486:E491"/>
    <mergeCell ref="C493:E494"/>
    <mergeCell ref="C443:E444"/>
    <mergeCell ref="C446:E447"/>
    <mergeCell ref="C449:E455"/>
    <mergeCell ref="C457:E458"/>
    <mergeCell ref="C460:E464"/>
    <mergeCell ref="C466:E468"/>
    <mergeCell ref="C525:E527"/>
    <mergeCell ref="C529:E532"/>
    <mergeCell ref="C534:E534"/>
    <mergeCell ref="C537:E541"/>
    <mergeCell ref="C543:E545"/>
    <mergeCell ref="C547:E550"/>
    <mergeCell ref="C496:E501"/>
    <mergeCell ref="C503:E505"/>
    <mergeCell ref="C507:E510"/>
    <mergeCell ref="C512:E513"/>
    <mergeCell ref="C515:E518"/>
    <mergeCell ref="C520:E523"/>
    <mergeCell ref="C576:E577"/>
    <mergeCell ref="C579:E580"/>
    <mergeCell ref="C582:E585"/>
    <mergeCell ref="C587:E589"/>
    <mergeCell ref="C591:E598"/>
    <mergeCell ref="C601:E604"/>
    <mergeCell ref="C552:E555"/>
    <mergeCell ref="C557:E558"/>
    <mergeCell ref="C560:E563"/>
    <mergeCell ref="C566:E567"/>
    <mergeCell ref="C569:E570"/>
    <mergeCell ref="C572:E574"/>
    <mergeCell ref="C636:E637"/>
    <mergeCell ref="C639:E641"/>
    <mergeCell ref="C644:E645"/>
    <mergeCell ref="C647:E652"/>
    <mergeCell ref="C655:E658"/>
    <mergeCell ref="C660:E661"/>
    <mergeCell ref="C606:E607"/>
    <mergeCell ref="C609:E612"/>
    <mergeCell ref="C614:E618"/>
    <mergeCell ref="C620:E623"/>
    <mergeCell ref="C626:E629"/>
    <mergeCell ref="C631:E634"/>
    <mergeCell ref="C691:E695"/>
    <mergeCell ref="C697:E702"/>
    <mergeCell ref="C704:E708"/>
    <mergeCell ref="C710:E724"/>
    <mergeCell ref="C726:E730"/>
    <mergeCell ref="C733:E735"/>
    <mergeCell ref="C664:E668"/>
    <mergeCell ref="C670:E673"/>
    <mergeCell ref="C675:E676"/>
    <mergeCell ref="C678:E680"/>
    <mergeCell ref="C682:E684"/>
    <mergeCell ref="C687:E689"/>
    <mergeCell ref="C765:E767"/>
    <mergeCell ref="C769:E769"/>
    <mergeCell ref="C772:E774"/>
    <mergeCell ref="C776:E777"/>
    <mergeCell ref="C779:E781"/>
    <mergeCell ref="C737:E738"/>
    <mergeCell ref="C741:E743"/>
    <mergeCell ref="C745:E749"/>
    <mergeCell ref="C752:E753"/>
    <mergeCell ref="C755:E756"/>
    <mergeCell ref="C763:E763"/>
  </mergeCells>
  <pageMargins left="0.83" right="0.7" top="0.75" bottom="0.75" header="0.3" footer="0.3"/>
  <pageSetup scale="87" fitToHeight="0" orientation="portrait" r:id="rId1"/>
  <headerFooter>
    <oddHeader xml:space="preserve">&amp;C
</oddHeader>
    <oddFooter>&amp;L&amp;"-,Bold"Chevron Confidential&amp;C&amp;D, &amp;T&amp;RPage &amp;P</oddFooter>
  </headerFooter>
  <ignoredErrors>
    <ignoredError sqref="C184:E201 C126:E179 C6:E74 C78:E125 C202:E338 C339:E79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Remediation_WBS</vt:lpstr>
      <vt:lpstr>Remediation_WBS_edits</vt:lpstr>
      <vt:lpstr>Remediation_WBS!Print_Area</vt:lpstr>
      <vt:lpstr>Remediation_WBS_edits!Print_Area</vt:lpstr>
      <vt:lpstr>Remediation_WBS!Print_Titles</vt:lpstr>
      <vt:lpstr>Remediation_WBS_edits!Print_Titles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Hostetter</dc:creator>
  <cp:lastModifiedBy>Tim Moloney</cp:lastModifiedBy>
  <dcterms:created xsi:type="dcterms:W3CDTF">2011-10-12T15:39:46Z</dcterms:created>
  <dcterms:modified xsi:type="dcterms:W3CDTF">2020-07-09T15:07:29Z</dcterms:modified>
</cp:coreProperties>
</file>