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720" yWindow="0" windowWidth="25600" windowHeight="15520" tabRatio="651" activeTab="7"/>
  </bookViews>
  <sheets>
    <sheet name="欧式距离算法" sheetId="1" r:id="rId1"/>
    <sheet name="坐标轴链表法" sheetId="2" r:id="rId2"/>
    <sheet name="坐标轴十字链表法" sheetId="4" r:id="rId3"/>
    <sheet name="矩形格子算法（250）" sheetId="5" r:id="rId4"/>
    <sheet name="六边形格子算法(250)" sheetId="6" r:id="rId5"/>
    <sheet name="NTree" sheetId="7" r:id="rId6"/>
    <sheet name="Blank" sheetId="3" r:id="rId7"/>
    <sheet name="对比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D30" i="1"/>
  <c r="B36" i="1"/>
  <c r="C36" i="1"/>
  <c r="D36" i="1"/>
  <c r="D5" i="7"/>
  <c r="C5" i="7"/>
  <c r="B5" i="7"/>
  <c r="B24" i="7"/>
  <c r="C24" i="7"/>
  <c r="D24" i="7"/>
  <c r="D18" i="7"/>
  <c r="C18" i="7"/>
  <c r="B18" i="7"/>
  <c r="D12" i="7"/>
  <c r="C12" i="7"/>
  <c r="B12" i="7"/>
  <c r="J5" i="7"/>
  <c r="I5" i="7"/>
  <c r="H5" i="7"/>
  <c r="G5" i="7"/>
  <c r="F5" i="7"/>
  <c r="E5" i="7"/>
  <c r="D5" i="6"/>
  <c r="C5" i="6"/>
  <c r="B5" i="6"/>
  <c r="D24" i="6"/>
  <c r="C24" i="6"/>
  <c r="B24" i="6"/>
  <c r="D18" i="6"/>
  <c r="C18" i="6"/>
  <c r="B18" i="6"/>
  <c r="D12" i="6"/>
  <c r="C12" i="6"/>
  <c r="B12" i="6"/>
  <c r="J5" i="6"/>
  <c r="I5" i="6"/>
  <c r="H5" i="6"/>
  <c r="G5" i="6"/>
  <c r="F5" i="6"/>
  <c r="E5" i="6"/>
  <c r="D5" i="5"/>
  <c r="C5" i="5"/>
  <c r="B5" i="5"/>
  <c r="B24" i="5"/>
  <c r="C24" i="5"/>
  <c r="D24" i="5"/>
  <c r="D18" i="5"/>
  <c r="C18" i="5"/>
  <c r="B18" i="5"/>
  <c r="D12" i="5"/>
  <c r="C12" i="5"/>
  <c r="B12" i="5"/>
  <c r="D5" i="4"/>
  <c r="C5" i="4"/>
  <c r="B5" i="4"/>
  <c r="D36" i="4"/>
  <c r="C36" i="4"/>
  <c r="B36" i="4"/>
  <c r="D30" i="4"/>
  <c r="C30" i="4"/>
  <c r="B30" i="4"/>
  <c r="D24" i="4"/>
  <c r="C24" i="4"/>
  <c r="B24" i="4"/>
  <c r="D18" i="4"/>
  <c r="C18" i="4"/>
  <c r="B18" i="4"/>
  <c r="D12" i="4"/>
  <c r="C12" i="4"/>
  <c r="B12" i="4"/>
  <c r="D5" i="2"/>
  <c r="C5" i="2"/>
  <c r="B5" i="2"/>
  <c r="B36" i="2"/>
  <c r="C36" i="2"/>
  <c r="D36" i="2"/>
  <c r="D30" i="2"/>
  <c r="C30" i="2"/>
  <c r="B30" i="2"/>
  <c r="D24" i="2"/>
  <c r="C24" i="2"/>
  <c r="B24" i="2"/>
  <c r="D18" i="2"/>
  <c r="C18" i="2"/>
  <c r="B18" i="2"/>
  <c r="D12" i="2"/>
  <c r="C12" i="2"/>
  <c r="B12" i="2"/>
  <c r="D5" i="1"/>
  <c r="C5" i="1"/>
  <c r="B5" i="1"/>
  <c r="D24" i="1"/>
  <c r="C24" i="1"/>
  <c r="B24" i="1"/>
  <c r="D18" i="1"/>
  <c r="C18" i="1"/>
  <c r="B18" i="1"/>
  <c r="D12" i="1"/>
  <c r="C12" i="1"/>
  <c r="B12" i="1"/>
  <c r="J5" i="5"/>
  <c r="I5" i="5"/>
  <c r="H5" i="5"/>
  <c r="G5" i="5"/>
  <c r="F5" i="5"/>
  <c r="E5" i="5"/>
  <c r="J5" i="4"/>
  <c r="I5" i="4"/>
  <c r="H5" i="4"/>
  <c r="G5" i="4"/>
  <c r="F5" i="4"/>
  <c r="E5" i="4"/>
  <c r="J5" i="2"/>
  <c r="I5" i="2"/>
  <c r="H5" i="2"/>
  <c r="G5" i="2"/>
  <c r="F5" i="2"/>
  <c r="E5" i="2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<sst xmlns="http://schemas.openxmlformats.org/spreadsheetml/2006/main" count="325" uniqueCount="35">
  <si>
    <t>实验数据集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</si>
  <si>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</si>
  <si>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</si>
  <si>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</si>
  <si>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</si>
  <si>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</si>
  <si>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</si>
  <si>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CPU Time</t>
    <phoneticPr fontId="1" type="noConversion"/>
  </si>
  <si>
    <t>CPU(%)</t>
    <phoneticPr fontId="1" type="noConversion"/>
  </si>
  <si>
    <t>数据集1</t>
    <phoneticPr fontId="1" type="noConversion"/>
  </si>
  <si>
    <t>数据集2</t>
    <phoneticPr fontId="1" type="noConversion"/>
  </si>
  <si>
    <t>数据集3</t>
    <phoneticPr fontId="1" type="noConversion"/>
  </si>
  <si>
    <t>运行1</t>
  </si>
  <si>
    <t>运行1</t>
    <phoneticPr fontId="1" type="noConversion"/>
  </si>
  <si>
    <t>运行2</t>
  </si>
  <si>
    <t>运行2</t>
    <phoneticPr fontId="1" type="noConversion"/>
  </si>
  <si>
    <t>运行3</t>
  </si>
  <si>
    <t>运行3</t>
    <phoneticPr fontId="1" type="noConversion"/>
  </si>
  <si>
    <t>平均</t>
  </si>
  <si>
    <t>平均</t>
    <phoneticPr fontId="1" type="noConversion"/>
  </si>
  <si>
    <t>数据集4</t>
    <phoneticPr fontId="1" type="noConversion"/>
  </si>
  <si>
    <t>数据集5</t>
    <phoneticPr fontId="1" type="noConversion"/>
  </si>
  <si>
    <t>平均</t>
    <phoneticPr fontId="1" type="noConversion"/>
  </si>
  <si>
    <t>数据集2</t>
    <phoneticPr fontId="1" type="noConversion"/>
  </si>
  <si>
    <t>数据集4</t>
    <phoneticPr fontId="1" type="noConversion"/>
  </si>
  <si>
    <t>数据集5</t>
    <phoneticPr fontId="1" type="noConversion"/>
  </si>
  <si>
    <t>Real Mem(MiB)</t>
  </si>
  <si>
    <t>Real Mem(MiB)</t>
    <phoneticPr fontId="1" type="noConversion"/>
  </si>
  <si>
    <t>CPU Time(s)</t>
    <phoneticPr fontId="1" type="noConversion"/>
  </si>
  <si>
    <t>欧式距离</t>
    <phoneticPr fontId="1" type="noConversion"/>
  </si>
  <si>
    <t>坐标轴链表法</t>
    <phoneticPr fontId="1" type="noConversion"/>
  </si>
  <si>
    <t>坐标轴十字链表法</t>
    <phoneticPr fontId="1" type="noConversion"/>
  </si>
  <si>
    <t>六边形格子</t>
    <phoneticPr fontId="1" type="noConversion"/>
  </si>
  <si>
    <t>矩形格子</t>
    <phoneticPr fontId="1" type="noConversion"/>
  </si>
  <si>
    <t>Ntree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</si>
</sst>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/>
  </cellXfs>
  <cellStyles count="26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A5" sqref="A5:XFD5"/>
    </sheetView>
  </sheetViews>
  <sheetFormatPr baseColWidth="10" defaultRowHeight="19" x14ac:dyDescent="0"/>
  <cols>
    <col min="1" max="1" width="17.6640625" style="1" customWidth="1"/>
    <col min="2" max="2" width="19" style="1" customWidth="1"/>
    <col min="3" max="4" width="17.6640625" style="1" customWidth="1"/>
    <col min="5" max="5" width="23.1640625" style="1" customWidth="1"/>
    <col min="6" max="6" width="25.1640625" style="1" customWidth="1"/>
    <col min="7" max="7" width="24.6640625" style="1" customWidth="1"/>
    <col min="8" max="8" width="27" style="1" customWidth="1"/>
    <col min="9" max="9" width="35" style="1" customWidth="1"/>
    <col min="10" max="10" width="26.5" style="1" customWidth="1"/>
    <col min="11" max="11" width="20.5" style="1" customWidth="1"/>
    <col min="12" max="12" width="18.1640625" style="1" customWidth="1"/>
    <col min="13" max="16384" width="10.83203125" style="1"/>
  </cols>
  <sheetData>
    <row r="1" spans="1:10">
      <c r="A1" s="1" t="s">
        <v>0</v>
      </c>
      <c r="B1" s="4" t="s">
        <v>26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>
      <c r="A2" s="1">
        <v>1</v>
      </c>
      <c r="B2" s="1">
        <v>2.9966666666666666</v>
      </c>
      <c r="C2" s="1">
        <v>2.9404716666666668</v>
      </c>
      <c r="D2" s="1">
        <v>97.399999999999991</v>
      </c>
      <c r="E2" s="1">
        <v>18100</v>
      </c>
      <c r="F2" s="1">
        <v>27646</v>
      </c>
      <c r="G2" s="1">
        <v>4287</v>
      </c>
      <c r="H2" s="1">
        <v>9595</v>
      </c>
      <c r="I2" s="1">
        <v>21022</v>
      </c>
      <c r="J2" s="1">
        <v>6083</v>
      </c>
    </row>
    <row r="3" spans="1:10">
      <c r="A3" s="1">
        <v>2</v>
      </c>
      <c r="B3" s="1">
        <v>3.2966666666666669</v>
      </c>
      <c r="C3" s="1">
        <v>2.8676036666666662</v>
      </c>
      <c r="D3" s="1">
        <v>97.266666666666666</v>
      </c>
      <c r="E3" s="1">
        <v>18819</v>
      </c>
      <c r="F3" s="1">
        <v>28899</v>
      </c>
      <c r="G3" s="1">
        <v>4528</v>
      </c>
      <c r="H3" s="1">
        <v>10048</v>
      </c>
      <c r="I3" s="1">
        <v>21913</v>
      </c>
      <c r="J3" s="1">
        <v>6065</v>
      </c>
    </row>
    <row r="4" spans="1:10">
      <c r="A4" s="1">
        <v>3</v>
      </c>
      <c r="B4" s="1">
        <v>3.3166666666666664</v>
      </c>
      <c r="C4" s="1">
        <v>2.7068543333333337</v>
      </c>
      <c r="D4" s="1">
        <v>96.8</v>
      </c>
      <c r="E4" s="1">
        <v>17904</v>
      </c>
      <c r="F4" s="1">
        <v>26998</v>
      </c>
      <c r="G4" s="1">
        <v>4309</v>
      </c>
      <c r="H4" s="1">
        <v>9068</v>
      </c>
      <c r="I4" s="1">
        <v>20400</v>
      </c>
      <c r="J4" s="1">
        <v>6075</v>
      </c>
    </row>
    <row r="5" spans="1:10" s="2" customFormat="1">
      <c r="A5" s="2" t="s">
        <v>22</v>
      </c>
      <c r="B5" s="2">
        <f>AVERAGE(B2:B4)</f>
        <v>3.2033333333333331</v>
      </c>
      <c r="C5" s="2">
        <f>AVERAGE(C2:C4)</f>
        <v>2.8383098888888889</v>
      </c>
      <c r="D5" s="2">
        <f>AVERAGE(D2:D4)</f>
        <v>97.155555555555551</v>
      </c>
      <c r="E5" s="2">
        <f>AVERAGE(E2:E4)</f>
        <v>18274.333333333332</v>
      </c>
      <c r="F5" s="2">
        <f>AVERAGE(F2:F4)</f>
        <v>27847.666666666668</v>
      </c>
      <c r="G5" s="2">
        <f>AVERAGE(G2:G4)</f>
        <v>4374.666666666667</v>
      </c>
      <c r="H5" s="2">
        <f>AVERAGE(H2:H4)</f>
        <v>9570.3333333333339</v>
      </c>
      <c r="I5" s="2">
        <f>AVERAGE(I2:I4)</f>
        <v>21111.666666666668</v>
      </c>
      <c r="J5" s="2">
        <f>AVERAGE(J2:J4)</f>
        <v>6074.333333333333</v>
      </c>
    </row>
    <row r="8" spans="1:10">
      <c r="A8" s="3" t="s">
        <v>9</v>
      </c>
      <c r="B8" s="4" t="s">
        <v>26</v>
      </c>
      <c r="C8" s="3" t="s">
        <v>7</v>
      </c>
      <c r="D8" s="3" t="s">
        <v>8</v>
      </c>
    </row>
    <row r="9" spans="1:10">
      <c r="A9" s="3" t="s">
        <v>13</v>
      </c>
      <c r="B9" s="3">
        <v>3.37</v>
      </c>
      <c r="C9" s="3">
        <v>2.9902250000000001</v>
      </c>
      <c r="D9" s="3">
        <v>97.2</v>
      </c>
      <c r="E9" s="7"/>
      <c r="F9" s="7"/>
      <c r="G9" s="7"/>
    </row>
    <row r="10" spans="1:10">
      <c r="A10" s="3" t="s">
        <v>15</v>
      </c>
      <c r="B10" s="3">
        <v>2.33</v>
      </c>
      <c r="C10" s="3">
        <v>3.22601</v>
      </c>
      <c r="D10" s="3">
        <v>97.5</v>
      </c>
    </row>
    <row r="11" spans="1:10">
      <c r="A11" s="3" t="s">
        <v>17</v>
      </c>
      <c r="B11" s="3">
        <v>3.29</v>
      </c>
      <c r="C11" s="3">
        <v>2.6051799999999998</v>
      </c>
      <c r="D11" s="3">
        <v>97.5</v>
      </c>
    </row>
    <row r="12" spans="1:10">
      <c r="A12" s="5" t="s">
        <v>19</v>
      </c>
      <c r="B12" s="5">
        <f>AVERAGE(B9:B11)</f>
        <v>2.9966666666666666</v>
      </c>
      <c r="C12" s="5">
        <f>AVERAGE(C9:C11)</f>
        <v>2.9404716666666668</v>
      </c>
      <c r="D12" s="5">
        <f>AVERAGE(D9:D11)</f>
        <v>97.399999999999991</v>
      </c>
    </row>
    <row r="13" spans="1:10">
      <c r="A13" s="7"/>
      <c r="B13" s="7"/>
      <c r="C13" s="7"/>
    </row>
    <row r="14" spans="1:10" s="2" customFormat="1">
      <c r="A14" s="3" t="s">
        <v>10</v>
      </c>
      <c r="B14" s="4" t="s">
        <v>26</v>
      </c>
      <c r="C14" s="3" t="s">
        <v>7</v>
      </c>
      <c r="D14" s="3" t="s">
        <v>8</v>
      </c>
    </row>
    <row r="15" spans="1:10">
      <c r="A15" s="3" t="s">
        <v>13</v>
      </c>
      <c r="B15" s="3">
        <v>3.35</v>
      </c>
      <c r="C15" s="3">
        <v>2.3280599999999998</v>
      </c>
      <c r="D15" s="3">
        <v>97.5</v>
      </c>
    </row>
    <row r="16" spans="1:10">
      <c r="A16" s="3" t="s">
        <v>15</v>
      </c>
      <c r="B16" s="3">
        <v>3.3</v>
      </c>
      <c r="C16" s="3">
        <v>3.3135599999999998</v>
      </c>
      <c r="D16" s="3">
        <v>96.9</v>
      </c>
    </row>
    <row r="17" spans="1:7">
      <c r="A17" s="3" t="s">
        <v>17</v>
      </c>
      <c r="B17" s="3">
        <v>3.24</v>
      </c>
      <c r="C17" s="3">
        <v>2.9611909999999999</v>
      </c>
      <c r="D17" s="3">
        <v>97.4</v>
      </c>
      <c r="E17" s="7"/>
      <c r="F17" s="7"/>
      <c r="G17" s="7"/>
    </row>
    <row r="18" spans="1:7">
      <c r="A18" s="5" t="s">
        <v>19</v>
      </c>
      <c r="B18" s="5">
        <f>AVERAGE(B15:B17)</f>
        <v>3.2966666666666669</v>
      </c>
      <c r="C18" s="5">
        <f>AVERAGE(C15:C17)</f>
        <v>2.8676036666666662</v>
      </c>
      <c r="D18" s="5">
        <f>AVERAGE(D15:D17)</f>
        <v>97.266666666666666</v>
      </c>
    </row>
    <row r="19" spans="1:7">
      <c r="A19" s="7"/>
      <c r="B19" s="7"/>
      <c r="C19" s="7"/>
    </row>
    <row r="20" spans="1:7">
      <c r="A20" s="3" t="s">
        <v>11</v>
      </c>
      <c r="B20" s="4" t="s">
        <v>26</v>
      </c>
      <c r="C20" s="3" t="s">
        <v>7</v>
      </c>
      <c r="D20" s="3" t="s">
        <v>8</v>
      </c>
    </row>
    <row r="21" spans="1:7">
      <c r="A21" s="3" t="s">
        <v>13</v>
      </c>
      <c r="B21" s="3">
        <v>3.34</v>
      </c>
      <c r="C21" s="3">
        <v>2.5320499999999999</v>
      </c>
      <c r="D21" s="3">
        <v>97.2</v>
      </c>
    </row>
    <row r="22" spans="1:7" s="2" customFormat="1">
      <c r="A22" s="3" t="s">
        <v>15</v>
      </c>
      <c r="B22" s="3">
        <v>3.34</v>
      </c>
      <c r="C22" s="3">
        <v>2.9627729999999999</v>
      </c>
      <c r="D22" s="3">
        <v>96.1</v>
      </c>
    </row>
    <row r="23" spans="1:7">
      <c r="A23" s="3" t="s">
        <v>17</v>
      </c>
      <c r="B23" s="3">
        <v>3.27</v>
      </c>
      <c r="C23" s="3">
        <v>2.62574</v>
      </c>
      <c r="D23" s="3">
        <v>97.1</v>
      </c>
    </row>
    <row r="24" spans="1:7">
      <c r="A24" s="5" t="s">
        <v>19</v>
      </c>
      <c r="B24" s="5">
        <f>AVERAGE(B21:B23)</f>
        <v>3.3166666666666664</v>
      </c>
      <c r="C24" s="5">
        <f>AVERAGE(C21:C23)</f>
        <v>2.7068543333333337</v>
      </c>
      <c r="D24" s="5">
        <f>AVERAGE(D21:D23)</f>
        <v>96.8</v>
      </c>
    </row>
    <row r="25" spans="1:7">
      <c r="A25" s="7"/>
      <c r="B25" s="7"/>
      <c r="C25" s="7"/>
      <c r="D25" s="7"/>
      <c r="E25" s="7"/>
      <c r="F25" s="7"/>
      <c r="G25" s="7"/>
    </row>
    <row r="26" spans="1:7">
      <c r="A26" s="3" t="s">
        <v>20</v>
      </c>
      <c r="B26" s="4" t="s">
        <v>26</v>
      </c>
      <c r="C26" s="3" t="s">
        <v>7</v>
      </c>
      <c r="D26" s="3" t="s">
        <v>8</v>
      </c>
      <c r="E26" s="7"/>
      <c r="F26" s="7"/>
      <c r="G26" s="7"/>
    </row>
    <row r="27" spans="1:7">
      <c r="A27" s="4" t="s">
        <v>12</v>
      </c>
      <c r="B27" s="3">
        <v>3.26</v>
      </c>
      <c r="C27" s="3">
        <v>2.9904790000000001</v>
      </c>
      <c r="D27" s="3">
        <v>97.1</v>
      </c>
      <c r="E27" s="7"/>
      <c r="F27" s="7"/>
      <c r="G27" s="7"/>
    </row>
    <row r="28" spans="1:7">
      <c r="A28" s="4" t="s">
        <v>14</v>
      </c>
      <c r="B28" s="3">
        <v>3.34</v>
      </c>
      <c r="C28" s="3">
        <v>2.9755389999999999</v>
      </c>
      <c r="D28" s="3">
        <v>97.4</v>
      </c>
      <c r="E28" s="7"/>
      <c r="F28" s="7"/>
      <c r="G28" s="7"/>
    </row>
    <row r="29" spans="1:7">
      <c r="A29" s="4" t="s">
        <v>16</v>
      </c>
      <c r="B29" s="3">
        <v>3.29</v>
      </c>
      <c r="C29" s="3">
        <v>2.9725280000000001</v>
      </c>
      <c r="D29" s="3">
        <v>96.8</v>
      </c>
      <c r="E29" s="7"/>
      <c r="F29" s="7"/>
      <c r="G29" s="7"/>
    </row>
    <row r="30" spans="1:7" s="2" customFormat="1">
      <c r="A30" s="6" t="s">
        <v>18</v>
      </c>
      <c r="B30" s="5">
        <f>AVERAGE(B27:B29)</f>
        <v>3.2966666666666669</v>
      </c>
      <c r="C30" s="5">
        <f>AVERAGE(C27:C29)</f>
        <v>2.9795153333333335</v>
      </c>
      <c r="D30" s="5">
        <f>AVERAGE(D27:D29)</f>
        <v>97.100000000000009</v>
      </c>
      <c r="E30" s="8"/>
      <c r="F30" s="8"/>
      <c r="G30" s="8"/>
    </row>
    <row r="31" spans="1:7">
      <c r="A31" s="7"/>
      <c r="B31" s="7"/>
      <c r="C31" s="7"/>
      <c r="E31" s="7"/>
      <c r="F31" s="7"/>
      <c r="G31" s="7"/>
    </row>
    <row r="32" spans="1:7">
      <c r="A32" s="3" t="s">
        <v>21</v>
      </c>
      <c r="B32" s="4" t="s">
        <v>26</v>
      </c>
      <c r="C32" s="3" t="s">
        <v>7</v>
      </c>
      <c r="D32" s="3" t="s">
        <v>8</v>
      </c>
      <c r="E32" s="7"/>
      <c r="F32" s="7"/>
      <c r="G32" s="7"/>
    </row>
    <row r="33" spans="1:7">
      <c r="A33" s="4" t="s">
        <v>12</v>
      </c>
      <c r="B33" s="3">
        <v>3.34</v>
      </c>
      <c r="C33" s="3">
        <v>2.20452</v>
      </c>
      <c r="D33" s="3">
        <v>97.4</v>
      </c>
      <c r="E33" s="7"/>
      <c r="F33" s="7"/>
      <c r="G33" s="7"/>
    </row>
    <row r="34" spans="1:7">
      <c r="A34" s="4" t="s">
        <v>14</v>
      </c>
      <c r="B34" s="3">
        <v>3.3</v>
      </c>
      <c r="C34" s="3">
        <v>2.93994</v>
      </c>
      <c r="D34" s="3">
        <v>97.6</v>
      </c>
      <c r="E34" s="7"/>
      <c r="F34" s="7"/>
      <c r="G34" s="7"/>
    </row>
    <row r="35" spans="1:7">
      <c r="A35" s="4" t="s">
        <v>16</v>
      </c>
      <c r="B35" s="3">
        <v>3.32</v>
      </c>
      <c r="C35" s="3">
        <v>2.1012569999999999</v>
      </c>
      <c r="D35" s="3">
        <v>97.3</v>
      </c>
      <c r="E35" s="7"/>
      <c r="F35" s="7"/>
      <c r="G35" s="7"/>
    </row>
    <row r="36" spans="1:7">
      <c r="A36" s="6" t="s">
        <v>18</v>
      </c>
      <c r="B36" s="5">
        <f>AVERAGE(B33:B35)</f>
        <v>3.32</v>
      </c>
      <c r="C36" s="5">
        <f>AVERAGE(C33:C35)</f>
        <v>2.4152390000000001</v>
      </c>
      <c r="D36" s="5">
        <f>AVERAGE(D33:D35)</f>
        <v>97.433333333333337</v>
      </c>
      <c r="E36" s="7"/>
      <c r="F36" s="7"/>
      <c r="G36" s="7"/>
    </row>
    <row r="37" spans="1:7">
      <c r="A37" s="9"/>
      <c r="B37" s="9"/>
      <c r="C37" s="9"/>
      <c r="E37" s="7"/>
      <c r="F37" s="7"/>
      <c r="G37" s="7"/>
    </row>
    <row r="38" spans="1:7" s="2" customFormat="1">
      <c r="A38" s="8"/>
      <c r="B38" s="8"/>
      <c r="C38" s="8"/>
      <c r="E38" s="8"/>
      <c r="F38" s="8"/>
      <c r="G38" s="8"/>
    </row>
    <row r="39" spans="1:7">
      <c r="E39" s="7"/>
      <c r="F39" s="7"/>
      <c r="G39" s="7"/>
    </row>
    <row r="40" spans="1:7">
      <c r="E40" s="7"/>
      <c r="F40" s="7"/>
      <c r="G40" s="7"/>
    </row>
    <row r="41" spans="1:7">
      <c r="A41" s="7"/>
      <c r="B41" s="7"/>
      <c r="C41" s="7"/>
      <c r="D41" s="7"/>
      <c r="E41" s="7"/>
      <c r="F41" s="7"/>
      <c r="G41" s="7"/>
    </row>
    <row r="42" spans="1:7">
      <c r="A42" s="7"/>
      <c r="B42" s="7"/>
      <c r="C42" s="7"/>
    </row>
    <row r="43" spans="1:7">
      <c r="A43" s="9"/>
      <c r="B43" s="9"/>
      <c r="C43" s="9"/>
    </row>
    <row r="44" spans="1:7">
      <c r="A44" s="9"/>
      <c r="B44" s="9"/>
      <c r="C44" s="9"/>
    </row>
    <row r="45" spans="1:7">
      <c r="A45" s="9"/>
      <c r="B45" s="9"/>
      <c r="C45" s="9"/>
    </row>
    <row r="46" spans="1:7" s="2" customFormat="1">
      <c r="A46" s="8"/>
      <c r="B46" s="8"/>
      <c r="C46" s="8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5" sqref="A5:XFD5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17" customWidth="1"/>
    <col min="4" max="4" width="17.33203125" customWidth="1"/>
    <col min="5" max="5" width="19.33203125" customWidth="1"/>
    <col min="6" max="6" width="17.5" customWidth="1"/>
    <col min="7" max="7" width="19.1640625" customWidth="1"/>
    <col min="8" max="8" width="25.1640625" customWidth="1"/>
    <col min="9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  <c r="B2" s="1">
        <v>3.8266666666666667</v>
      </c>
      <c r="C2" s="1">
        <v>4.4457459999999998</v>
      </c>
      <c r="D2" s="1">
        <v>99.399999999999991</v>
      </c>
      <c r="E2" s="1">
        <v>20617</v>
      </c>
      <c r="F2" s="1">
        <v>31404</v>
      </c>
      <c r="G2" s="1">
        <v>4287</v>
      </c>
      <c r="H2" s="1">
        <v>10748</v>
      </c>
      <c r="I2" s="1">
        <v>23807</v>
      </c>
      <c r="J2" s="1">
        <v>6083</v>
      </c>
    </row>
    <row r="3" spans="1:10" s="1" customFormat="1" ht="19">
      <c r="A3" s="1">
        <v>2</v>
      </c>
      <c r="B3" s="1">
        <v>3.8166666666666664</v>
      </c>
      <c r="C3" s="1">
        <v>4.6473196666666672</v>
      </c>
      <c r="D3" s="1">
        <v>99.033333333333346</v>
      </c>
      <c r="E3" s="1">
        <v>21417</v>
      </c>
      <c r="F3" s="1">
        <v>32686</v>
      </c>
      <c r="G3" s="1">
        <v>4528</v>
      </c>
      <c r="H3" s="1">
        <v>11297</v>
      </c>
      <c r="I3" s="1">
        <v>24864</v>
      </c>
      <c r="J3" s="1">
        <v>6065</v>
      </c>
    </row>
    <row r="4" spans="1:10" s="1" customFormat="1" ht="19">
      <c r="A4" s="1">
        <v>3</v>
      </c>
      <c r="B4" s="1">
        <v>3.813333333333333</v>
      </c>
      <c r="C4" s="1">
        <v>4.9391116666666663</v>
      </c>
      <c r="D4" s="1">
        <v>98.766666666666666</v>
      </c>
      <c r="E4" s="1">
        <v>20369</v>
      </c>
      <c r="F4" s="1">
        <v>30592</v>
      </c>
      <c r="G4" s="1">
        <v>4309</v>
      </c>
      <c r="H4" s="1">
        <v>10145</v>
      </c>
      <c r="I4" s="1">
        <v>23097</v>
      </c>
      <c r="J4" s="1">
        <v>6075</v>
      </c>
    </row>
    <row r="5" spans="1:10" s="2" customFormat="1" ht="19">
      <c r="A5" s="2" t="s">
        <v>19</v>
      </c>
      <c r="B5" s="2">
        <f>AVERAGE(B2:B4)</f>
        <v>3.8188888888888886</v>
      </c>
      <c r="C5" s="2">
        <f>AVERAGE(C2:C4)</f>
        <v>4.6773924444444441</v>
      </c>
      <c r="D5" s="2">
        <f>AVERAGE(D2:D4)</f>
        <v>99.066666666666663</v>
      </c>
      <c r="E5" s="2">
        <f>AVERAGE(E2:E4)</f>
        <v>20801</v>
      </c>
      <c r="F5" s="2">
        <f>AVERAGE(F2:F4)</f>
        <v>31560.666666666668</v>
      </c>
      <c r="G5" s="2">
        <f>AVERAGE(G2:G4)</f>
        <v>4374.666666666667</v>
      </c>
      <c r="H5" s="2">
        <f>AVERAGE(H2:H4)</f>
        <v>10730</v>
      </c>
      <c r="I5" s="2">
        <f>AVERAGE(I2:I4)</f>
        <v>23922.666666666668</v>
      </c>
      <c r="J5" s="2">
        <f>AVERAGE(J2:J4)</f>
        <v>6074.333333333333</v>
      </c>
    </row>
    <row r="8" spans="1:10" ht="19">
      <c r="A8" s="3" t="s">
        <v>9</v>
      </c>
      <c r="B8" s="4" t="s">
        <v>26</v>
      </c>
      <c r="C8" s="3" t="s">
        <v>7</v>
      </c>
      <c r="D8" s="3" t="s">
        <v>8</v>
      </c>
    </row>
    <row r="9" spans="1:10" ht="19">
      <c r="A9" s="3" t="s">
        <v>13</v>
      </c>
      <c r="B9" s="3">
        <v>3.85</v>
      </c>
      <c r="C9" s="3">
        <v>4.1429</v>
      </c>
      <c r="D9" s="3">
        <v>99.3</v>
      </c>
    </row>
    <row r="10" spans="1:10" ht="19">
      <c r="A10" s="3" t="s">
        <v>15</v>
      </c>
      <c r="B10" s="3">
        <v>3.84</v>
      </c>
      <c r="C10" s="3">
        <v>4.9509980000000002</v>
      </c>
      <c r="D10" s="3">
        <v>99.3</v>
      </c>
    </row>
    <row r="11" spans="1:10" ht="19">
      <c r="A11" s="3" t="s">
        <v>17</v>
      </c>
      <c r="B11" s="3">
        <v>3.79</v>
      </c>
      <c r="C11" s="3">
        <v>4.2433399999999999</v>
      </c>
      <c r="D11" s="3">
        <v>99.6</v>
      </c>
    </row>
    <row r="12" spans="1:10" ht="19">
      <c r="A12" s="5" t="s">
        <v>19</v>
      </c>
      <c r="B12" s="5">
        <f>AVERAGE(B9:B11)</f>
        <v>3.8266666666666667</v>
      </c>
      <c r="C12" s="5">
        <f>AVERAGE(C9:C11)</f>
        <v>4.4457459999999998</v>
      </c>
      <c r="D12" s="5">
        <f>AVERAGE(D9:D11)</f>
        <v>99.399999999999991</v>
      </c>
    </row>
    <row r="14" spans="1:10" ht="19">
      <c r="A14" s="3" t="s">
        <v>23</v>
      </c>
      <c r="B14" s="4" t="s">
        <v>26</v>
      </c>
      <c r="C14" s="3" t="s">
        <v>7</v>
      </c>
      <c r="D14" s="3" t="s">
        <v>8</v>
      </c>
    </row>
    <row r="15" spans="1:10" ht="19">
      <c r="A15" s="3" t="s">
        <v>13</v>
      </c>
      <c r="B15" s="3">
        <v>3.8</v>
      </c>
      <c r="C15" s="3">
        <v>4.9638739999999997</v>
      </c>
      <c r="D15" s="3">
        <v>99</v>
      </c>
    </row>
    <row r="16" spans="1:10" ht="19">
      <c r="A16" s="3" t="s">
        <v>15</v>
      </c>
      <c r="B16" s="3">
        <v>3.83</v>
      </c>
      <c r="C16" s="3">
        <v>3.9958279999999999</v>
      </c>
      <c r="D16" s="3">
        <v>99.3</v>
      </c>
    </row>
    <row r="17" spans="1:4" ht="19">
      <c r="A17" s="3" t="s">
        <v>17</v>
      </c>
      <c r="B17" s="3">
        <v>3.82</v>
      </c>
      <c r="C17" s="3">
        <v>4.9822569999999997</v>
      </c>
      <c r="D17" s="3">
        <v>98.8</v>
      </c>
    </row>
    <row r="18" spans="1:4" ht="19">
      <c r="A18" s="5" t="s">
        <v>19</v>
      </c>
      <c r="B18" s="5">
        <f>AVERAGE(B15:B17)</f>
        <v>3.8166666666666664</v>
      </c>
      <c r="C18" s="5">
        <f>AVERAGE(C15:C17)</f>
        <v>4.6473196666666672</v>
      </c>
      <c r="D18" s="5">
        <f>AVERAGE(D15:D17)</f>
        <v>99.033333333333346</v>
      </c>
    </row>
    <row r="20" spans="1:4" ht="19">
      <c r="A20" s="3" t="s">
        <v>11</v>
      </c>
      <c r="B20" s="4" t="s">
        <v>26</v>
      </c>
      <c r="C20" s="3" t="s">
        <v>7</v>
      </c>
      <c r="D20" s="3" t="s">
        <v>8</v>
      </c>
    </row>
    <row r="21" spans="1:4" ht="19">
      <c r="A21" s="3" t="s">
        <v>13</v>
      </c>
      <c r="B21" s="3">
        <v>3.86</v>
      </c>
      <c r="C21" s="3">
        <v>4.8615000000000004</v>
      </c>
      <c r="D21" s="3">
        <v>99.1</v>
      </c>
    </row>
    <row r="22" spans="1:4" ht="19">
      <c r="A22" s="3" t="s">
        <v>15</v>
      </c>
      <c r="B22" s="3">
        <v>3.8</v>
      </c>
      <c r="C22" s="3">
        <v>4.9954489999999998</v>
      </c>
      <c r="D22" s="3">
        <v>99</v>
      </c>
    </row>
    <row r="23" spans="1:4" ht="19">
      <c r="A23" s="3" t="s">
        <v>17</v>
      </c>
      <c r="B23" s="3">
        <v>3.78</v>
      </c>
      <c r="C23" s="3">
        <v>4.9603859999999997</v>
      </c>
      <c r="D23" s="3">
        <v>98.2</v>
      </c>
    </row>
    <row r="24" spans="1:4" ht="19">
      <c r="A24" s="5" t="s">
        <v>19</v>
      </c>
      <c r="B24" s="5">
        <f>AVERAGE(B21:B23)</f>
        <v>3.813333333333333</v>
      </c>
      <c r="C24" s="5">
        <f>AVERAGE(C21:C23)</f>
        <v>4.9391116666666663</v>
      </c>
      <c r="D24" s="5">
        <f>AVERAGE(D21:D23)</f>
        <v>98.766666666666666</v>
      </c>
    </row>
    <row r="26" spans="1:4" ht="19">
      <c r="A26" s="3" t="s">
        <v>24</v>
      </c>
      <c r="B26" s="4" t="s">
        <v>26</v>
      </c>
      <c r="C26" s="3" t="s">
        <v>7</v>
      </c>
      <c r="D26" s="3" t="s">
        <v>8</v>
      </c>
    </row>
    <row r="27" spans="1:4" ht="19">
      <c r="A27" s="3" t="s">
        <v>13</v>
      </c>
      <c r="B27" s="3">
        <v>3.86</v>
      </c>
      <c r="C27" s="3">
        <v>4.2070699999999999</v>
      </c>
      <c r="D27" s="3">
        <v>99.4</v>
      </c>
    </row>
    <row r="28" spans="1:4" ht="19">
      <c r="A28" s="3" t="s">
        <v>15</v>
      </c>
      <c r="B28" s="3">
        <v>3.76</v>
      </c>
      <c r="C28" s="3">
        <v>4.941522</v>
      </c>
      <c r="D28" s="3">
        <v>97.7</v>
      </c>
    </row>
    <row r="29" spans="1:4" ht="19">
      <c r="A29" s="3" t="s">
        <v>17</v>
      </c>
      <c r="B29" s="3">
        <v>3.81</v>
      </c>
      <c r="C29" s="3">
        <v>4.1201910000000002</v>
      </c>
      <c r="D29" s="3">
        <v>99.3</v>
      </c>
    </row>
    <row r="30" spans="1:4" ht="19">
      <c r="A30" s="5" t="s">
        <v>19</v>
      </c>
      <c r="B30" s="5">
        <f>AVERAGE(B27:B29)</f>
        <v>3.81</v>
      </c>
      <c r="C30" s="5">
        <f>AVERAGE(C27:C29)</f>
        <v>4.4229276666666673</v>
      </c>
      <c r="D30" s="5">
        <f>AVERAGE(D27:D29)</f>
        <v>98.800000000000011</v>
      </c>
    </row>
    <row r="32" spans="1:4" ht="19">
      <c r="A32" s="3" t="s">
        <v>25</v>
      </c>
      <c r="B32" s="4" t="s">
        <v>26</v>
      </c>
      <c r="C32" s="3" t="s">
        <v>7</v>
      </c>
      <c r="D32" s="3" t="s">
        <v>8</v>
      </c>
    </row>
    <row r="33" spans="1:4" ht="19">
      <c r="A33" s="3" t="s">
        <v>13</v>
      </c>
      <c r="B33" s="3">
        <v>3.85</v>
      </c>
      <c r="C33" s="3">
        <v>4.978218</v>
      </c>
      <c r="D33" s="3">
        <v>96.2</v>
      </c>
    </row>
    <row r="34" spans="1:4" ht="19">
      <c r="A34" s="3" t="s">
        <v>15</v>
      </c>
      <c r="B34" s="3">
        <v>3.78</v>
      </c>
      <c r="C34" s="3">
        <v>4.944</v>
      </c>
      <c r="D34" s="3">
        <v>99</v>
      </c>
    </row>
    <row r="35" spans="1:4" ht="19">
      <c r="A35" s="3" t="s">
        <v>17</v>
      </c>
      <c r="B35" s="3">
        <v>3.71</v>
      </c>
      <c r="C35" s="3">
        <v>4.5189500000000002</v>
      </c>
      <c r="D35" s="3">
        <v>99.1</v>
      </c>
    </row>
    <row r="36" spans="1:4" ht="19">
      <c r="A36" s="5" t="s">
        <v>19</v>
      </c>
      <c r="B36" s="5">
        <f>AVERAGE(B33:B35)</f>
        <v>3.78</v>
      </c>
      <c r="C36" s="5">
        <f>AVERAGE(C33:C35)</f>
        <v>4.813722666666667</v>
      </c>
      <c r="D36" s="5">
        <f>AVERAGE(D33:D35)</f>
        <v>98.09999999999998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4" workbookViewId="0">
      <selection activeCell="A5" sqref="A5:XFD5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17.1640625" customWidth="1"/>
    <col min="4" max="4" width="15.832031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  <c r="B2" s="1">
        <v>5.0166666666666666</v>
      </c>
      <c r="C2" s="1">
        <v>5.410887333333334</v>
      </c>
      <c r="D2" s="1">
        <v>99</v>
      </c>
      <c r="E2" s="1">
        <v>20617</v>
      </c>
      <c r="F2" s="1">
        <v>31404</v>
      </c>
      <c r="G2" s="1">
        <v>4287</v>
      </c>
      <c r="H2" s="1">
        <v>10748</v>
      </c>
      <c r="I2" s="1">
        <v>23807</v>
      </c>
      <c r="J2" s="1">
        <v>6083</v>
      </c>
    </row>
    <row r="3" spans="1:10" s="1" customFormat="1" ht="19">
      <c r="A3" s="1">
        <v>2</v>
      </c>
      <c r="B3" s="1">
        <v>4.9600000000000009</v>
      </c>
      <c r="C3" s="1">
        <v>5.3615500000000003</v>
      </c>
      <c r="D3" s="1">
        <v>98.366666666666674</v>
      </c>
      <c r="E3" s="1">
        <v>21417</v>
      </c>
      <c r="F3" s="1">
        <v>32686</v>
      </c>
      <c r="G3" s="1">
        <v>4528</v>
      </c>
      <c r="H3" s="1">
        <v>11297</v>
      </c>
      <c r="I3" s="1">
        <v>24864</v>
      </c>
      <c r="J3" s="1">
        <v>6065</v>
      </c>
    </row>
    <row r="4" spans="1:10" s="1" customFormat="1" ht="19">
      <c r="A4" s="1">
        <v>3</v>
      </c>
      <c r="B4" s="1">
        <v>5.0066666666666668</v>
      </c>
      <c r="C4" s="1">
        <v>5.6556169999999995</v>
      </c>
      <c r="D4" s="1">
        <v>98.666666666666671</v>
      </c>
      <c r="E4" s="1">
        <v>20369</v>
      </c>
      <c r="F4" s="1">
        <v>30592</v>
      </c>
      <c r="G4" s="1">
        <v>4309</v>
      </c>
      <c r="H4" s="1">
        <v>10145</v>
      </c>
      <c r="I4" s="1">
        <v>23097</v>
      </c>
      <c r="J4" s="1">
        <v>6075</v>
      </c>
    </row>
    <row r="5" spans="1:10" s="2" customFormat="1" ht="19">
      <c r="A5" s="2" t="s">
        <v>19</v>
      </c>
      <c r="B5" s="2">
        <f>AVERAGE(B2:B4)</f>
        <v>4.9944444444444445</v>
      </c>
      <c r="C5" s="2">
        <f>AVERAGE(C2:C4)</f>
        <v>5.4760181111111121</v>
      </c>
      <c r="D5" s="2">
        <f>AVERAGE(D2:D4)</f>
        <v>98.677777777777791</v>
      </c>
      <c r="E5" s="2">
        <f>AVERAGE(E2:E4)</f>
        <v>20801</v>
      </c>
      <c r="F5" s="2">
        <f>AVERAGE(F2:F4)</f>
        <v>31560.666666666668</v>
      </c>
      <c r="G5" s="2">
        <f>AVERAGE(G2:G4)</f>
        <v>4374.666666666667</v>
      </c>
      <c r="H5" s="2">
        <f>AVERAGE(H2:H4)</f>
        <v>10730</v>
      </c>
      <c r="I5" s="2">
        <f>AVERAGE(I2:I4)</f>
        <v>23922.666666666668</v>
      </c>
      <c r="J5" s="2">
        <f>AVERAGE(J2:J4)</f>
        <v>6074.333333333333</v>
      </c>
    </row>
    <row r="8" spans="1:10" ht="19">
      <c r="A8" s="3" t="s">
        <v>9</v>
      </c>
      <c r="B8" s="4" t="s">
        <v>26</v>
      </c>
      <c r="C8" s="3" t="s">
        <v>7</v>
      </c>
      <c r="D8" s="3" t="s">
        <v>8</v>
      </c>
    </row>
    <row r="9" spans="1:10" ht="19">
      <c r="A9" s="3" t="s">
        <v>13</v>
      </c>
      <c r="B9" s="3">
        <v>5.04</v>
      </c>
      <c r="C9" s="3">
        <v>5.177251</v>
      </c>
      <c r="D9" s="3">
        <v>99.3</v>
      </c>
    </row>
    <row r="10" spans="1:10" ht="19">
      <c r="A10" s="3" t="s">
        <v>15</v>
      </c>
      <c r="B10" s="3">
        <v>4.96</v>
      </c>
      <c r="C10" s="3">
        <v>5.111065</v>
      </c>
      <c r="D10" s="3">
        <v>99.3</v>
      </c>
    </row>
    <row r="11" spans="1:10" ht="19">
      <c r="A11" s="3" t="s">
        <v>17</v>
      </c>
      <c r="B11" s="3">
        <v>5.05</v>
      </c>
      <c r="C11" s="3">
        <v>5.9443460000000004</v>
      </c>
      <c r="D11" s="3">
        <v>98.4</v>
      </c>
    </row>
    <row r="12" spans="1:10" ht="19">
      <c r="A12" s="5" t="s">
        <v>19</v>
      </c>
      <c r="B12" s="5">
        <f>AVERAGE(B9:B11)</f>
        <v>5.0166666666666666</v>
      </c>
      <c r="C12" s="5">
        <f>AVERAGE(C9:C11)</f>
        <v>5.410887333333334</v>
      </c>
      <c r="D12" s="5">
        <f>AVERAGE(D9:D11)</f>
        <v>99</v>
      </c>
    </row>
    <row r="14" spans="1:10" ht="19">
      <c r="A14" s="3" t="s">
        <v>23</v>
      </c>
      <c r="B14" s="4" t="s">
        <v>26</v>
      </c>
      <c r="C14" s="3" t="s">
        <v>7</v>
      </c>
      <c r="D14" s="3" t="s">
        <v>8</v>
      </c>
    </row>
    <row r="15" spans="1:10" ht="19">
      <c r="A15" s="3" t="s">
        <v>13</v>
      </c>
      <c r="B15" s="3">
        <v>5</v>
      </c>
      <c r="C15" s="3">
        <v>4.9560399999999998</v>
      </c>
      <c r="D15" s="3">
        <v>97</v>
      </c>
    </row>
    <row r="16" spans="1:10" ht="19">
      <c r="A16" s="3" t="s">
        <v>15</v>
      </c>
      <c r="B16" s="3">
        <v>4.9400000000000004</v>
      </c>
      <c r="C16" s="3">
        <v>5.62683</v>
      </c>
      <c r="D16" s="3">
        <v>98.7</v>
      </c>
    </row>
    <row r="17" spans="1:4" ht="19">
      <c r="A17" s="3" t="s">
        <v>17</v>
      </c>
      <c r="B17" s="3">
        <v>4.9400000000000004</v>
      </c>
      <c r="C17" s="3">
        <v>5.5017800000000001</v>
      </c>
      <c r="D17" s="3">
        <v>99.4</v>
      </c>
    </row>
    <row r="18" spans="1:4" ht="19">
      <c r="A18" s="5" t="s">
        <v>19</v>
      </c>
      <c r="B18" s="5">
        <f>AVERAGE(B15:B17)</f>
        <v>4.9600000000000009</v>
      </c>
      <c r="C18" s="5">
        <f>AVERAGE(C15:C17)</f>
        <v>5.3615500000000003</v>
      </c>
      <c r="D18" s="5">
        <f>AVERAGE(D15:D17)</f>
        <v>98.366666666666674</v>
      </c>
    </row>
    <row r="20" spans="1:4" ht="19">
      <c r="A20" s="3" t="s">
        <v>11</v>
      </c>
      <c r="B20" s="4" t="s">
        <v>26</v>
      </c>
      <c r="C20" s="3" t="s">
        <v>7</v>
      </c>
      <c r="D20" s="3" t="s">
        <v>8</v>
      </c>
    </row>
    <row r="21" spans="1:4" ht="19">
      <c r="A21" s="3" t="s">
        <v>13</v>
      </c>
      <c r="B21" s="3">
        <v>5.01</v>
      </c>
      <c r="C21" s="3">
        <v>5.6660899999999996</v>
      </c>
      <c r="D21" s="3">
        <v>99.7</v>
      </c>
    </row>
    <row r="22" spans="1:4" ht="19">
      <c r="A22" s="3" t="s">
        <v>15</v>
      </c>
      <c r="B22" s="3">
        <v>4.95</v>
      </c>
      <c r="C22" s="3">
        <v>5.9280609999999996</v>
      </c>
      <c r="D22" s="3">
        <v>98.8</v>
      </c>
    </row>
    <row r="23" spans="1:4" ht="19">
      <c r="A23" s="3" t="s">
        <v>17</v>
      </c>
      <c r="B23" s="3">
        <v>5.0599999999999996</v>
      </c>
      <c r="C23" s="3">
        <v>5.3727</v>
      </c>
      <c r="D23" s="3">
        <v>97.5</v>
      </c>
    </row>
    <row r="24" spans="1:4" ht="19">
      <c r="A24" s="5" t="s">
        <v>19</v>
      </c>
      <c r="B24" s="5">
        <f>AVERAGE(B21:B23)</f>
        <v>5.0066666666666668</v>
      </c>
      <c r="C24" s="5">
        <f>AVERAGE(C21:C23)</f>
        <v>5.6556169999999995</v>
      </c>
      <c r="D24" s="5">
        <f>AVERAGE(D21:D23)</f>
        <v>98.666666666666671</v>
      </c>
    </row>
    <row r="26" spans="1:4" ht="19">
      <c r="A26" s="3" t="s">
        <v>24</v>
      </c>
      <c r="B26" s="4" t="s">
        <v>26</v>
      </c>
      <c r="C26" s="3" t="s">
        <v>7</v>
      </c>
      <c r="D26" s="3" t="s">
        <v>8</v>
      </c>
    </row>
    <row r="27" spans="1:4" ht="19">
      <c r="A27" s="3" t="s">
        <v>13</v>
      </c>
      <c r="B27" s="3">
        <v>5.05</v>
      </c>
      <c r="C27" s="3">
        <v>5.1766100000000002</v>
      </c>
      <c r="D27" s="3">
        <v>99</v>
      </c>
    </row>
    <row r="28" spans="1:4" ht="19">
      <c r="A28" s="3" t="s">
        <v>15</v>
      </c>
      <c r="B28" s="3">
        <v>5.0199999999999996</v>
      </c>
      <c r="C28" s="3">
        <v>5.8953319999999998</v>
      </c>
      <c r="D28" s="3">
        <v>95.8</v>
      </c>
    </row>
    <row r="29" spans="1:4" ht="19">
      <c r="A29" s="3" t="s">
        <v>17</v>
      </c>
      <c r="B29" s="3">
        <v>4.95</v>
      </c>
      <c r="C29" s="3">
        <v>5.1466799999999999</v>
      </c>
      <c r="D29" s="3">
        <v>98.9</v>
      </c>
    </row>
    <row r="30" spans="1:4" ht="19">
      <c r="A30" s="5" t="s">
        <v>19</v>
      </c>
      <c r="B30" s="5">
        <f>AVERAGE(B27:B29)</f>
        <v>5.0066666666666668</v>
      </c>
      <c r="C30" s="5">
        <f>AVERAGE(C27:C29)</f>
        <v>5.4062073333333336</v>
      </c>
      <c r="D30" s="5">
        <f>AVERAGE(D27:D29)</f>
        <v>97.90000000000002</v>
      </c>
    </row>
    <row r="32" spans="1:4" ht="19">
      <c r="A32" s="3" t="s">
        <v>25</v>
      </c>
      <c r="B32" s="4" t="s">
        <v>26</v>
      </c>
      <c r="C32" s="3" t="s">
        <v>7</v>
      </c>
      <c r="D32" s="3" t="s">
        <v>8</v>
      </c>
    </row>
    <row r="33" spans="1:4" ht="19">
      <c r="A33" s="3" t="s">
        <v>13</v>
      </c>
      <c r="B33" s="3">
        <v>5.0199999999999996</v>
      </c>
      <c r="C33" s="3">
        <v>5.1394000000000002</v>
      </c>
      <c r="D33" s="3">
        <v>99.7</v>
      </c>
    </row>
    <row r="34" spans="1:4" ht="19">
      <c r="A34" s="3" t="s">
        <v>15</v>
      </c>
      <c r="B34" s="3">
        <v>4.87</v>
      </c>
      <c r="C34" s="3">
        <v>4.9790960000000002</v>
      </c>
      <c r="D34" s="3">
        <v>99.1</v>
      </c>
    </row>
    <row r="35" spans="1:4" ht="19">
      <c r="A35" s="3" t="s">
        <v>17</v>
      </c>
      <c r="B35" s="3">
        <v>4.9400000000000004</v>
      </c>
      <c r="C35" s="3">
        <v>5.2732299999999999</v>
      </c>
      <c r="D35" s="3">
        <v>99</v>
      </c>
    </row>
    <row r="36" spans="1:4" ht="19">
      <c r="A36" s="5" t="s">
        <v>19</v>
      </c>
      <c r="B36" s="5">
        <f>AVERAGE(B33:B35)</f>
        <v>4.9433333333333342</v>
      </c>
      <c r="C36" s="5">
        <f>AVERAGE(C33:C35)</f>
        <v>5.1305753333333337</v>
      </c>
      <c r="D36" s="5">
        <f>AVERAGE(D33:D35)</f>
        <v>99.266666666666666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5" sqref="A5:XFD5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19.1640625" customWidth="1"/>
    <col min="4" max="4" width="16.1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  <c r="B2" s="1">
        <v>3.4966666666666661</v>
      </c>
      <c r="C2" s="1">
        <v>1.3722516666666664</v>
      </c>
      <c r="D2" s="1">
        <v>96.333333333333329</v>
      </c>
      <c r="E2" s="1">
        <v>18100</v>
      </c>
      <c r="F2" s="1">
        <v>27646</v>
      </c>
      <c r="G2" s="1">
        <v>4287</v>
      </c>
      <c r="H2" s="1">
        <v>9595</v>
      </c>
      <c r="I2" s="1">
        <v>21022</v>
      </c>
      <c r="J2" s="1">
        <v>6083</v>
      </c>
    </row>
    <row r="3" spans="1:10" s="1" customFormat="1" ht="19">
      <c r="A3" s="1">
        <v>2</v>
      </c>
      <c r="B3" s="1">
        <v>3.4966666666666661</v>
      </c>
      <c r="C3" s="1">
        <v>1.3722516666666664</v>
      </c>
      <c r="D3" s="1">
        <v>96.333333333333329</v>
      </c>
      <c r="E3" s="1">
        <v>18819</v>
      </c>
      <c r="F3" s="1">
        <v>28899</v>
      </c>
      <c r="G3" s="1">
        <v>4528</v>
      </c>
      <c r="H3" s="1">
        <v>10048</v>
      </c>
      <c r="I3" s="1">
        <v>21913</v>
      </c>
      <c r="J3" s="1">
        <v>6065</v>
      </c>
    </row>
    <row r="4" spans="1:10" s="1" customFormat="1" ht="19">
      <c r="A4" s="1">
        <v>3</v>
      </c>
      <c r="B4" s="1">
        <v>3.4966666666666661</v>
      </c>
      <c r="C4" s="1">
        <v>1.3722516666666664</v>
      </c>
      <c r="D4" s="1">
        <v>96.333333333333329</v>
      </c>
      <c r="E4" s="1">
        <v>17904</v>
      </c>
      <c r="F4" s="1">
        <v>26998</v>
      </c>
      <c r="G4" s="1">
        <v>4309</v>
      </c>
      <c r="H4" s="1">
        <v>9068</v>
      </c>
      <c r="I4" s="1">
        <v>20400</v>
      </c>
      <c r="J4" s="1">
        <v>6075</v>
      </c>
    </row>
    <row r="5" spans="1:10" s="2" customFormat="1" ht="19">
      <c r="A5" s="2" t="s">
        <v>19</v>
      </c>
      <c r="B5" s="2">
        <f>AVERAGE(B2:B4)</f>
        <v>3.4966666666666661</v>
      </c>
      <c r="C5" s="2">
        <f>AVERAGE(C2:C4)</f>
        <v>1.3722516666666664</v>
      </c>
      <c r="D5" s="2">
        <f>AVERAGE(D2:D4)</f>
        <v>96.333333333333329</v>
      </c>
      <c r="E5" s="2">
        <f>AVERAGE(E2:E4)</f>
        <v>18274.333333333332</v>
      </c>
      <c r="F5" s="2">
        <f>AVERAGE(F2:F4)</f>
        <v>27847.666666666668</v>
      </c>
      <c r="G5" s="2">
        <f>AVERAGE(G2:G4)</f>
        <v>4374.666666666667</v>
      </c>
      <c r="H5" s="2">
        <f>AVERAGE(H2:H4)</f>
        <v>9570.3333333333339</v>
      </c>
      <c r="I5" s="2">
        <f>AVERAGE(I2:I4)</f>
        <v>21111.666666666668</v>
      </c>
      <c r="J5" s="2">
        <f>AVERAGE(J2:J4)</f>
        <v>6074.333333333333</v>
      </c>
    </row>
    <row r="8" spans="1:10" ht="19">
      <c r="A8" s="3" t="s">
        <v>9</v>
      </c>
      <c r="B8" s="4" t="s">
        <v>26</v>
      </c>
      <c r="C8" s="3" t="s">
        <v>7</v>
      </c>
      <c r="D8" s="3" t="s">
        <v>8</v>
      </c>
    </row>
    <row r="9" spans="1:10" ht="19">
      <c r="A9" s="3" t="s">
        <v>13</v>
      </c>
      <c r="B9" s="3">
        <v>3.53</v>
      </c>
      <c r="C9" s="3">
        <v>1.1004849999999999</v>
      </c>
      <c r="D9" s="3">
        <v>95.4</v>
      </c>
    </row>
    <row r="10" spans="1:10" ht="19">
      <c r="A10" s="3" t="s">
        <v>15</v>
      </c>
      <c r="B10" s="3">
        <v>3.5</v>
      </c>
      <c r="C10" s="3">
        <v>1.8412999999999999</v>
      </c>
      <c r="D10" s="3">
        <v>97</v>
      </c>
    </row>
    <row r="11" spans="1:10" ht="19">
      <c r="A11" s="3" t="s">
        <v>17</v>
      </c>
      <c r="B11" s="3">
        <v>3.46</v>
      </c>
      <c r="C11" s="3">
        <v>1.1749700000000001</v>
      </c>
      <c r="D11" s="3">
        <v>96.6</v>
      </c>
    </row>
    <row r="12" spans="1:10" ht="19">
      <c r="A12" s="5" t="s">
        <v>19</v>
      </c>
      <c r="B12" s="5">
        <f>AVERAGE(B9:B11)</f>
        <v>3.4966666666666661</v>
      </c>
      <c r="C12" s="5">
        <f>AVERAGE(C9:C11)</f>
        <v>1.3722516666666664</v>
      </c>
      <c r="D12" s="5">
        <f>AVERAGE(D9:D11)</f>
        <v>96.333333333333329</v>
      </c>
    </row>
    <row r="14" spans="1:10" ht="19">
      <c r="A14" s="3" t="s">
        <v>23</v>
      </c>
      <c r="B14" s="4" t="s">
        <v>26</v>
      </c>
      <c r="C14" s="3" t="s">
        <v>7</v>
      </c>
      <c r="D14" s="3" t="s">
        <v>8</v>
      </c>
    </row>
    <row r="15" spans="1:10" ht="19">
      <c r="A15" s="3" t="s">
        <v>13</v>
      </c>
      <c r="B15" s="3">
        <v>3.48</v>
      </c>
      <c r="C15" s="3">
        <v>1.3346</v>
      </c>
      <c r="D15" s="3">
        <v>94.5</v>
      </c>
    </row>
    <row r="16" spans="1:10" ht="19">
      <c r="A16" s="3" t="s">
        <v>15</v>
      </c>
      <c r="B16" s="3">
        <v>3.41</v>
      </c>
      <c r="C16" s="3">
        <v>1.16821</v>
      </c>
      <c r="D16" s="3">
        <v>97.2</v>
      </c>
    </row>
    <row r="17" spans="1:4" ht="19">
      <c r="A17" s="3" t="s">
        <v>17</v>
      </c>
      <c r="B17" s="3">
        <v>3.43</v>
      </c>
      <c r="C17" s="3">
        <v>1.579</v>
      </c>
      <c r="D17" s="3">
        <v>96.5</v>
      </c>
    </row>
    <row r="18" spans="1:4" ht="19">
      <c r="A18" s="5" t="s">
        <v>19</v>
      </c>
      <c r="B18" s="5">
        <f>AVERAGE(B15:B17)</f>
        <v>3.44</v>
      </c>
      <c r="C18" s="5">
        <f>AVERAGE(C15:C17)</f>
        <v>1.3606033333333334</v>
      </c>
      <c r="D18" s="5">
        <f>AVERAGE(D15:D17)</f>
        <v>96.066666666666663</v>
      </c>
    </row>
    <row r="20" spans="1:4" ht="19">
      <c r="A20" s="3" t="s">
        <v>11</v>
      </c>
      <c r="B20" s="4" t="s">
        <v>26</v>
      </c>
      <c r="C20" s="3" t="s">
        <v>7</v>
      </c>
      <c r="D20" s="3" t="s">
        <v>8</v>
      </c>
    </row>
    <row r="21" spans="1:4" ht="19">
      <c r="A21" s="3" t="s">
        <v>13</v>
      </c>
      <c r="B21" s="3">
        <v>3.5</v>
      </c>
      <c r="C21" s="3">
        <v>1.24505</v>
      </c>
      <c r="D21" s="3">
        <v>97.3</v>
      </c>
    </row>
    <row r="22" spans="1:4" ht="19">
      <c r="A22" s="3" t="s">
        <v>15</v>
      </c>
      <c r="B22" s="3">
        <v>3.41</v>
      </c>
      <c r="C22" s="3">
        <v>1.7293000000000001</v>
      </c>
      <c r="D22" s="3">
        <v>97.4</v>
      </c>
    </row>
    <row r="23" spans="1:4" ht="19">
      <c r="A23" s="3" t="s">
        <v>17</v>
      </c>
      <c r="B23" s="3">
        <v>3.5</v>
      </c>
      <c r="C23" s="3">
        <v>1.1560999999999999</v>
      </c>
      <c r="D23" s="3">
        <v>96.2</v>
      </c>
    </row>
    <row r="24" spans="1:4" ht="19">
      <c r="A24" s="5" t="s">
        <v>19</v>
      </c>
      <c r="B24" s="5">
        <f>AVERAGE(B21:B23)</f>
        <v>3.47</v>
      </c>
      <c r="C24" s="5">
        <f>AVERAGE(C21:C23)</f>
        <v>1.3768166666666666</v>
      </c>
      <c r="D24" s="5">
        <f>AVERAGE(D21:D23)</f>
        <v>96.966666666666654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5" sqref="A5:XFD5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1.1640625" customWidth="1"/>
    <col min="4" max="4" width="19.1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  <c r="B2" s="1">
        <v>3.3533333333333335</v>
      </c>
      <c r="C2" s="1">
        <v>2.1041099999999999</v>
      </c>
      <c r="D2" s="1">
        <v>97.3</v>
      </c>
      <c r="E2" s="1">
        <v>18100</v>
      </c>
      <c r="F2" s="1">
        <v>27646</v>
      </c>
      <c r="G2" s="1">
        <v>4287</v>
      </c>
      <c r="H2" s="1">
        <v>9595</v>
      </c>
      <c r="I2" s="1">
        <v>21022</v>
      </c>
      <c r="J2" s="1">
        <v>6083</v>
      </c>
    </row>
    <row r="3" spans="1:10" s="1" customFormat="1" ht="19">
      <c r="A3" s="1">
        <v>2</v>
      </c>
      <c r="B3" s="1">
        <v>3.3933333333333331</v>
      </c>
      <c r="C3" s="1">
        <v>1.9766986666666666</v>
      </c>
      <c r="D3" s="1">
        <v>96.533333333333346</v>
      </c>
      <c r="E3" s="1">
        <v>18819</v>
      </c>
      <c r="F3" s="1">
        <v>28899</v>
      </c>
      <c r="G3" s="1">
        <v>4528</v>
      </c>
      <c r="H3" s="1">
        <v>10048</v>
      </c>
      <c r="I3" s="1">
        <v>21913</v>
      </c>
      <c r="J3" s="1">
        <v>6065</v>
      </c>
    </row>
    <row r="4" spans="1:10" s="1" customFormat="1" ht="19">
      <c r="A4" s="1">
        <v>3</v>
      </c>
      <c r="B4" s="1">
        <v>3.3633333333333333</v>
      </c>
      <c r="C4" s="1">
        <v>2.0463969999999998</v>
      </c>
      <c r="D4" s="1">
        <v>96.633333333333326</v>
      </c>
      <c r="E4" s="1">
        <v>17904</v>
      </c>
      <c r="F4" s="1">
        <v>26998</v>
      </c>
      <c r="G4" s="1">
        <v>4309</v>
      </c>
      <c r="H4" s="1">
        <v>9068</v>
      </c>
      <c r="I4" s="1">
        <v>20400</v>
      </c>
      <c r="J4" s="1">
        <v>6075</v>
      </c>
    </row>
    <row r="5" spans="1:10" s="2" customFormat="1" ht="19">
      <c r="A5" s="2" t="s">
        <v>19</v>
      </c>
      <c r="B5" s="2">
        <f>AVERAGE(B2:B4)</f>
        <v>3.3699999999999997</v>
      </c>
      <c r="C5" s="2">
        <f>AVERAGE(C2:C4)</f>
        <v>2.0424018888888886</v>
      </c>
      <c r="D5" s="2">
        <f>AVERAGE(D2:D4)</f>
        <v>96.822222222222237</v>
      </c>
      <c r="E5" s="2">
        <f>AVERAGE(E2:E4)</f>
        <v>18274.333333333332</v>
      </c>
      <c r="F5" s="2">
        <f>AVERAGE(F2:F4)</f>
        <v>27847.666666666668</v>
      </c>
      <c r="G5" s="2">
        <f>AVERAGE(G2:G4)</f>
        <v>4374.666666666667</v>
      </c>
      <c r="H5" s="2">
        <f>AVERAGE(H2:H4)</f>
        <v>9570.3333333333339</v>
      </c>
      <c r="I5" s="2">
        <f>AVERAGE(I2:I4)</f>
        <v>21111.666666666668</v>
      </c>
      <c r="J5" s="2">
        <f>AVERAGE(J2:J4)</f>
        <v>6074.333333333333</v>
      </c>
    </row>
    <row r="8" spans="1:10" ht="19">
      <c r="A8" s="3" t="s">
        <v>9</v>
      </c>
      <c r="B8" s="4" t="s">
        <v>26</v>
      </c>
      <c r="C8" s="3" t="s">
        <v>7</v>
      </c>
      <c r="D8" s="3" t="s">
        <v>8</v>
      </c>
    </row>
    <row r="9" spans="1:10" ht="19">
      <c r="A9" s="3" t="s">
        <v>13</v>
      </c>
      <c r="B9" s="3">
        <v>3.39</v>
      </c>
      <c r="C9" s="3">
        <v>1.9861869999999999</v>
      </c>
      <c r="D9" s="3">
        <v>96.4</v>
      </c>
    </row>
    <row r="10" spans="1:10" ht="19">
      <c r="A10" s="3" t="s">
        <v>15</v>
      </c>
      <c r="B10" s="3">
        <v>3.35</v>
      </c>
      <c r="C10" s="3">
        <v>2.2124000000000001</v>
      </c>
      <c r="D10" s="3">
        <v>97.3</v>
      </c>
    </row>
    <row r="11" spans="1:10" ht="19">
      <c r="A11" s="3" t="s">
        <v>17</v>
      </c>
      <c r="B11" s="3">
        <v>3.32</v>
      </c>
      <c r="C11" s="3">
        <v>2.1137429999999999</v>
      </c>
      <c r="D11" s="3">
        <v>98.2</v>
      </c>
    </row>
    <row r="12" spans="1:10" ht="19">
      <c r="A12" s="5" t="s">
        <v>19</v>
      </c>
      <c r="B12" s="5">
        <f>AVERAGE(B9:B11)</f>
        <v>3.3533333333333335</v>
      </c>
      <c r="C12" s="5">
        <f>AVERAGE(C9:C11)</f>
        <v>2.1041099999999999</v>
      </c>
      <c r="D12" s="5">
        <f>AVERAGE(D9:D11)</f>
        <v>97.3</v>
      </c>
    </row>
    <row r="14" spans="1:10" ht="19">
      <c r="A14" s="3" t="s">
        <v>23</v>
      </c>
      <c r="B14" s="4" t="s">
        <v>26</v>
      </c>
      <c r="C14" s="3" t="s">
        <v>7</v>
      </c>
      <c r="D14" s="3" t="s">
        <v>8</v>
      </c>
    </row>
    <row r="15" spans="1:10" ht="19">
      <c r="A15" s="3" t="s">
        <v>13</v>
      </c>
      <c r="B15" s="3">
        <v>3.41</v>
      </c>
      <c r="C15" s="3">
        <v>1.9771540000000001</v>
      </c>
      <c r="D15" s="3">
        <v>96.3</v>
      </c>
    </row>
    <row r="16" spans="1:10" ht="19">
      <c r="A16" s="3" t="s">
        <v>15</v>
      </c>
      <c r="B16" s="3">
        <v>3.38</v>
      </c>
      <c r="C16" s="3">
        <v>1.977312</v>
      </c>
      <c r="D16" s="3">
        <v>97.3</v>
      </c>
    </row>
    <row r="17" spans="1:4" ht="19">
      <c r="A17" s="3" t="s">
        <v>17</v>
      </c>
      <c r="B17" s="3">
        <v>3.39</v>
      </c>
      <c r="C17" s="3">
        <v>1.97563</v>
      </c>
      <c r="D17" s="3">
        <v>96</v>
      </c>
    </row>
    <row r="18" spans="1:4" ht="19">
      <c r="A18" s="5" t="s">
        <v>19</v>
      </c>
      <c r="B18" s="5">
        <f>AVERAGE(B15:B17)</f>
        <v>3.3933333333333331</v>
      </c>
      <c r="C18" s="5">
        <f>AVERAGE(C15:C17)</f>
        <v>1.9766986666666666</v>
      </c>
      <c r="D18" s="5">
        <f>AVERAGE(D15:D17)</f>
        <v>96.533333333333346</v>
      </c>
    </row>
    <row r="20" spans="1:4" ht="19">
      <c r="A20" s="3" t="s">
        <v>11</v>
      </c>
      <c r="B20" s="4" t="s">
        <v>26</v>
      </c>
      <c r="C20" s="3" t="s">
        <v>7</v>
      </c>
      <c r="D20" s="3" t="s">
        <v>8</v>
      </c>
    </row>
    <row r="21" spans="1:4" ht="19">
      <c r="A21" s="3" t="s">
        <v>13</v>
      </c>
      <c r="B21" s="3">
        <v>3.43</v>
      </c>
      <c r="C21" s="3">
        <v>1.9490430000000001</v>
      </c>
      <c r="D21" s="3">
        <v>97</v>
      </c>
    </row>
    <row r="22" spans="1:4" ht="19">
      <c r="A22" s="3" t="s">
        <v>15</v>
      </c>
      <c r="B22" s="3">
        <v>3.33</v>
      </c>
      <c r="C22" s="3">
        <v>2.19876</v>
      </c>
      <c r="D22" s="3">
        <v>97.5</v>
      </c>
    </row>
    <row r="23" spans="1:4" ht="19">
      <c r="A23" s="3" t="s">
        <v>17</v>
      </c>
      <c r="B23" s="3">
        <v>3.33</v>
      </c>
      <c r="C23" s="3">
        <v>1.9913879999999999</v>
      </c>
      <c r="D23" s="3">
        <v>95.4</v>
      </c>
    </row>
    <row r="24" spans="1:4" ht="19">
      <c r="A24" s="5" t="s">
        <v>19</v>
      </c>
      <c r="B24" s="5">
        <f>AVERAGE(B21:B23)</f>
        <v>3.3633333333333333</v>
      </c>
      <c r="C24" s="5">
        <f>AVERAGE(C21:C23)</f>
        <v>2.0463969999999998</v>
      </c>
      <c r="D24" s="5">
        <f>AVERAGE(D21:D23)</f>
        <v>96.633333333333326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5" sqref="A5:XFD5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5.1640625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28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  <c r="B2" s="1">
        <v>3.2866666666666666</v>
      </c>
      <c r="C2" s="1">
        <v>1.2517733333333334</v>
      </c>
      <c r="D2" s="1">
        <v>97.333333333333329</v>
      </c>
      <c r="E2" s="1">
        <v>18100</v>
      </c>
      <c r="F2" s="1">
        <v>27646</v>
      </c>
      <c r="G2" s="1">
        <v>4287</v>
      </c>
      <c r="H2" s="1">
        <v>9595</v>
      </c>
      <c r="I2" s="1">
        <v>21022</v>
      </c>
      <c r="J2" s="1">
        <v>6083</v>
      </c>
    </row>
    <row r="3" spans="1:10" s="1" customFormat="1" ht="19">
      <c r="A3" s="1">
        <v>2</v>
      </c>
      <c r="B3" s="1">
        <v>3.35</v>
      </c>
      <c r="C3" s="1">
        <v>1.2110966666666665</v>
      </c>
      <c r="D3" s="1">
        <v>97.533333333333346</v>
      </c>
      <c r="E3" s="1">
        <v>18819</v>
      </c>
      <c r="F3" s="1">
        <v>28899</v>
      </c>
      <c r="G3" s="1">
        <v>4528</v>
      </c>
      <c r="H3" s="1">
        <v>10048</v>
      </c>
      <c r="I3" s="1">
        <v>21913</v>
      </c>
      <c r="J3" s="1">
        <v>6065</v>
      </c>
    </row>
    <row r="4" spans="1:10" s="1" customFormat="1" ht="19">
      <c r="A4" s="1">
        <v>3</v>
      </c>
      <c r="B4" s="1">
        <v>3.3233333333333328</v>
      </c>
      <c r="C4" s="1">
        <v>1.4396100000000001</v>
      </c>
      <c r="D4" s="1">
        <v>97.266666666666666</v>
      </c>
      <c r="E4" s="1">
        <v>17904</v>
      </c>
      <c r="F4" s="1">
        <v>26998</v>
      </c>
      <c r="G4" s="1">
        <v>4309</v>
      </c>
      <c r="H4" s="1">
        <v>9068</v>
      </c>
      <c r="I4" s="1">
        <v>20400</v>
      </c>
      <c r="J4" s="1">
        <v>6075</v>
      </c>
    </row>
    <row r="5" spans="1:10" s="2" customFormat="1" ht="19">
      <c r="A5" s="2" t="s">
        <v>19</v>
      </c>
      <c r="B5" s="2">
        <f>AVERAGE(B2:B4)</f>
        <v>3.32</v>
      </c>
      <c r="C5" s="2">
        <f>AVERAGE(C2:C4)</f>
        <v>1.3008266666666666</v>
      </c>
      <c r="D5" s="2">
        <f>AVERAGE(D2:D4)</f>
        <v>97.37777777777778</v>
      </c>
      <c r="E5" s="2">
        <f>AVERAGE(E2:E4)</f>
        <v>18274.333333333332</v>
      </c>
      <c r="F5" s="2">
        <f>AVERAGE(F2:F4)</f>
        <v>27847.666666666668</v>
      </c>
      <c r="G5" s="2">
        <f>AVERAGE(G2:G4)</f>
        <v>4374.666666666667</v>
      </c>
      <c r="H5" s="2">
        <f>AVERAGE(H2:H4)</f>
        <v>9570.3333333333339</v>
      </c>
      <c r="I5" s="2">
        <f>AVERAGE(I2:I4)</f>
        <v>21111.666666666668</v>
      </c>
      <c r="J5" s="2">
        <f>AVERAGE(J2:J4)</f>
        <v>6074.333333333333</v>
      </c>
    </row>
    <row r="8" spans="1:10" ht="19">
      <c r="A8" s="3" t="s">
        <v>9</v>
      </c>
      <c r="B8" s="4" t="s">
        <v>26</v>
      </c>
      <c r="C8" s="3" t="s">
        <v>28</v>
      </c>
      <c r="D8" s="3" t="s">
        <v>8</v>
      </c>
    </row>
    <row r="9" spans="1:10" ht="19">
      <c r="A9" s="3" t="s">
        <v>13</v>
      </c>
      <c r="B9" s="3">
        <v>3.29</v>
      </c>
      <c r="C9" s="3">
        <v>1.23454</v>
      </c>
      <c r="D9" s="3">
        <v>97.7</v>
      </c>
    </row>
    <row r="10" spans="1:10" ht="19">
      <c r="A10" s="3" t="s">
        <v>15</v>
      </c>
      <c r="B10" s="3">
        <v>3.27</v>
      </c>
      <c r="C10" s="3">
        <v>1.2717000000000001</v>
      </c>
      <c r="D10" s="3">
        <v>95.8</v>
      </c>
    </row>
    <row r="11" spans="1:10" ht="19">
      <c r="A11" s="3" t="s">
        <v>17</v>
      </c>
      <c r="B11" s="3">
        <v>3.3</v>
      </c>
      <c r="C11" s="3">
        <v>1.24908</v>
      </c>
      <c r="D11" s="3">
        <v>98.5</v>
      </c>
    </row>
    <row r="12" spans="1:10" ht="19">
      <c r="A12" s="5" t="s">
        <v>19</v>
      </c>
      <c r="B12" s="5">
        <f>AVERAGE(B9:B11)</f>
        <v>3.2866666666666666</v>
      </c>
      <c r="C12" s="5">
        <f>AVERAGE(C9:C11)</f>
        <v>1.2517733333333334</v>
      </c>
      <c r="D12" s="5">
        <f>AVERAGE(D9:D11)</f>
        <v>97.333333333333329</v>
      </c>
    </row>
    <row r="14" spans="1:10" ht="19">
      <c r="A14" s="3" t="s">
        <v>10</v>
      </c>
      <c r="B14" s="4" t="s">
        <v>26</v>
      </c>
      <c r="C14" s="3" t="s">
        <v>28</v>
      </c>
      <c r="D14" s="3" t="s">
        <v>8</v>
      </c>
    </row>
    <row r="15" spans="1:10" ht="19">
      <c r="A15" s="3" t="s">
        <v>13</v>
      </c>
      <c r="B15" s="3">
        <v>3.39</v>
      </c>
      <c r="C15" s="3">
        <v>1.15666</v>
      </c>
      <c r="D15" s="3">
        <v>97.5</v>
      </c>
    </row>
    <row r="16" spans="1:10" ht="19">
      <c r="A16" s="3" t="s">
        <v>15</v>
      </c>
      <c r="B16" s="3">
        <v>3.32</v>
      </c>
      <c r="C16" s="3">
        <v>1.3597399999999999</v>
      </c>
      <c r="D16" s="3">
        <v>98.8</v>
      </c>
    </row>
    <row r="17" spans="1:4" ht="19">
      <c r="A17" s="3" t="s">
        <v>17</v>
      </c>
      <c r="B17" s="3">
        <v>3.34</v>
      </c>
      <c r="C17" s="3">
        <v>1.1168899999999999</v>
      </c>
      <c r="D17" s="3">
        <v>96.3</v>
      </c>
    </row>
    <row r="18" spans="1:4" ht="19">
      <c r="A18" s="5" t="s">
        <v>19</v>
      </c>
      <c r="B18" s="5">
        <f>AVERAGE(B15:B17)</f>
        <v>3.35</v>
      </c>
      <c r="C18" s="5">
        <f>AVERAGE(C15:C17)</f>
        <v>1.2110966666666665</v>
      </c>
      <c r="D18" s="5">
        <f>AVERAGE(D15:D17)</f>
        <v>97.533333333333346</v>
      </c>
    </row>
    <row r="20" spans="1:4" ht="19">
      <c r="A20" s="3" t="s">
        <v>11</v>
      </c>
      <c r="B20" s="4" t="s">
        <v>26</v>
      </c>
      <c r="C20" s="3" t="s">
        <v>28</v>
      </c>
      <c r="D20" s="3" t="s">
        <v>8</v>
      </c>
    </row>
    <row r="21" spans="1:4" ht="19">
      <c r="A21" s="3" t="s">
        <v>13</v>
      </c>
      <c r="B21" s="3">
        <v>3.39</v>
      </c>
      <c r="C21" s="3">
        <v>1.4722200000000001</v>
      </c>
      <c r="D21" s="3">
        <v>98.2</v>
      </c>
    </row>
    <row r="22" spans="1:4" ht="19">
      <c r="A22" s="3" t="s">
        <v>15</v>
      </c>
      <c r="B22" s="3">
        <v>3.28</v>
      </c>
      <c r="C22" s="3">
        <v>1.58148</v>
      </c>
      <c r="D22" s="3">
        <v>94.9</v>
      </c>
    </row>
    <row r="23" spans="1:4" ht="19">
      <c r="A23" s="3" t="s">
        <v>17</v>
      </c>
      <c r="B23" s="3">
        <v>3.3</v>
      </c>
      <c r="C23" s="3">
        <v>1.2651300000000001</v>
      </c>
      <c r="D23" s="3">
        <v>98.7</v>
      </c>
    </row>
    <row r="24" spans="1:4" ht="19">
      <c r="A24" s="5" t="s">
        <v>19</v>
      </c>
      <c r="B24" s="5">
        <f>AVERAGE(B21:B23)</f>
        <v>3.3233333333333328</v>
      </c>
      <c r="C24" s="5">
        <f>AVERAGE(C21:C23)</f>
        <v>1.4396100000000001</v>
      </c>
      <c r="D24" s="5">
        <f>AVERAGE(D21:D23)</f>
        <v>97.266666666666666</v>
      </c>
    </row>
    <row r="27" spans="1:4">
      <c r="A27" s="11">
        <v>250</v>
      </c>
    </row>
    <row r="28" spans="1:4">
      <c r="A28" s="11">
        <v>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3" t="s">
        <v>27</v>
      </c>
      <c r="C1" s="3" t="s">
        <v>28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s="1" customFormat="1" ht="19">
      <c r="A2" s="1">
        <v>1</v>
      </c>
    </row>
    <row r="3" spans="1:10" s="1" customFormat="1" ht="19">
      <c r="A3" s="1">
        <v>2</v>
      </c>
    </row>
    <row r="4" spans="1:10" s="1" customFormat="1" ht="19">
      <c r="A4" s="1">
        <v>3</v>
      </c>
    </row>
    <row r="5" spans="1:10" s="1" customFormat="1" ht="19">
      <c r="A5" s="1">
        <v>4</v>
      </c>
    </row>
    <row r="6" spans="1:10" s="1" customFormat="1" ht="19">
      <c r="A6" s="1">
        <v>5</v>
      </c>
    </row>
    <row r="7" spans="1:10" s="2" customFormat="1" ht="19">
      <c r="A7" s="2" t="s">
        <v>19</v>
      </c>
    </row>
    <row r="10" spans="1:10" ht="19">
      <c r="A10" s="3" t="s">
        <v>9</v>
      </c>
      <c r="B10" s="4" t="s">
        <v>26</v>
      </c>
      <c r="C10" s="3" t="s">
        <v>28</v>
      </c>
      <c r="D10" s="3" t="s">
        <v>8</v>
      </c>
    </row>
    <row r="11" spans="1:10" ht="19">
      <c r="A11" s="3" t="s">
        <v>13</v>
      </c>
      <c r="B11" s="10"/>
      <c r="C11" s="10"/>
      <c r="D11" s="10"/>
    </row>
    <row r="12" spans="1:10" ht="19">
      <c r="A12" s="3" t="s">
        <v>15</v>
      </c>
      <c r="B12" s="3"/>
      <c r="C12" s="3"/>
      <c r="D12" s="3"/>
    </row>
    <row r="13" spans="1:10" ht="19">
      <c r="A13" s="3" t="s">
        <v>17</v>
      </c>
      <c r="B13" s="3"/>
      <c r="C13" s="3"/>
      <c r="D13" s="3"/>
    </row>
    <row r="14" spans="1:10" ht="19">
      <c r="A14" s="5" t="s">
        <v>19</v>
      </c>
      <c r="B14" s="5"/>
      <c r="C14" s="5"/>
      <c r="D14" s="5"/>
    </row>
    <row r="16" spans="1:10" ht="19">
      <c r="A16" s="3" t="s">
        <v>23</v>
      </c>
      <c r="B16" s="4" t="s">
        <v>26</v>
      </c>
      <c r="C16" s="3" t="s">
        <v>28</v>
      </c>
      <c r="D16" s="3" t="s">
        <v>8</v>
      </c>
    </row>
    <row r="17" spans="1:4" ht="19">
      <c r="A17" s="3" t="s">
        <v>13</v>
      </c>
      <c r="B17" s="3"/>
      <c r="C17" s="3"/>
      <c r="D17" s="3"/>
    </row>
    <row r="18" spans="1:4" ht="19">
      <c r="A18" s="3" t="s">
        <v>15</v>
      </c>
      <c r="B18" s="3"/>
      <c r="C18" s="3"/>
      <c r="D18" s="3"/>
    </row>
    <row r="19" spans="1:4" ht="19">
      <c r="A19" s="3" t="s">
        <v>17</v>
      </c>
      <c r="B19" s="3"/>
      <c r="C19" s="3"/>
      <c r="D19" s="3"/>
    </row>
    <row r="20" spans="1:4" ht="19">
      <c r="A20" s="5" t="s">
        <v>19</v>
      </c>
      <c r="B20" s="5"/>
      <c r="C20" s="5"/>
      <c r="D20" s="5"/>
    </row>
    <row r="22" spans="1:4" ht="19">
      <c r="A22" s="3" t="s">
        <v>11</v>
      </c>
      <c r="B22" s="4" t="s">
        <v>26</v>
      </c>
      <c r="C22" s="3" t="s">
        <v>28</v>
      </c>
      <c r="D22" s="3" t="s">
        <v>8</v>
      </c>
    </row>
    <row r="23" spans="1:4" ht="19">
      <c r="A23" s="3" t="s">
        <v>13</v>
      </c>
      <c r="B23" s="3"/>
      <c r="C23" s="3"/>
      <c r="D23" s="3"/>
    </row>
    <row r="24" spans="1:4" ht="19">
      <c r="A24" s="3" t="s">
        <v>15</v>
      </c>
      <c r="B24" s="3"/>
      <c r="C24" s="3"/>
      <c r="D24" s="3"/>
    </row>
    <row r="25" spans="1:4" ht="19">
      <c r="A25" s="3" t="s">
        <v>17</v>
      </c>
      <c r="B25" s="3"/>
      <c r="C25" s="3"/>
      <c r="D25" s="3"/>
    </row>
    <row r="26" spans="1:4" ht="19">
      <c r="A26" s="5" t="s">
        <v>19</v>
      </c>
      <c r="B26" s="5"/>
      <c r="C26" s="5"/>
      <c r="D26" s="5"/>
    </row>
    <row r="28" spans="1:4" ht="19">
      <c r="A28" s="3" t="s">
        <v>24</v>
      </c>
      <c r="B28" s="4" t="s">
        <v>26</v>
      </c>
      <c r="C28" s="3" t="s">
        <v>28</v>
      </c>
      <c r="D28" s="3" t="s">
        <v>8</v>
      </c>
    </row>
    <row r="29" spans="1:4" ht="19">
      <c r="A29" s="3" t="s">
        <v>13</v>
      </c>
      <c r="B29" s="3"/>
      <c r="C29" s="3"/>
      <c r="D29" s="3"/>
    </row>
    <row r="30" spans="1:4" ht="19">
      <c r="A30" s="3" t="s">
        <v>15</v>
      </c>
      <c r="B30" s="3"/>
      <c r="C30" s="3"/>
      <c r="D30" s="3"/>
    </row>
    <row r="31" spans="1:4" ht="19">
      <c r="A31" s="3" t="s">
        <v>17</v>
      </c>
      <c r="B31" s="3"/>
      <c r="C31" s="3"/>
      <c r="D31" s="3"/>
    </row>
    <row r="32" spans="1:4" ht="19">
      <c r="A32" s="5" t="s">
        <v>19</v>
      </c>
      <c r="B32" s="5"/>
      <c r="C32" s="5"/>
      <c r="D32" s="5"/>
    </row>
    <row r="34" spans="1:4" ht="19">
      <c r="A34" s="3" t="s">
        <v>25</v>
      </c>
      <c r="B34" s="4" t="s">
        <v>26</v>
      </c>
      <c r="C34" s="3" t="s">
        <v>28</v>
      </c>
      <c r="D34" s="3" t="s">
        <v>8</v>
      </c>
    </row>
    <row r="35" spans="1:4" ht="19">
      <c r="A35" s="3" t="s">
        <v>13</v>
      </c>
      <c r="B35" s="3"/>
      <c r="C35" s="3"/>
      <c r="D35" s="3"/>
    </row>
    <row r="36" spans="1:4" ht="19">
      <c r="A36" s="3" t="s">
        <v>15</v>
      </c>
      <c r="B36" s="3"/>
      <c r="C36" s="3"/>
      <c r="D36" s="3"/>
    </row>
    <row r="37" spans="1:4" ht="19">
      <c r="A37" s="3" t="s">
        <v>17</v>
      </c>
      <c r="B37" s="3"/>
      <c r="C37" s="3"/>
      <c r="D37" s="3"/>
    </row>
    <row r="38" spans="1:4" ht="19">
      <c r="A38" s="5" t="s">
        <v>19</v>
      </c>
      <c r="B38" s="5"/>
      <c r="C38" s="5"/>
      <c r="D38" s="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A14" sqref="A14"/>
    </sheetView>
  </sheetViews>
  <sheetFormatPr baseColWidth="10" defaultRowHeight="19" x14ac:dyDescent="0"/>
  <cols>
    <col min="1" max="1" width="28.1640625" style="1" customWidth="1"/>
    <col min="2" max="2" width="19" style="1" customWidth="1"/>
    <col min="3" max="4" width="17.6640625" style="1" customWidth="1"/>
    <col min="5" max="5" width="23.1640625" style="1" customWidth="1"/>
    <col min="6" max="6" width="25.1640625" style="1" customWidth="1"/>
    <col min="7" max="7" width="24.6640625" style="1" customWidth="1"/>
    <col min="8" max="8" width="27" style="1" customWidth="1"/>
    <col min="9" max="9" width="35" style="1" customWidth="1"/>
    <col min="10" max="10" width="26.5" style="1" customWidth="1"/>
    <col min="11" max="11" width="20.5" style="1" customWidth="1"/>
    <col min="12" max="12" width="18.1640625" style="1" customWidth="1"/>
    <col min="13" max="16384" width="10.83203125" style="1"/>
  </cols>
  <sheetData>
    <row r="1" spans="1:14">
      <c r="A1" s="1" t="s">
        <v>0</v>
      </c>
      <c r="B1" s="4" t="s">
        <v>26</v>
      </c>
      <c r="C1" s="3" t="s">
        <v>7</v>
      </c>
      <c r="D1" s="3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4">
      <c r="A2" s="1" t="s">
        <v>29</v>
      </c>
      <c r="B2" s="1">
        <v>3.2033333333333331</v>
      </c>
      <c r="C2" s="1">
        <v>2.8383098888888889</v>
      </c>
      <c r="D2" s="1">
        <v>97.155555555555551</v>
      </c>
      <c r="E2" s="1">
        <v>18274.333333333332</v>
      </c>
      <c r="F2" s="1">
        <v>27847.666666666668</v>
      </c>
      <c r="G2" s="1">
        <v>4374.666666666667</v>
      </c>
      <c r="H2" s="1">
        <v>9570.3333333333339</v>
      </c>
      <c r="I2" s="1">
        <v>21111.666666666668</v>
      </c>
      <c r="J2" s="1">
        <v>6074.333333333333</v>
      </c>
    </row>
    <row r="3" spans="1:14">
      <c r="A3" s="1" t="s">
        <v>30</v>
      </c>
      <c r="B3" s="1">
        <v>3.8188888888888886</v>
      </c>
      <c r="C3" s="1">
        <v>4.6773924444444441</v>
      </c>
      <c r="D3" s="1">
        <v>99.066666666666663</v>
      </c>
      <c r="E3" s="1">
        <v>20801</v>
      </c>
      <c r="F3" s="1">
        <v>31560.666666666668</v>
      </c>
      <c r="G3" s="1">
        <v>4374.666666666667</v>
      </c>
      <c r="H3" s="1">
        <v>10730</v>
      </c>
      <c r="I3" s="1">
        <v>23922.666666666668</v>
      </c>
      <c r="J3" s="1">
        <v>6074.333333333333</v>
      </c>
    </row>
    <row r="4" spans="1:14">
      <c r="A4" s="1" t="s">
        <v>31</v>
      </c>
      <c r="B4" s="1">
        <v>4.9944444444444445</v>
      </c>
      <c r="C4" s="1">
        <v>5.4760181111111121</v>
      </c>
      <c r="D4" s="1">
        <v>98.677777777777791</v>
      </c>
      <c r="E4" s="1">
        <v>20801</v>
      </c>
      <c r="F4" s="1">
        <v>31560.666666666668</v>
      </c>
      <c r="G4" s="1">
        <v>4374.666666666667</v>
      </c>
      <c r="H4" s="1">
        <v>10730</v>
      </c>
      <c r="I4" s="1">
        <v>23922.666666666668</v>
      </c>
      <c r="J4" s="1">
        <v>6074.333333333333</v>
      </c>
    </row>
    <row r="5" spans="1:14">
      <c r="A5" s="1" t="s">
        <v>33</v>
      </c>
      <c r="B5" s="1">
        <v>3.4966666666666661</v>
      </c>
      <c r="C5" s="1">
        <v>1.3722516666666664</v>
      </c>
      <c r="D5" s="1">
        <v>96.333333333333329</v>
      </c>
      <c r="E5" s="1">
        <v>18274.333333333332</v>
      </c>
      <c r="F5" s="1">
        <v>27847.666666666668</v>
      </c>
      <c r="G5" s="1">
        <v>4374.666666666667</v>
      </c>
      <c r="H5" s="1">
        <v>9570.3333333333339</v>
      </c>
      <c r="I5" s="1">
        <v>21111.666666666668</v>
      </c>
      <c r="J5" s="1">
        <v>6074.333333333333</v>
      </c>
    </row>
    <row r="6" spans="1:14">
      <c r="A6" s="1" t="s">
        <v>32</v>
      </c>
      <c r="B6" s="1">
        <v>3.3699999999999997</v>
      </c>
      <c r="C6" s="1">
        <v>2.0424018888888886</v>
      </c>
      <c r="D6" s="1">
        <v>96.822222222222237</v>
      </c>
      <c r="E6" s="1">
        <v>18274.333333333332</v>
      </c>
      <c r="F6" s="1">
        <v>27847.666666666668</v>
      </c>
      <c r="G6" s="1">
        <v>4374.666666666667</v>
      </c>
      <c r="H6" s="1">
        <v>9570.3333333333339</v>
      </c>
      <c r="I6" s="1">
        <v>21111.666666666668</v>
      </c>
      <c r="J6" s="1">
        <v>6074.333333333333</v>
      </c>
    </row>
    <row r="7" spans="1:14">
      <c r="A7" s="1" t="s">
        <v>34</v>
      </c>
      <c r="B7" s="1">
        <v>3.32</v>
      </c>
      <c r="C7" s="1">
        <v>1.3008266666666666</v>
      </c>
      <c r="D7" s="1">
        <v>97.37777777777778</v>
      </c>
      <c r="E7" s="1">
        <v>18274.333333333332</v>
      </c>
      <c r="F7" s="1">
        <v>27847.666666666668</v>
      </c>
      <c r="G7" s="1">
        <v>4374.666666666667</v>
      </c>
      <c r="H7" s="1">
        <v>9570.3333333333339</v>
      </c>
      <c r="I7" s="1">
        <v>21111.666666666668</v>
      </c>
      <c r="J7" s="1">
        <v>6074.333333333333</v>
      </c>
    </row>
    <row r="10" spans="1:14" s="2" customForma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欧式距离算法</vt:lpstr>
      <vt:lpstr>坐标轴链表法</vt:lpstr>
      <vt:lpstr>坐标轴十字链表法</vt:lpstr>
      <vt:lpstr>矩形格子算法（250）</vt:lpstr>
      <vt:lpstr>六边形格子算法(250)</vt:lpstr>
      <vt:lpstr>NTree</vt:lpstr>
      <vt:lpstr>Blank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2016-05-03T07:37:01Z</dcterms:created>
  <dcterms:modified xsi:type="dcterms:W3CDTF">2016-05-12T02:37:05Z</dcterms:modified>
</cp:coreProperties>
</file>