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8735" windowHeight="11640" activeTab="2"/>
  </bookViews>
  <sheets>
    <sheet name="AE" sheetId="1" r:id="rId1"/>
    <sheet name="SUPs" sheetId="2" r:id="rId2"/>
    <sheet name="Manager" sheetId="3" r:id="rId3"/>
  </sheets>
  <definedNames>
    <definedName name="_xlnm._FilterDatabase" localSheetId="0" hidden="1">AE!$A$1:$U$176</definedName>
    <definedName name="_xlnm._FilterDatabase" localSheetId="1" hidden="1">SUPs!$A$1:$Z$11</definedName>
  </definedNames>
  <calcPr calcId="144525"/>
</workbook>
</file>

<file path=xl/calcChain.xml><?xml version="1.0" encoding="utf-8"?>
<calcChain xmlns="http://schemas.openxmlformats.org/spreadsheetml/2006/main">
  <c r="K6" i="3" l="1"/>
  <c r="N6" i="3" s="1"/>
  <c r="N5" i="3"/>
  <c r="K5" i="3"/>
  <c r="K4" i="3"/>
  <c r="N4" i="3" s="1"/>
  <c r="N3" i="3"/>
  <c r="K3" i="3"/>
  <c r="K2" i="3"/>
  <c r="N2" i="3" s="1"/>
</calcChain>
</file>

<file path=xl/sharedStrings.xml><?xml version="1.0" encoding="utf-8"?>
<sst xmlns="http://schemas.openxmlformats.org/spreadsheetml/2006/main" count="1107" uniqueCount="399">
  <si>
    <t>GTGD</t>
  </si>
  <si>
    <t>PGDR</t>
  </si>
  <si>
    <t>Office</t>
  </si>
  <si>
    <t>HCM</t>
  </si>
  <si>
    <t>TVL</t>
  </si>
  <si>
    <t>000017</t>
  </si>
  <si>
    <t>000023</t>
  </si>
  <si>
    <t>THD</t>
  </si>
  <si>
    <t>000039</t>
  </si>
  <si>
    <t>Cao Minh Tâm</t>
  </si>
  <si>
    <t>000066</t>
  </si>
  <si>
    <t>000069</t>
  </si>
  <si>
    <t>000133</t>
  </si>
  <si>
    <t>000164</t>
  </si>
  <si>
    <t>000165</t>
  </si>
  <si>
    <t>000174</t>
  </si>
  <si>
    <t>000196</t>
  </si>
  <si>
    <t>000207</t>
  </si>
  <si>
    <t>000208</t>
  </si>
  <si>
    <t>000210</t>
  </si>
  <si>
    <t>000219</t>
  </si>
  <si>
    <t>3T2</t>
  </si>
  <si>
    <t>000263</t>
  </si>
  <si>
    <t>000265</t>
  </si>
  <si>
    <t>000267</t>
  </si>
  <si>
    <t>000269</t>
  </si>
  <si>
    <t>000273</t>
  </si>
  <si>
    <t>000276</t>
  </si>
  <si>
    <t>000277</t>
  </si>
  <si>
    <t>000278</t>
  </si>
  <si>
    <t>000279</t>
  </si>
  <si>
    <t>000280</t>
  </si>
  <si>
    <t>000281</t>
  </si>
  <si>
    <t>000282</t>
  </si>
  <si>
    <t>Hoàng Công Huy</t>
  </si>
  <si>
    <t>000283</t>
  </si>
  <si>
    <t>000284</t>
  </si>
  <si>
    <t>000285</t>
  </si>
  <si>
    <t>000287</t>
  </si>
  <si>
    <t>000290</t>
  </si>
  <si>
    <t>000291</t>
  </si>
  <si>
    <t>Ngô Phú Thanh</t>
  </si>
  <si>
    <t>000292</t>
  </si>
  <si>
    <t>000294</t>
  </si>
  <si>
    <t>000296</t>
  </si>
  <si>
    <t>000300</t>
  </si>
  <si>
    <t>Phùng Khánh Nguyên</t>
  </si>
  <si>
    <t>000305</t>
  </si>
  <si>
    <t>000312</t>
  </si>
  <si>
    <t>000316</t>
  </si>
  <si>
    <t>000317</t>
  </si>
  <si>
    <t>000321</t>
  </si>
  <si>
    <t>000322</t>
  </si>
  <si>
    <t>000333</t>
  </si>
  <si>
    <t>000338</t>
  </si>
  <si>
    <t>000447</t>
  </si>
  <si>
    <t>000456</t>
  </si>
  <si>
    <t>000457</t>
  </si>
  <si>
    <t>000467</t>
  </si>
  <si>
    <t>000475</t>
  </si>
  <si>
    <t>000495</t>
  </si>
  <si>
    <t>Bùi Thùy Dung</t>
  </si>
  <si>
    <t>000558</t>
  </si>
  <si>
    <t>000570</t>
  </si>
  <si>
    <t>Nguyễn Cảnh Thịnh</t>
  </si>
  <si>
    <t>Đoàn Thị Ngọc Bích</t>
  </si>
  <si>
    <t>Nguyễn Thị Nguyệt Anh</t>
  </si>
  <si>
    <t>Trương Hiền Phương</t>
  </si>
  <si>
    <t>Lương Đình Phúc</t>
  </si>
  <si>
    <t>Trần Thị Kim Oanh</t>
  </si>
  <si>
    <t>Luân Thị Xuân Đào</t>
  </si>
  <si>
    <t>Lê Văn Hồng</t>
  </si>
  <si>
    <t>Ngô Phương Vy</t>
  </si>
  <si>
    <t>Phan Năng Vĩ</t>
  </si>
  <si>
    <t>Trần Tú Ngọc</t>
  </si>
  <si>
    <t>Nguyễn Duy Linh</t>
  </si>
  <si>
    <t>Trần Nhã Trúc</t>
  </si>
  <si>
    <t>Hoàng Thị Hương</t>
  </si>
  <si>
    <t>Trần Thế Toàn</t>
  </si>
  <si>
    <t>Nguyễn Hưng</t>
  </si>
  <si>
    <t>Đỗ Hữu Chí</t>
  </si>
  <si>
    <t>Nguyễn Thị Quỳnh Hoa</t>
  </si>
  <si>
    <t>Trương Thị Thanh Trúc</t>
  </si>
  <si>
    <t>Lâm Anh Quốc</t>
  </si>
  <si>
    <t>Phạm Đức Toàn</t>
  </si>
  <si>
    <t>Trần Anh Thư</t>
  </si>
  <si>
    <t>Đoàn Trần Phương Phi</t>
  </si>
  <si>
    <t>La Kiếm Siêu</t>
  </si>
  <si>
    <t>Phạm Phú Quý</t>
  </si>
  <si>
    <t>Huỳnh Hạnh Á</t>
  </si>
  <si>
    <t>Lương Lệ Dinh</t>
  </si>
  <si>
    <t>Lương Kim Vương</t>
  </si>
  <si>
    <t>Nguyễn Thị Mỹ Hạnh</t>
  </si>
  <si>
    <t>Trần Thừa Phúc</t>
  </si>
  <si>
    <t>Huỳnh Mỹ Ngọc</t>
  </si>
  <si>
    <t>Nguyễn Phúc Lợi</t>
  </si>
  <si>
    <t>Nguyễn Thị Hường</t>
  </si>
  <si>
    <t>Nguyễn Phan Huy</t>
  </si>
  <si>
    <t>Huỳnh Minh Hiếu</t>
  </si>
  <si>
    <t>Trương Văn Mạnh</t>
  </si>
  <si>
    <t>Vũ Thị Bích Quyên</t>
  </si>
  <si>
    <t>Trần Văn Phước</t>
  </si>
  <si>
    <t>Phạm Thị Băng Châu</t>
  </si>
  <si>
    <t>Hoàng Thị Phượng</t>
  </si>
  <si>
    <t>Trần Quang Thế Phong</t>
  </si>
  <si>
    <t>Trần Thị Hải Yến</t>
  </si>
  <si>
    <t>Nguyễn Thị Ngọc Bích</t>
  </si>
  <si>
    <t>Trịnh Chí Hùng</t>
  </si>
  <si>
    <t>Trịnh Thị Phương Anh</t>
  </si>
  <si>
    <t>Trần Hoài Nam</t>
  </si>
  <si>
    <t>Phạm Thị Thúy Hằng</t>
  </si>
  <si>
    <t>Đoàn Quang Huy</t>
  </si>
  <si>
    <t>Nguyễn Bảo Ngọc</t>
  </si>
  <si>
    <t>Nguyễn Thanh Hằng</t>
  </si>
  <si>
    <t>Phạm Ngọc Anh Thư</t>
  </si>
  <si>
    <t>Nguyễn Bảo Thụy</t>
  </si>
  <si>
    <t>Bùi Minh Thảo</t>
  </si>
  <si>
    <t>Phạm Thị Lan Ngọc</t>
  </si>
  <si>
    <t>Hứa Thị Bích Thảo</t>
  </si>
  <si>
    <t>Nguyễn Thanh Hà</t>
  </si>
  <si>
    <t>Trần Trung Hiếu</t>
  </si>
  <si>
    <t>Tân Thúy Hương</t>
  </si>
  <si>
    <t>Huỳnh Ngọc Huy</t>
  </si>
  <si>
    <t>000481</t>
  </si>
  <si>
    <t>Lương Cao Hoàng Bảo</t>
  </si>
  <si>
    <t>Nguyễn Duy Khiêm</t>
  </si>
  <si>
    <t>Phan Anh Đức</t>
  </si>
  <si>
    <t>Level</t>
  </si>
  <si>
    <t>PGDR Nhom</t>
  </si>
  <si>
    <t>GTGD (moi)</t>
  </si>
  <si>
    <t>PGD (cu)</t>
  </si>
  <si>
    <t>PGD (moi)</t>
  </si>
  <si>
    <t>PGDR (cu)</t>
  </si>
  <si>
    <t>PGDR (moi)</t>
  </si>
  <si>
    <t xml:space="preserve">HCM_AE2   </t>
  </si>
  <si>
    <t>000590</t>
  </si>
  <si>
    <t>Bùi Quốc Thư</t>
  </si>
  <si>
    <t>000591</t>
  </si>
  <si>
    <t>Nguyễn Vương Quế Phương</t>
  </si>
  <si>
    <t>000602</t>
  </si>
  <si>
    <t>Ngô Nhật Tiến</t>
  </si>
  <si>
    <t>000603</t>
  </si>
  <si>
    <t>Nguyễn Thanh Nhân</t>
  </si>
  <si>
    <t>000607</t>
  </si>
  <si>
    <t>Lê Thị Thanh Hương</t>
  </si>
  <si>
    <t>PGDR Nhom (cu)</t>
  </si>
  <si>
    <t>PGDR Nhom (moi)</t>
  </si>
  <si>
    <t>GTGD Nhom (moi)</t>
  </si>
  <si>
    <t>Location</t>
  </si>
  <si>
    <t xml:space="preserve">HV        </t>
  </si>
  <si>
    <t>000614</t>
  </si>
  <si>
    <t>Nguyễn Phước Bảo Khánh</t>
  </si>
  <si>
    <t>000617</t>
  </si>
  <si>
    <t>Đoàn Thụy Nguyên Thảo</t>
  </si>
  <si>
    <t>000618</t>
  </si>
  <si>
    <t>Lê Thiên Mệnh</t>
  </si>
  <si>
    <t>000620</t>
  </si>
  <si>
    <t>Nguyễn Đức Minh</t>
  </si>
  <si>
    <t>000625</t>
  </si>
  <si>
    <t>Hoàng Anh Tuấn</t>
  </si>
  <si>
    <t>GTGD Nhom</t>
  </si>
  <si>
    <t>Name</t>
  </si>
  <si>
    <t>000631</t>
  </si>
  <si>
    <t>Trần Xuân Phú</t>
  </si>
  <si>
    <t>000637</t>
  </si>
  <si>
    <t>Phạm Đỗ Tấn Quốc</t>
  </si>
  <si>
    <t>000639</t>
  </si>
  <si>
    <t>Võ Quang Anh</t>
  </si>
  <si>
    <t>000646</t>
  </si>
  <si>
    <t>Bùi Mạnh Quân</t>
  </si>
  <si>
    <t>000651</t>
  </si>
  <si>
    <t>Hồ Dương Linh</t>
  </si>
  <si>
    <t>Tro cap</t>
  </si>
  <si>
    <t>LL</t>
  </si>
  <si>
    <t>Trần Thị Tú Khuyên</t>
  </si>
  <si>
    <t>000674</t>
  </si>
  <si>
    <t>Nguyễn Viết Minh</t>
  </si>
  <si>
    <t>000681</t>
  </si>
  <si>
    <t>Huỳnh Khắc Minh</t>
  </si>
  <si>
    <t>000682</t>
  </si>
  <si>
    <t>Vũ Thị Như Mai</t>
  </si>
  <si>
    <t>000669</t>
  </si>
  <si>
    <t>GTGD PGD</t>
  </si>
  <si>
    <t>PGDR PGD</t>
  </si>
  <si>
    <t>AE Type</t>
  </si>
  <si>
    <t>GTGD (cu)</t>
  </si>
  <si>
    <t>Supervisor</t>
  </si>
  <si>
    <t>Lê Thị Ái Thuyên</t>
  </si>
  <si>
    <t>000703</t>
  </si>
  <si>
    <t>Lê Trung Hiếu</t>
  </si>
  <si>
    <t>GTGD Nhom (cu)</t>
  </si>
  <si>
    <t>Tong</t>
  </si>
  <si>
    <t>000715</t>
  </si>
  <si>
    <t>Nguyễn Hiền Triết</t>
  </si>
  <si>
    <t>000717</t>
  </si>
  <si>
    <t>Phạm Văn Thạnh</t>
  </si>
  <si>
    <t>000722</t>
  </si>
  <si>
    <t>Bạch Ngọc Duy Bảo</t>
  </si>
  <si>
    <t>Lê Công Thiện</t>
  </si>
  <si>
    <t>PGD</t>
  </si>
  <si>
    <t>Ti le thuong (cu)</t>
  </si>
  <si>
    <t>Tien thuong (cu)</t>
  </si>
  <si>
    <t>Ti le thuong (moi)</t>
  </si>
  <si>
    <t>Tien thuong (moi)</t>
  </si>
  <si>
    <t>000730</t>
  </si>
  <si>
    <t>Trần Ngọc Bích Phượng</t>
  </si>
  <si>
    <t>000737</t>
  </si>
  <si>
    <t>Lê Thị Anh Đào</t>
  </si>
  <si>
    <t>Ho tro dao tao</t>
  </si>
  <si>
    <t>MAN</t>
  </si>
  <si>
    <t>000747</t>
  </si>
  <si>
    <t>Phạm Quốc Hiến</t>
  </si>
  <si>
    <t>000748</t>
  </si>
  <si>
    <t>Trương Đình Tuất</t>
  </si>
  <si>
    <t>000750</t>
  </si>
  <si>
    <t>Ngô Khánh Hưng</t>
  </si>
  <si>
    <t>000777</t>
  </si>
  <si>
    <t>Trương Công Minh</t>
  </si>
  <si>
    <t>000795</t>
  </si>
  <si>
    <t>Nguyễn Thái Dương</t>
  </si>
  <si>
    <t>000796</t>
  </si>
  <si>
    <t>Lê Nguyên Khoa</t>
  </si>
  <si>
    <t>000797</t>
  </si>
  <si>
    <t>Dương Minh Lâm</t>
  </si>
  <si>
    <t>000807</t>
  </si>
  <si>
    <t>Hoàng Minh Thắng</t>
  </si>
  <si>
    <t>000809</t>
  </si>
  <si>
    <t>Trần Thị Thanh Tâm</t>
  </si>
  <si>
    <t>000810</t>
  </si>
  <si>
    <t>Phạm Xuân Khoa</t>
  </si>
  <si>
    <t>000813</t>
  </si>
  <si>
    <t>Nguyễn Thị Kim Xuân</t>
  </si>
  <si>
    <t>000814</t>
  </si>
  <si>
    <t>Trương Thị Giang Thanh</t>
  </si>
  <si>
    <t>000815</t>
  </si>
  <si>
    <t>Lê Sỹ Công</t>
  </si>
  <si>
    <t>000823</t>
  </si>
  <si>
    <t>Nguyễn Kim Quang</t>
  </si>
  <si>
    <t>000825</t>
  </si>
  <si>
    <t>Nguyễn Đình Hạnh</t>
  </si>
  <si>
    <t>000827</t>
  </si>
  <si>
    <t>Nguyễn Định Đắc</t>
  </si>
  <si>
    <t>AE code</t>
  </si>
  <si>
    <t>000238</t>
  </si>
  <si>
    <t>000042</t>
  </si>
  <si>
    <t>000044</t>
  </si>
  <si>
    <t>000163</t>
  </si>
  <si>
    <t>000189</t>
  </si>
  <si>
    <t>000201</t>
  </si>
  <si>
    <t>000202</t>
  </si>
  <si>
    <t>000229</t>
  </si>
  <si>
    <t>000234</t>
  </si>
  <si>
    <t>000247</t>
  </si>
  <si>
    <t>000319</t>
  </si>
  <si>
    <t>000849</t>
  </si>
  <si>
    <t>Trịnh Nguyên Minh Đức</t>
  </si>
  <si>
    <t>000851</t>
  </si>
  <si>
    <t>Phan Lương Nhã</t>
  </si>
  <si>
    <t>000852</t>
  </si>
  <si>
    <t>Đỗ Anh Tuấn</t>
  </si>
  <si>
    <t>000853</t>
  </si>
  <si>
    <t>Phạm Thanh Phong</t>
  </si>
  <si>
    <t>000865</t>
  </si>
  <si>
    <t>Huỳnh Đức Tâm</t>
  </si>
  <si>
    <t>000878</t>
  </si>
  <si>
    <t>Nguyễn Long Vương</t>
  </si>
  <si>
    <t>000882</t>
  </si>
  <si>
    <t>Trần Thanh Long</t>
  </si>
  <si>
    <t>000888</t>
  </si>
  <si>
    <t>Bùi Văn Trân</t>
  </si>
  <si>
    <t>000896</t>
  </si>
  <si>
    <t>Trần Quang Hiến</t>
  </si>
  <si>
    <t>000898</t>
  </si>
  <si>
    <t>Phạm Minh Tiến</t>
  </si>
  <si>
    <t>000910</t>
  </si>
  <si>
    <t>Quách Công Sử</t>
  </si>
  <si>
    <t>000915</t>
  </si>
  <si>
    <t>Nguyễn Đình Nguyên</t>
  </si>
  <si>
    <t>000917</t>
  </si>
  <si>
    <t>Lê Văn Việt Em</t>
  </si>
  <si>
    <t>000918</t>
  </si>
  <si>
    <t>Trương Thị Minh An</t>
  </si>
  <si>
    <t>Code</t>
  </si>
  <si>
    <t>000008</t>
  </si>
  <si>
    <t>000028</t>
  </si>
  <si>
    <t>000063</t>
  </si>
  <si>
    <t>000116</t>
  </si>
  <si>
    <t>000922</t>
  </si>
  <si>
    <t>Vũ Ngọc Thắng</t>
  </si>
  <si>
    <t>000931</t>
  </si>
  <si>
    <t>Lê Công Danh</t>
  </si>
  <si>
    <t>000933</t>
  </si>
  <si>
    <t>Dương Hoàng Minh Nhật</t>
  </si>
  <si>
    <t>000934</t>
  </si>
  <si>
    <t>Nguyễn Thị Quỳnh Trâm</t>
  </si>
  <si>
    <t>000938</t>
  </si>
  <si>
    <t>Nguyễn Thị Diệu Huyền</t>
  </si>
  <si>
    <t>SUP</t>
  </si>
  <si>
    <t>000946</t>
  </si>
  <si>
    <t>Lê Thị Bích Ngân</t>
  </si>
  <si>
    <t>000954</t>
  </si>
  <si>
    <t>Trương Thị Lê Minh</t>
  </si>
  <si>
    <t>000955</t>
  </si>
  <si>
    <t>Trần Đình Huy</t>
  </si>
  <si>
    <t>000956</t>
  </si>
  <si>
    <t>Lưu Hữu Tài</t>
  </si>
  <si>
    <t>000957</t>
  </si>
  <si>
    <t>Lim Mộng Thuận</t>
  </si>
  <si>
    <t>000962</t>
  </si>
  <si>
    <t>Đỗ Thị Phương Nam</t>
  </si>
  <si>
    <t>000965</t>
  </si>
  <si>
    <t>Võ Thị Thủy Tiên</t>
  </si>
  <si>
    <t>000966</t>
  </si>
  <si>
    <t>Trần Duy Phong</t>
  </si>
  <si>
    <t>000967</t>
  </si>
  <si>
    <t>Phan Thị Hương Liên</t>
  </si>
  <si>
    <t>000968</t>
  </si>
  <si>
    <t>Lê Văn Diễn</t>
  </si>
  <si>
    <t>000969</t>
  </si>
  <si>
    <t>Nguyễn Tấn Thiếu Phong</t>
  </si>
  <si>
    <t>000972</t>
  </si>
  <si>
    <t>Nguyễn Công Thành</t>
  </si>
  <si>
    <t>000961</t>
  </si>
  <si>
    <t>Võ Thị Xuân Trang</t>
  </si>
  <si>
    <t>Group</t>
  </si>
  <si>
    <t>Ti le thuong
theo doanh so (PGD)</t>
  </si>
  <si>
    <t>Thuong theo doanh so</t>
  </si>
  <si>
    <t>Thị phần PGD</t>
  </si>
  <si>
    <t>Tiền thưởng
 theo thi phan</t>
  </si>
  <si>
    <t>Tổng</t>
  </si>
  <si>
    <t>000975</t>
  </si>
  <si>
    <t>Nguyễn Hữu Thành</t>
  </si>
  <si>
    <t>000976</t>
  </si>
  <si>
    <t>Tô Tấn Đạt</t>
  </si>
  <si>
    <t>000978</t>
  </si>
  <si>
    <t>Ngô Duy Quang</t>
  </si>
  <si>
    <t>000979</t>
  </si>
  <si>
    <t>Lý Hoàng Anh Thư</t>
  </si>
  <si>
    <t>000993</t>
  </si>
  <si>
    <t>Phùng Thị Kim Liên</t>
  </si>
  <si>
    <t>000996</t>
  </si>
  <si>
    <t>Lâm Quốc Tiến</t>
  </si>
  <si>
    <t>000998</t>
  </si>
  <si>
    <t>Nguyễn Tiến Thăng</t>
  </si>
  <si>
    <t>000999</t>
  </si>
  <si>
    <t>Huỳnh Thị Yến Nga</t>
  </si>
  <si>
    <t>001000</t>
  </si>
  <si>
    <t>Huỳnh Thị Tuyết Nhung</t>
  </si>
  <si>
    <t>001002</t>
  </si>
  <si>
    <t>Lê Ngọc Khôi</t>
  </si>
  <si>
    <t>001006</t>
  </si>
  <si>
    <t>Lê Trần Châu Thành</t>
  </si>
  <si>
    <t>001007</t>
  </si>
  <si>
    <t>Lê Thanh Long</t>
  </si>
  <si>
    <t>001009</t>
  </si>
  <si>
    <t>Lường Văn Trọng</t>
  </si>
  <si>
    <t>001010</t>
  </si>
  <si>
    <t>Đỗ Huy Cường</t>
  </si>
  <si>
    <t>Doi Tac</t>
  </si>
  <si>
    <t>Trần Hùng</t>
  </si>
  <si>
    <t>000485</t>
  </si>
  <si>
    <t xml:space="preserve">HCM_AE1   </t>
  </si>
  <si>
    <t>DT</t>
  </si>
  <si>
    <t>Phạm Thị Phương Thảo</t>
  </si>
  <si>
    <t>000566</t>
  </si>
  <si>
    <t>Trần Huy Hoàng</t>
  </si>
  <si>
    <t>000729</t>
  </si>
  <si>
    <t>Hoàng Thanh Minh</t>
  </si>
  <si>
    <t>000792</t>
  </si>
  <si>
    <t>Nguyễn Thị Hồng</t>
  </si>
  <si>
    <t>000901</t>
  </si>
  <si>
    <t>Đỗ Trọng Hòa</t>
  </si>
  <si>
    <t>000920</t>
  </si>
  <si>
    <t>Trần Phước Thiện</t>
  </si>
  <si>
    <t>000923</t>
  </si>
  <si>
    <t>Phạm Thành Nhân</t>
  </si>
  <si>
    <t>000950</t>
  </si>
  <si>
    <t>Bùi Bích Lân</t>
  </si>
  <si>
    <t>000951</t>
  </si>
  <si>
    <t>Nguyễn Nam Dũng</t>
  </si>
  <si>
    <t>000981</t>
  </si>
  <si>
    <t>Phan Văn Bảo Việt</t>
  </si>
  <si>
    <t>000990</t>
  </si>
  <si>
    <t>Nguyễn Khánh Quang</t>
  </si>
  <si>
    <t>001012</t>
  </si>
  <si>
    <t>Trần Văn Dương</t>
  </si>
  <si>
    <t>001013</t>
  </si>
  <si>
    <t>Nguyễn Tuấn Khải</t>
  </si>
  <si>
    <t>001014</t>
  </si>
  <si>
    <t>Trương Phước Tuấn</t>
  </si>
  <si>
    <t>001018</t>
  </si>
  <si>
    <t>Nguyễn Thanh Minh</t>
  </si>
  <si>
    <t>001019</t>
  </si>
  <si>
    <t>Lê Viết Dũng</t>
  </si>
  <si>
    <t>001023</t>
  </si>
  <si>
    <t>Nguyễn Thị Triệu</t>
  </si>
  <si>
    <t>001025</t>
  </si>
  <si>
    <t>Dương Hồng Nhung</t>
  </si>
  <si>
    <t>000203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</si>
</sst>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0" fontId="2" fillId="2" borderId="0" xfId="0" applyFont="1" applyFill="1"/>
    <xf numFmtId="164" fontId="0" fillId="0" borderId="0" xfId="1" applyFont="1"/>
    <xf numFmtId="0" fontId="3" fillId="3" borderId="0" xfId="0" applyFont="1" applyFill="1"/>
    <xf numFmtId="166" fontId="0" fillId="0" borderId="0" xfId="1" applyNumberFormat="1" applyFont="1"/>
    <xf numFmtId="0" fontId="2" fillId="5" borderId="0" xfId="0" applyFont="1" applyFill="1"/>
    <xf numFmtId="0" fontId="2" fillId="4" borderId="0" xfId="0" applyFont="1" applyFill="1"/>
    <xf numFmtId="164" fontId="2" fillId="5" borderId="0" xfId="1" applyFont="1" applyFill="1"/>
    <xf numFmtId="166" fontId="2" fillId="4" borderId="0" xfId="1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10" fontId="0" fillId="0" borderId="0" xfId="2" applyNumberFormat="1" applyFont="1"/>
    <xf numFmtId="165" fontId="0" fillId="0" borderId="0" xfId="0" applyNumberFormat="1"/>
    <xf numFmtId="0" fontId="0" fillId="6" borderId="0" xfId="0" applyFill="1"/>
    <xf numFmtId="165" fontId="0" fillId="6" borderId="0" xfId="1" applyNumberFormat="1" applyFont="1" applyFill="1"/>
    <xf numFmtId="164" fontId="0" fillId="6" borderId="0" xfId="1" applyFont="1" applyFill="1"/>
    <xf numFmtId="43" fontId="2" fillId="5" borderId="0" xfId="1" applyNumberFormat="1" applyFont="1" applyFill="1"/>
    <xf numFmtId="43" fontId="0" fillId="0" borderId="0" xfId="1" applyNumberFormat="1" applyFont="1"/>
    <xf numFmtId="43" fontId="0" fillId="6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workbookViewId="0">
      <pane ySplit="1" topLeftCell="A2" activePane="bottomLeft" state="frozen"/>
      <selection pane="bottomLeft" sqref="A1:U158"/>
    </sheetView>
  </sheetViews>
  <sheetFormatPr defaultRowHeight="15" x14ac:dyDescent="0.25"/>
  <cols>
    <col min="1" max="1" width="12.7109375" customWidth="1"/>
    <col min="2" max="2" width="10.140625" bestFit="1" customWidth="1"/>
    <col min="3" max="3" width="10.42578125" bestFit="1" customWidth="1"/>
    <col min="4" max="4" width="5.7109375" bestFit="1" customWidth="1"/>
    <col min="5" max="5" width="10.7109375" bestFit="1" customWidth="1"/>
    <col min="6" max="6" width="17.28515625" customWidth="1"/>
    <col min="7" max="7" width="16.85546875" bestFit="1" customWidth="1"/>
    <col min="8" max="8" width="14.28515625" bestFit="1" customWidth="1"/>
    <col min="9" max="9" width="19.140625" bestFit="1" customWidth="1"/>
    <col min="10" max="10" width="17" customWidth="1"/>
    <col min="11" max="11" width="21.85546875" bestFit="1" customWidth="1"/>
    <col min="12" max="12" width="20.140625" customWidth="1"/>
    <col min="13" max="13" width="13.42578125" bestFit="1" customWidth="1"/>
    <col min="14" max="14" width="15.85546875" customWidth="1"/>
    <col min="15" max="15" width="15.7109375" customWidth="1"/>
    <col min="16" max="16" width="16.28515625" customWidth="1"/>
    <col min="17" max="17" width="19.28515625" bestFit="1" customWidth="1"/>
    <col min="18" max="18" width="12.5703125" bestFit="1" customWidth="1"/>
    <col min="19" max="19" width="15" customWidth="1"/>
    <col min="20" max="20" width="21.42578125" bestFit="1" customWidth="1"/>
  </cols>
  <sheetData>
    <row r="1" spans="1:22" x14ac:dyDescent="0.25">
      <c r="A1" s="7" t="s">
        <v>242</v>
      </c>
      <c r="B1" s="7" t="s">
        <v>184</v>
      </c>
      <c r="C1" s="7" t="s">
        <v>148</v>
      </c>
      <c r="D1" s="7" t="s">
        <v>2</v>
      </c>
      <c r="E1" s="7" t="s">
        <v>161</v>
      </c>
      <c r="F1" s="7" t="s">
        <v>0</v>
      </c>
      <c r="G1" s="7" t="s">
        <v>185</v>
      </c>
      <c r="H1" s="7" t="s">
        <v>129</v>
      </c>
      <c r="I1" s="7" t="s">
        <v>199</v>
      </c>
      <c r="J1" s="7" t="s">
        <v>130</v>
      </c>
      <c r="K1" s="7" t="s">
        <v>131</v>
      </c>
      <c r="L1" s="7" t="s">
        <v>1</v>
      </c>
      <c r="M1" s="7" t="s">
        <v>132</v>
      </c>
      <c r="N1" s="7" t="s">
        <v>133</v>
      </c>
      <c r="O1" s="9" t="s">
        <v>200</v>
      </c>
      <c r="P1" s="7" t="s">
        <v>201</v>
      </c>
      <c r="Q1" s="17" t="s">
        <v>202</v>
      </c>
      <c r="R1" s="7" t="s">
        <v>203</v>
      </c>
      <c r="S1" s="7" t="s">
        <v>172</v>
      </c>
      <c r="T1" s="7" t="s">
        <v>191</v>
      </c>
      <c r="U1" s="7" t="s">
        <v>186</v>
      </c>
      <c r="V1" s="5"/>
    </row>
    <row r="2" spans="1:22" x14ac:dyDescent="0.25">
      <c r="A2" t="s">
        <v>5</v>
      </c>
      <c r="B2" t="s">
        <v>134</v>
      </c>
      <c r="C2" t="s">
        <v>3</v>
      </c>
      <c r="D2" t="s">
        <v>4</v>
      </c>
      <c r="E2" t="s">
        <v>65</v>
      </c>
      <c r="F2" s="1">
        <v>172997257000</v>
      </c>
      <c r="G2" s="1">
        <v>106179886000</v>
      </c>
      <c r="H2" s="1">
        <v>66817371000</v>
      </c>
      <c r="I2" s="1">
        <v>316318713</v>
      </c>
      <c r="J2" s="1">
        <v>196995163</v>
      </c>
      <c r="K2" s="1">
        <v>119323550</v>
      </c>
      <c r="L2" s="1">
        <v>247119810.19999999</v>
      </c>
      <c r="M2" s="1">
        <v>154523208.59999999</v>
      </c>
      <c r="N2" s="1">
        <v>92596601.599999994</v>
      </c>
      <c r="O2" s="4">
        <v>0.1</v>
      </c>
      <c r="P2" s="1">
        <v>15452320.859999999</v>
      </c>
      <c r="Q2" s="18">
        <v>0.3</v>
      </c>
      <c r="R2" s="1">
        <v>27778980.48</v>
      </c>
      <c r="S2" s="1">
        <v>2000000</v>
      </c>
      <c r="T2" s="1">
        <v>45231301.340000004</v>
      </c>
      <c r="U2" t="s">
        <v>86</v>
      </c>
    </row>
    <row r="3" spans="1:22" x14ac:dyDescent="0.25">
      <c r="A3" t="s">
        <v>6</v>
      </c>
      <c r="B3" t="s">
        <v>134</v>
      </c>
      <c r="C3" t="s">
        <v>3</v>
      </c>
      <c r="D3" t="s">
        <v>4</v>
      </c>
      <c r="E3" t="s">
        <v>66</v>
      </c>
      <c r="F3" s="1">
        <v>22289397000</v>
      </c>
      <c r="G3" s="1">
        <v>22222635000</v>
      </c>
      <c r="H3" s="1">
        <v>66762000</v>
      </c>
      <c r="I3" s="1">
        <v>51458631</v>
      </c>
      <c r="J3" s="1">
        <v>51224964</v>
      </c>
      <c r="K3" s="1">
        <v>233667</v>
      </c>
      <c r="L3" s="1">
        <v>42542872.200000003</v>
      </c>
      <c r="M3" s="1">
        <v>42335910</v>
      </c>
      <c r="N3" s="1">
        <v>206962.2</v>
      </c>
      <c r="O3" s="4">
        <v>0.1</v>
      </c>
      <c r="P3" s="1">
        <v>4233591</v>
      </c>
      <c r="Q3" s="18">
        <v>0.15</v>
      </c>
      <c r="R3" s="1">
        <v>31044.33</v>
      </c>
      <c r="S3" s="1">
        <v>2000000</v>
      </c>
      <c r="T3" s="1">
        <v>6264635.3300000001</v>
      </c>
      <c r="U3" t="s">
        <v>81</v>
      </c>
    </row>
    <row r="4" spans="1:22" x14ac:dyDescent="0.25">
      <c r="A4" t="s">
        <v>8</v>
      </c>
      <c r="B4" t="s">
        <v>134</v>
      </c>
      <c r="C4" t="s">
        <v>3</v>
      </c>
      <c r="D4" t="s">
        <v>7</v>
      </c>
      <c r="E4" t="s">
        <v>187</v>
      </c>
      <c r="F4" s="1">
        <v>90094144000</v>
      </c>
      <c r="G4" s="1">
        <v>46070870000</v>
      </c>
      <c r="H4" s="1">
        <v>44023274000</v>
      </c>
      <c r="I4" s="1">
        <v>185616119</v>
      </c>
      <c r="J4" s="1">
        <v>111198208</v>
      </c>
      <c r="K4" s="1">
        <v>74417911</v>
      </c>
      <c r="L4" s="1">
        <v>149578461.40000001</v>
      </c>
      <c r="M4" s="1">
        <v>92769860</v>
      </c>
      <c r="N4" s="1">
        <v>56808601.399999999</v>
      </c>
      <c r="O4" s="4">
        <v>0.1</v>
      </c>
      <c r="P4" s="1">
        <v>9276986</v>
      </c>
      <c r="Q4" s="18">
        <v>0.25</v>
      </c>
      <c r="R4" s="1">
        <v>14202150.35</v>
      </c>
      <c r="S4" s="1">
        <v>2000000</v>
      </c>
      <c r="T4" s="1">
        <v>25479136.350000001</v>
      </c>
      <c r="U4" t="s">
        <v>9</v>
      </c>
    </row>
    <row r="5" spans="1:22" x14ac:dyDescent="0.25">
      <c r="A5" t="s">
        <v>10</v>
      </c>
      <c r="B5" t="s">
        <v>134</v>
      </c>
      <c r="C5" t="s">
        <v>3</v>
      </c>
      <c r="D5" t="s">
        <v>4</v>
      </c>
      <c r="E5" t="s">
        <v>71</v>
      </c>
      <c r="F5" s="1">
        <v>36380181000</v>
      </c>
      <c r="G5" s="1">
        <v>17701252000</v>
      </c>
      <c r="H5" s="1">
        <v>18678929000</v>
      </c>
      <c r="I5" s="1">
        <v>102186773</v>
      </c>
      <c r="J5" s="1">
        <v>51132717</v>
      </c>
      <c r="K5" s="1">
        <v>51054056</v>
      </c>
      <c r="L5" s="1">
        <v>87634700.599999994</v>
      </c>
      <c r="M5" s="1">
        <v>44052216.200000003</v>
      </c>
      <c r="N5" s="1">
        <v>43582484.399999999</v>
      </c>
      <c r="O5" s="4">
        <v>0.1</v>
      </c>
      <c r="P5" s="1">
        <v>4405221.62</v>
      </c>
      <c r="Q5" s="18">
        <v>0.2</v>
      </c>
      <c r="R5" s="1">
        <v>8716496.8800000008</v>
      </c>
      <c r="S5" s="1">
        <v>2000000</v>
      </c>
      <c r="T5" s="1">
        <v>15121718.5</v>
      </c>
      <c r="U5" t="s">
        <v>81</v>
      </c>
    </row>
    <row r="6" spans="1:22" x14ac:dyDescent="0.25">
      <c r="A6" t="s">
        <v>11</v>
      </c>
      <c r="B6" t="s">
        <v>134</v>
      </c>
      <c r="C6" t="s">
        <v>3</v>
      </c>
      <c r="D6" t="s">
        <v>4</v>
      </c>
      <c r="E6" t="s">
        <v>72</v>
      </c>
      <c r="F6" s="1">
        <v>57559319000</v>
      </c>
      <c r="G6" s="1">
        <v>51124995000</v>
      </c>
      <c r="H6" s="1">
        <v>6434324000</v>
      </c>
      <c r="I6" s="1">
        <v>131923897</v>
      </c>
      <c r="J6" s="1">
        <v>112459279</v>
      </c>
      <c r="K6" s="1">
        <v>19464618</v>
      </c>
      <c r="L6" s="1">
        <v>108900169.40000001</v>
      </c>
      <c r="M6" s="1">
        <v>92009281</v>
      </c>
      <c r="N6" s="1">
        <v>16890888.399999999</v>
      </c>
      <c r="O6" s="4">
        <v>0.1</v>
      </c>
      <c r="P6" s="1">
        <v>9200928.0999999996</v>
      </c>
      <c r="Q6" s="18">
        <v>0.25</v>
      </c>
      <c r="R6" s="1">
        <v>4222722.0999999996</v>
      </c>
      <c r="S6" s="1">
        <v>2000000</v>
      </c>
      <c r="T6" s="1">
        <v>15423650.199999999</v>
      </c>
      <c r="U6" t="s">
        <v>75</v>
      </c>
    </row>
    <row r="7" spans="1:22" x14ac:dyDescent="0.25">
      <c r="A7" t="s">
        <v>12</v>
      </c>
      <c r="B7" t="s">
        <v>134</v>
      </c>
      <c r="C7" t="s">
        <v>3</v>
      </c>
      <c r="D7" t="s">
        <v>7</v>
      </c>
      <c r="E7" t="s">
        <v>74</v>
      </c>
      <c r="F7" s="1">
        <v>26677616000</v>
      </c>
      <c r="G7" s="1">
        <v>15057875000</v>
      </c>
      <c r="H7" s="1">
        <v>11619741000</v>
      </c>
      <c r="I7" s="1">
        <v>62557007</v>
      </c>
      <c r="J7" s="1">
        <v>37956345</v>
      </c>
      <c r="K7" s="1">
        <v>24600662</v>
      </c>
      <c r="L7" s="1">
        <v>51885960.600000001</v>
      </c>
      <c r="M7" s="1">
        <v>31933195</v>
      </c>
      <c r="N7" s="1">
        <v>19952765.600000001</v>
      </c>
      <c r="O7" s="4">
        <v>0.1</v>
      </c>
      <c r="P7" s="1">
        <v>3193319.5</v>
      </c>
      <c r="Q7" s="18">
        <v>0.15</v>
      </c>
      <c r="R7" s="1">
        <v>2992914.84</v>
      </c>
      <c r="S7" s="1">
        <v>2000000</v>
      </c>
      <c r="T7" s="1">
        <v>8186234.3399999999</v>
      </c>
      <c r="U7" t="s">
        <v>9</v>
      </c>
    </row>
    <row r="8" spans="1:22" x14ac:dyDescent="0.25">
      <c r="A8" t="s">
        <v>13</v>
      </c>
      <c r="B8" t="s">
        <v>134</v>
      </c>
      <c r="C8" t="s">
        <v>3</v>
      </c>
      <c r="D8" t="s">
        <v>7</v>
      </c>
      <c r="E8" t="s">
        <v>76</v>
      </c>
      <c r="F8" s="1">
        <v>20255991000</v>
      </c>
      <c r="G8" s="1">
        <v>15916745000</v>
      </c>
      <c r="H8" s="1">
        <v>4339246000</v>
      </c>
      <c r="I8" s="1">
        <v>56801187</v>
      </c>
      <c r="J8" s="1">
        <v>43771124</v>
      </c>
      <c r="K8" s="1">
        <v>13030063</v>
      </c>
      <c r="L8" s="1">
        <v>48698790.600000001</v>
      </c>
      <c r="M8" s="1">
        <v>37404426</v>
      </c>
      <c r="N8" s="1">
        <v>11294364.6</v>
      </c>
      <c r="O8" s="4">
        <v>0.1</v>
      </c>
      <c r="P8" s="1">
        <v>3740442.6</v>
      </c>
      <c r="Q8" s="18">
        <v>0.15</v>
      </c>
      <c r="R8" s="1">
        <v>1694154.69</v>
      </c>
      <c r="S8" s="1">
        <v>2000000</v>
      </c>
      <c r="T8" s="1">
        <v>7434597.29</v>
      </c>
      <c r="U8" t="s">
        <v>80</v>
      </c>
    </row>
    <row r="9" spans="1:22" x14ac:dyDescent="0.25">
      <c r="A9" t="s">
        <v>14</v>
      </c>
      <c r="B9" t="s">
        <v>134</v>
      </c>
      <c r="C9" t="s">
        <v>3</v>
      </c>
      <c r="D9" t="s">
        <v>7</v>
      </c>
      <c r="E9" t="s">
        <v>77</v>
      </c>
      <c r="F9" s="1">
        <v>12333813000</v>
      </c>
      <c r="G9" s="1">
        <v>7228183000</v>
      </c>
      <c r="H9" s="1">
        <v>5105630000</v>
      </c>
      <c r="I9" s="1">
        <v>36456944</v>
      </c>
      <c r="J9" s="1">
        <v>21704655</v>
      </c>
      <c r="K9" s="1">
        <v>14752289</v>
      </c>
      <c r="L9" s="1">
        <v>31523418.800000001</v>
      </c>
      <c r="M9" s="1">
        <v>18813381.800000001</v>
      </c>
      <c r="N9" s="1">
        <v>12710037</v>
      </c>
      <c r="O9" s="4">
        <v>0.1</v>
      </c>
      <c r="P9" s="1">
        <v>1881338.18</v>
      </c>
      <c r="Q9" s="18">
        <v>0.15</v>
      </c>
      <c r="R9" s="1">
        <v>1906505.55</v>
      </c>
      <c r="S9" s="1">
        <v>2000000</v>
      </c>
      <c r="T9" s="1">
        <v>5787843.7300000004</v>
      </c>
      <c r="U9" t="s">
        <v>9</v>
      </c>
    </row>
    <row r="10" spans="1:22" x14ac:dyDescent="0.25">
      <c r="A10" t="s">
        <v>15</v>
      </c>
      <c r="B10" t="s">
        <v>149</v>
      </c>
      <c r="C10" t="s">
        <v>3</v>
      </c>
      <c r="D10" t="s">
        <v>4</v>
      </c>
      <c r="E10" t="s">
        <v>78</v>
      </c>
      <c r="F10" s="1">
        <v>20348882000</v>
      </c>
      <c r="G10" s="1">
        <v>475911000</v>
      </c>
      <c r="H10" s="1">
        <v>19872971000</v>
      </c>
      <c r="I10" s="1">
        <v>44719611</v>
      </c>
      <c r="J10" s="1">
        <v>1607791</v>
      </c>
      <c r="K10" s="1">
        <v>43111820</v>
      </c>
      <c r="L10" s="1">
        <v>36580058.200000003</v>
      </c>
      <c r="M10" s="1">
        <v>1417426.6</v>
      </c>
      <c r="N10" s="1">
        <v>35162631.600000001</v>
      </c>
      <c r="O10" s="4">
        <v>0.1</v>
      </c>
      <c r="P10" s="1">
        <v>141742.66</v>
      </c>
      <c r="Q10" s="18">
        <v>0.3</v>
      </c>
      <c r="R10" s="1">
        <v>10548789.48</v>
      </c>
      <c r="S10" s="1">
        <v>0</v>
      </c>
      <c r="T10" s="1">
        <v>10690532.140000001</v>
      </c>
      <c r="U10" t="s">
        <v>75</v>
      </c>
    </row>
    <row r="11" spans="1:22" x14ac:dyDescent="0.25">
      <c r="A11" t="s">
        <v>16</v>
      </c>
      <c r="B11" t="s">
        <v>134</v>
      </c>
      <c r="C11" t="s">
        <v>3</v>
      </c>
      <c r="D11" t="s">
        <v>4</v>
      </c>
      <c r="E11" t="s">
        <v>79</v>
      </c>
      <c r="F11" s="1">
        <v>240651696210</v>
      </c>
      <c r="G11" s="1">
        <v>0</v>
      </c>
      <c r="H11" s="1">
        <v>240651696210</v>
      </c>
      <c r="I11" s="1">
        <v>363789847</v>
      </c>
      <c r="J11" s="1">
        <v>0</v>
      </c>
      <c r="K11" s="1">
        <v>363789847</v>
      </c>
      <c r="L11" s="1">
        <v>267529168.516</v>
      </c>
      <c r="M11" s="1">
        <v>0</v>
      </c>
      <c r="N11" s="1">
        <v>267529168.516</v>
      </c>
      <c r="O11" s="4">
        <v>0.1</v>
      </c>
      <c r="P11" s="1">
        <v>0</v>
      </c>
      <c r="Q11" s="18">
        <v>0.3</v>
      </c>
      <c r="R11" s="1">
        <v>80258750.554800004</v>
      </c>
      <c r="S11" s="1">
        <v>2000000</v>
      </c>
      <c r="T11" s="1">
        <v>82258750.554800004</v>
      </c>
      <c r="U11" t="s">
        <v>81</v>
      </c>
    </row>
    <row r="12" spans="1:22" x14ac:dyDescent="0.25">
      <c r="A12" t="s">
        <v>17</v>
      </c>
      <c r="B12" t="s">
        <v>134</v>
      </c>
      <c r="C12" t="s">
        <v>3</v>
      </c>
      <c r="D12" t="s">
        <v>7</v>
      </c>
      <c r="E12" t="s">
        <v>82</v>
      </c>
      <c r="F12" s="1">
        <v>12466086000</v>
      </c>
      <c r="G12" s="1">
        <v>0</v>
      </c>
      <c r="H12" s="1">
        <v>12466086000</v>
      </c>
      <c r="I12" s="1">
        <v>33356798</v>
      </c>
      <c r="J12" s="1">
        <v>0</v>
      </c>
      <c r="K12" s="1">
        <v>33356798</v>
      </c>
      <c r="L12" s="1">
        <v>28370363.600000001</v>
      </c>
      <c r="M12" s="1">
        <v>0</v>
      </c>
      <c r="N12" s="1">
        <v>28370363.600000001</v>
      </c>
      <c r="O12" s="4">
        <v>0.1</v>
      </c>
      <c r="P12" s="1">
        <v>0</v>
      </c>
      <c r="Q12" s="18">
        <v>0.1</v>
      </c>
      <c r="R12" s="1">
        <v>2837036.36</v>
      </c>
      <c r="S12" s="1">
        <v>0</v>
      </c>
      <c r="T12" s="1">
        <v>2837036.36</v>
      </c>
      <c r="U12" t="s">
        <v>9</v>
      </c>
    </row>
    <row r="13" spans="1:22" x14ac:dyDescent="0.25">
      <c r="A13" t="s">
        <v>18</v>
      </c>
      <c r="B13" t="s">
        <v>134</v>
      </c>
      <c r="C13" t="s">
        <v>3</v>
      </c>
      <c r="D13" t="s">
        <v>7</v>
      </c>
      <c r="E13" t="s">
        <v>83</v>
      </c>
      <c r="F13" s="1">
        <v>36369765000</v>
      </c>
      <c r="G13" s="1">
        <v>1347668000</v>
      </c>
      <c r="H13" s="1">
        <v>35022097000</v>
      </c>
      <c r="I13" s="1">
        <v>93418174</v>
      </c>
      <c r="J13" s="1">
        <v>3947089</v>
      </c>
      <c r="K13" s="1">
        <v>89471085</v>
      </c>
      <c r="L13" s="1">
        <v>78870268</v>
      </c>
      <c r="M13" s="1">
        <v>3408021.8</v>
      </c>
      <c r="N13" s="1">
        <v>75462246.200000003</v>
      </c>
      <c r="O13" s="4">
        <v>0.1</v>
      </c>
      <c r="P13" s="1">
        <v>340802.18</v>
      </c>
      <c r="Q13" s="18">
        <v>0.2</v>
      </c>
      <c r="R13" s="1">
        <v>15092449.24</v>
      </c>
      <c r="S13" s="1">
        <v>2000000</v>
      </c>
      <c r="T13" s="1">
        <v>17433251.420000002</v>
      </c>
      <c r="U13" t="s">
        <v>80</v>
      </c>
    </row>
    <row r="14" spans="1:22" x14ac:dyDescent="0.25">
      <c r="A14" t="s">
        <v>19</v>
      </c>
      <c r="B14" t="s">
        <v>149</v>
      </c>
      <c r="C14" t="s">
        <v>3</v>
      </c>
      <c r="D14" t="s">
        <v>4</v>
      </c>
      <c r="E14" t="s">
        <v>84</v>
      </c>
      <c r="F14" s="1">
        <v>1464130000</v>
      </c>
      <c r="G14" s="1">
        <v>565500000</v>
      </c>
      <c r="H14" s="1">
        <v>898630000</v>
      </c>
      <c r="I14" s="1">
        <v>4941956</v>
      </c>
      <c r="J14" s="1">
        <v>1796751</v>
      </c>
      <c r="K14" s="1">
        <v>3145205</v>
      </c>
      <c r="L14" s="1">
        <v>4356304</v>
      </c>
      <c r="M14" s="1">
        <v>1570551</v>
      </c>
      <c r="N14" s="1">
        <v>2785753</v>
      </c>
      <c r="O14" s="4">
        <v>0.1</v>
      </c>
      <c r="P14" s="1">
        <v>157055.1</v>
      </c>
      <c r="Q14" s="18">
        <v>0.3</v>
      </c>
      <c r="R14" s="1">
        <v>835725.9</v>
      </c>
      <c r="S14" s="1">
        <v>0</v>
      </c>
      <c r="T14" s="1">
        <v>992781</v>
      </c>
      <c r="U14" t="s">
        <v>86</v>
      </c>
    </row>
    <row r="15" spans="1:22" x14ac:dyDescent="0.25">
      <c r="A15" t="s">
        <v>20</v>
      </c>
      <c r="B15" t="s">
        <v>134</v>
      </c>
      <c r="C15" t="s">
        <v>3</v>
      </c>
      <c r="D15" t="s">
        <v>4</v>
      </c>
      <c r="E15" t="s">
        <v>85</v>
      </c>
      <c r="F15" s="1">
        <v>45446609000</v>
      </c>
      <c r="G15" s="1">
        <v>8872057000</v>
      </c>
      <c r="H15" s="1">
        <v>36574552000</v>
      </c>
      <c r="I15" s="1">
        <v>97731461</v>
      </c>
      <c r="J15" s="1">
        <v>21443886</v>
      </c>
      <c r="K15" s="1">
        <v>76287575</v>
      </c>
      <c r="L15" s="1">
        <v>79552817.400000006</v>
      </c>
      <c r="M15" s="1">
        <v>17895063.199999999</v>
      </c>
      <c r="N15" s="1">
        <v>61657754.200000003</v>
      </c>
      <c r="O15" s="4">
        <v>0.1</v>
      </c>
      <c r="P15" s="1">
        <v>1789506.32</v>
      </c>
      <c r="Q15" s="18">
        <v>0.2</v>
      </c>
      <c r="R15" s="1">
        <v>12331550.84</v>
      </c>
      <c r="S15" s="1">
        <v>2000000</v>
      </c>
      <c r="T15" s="1">
        <v>16121057.16</v>
      </c>
      <c r="U15" t="s">
        <v>81</v>
      </c>
    </row>
    <row r="16" spans="1:22" x14ac:dyDescent="0.25">
      <c r="A16" t="s">
        <v>243</v>
      </c>
      <c r="B16" t="s">
        <v>149</v>
      </c>
      <c r="C16" t="s">
        <v>3</v>
      </c>
      <c r="D16" t="s">
        <v>4</v>
      </c>
      <c r="E16" t="s">
        <v>88</v>
      </c>
      <c r="F16" s="1">
        <v>11957399000</v>
      </c>
      <c r="G16" s="1">
        <v>14580000</v>
      </c>
      <c r="H16" s="1">
        <v>11942819000</v>
      </c>
      <c r="I16" s="1">
        <v>24648445</v>
      </c>
      <c r="J16" s="1">
        <v>51030</v>
      </c>
      <c r="K16" s="1">
        <v>24597415</v>
      </c>
      <c r="L16" s="1">
        <v>19865485.399999999</v>
      </c>
      <c r="M16" s="1">
        <v>45198</v>
      </c>
      <c r="N16" s="1">
        <v>19820287.399999999</v>
      </c>
      <c r="O16" s="4">
        <v>0.1</v>
      </c>
      <c r="P16" s="1">
        <v>4519.8</v>
      </c>
      <c r="Q16" s="18">
        <v>0.3</v>
      </c>
      <c r="R16" s="1">
        <v>5946086.2199999997</v>
      </c>
      <c r="S16" s="1">
        <v>0</v>
      </c>
      <c r="T16" s="1">
        <v>5950606.0199999996</v>
      </c>
      <c r="U16" t="s">
        <v>86</v>
      </c>
    </row>
    <row r="17" spans="1:21" x14ac:dyDescent="0.25">
      <c r="A17" t="s">
        <v>22</v>
      </c>
      <c r="B17" t="s">
        <v>134</v>
      </c>
      <c r="C17" t="s">
        <v>3</v>
      </c>
      <c r="D17" t="s">
        <v>21</v>
      </c>
      <c r="E17" t="s">
        <v>90</v>
      </c>
      <c r="F17" s="1">
        <v>4192707000</v>
      </c>
      <c r="G17" s="1">
        <v>1660000</v>
      </c>
      <c r="H17" s="1">
        <v>4191047000</v>
      </c>
      <c r="I17" s="1">
        <v>12686549</v>
      </c>
      <c r="J17" s="1">
        <v>5810</v>
      </c>
      <c r="K17" s="1">
        <v>12680739</v>
      </c>
      <c r="L17" s="1">
        <v>11009466.199999999</v>
      </c>
      <c r="M17" s="1">
        <v>5146</v>
      </c>
      <c r="N17" s="1">
        <v>11004320.199999999</v>
      </c>
      <c r="O17" s="4">
        <v>0.1</v>
      </c>
      <c r="P17" s="1">
        <v>514.6</v>
      </c>
      <c r="Q17" s="18">
        <v>0</v>
      </c>
      <c r="R17" s="1">
        <v>0</v>
      </c>
      <c r="S17" s="1">
        <v>0</v>
      </c>
      <c r="T17" s="1">
        <v>514.6</v>
      </c>
      <c r="U17" t="s">
        <v>73</v>
      </c>
    </row>
    <row r="18" spans="1:21" x14ac:dyDescent="0.25">
      <c r="A18" t="s">
        <v>23</v>
      </c>
      <c r="B18" t="s">
        <v>134</v>
      </c>
      <c r="C18" t="s">
        <v>3</v>
      </c>
      <c r="D18" t="s">
        <v>21</v>
      </c>
      <c r="E18" t="s">
        <v>91</v>
      </c>
      <c r="F18" s="1">
        <v>17566278000</v>
      </c>
      <c r="G18" s="1">
        <v>13473324000</v>
      </c>
      <c r="H18" s="1">
        <v>4092954000</v>
      </c>
      <c r="I18" s="1">
        <v>44149110</v>
      </c>
      <c r="J18" s="1">
        <v>32054177</v>
      </c>
      <c r="K18" s="1">
        <v>12094933</v>
      </c>
      <c r="L18" s="1">
        <v>37122598.799999997</v>
      </c>
      <c r="M18" s="1">
        <v>26664847.399999999</v>
      </c>
      <c r="N18" s="1">
        <v>10457751.4</v>
      </c>
      <c r="O18" s="4">
        <v>0.1</v>
      </c>
      <c r="P18" s="1">
        <v>2666484.7400000002</v>
      </c>
      <c r="Q18" s="18">
        <v>0.15</v>
      </c>
      <c r="R18" s="1">
        <v>1568662.71</v>
      </c>
      <c r="S18" s="1">
        <v>2000000</v>
      </c>
      <c r="T18" s="1">
        <v>6235147.4500000002</v>
      </c>
      <c r="U18" t="s">
        <v>73</v>
      </c>
    </row>
    <row r="19" spans="1:21" x14ac:dyDescent="0.25">
      <c r="A19" t="s">
        <v>24</v>
      </c>
      <c r="B19" t="s">
        <v>149</v>
      </c>
      <c r="C19" t="s">
        <v>3</v>
      </c>
      <c r="D19" t="s">
        <v>21</v>
      </c>
      <c r="E19" t="s">
        <v>92</v>
      </c>
      <c r="F19" s="1">
        <v>25234456000</v>
      </c>
      <c r="G19" s="1">
        <v>0</v>
      </c>
      <c r="H19" s="1">
        <v>25234456000</v>
      </c>
      <c r="I19" s="1">
        <v>59515373</v>
      </c>
      <c r="J19" s="1">
        <v>0</v>
      </c>
      <c r="K19" s="1">
        <v>59515373</v>
      </c>
      <c r="L19" s="1">
        <v>49421590.600000001</v>
      </c>
      <c r="M19" s="1">
        <v>0</v>
      </c>
      <c r="N19" s="1">
        <v>49421590.600000001</v>
      </c>
      <c r="O19" s="4">
        <v>0.1</v>
      </c>
      <c r="P19" s="1">
        <v>0</v>
      </c>
      <c r="Q19" s="18">
        <v>0.3</v>
      </c>
      <c r="R19" s="1">
        <v>14826477.18</v>
      </c>
      <c r="S19" s="1">
        <v>0</v>
      </c>
      <c r="T19" s="1">
        <v>14826477.18</v>
      </c>
      <c r="U19" t="s">
        <v>73</v>
      </c>
    </row>
    <row r="20" spans="1:21" x14ac:dyDescent="0.25">
      <c r="A20" t="s">
        <v>25</v>
      </c>
      <c r="B20" t="s">
        <v>149</v>
      </c>
      <c r="C20" t="s">
        <v>3</v>
      </c>
      <c r="D20" t="s">
        <v>21</v>
      </c>
      <c r="E20" t="s">
        <v>93</v>
      </c>
      <c r="F20" s="1">
        <v>1879100000</v>
      </c>
      <c r="G20" s="1">
        <v>841060000</v>
      </c>
      <c r="H20" s="1">
        <v>1038040000</v>
      </c>
      <c r="I20" s="1">
        <v>6158602</v>
      </c>
      <c r="J20" s="1">
        <v>2635010</v>
      </c>
      <c r="K20" s="1">
        <v>3523592</v>
      </c>
      <c r="L20" s="1">
        <v>5406962</v>
      </c>
      <c r="M20" s="1">
        <v>2298586</v>
      </c>
      <c r="N20" s="1">
        <v>3108376</v>
      </c>
      <c r="O20" s="4">
        <v>0.1</v>
      </c>
      <c r="P20" s="1">
        <v>229858.6</v>
      </c>
      <c r="Q20" s="18">
        <v>0.3</v>
      </c>
      <c r="R20" s="1">
        <v>932512.8</v>
      </c>
      <c r="S20" s="1">
        <v>0</v>
      </c>
      <c r="T20" s="1">
        <v>1162371.3999999999</v>
      </c>
      <c r="U20" t="s">
        <v>73</v>
      </c>
    </row>
    <row r="21" spans="1:21" x14ac:dyDescent="0.25">
      <c r="A21" t="s">
        <v>26</v>
      </c>
      <c r="B21" t="s">
        <v>149</v>
      </c>
      <c r="C21" t="s">
        <v>3</v>
      </c>
      <c r="D21" t="s">
        <v>21</v>
      </c>
      <c r="E21" t="s">
        <v>94</v>
      </c>
      <c r="F21" s="1">
        <v>15409498000</v>
      </c>
      <c r="G21" s="1">
        <v>2303786000</v>
      </c>
      <c r="H21" s="1">
        <v>13105712000</v>
      </c>
      <c r="I21" s="1">
        <v>33756530</v>
      </c>
      <c r="J21" s="1">
        <v>7438439</v>
      </c>
      <c r="K21" s="1">
        <v>26318091</v>
      </c>
      <c r="L21" s="1">
        <v>27592730.800000001</v>
      </c>
      <c r="M21" s="1">
        <v>6516924.5999999996</v>
      </c>
      <c r="N21" s="1">
        <v>21075806.199999999</v>
      </c>
      <c r="O21" s="4">
        <v>0.1</v>
      </c>
      <c r="P21" s="1">
        <v>651692.46</v>
      </c>
      <c r="Q21" s="18">
        <v>0.3</v>
      </c>
      <c r="R21" s="1">
        <v>6322741.8600000003</v>
      </c>
      <c r="S21" s="1">
        <v>0</v>
      </c>
      <c r="T21" s="1">
        <v>6974434.3200000003</v>
      </c>
      <c r="U21" t="s">
        <v>73</v>
      </c>
    </row>
    <row r="22" spans="1:21" x14ac:dyDescent="0.25">
      <c r="A22" t="s">
        <v>27</v>
      </c>
      <c r="B22" t="s">
        <v>149</v>
      </c>
      <c r="C22" t="s">
        <v>3</v>
      </c>
      <c r="D22" t="s">
        <v>4</v>
      </c>
      <c r="E22" t="s">
        <v>95</v>
      </c>
      <c r="F22" s="1">
        <v>13579408000</v>
      </c>
      <c r="G22" s="1">
        <v>603720000</v>
      </c>
      <c r="H22" s="1">
        <v>12975688000</v>
      </c>
      <c r="I22" s="1">
        <v>33190519</v>
      </c>
      <c r="J22" s="1">
        <v>2062820</v>
      </c>
      <c r="K22" s="1">
        <v>31127699</v>
      </c>
      <c r="L22" s="1">
        <v>27758755.800000001</v>
      </c>
      <c r="M22" s="1">
        <v>1821332</v>
      </c>
      <c r="N22" s="1">
        <v>25937423.800000001</v>
      </c>
      <c r="O22" s="4">
        <v>0.1</v>
      </c>
      <c r="P22" s="1">
        <v>182133.2</v>
      </c>
      <c r="Q22" s="18">
        <v>0.3</v>
      </c>
      <c r="R22" s="1">
        <v>7781227.1399999997</v>
      </c>
      <c r="S22" s="1">
        <v>0</v>
      </c>
      <c r="T22" s="1">
        <v>7963360.3399999999</v>
      </c>
      <c r="U22" t="s">
        <v>86</v>
      </c>
    </row>
    <row r="23" spans="1:21" x14ac:dyDescent="0.25">
      <c r="A23" t="s">
        <v>28</v>
      </c>
      <c r="B23" t="s">
        <v>134</v>
      </c>
      <c r="C23" t="s">
        <v>3</v>
      </c>
      <c r="D23" t="s">
        <v>173</v>
      </c>
      <c r="E23" t="s">
        <v>96</v>
      </c>
      <c r="F23" s="1">
        <v>68277224000</v>
      </c>
      <c r="G23" s="1">
        <v>55854737000</v>
      </c>
      <c r="H23" s="1">
        <v>12422487000</v>
      </c>
      <c r="I23" s="1">
        <v>136430401</v>
      </c>
      <c r="J23" s="1">
        <v>106010873</v>
      </c>
      <c r="K23" s="1">
        <v>30419528</v>
      </c>
      <c r="L23" s="1">
        <v>109119511.40000001</v>
      </c>
      <c r="M23" s="1">
        <v>83668978.200000003</v>
      </c>
      <c r="N23" s="1">
        <v>25450533.199999999</v>
      </c>
      <c r="O23" s="4">
        <v>0.1</v>
      </c>
      <c r="P23" s="1">
        <v>8366897.8200000003</v>
      </c>
      <c r="Q23" s="18">
        <v>0.25</v>
      </c>
      <c r="R23" s="1">
        <v>6362633.2999999998</v>
      </c>
      <c r="S23" s="1">
        <v>2000000</v>
      </c>
      <c r="T23" s="1">
        <v>16729531.119999999</v>
      </c>
      <c r="U23" t="s">
        <v>113</v>
      </c>
    </row>
    <row r="24" spans="1:21" x14ac:dyDescent="0.25">
      <c r="A24" t="s">
        <v>29</v>
      </c>
      <c r="B24" t="s">
        <v>149</v>
      </c>
      <c r="C24" t="s">
        <v>3</v>
      </c>
      <c r="D24" t="s">
        <v>4</v>
      </c>
      <c r="E24" t="s">
        <v>97</v>
      </c>
      <c r="F24" s="1">
        <v>11227108000</v>
      </c>
      <c r="G24" s="1">
        <v>136100000</v>
      </c>
      <c r="H24" s="1">
        <v>11091008000</v>
      </c>
      <c r="I24" s="1">
        <v>25451759</v>
      </c>
      <c r="J24" s="1">
        <v>476350</v>
      </c>
      <c r="K24" s="1">
        <v>24975409</v>
      </c>
      <c r="L24" s="1">
        <v>20960915.800000001</v>
      </c>
      <c r="M24" s="1">
        <v>421910</v>
      </c>
      <c r="N24" s="1">
        <v>20539005.800000001</v>
      </c>
      <c r="O24" s="4">
        <v>0.1</v>
      </c>
      <c r="P24" s="1">
        <v>42191</v>
      </c>
      <c r="Q24" s="18">
        <v>0.3</v>
      </c>
      <c r="R24" s="1">
        <v>6161701.7400000002</v>
      </c>
      <c r="S24" s="1">
        <v>0</v>
      </c>
      <c r="T24" s="1">
        <v>6203892.7400000002</v>
      </c>
      <c r="U24" t="s">
        <v>75</v>
      </c>
    </row>
    <row r="25" spans="1:21" x14ac:dyDescent="0.25">
      <c r="A25" s="14" t="s">
        <v>30</v>
      </c>
      <c r="B25" s="14" t="s">
        <v>134</v>
      </c>
      <c r="C25" s="14" t="s">
        <v>3</v>
      </c>
      <c r="D25" s="14" t="s">
        <v>4</v>
      </c>
      <c r="E25" s="14" t="s">
        <v>98</v>
      </c>
      <c r="F25" s="15">
        <v>14848187000</v>
      </c>
      <c r="G25" s="15">
        <v>0</v>
      </c>
      <c r="H25" s="15">
        <v>14848187000</v>
      </c>
      <c r="I25" s="15">
        <v>39465259</v>
      </c>
      <c r="J25" s="15">
        <v>0</v>
      </c>
      <c r="K25" s="15">
        <v>39465259</v>
      </c>
      <c r="L25" s="15">
        <v>33525984.199999999</v>
      </c>
      <c r="M25" s="15">
        <v>0</v>
      </c>
      <c r="N25" s="15">
        <v>33525984.199999999</v>
      </c>
      <c r="O25" s="16">
        <v>0.35</v>
      </c>
      <c r="P25" s="15">
        <v>0</v>
      </c>
      <c r="Q25" s="19">
        <v>0.35</v>
      </c>
      <c r="R25" s="15">
        <v>11734094.469999999</v>
      </c>
      <c r="S25" s="15"/>
      <c r="T25" s="15">
        <v>11734094.469999999</v>
      </c>
      <c r="U25" s="14" t="s">
        <v>86</v>
      </c>
    </row>
    <row r="26" spans="1:21" x14ac:dyDescent="0.25">
      <c r="A26" t="s">
        <v>31</v>
      </c>
      <c r="B26" t="s">
        <v>134</v>
      </c>
      <c r="C26" t="s">
        <v>3</v>
      </c>
      <c r="D26" t="s">
        <v>173</v>
      </c>
      <c r="E26" t="s">
        <v>99</v>
      </c>
      <c r="F26" s="1">
        <v>20082684000</v>
      </c>
      <c r="G26" s="1">
        <v>1101510000</v>
      </c>
      <c r="H26" s="1">
        <v>18981174000</v>
      </c>
      <c r="I26" s="1">
        <v>50536930</v>
      </c>
      <c r="J26" s="1">
        <v>2861385</v>
      </c>
      <c r="K26" s="1">
        <v>47675545</v>
      </c>
      <c r="L26" s="1">
        <v>42503856.399999999</v>
      </c>
      <c r="M26" s="1">
        <v>2420781</v>
      </c>
      <c r="N26" s="1">
        <v>40083075.399999999</v>
      </c>
      <c r="O26" s="4">
        <v>0.1</v>
      </c>
      <c r="P26" s="1">
        <v>242078.1</v>
      </c>
      <c r="Q26" s="18">
        <v>0.15</v>
      </c>
      <c r="R26" s="1">
        <v>6012461.3099999996</v>
      </c>
      <c r="S26" s="1">
        <v>2000000</v>
      </c>
      <c r="T26" s="1">
        <v>8254539.4100000001</v>
      </c>
      <c r="U26" t="s">
        <v>68</v>
      </c>
    </row>
    <row r="27" spans="1:21" x14ac:dyDescent="0.25">
      <c r="A27" t="s">
        <v>32</v>
      </c>
      <c r="B27" t="s">
        <v>134</v>
      </c>
      <c r="C27" t="s">
        <v>3</v>
      </c>
      <c r="D27" t="s">
        <v>173</v>
      </c>
      <c r="E27" t="s">
        <v>100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4">
        <v>0.1</v>
      </c>
      <c r="P27" s="1">
        <v>0</v>
      </c>
      <c r="Q27" s="18">
        <v>0</v>
      </c>
      <c r="R27" s="1">
        <v>0</v>
      </c>
      <c r="S27" s="1">
        <v>0</v>
      </c>
      <c r="T27" s="1">
        <v>0</v>
      </c>
      <c r="U27" t="s">
        <v>113</v>
      </c>
    </row>
    <row r="28" spans="1:21" x14ac:dyDescent="0.25">
      <c r="A28" t="s">
        <v>33</v>
      </c>
      <c r="B28" t="s">
        <v>134</v>
      </c>
      <c r="C28" t="s">
        <v>3</v>
      </c>
      <c r="D28" t="s">
        <v>4</v>
      </c>
      <c r="E28" t="s">
        <v>34</v>
      </c>
      <c r="F28" s="1">
        <v>62225078000</v>
      </c>
      <c r="G28" s="1">
        <v>2318387000</v>
      </c>
      <c r="H28" s="1">
        <v>59906691000</v>
      </c>
      <c r="I28" s="1">
        <v>121381695</v>
      </c>
      <c r="J28" s="1">
        <v>6056995</v>
      </c>
      <c r="K28" s="1">
        <v>115324700</v>
      </c>
      <c r="L28" s="1">
        <v>96491663.799999997</v>
      </c>
      <c r="M28" s="1">
        <v>5129640.2</v>
      </c>
      <c r="N28" s="1">
        <v>91362023.599999994</v>
      </c>
      <c r="O28" s="4">
        <v>0.1</v>
      </c>
      <c r="P28" s="1">
        <v>512964.02</v>
      </c>
      <c r="Q28" s="18">
        <v>0.2</v>
      </c>
      <c r="R28" s="1">
        <v>18272404.719999999</v>
      </c>
      <c r="S28" s="1">
        <v>2000000</v>
      </c>
      <c r="T28" s="1">
        <v>20785368.739999998</v>
      </c>
      <c r="U28" t="s">
        <v>75</v>
      </c>
    </row>
    <row r="29" spans="1:21" x14ac:dyDescent="0.25">
      <c r="A29" t="s">
        <v>35</v>
      </c>
      <c r="B29" t="s">
        <v>134</v>
      </c>
      <c r="C29" t="s">
        <v>3</v>
      </c>
      <c r="D29" t="s">
        <v>173</v>
      </c>
      <c r="E29" t="s">
        <v>101</v>
      </c>
      <c r="F29" s="1">
        <v>43227653000</v>
      </c>
      <c r="G29" s="1">
        <v>130416000</v>
      </c>
      <c r="H29" s="1">
        <v>43097237000</v>
      </c>
      <c r="I29" s="1">
        <v>86367562</v>
      </c>
      <c r="J29" s="1">
        <v>391248</v>
      </c>
      <c r="K29" s="1">
        <v>85976314</v>
      </c>
      <c r="L29" s="1">
        <v>69076500.799999997</v>
      </c>
      <c r="M29" s="1">
        <v>339081.6</v>
      </c>
      <c r="N29" s="1">
        <v>68737419.200000003</v>
      </c>
      <c r="O29" s="4">
        <v>0.1</v>
      </c>
      <c r="P29" s="1">
        <v>33908.160000000003</v>
      </c>
      <c r="Q29" s="18">
        <v>0.2</v>
      </c>
      <c r="R29" s="1">
        <v>13747483.84</v>
      </c>
      <c r="S29" s="1">
        <v>2000000</v>
      </c>
      <c r="T29" s="1">
        <v>15781392</v>
      </c>
      <c r="U29" t="s">
        <v>68</v>
      </c>
    </row>
    <row r="30" spans="1:21" x14ac:dyDescent="0.25">
      <c r="A30" t="s">
        <v>36</v>
      </c>
      <c r="B30" t="s">
        <v>134</v>
      </c>
      <c r="C30" t="s">
        <v>3</v>
      </c>
      <c r="D30" t="s">
        <v>4</v>
      </c>
      <c r="E30" t="s">
        <v>102</v>
      </c>
      <c r="F30" s="1">
        <v>18536801000</v>
      </c>
      <c r="G30" s="1">
        <v>11340250000</v>
      </c>
      <c r="H30" s="1">
        <v>7196551000</v>
      </c>
      <c r="I30" s="1">
        <v>52399047</v>
      </c>
      <c r="J30" s="1">
        <v>31624814</v>
      </c>
      <c r="K30" s="1">
        <v>20774233</v>
      </c>
      <c r="L30" s="1">
        <v>44984326.600000001</v>
      </c>
      <c r="M30" s="1">
        <v>27088714</v>
      </c>
      <c r="N30" s="1">
        <v>17895612.600000001</v>
      </c>
      <c r="O30" s="4">
        <v>0.1</v>
      </c>
      <c r="P30" s="1">
        <v>2708871.4</v>
      </c>
      <c r="Q30" s="18">
        <v>0.15</v>
      </c>
      <c r="R30" s="1">
        <v>2684341.89</v>
      </c>
      <c r="S30" s="1">
        <v>2000000</v>
      </c>
      <c r="T30" s="1">
        <v>7393213.29</v>
      </c>
      <c r="U30" t="s">
        <v>86</v>
      </c>
    </row>
    <row r="31" spans="1:21" x14ac:dyDescent="0.25">
      <c r="A31" t="s">
        <v>37</v>
      </c>
      <c r="B31" t="s">
        <v>149</v>
      </c>
      <c r="C31" t="s">
        <v>3</v>
      </c>
      <c r="D31" t="s">
        <v>173</v>
      </c>
      <c r="E31" t="s">
        <v>103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4">
        <v>0.1</v>
      </c>
      <c r="P31" s="1">
        <v>0</v>
      </c>
      <c r="Q31" s="18">
        <v>0.3</v>
      </c>
      <c r="R31" s="1">
        <v>0</v>
      </c>
      <c r="S31" s="1">
        <v>0</v>
      </c>
      <c r="T31" s="1">
        <v>0</v>
      </c>
      <c r="U31" t="s">
        <v>69</v>
      </c>
    </row>
    <row r="32" spans="1:21" x14ac:dyDescent="0.25">
      <c r="A32" t="s">
        <v>38</v>
      </c>
      <c r="B32" t="s">
        <v>134</v>
      </c>
      <c r="C32" t="s">
        <v>3</v>
      </c>
      <c r="D32" t="s">
        <v>173</v>
      </c>
      <c r="E32" t="s">
        <v>104</v>
      </c>
      <c r="F32" s="1">
        <v>80562202000</v>
      </c>
      <c r="G32" s="1">
        <v>54231666000</v>
      </c>
      <c r="H32" s="1">
        <v>26330536000</v>
      </c>
      <c r="I32" s="1">
        <v>156685197</v>
      </c>
      <c r="J32" s="1">
        <v>95911061</v>
      </c>
      <c r="K32" s="1">
        <v>60774136</v>
      </c>
      <c r="L32" s="1">
        <v>124460316.2</v>
      </c>
      <c r="M32" s="1">
        <v>74218394.599999994</v>
      </c>
      <c r="N32" s="1">
        <v>50241921.600000001</v>
      </c>
      <c r="O32" s="4">
        <v>0.1</v>
      </c>
      <c r="P32" s="1">
        <v>7421839.46</v>
      </c>
      <c r="Q32" s="18">
        <v>0.25</v>
      </c>
      <c r="R32" s="1">
        <v>12560480.4</v>
      </c>
      <c r="S32" s="1">
        <v>2000000</v>
      </c>
      <c r="T32" s="1">
        <v>21982319.859999999</v>
      </c>
      <c r="U32" t="s">
        <v>69</v>
      </c>
    </row>
    <row r="33" spans="1:21" x14ac:dyDescent="0.25">
      <c r="A33" t="s">
        <v>39</v>
      </c>
      <c r="B33" t="s">
        <v>134</v>
      </c>
      <c r="C33" t="s">
        <v>3</v>
      </c>
      <c r="D33" t="s">
        <v>173</v>
      </c>
      <c r="E33" t="s">
        <v>105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4">
        <v>0.1</v>
      </c>
      <c r="P33" s="1">
        <v>0</v>
      </c>
      <c r="Q33" s="18">
        <v>0</v>
      </c>
      <c r="R33" s="1">
        <v>0</v>
      </c>
      <c r="S33" s="1">
        <v>0</v>
      </c>
      <c r="T33" s="1">
        <v>0</v>
      </c>
      <c r="U33" t="s">
        <v>68</v>
      </c>
    </row>
    <row r="34" spans="1:21" x14ac:dyDescent="0.25">
      <c r="A34" t="s">
        <v>40</v>
      </c>
      <c r="B34" t="s">
        <v>149</v>
      </c>
      <c r="C34" t="s">
        <v>3</v>
      </c>
      <c r="D34" t="s">
        <v>173</v>
      </c>
      <c r="E34" t="s">
        <v>41</v>
      </c>
      <c r="F34" s="1">
        <v>8156539100</v>
      </c>
      <c r="G34" s="1">
        <v>3424393300</v>
      </c>
      <c r="H34" s="1">
        <v>4732145800</v>
      </c>
      <c r="I34" s="1">
        <v>18582617</v>
      </c>
      <c r="J34" s="1">
        <v>7808612</v>
      </c>
      <c r="K34" s="1">
        <v>10774005</v>
      </c>
      <c r="L34" s="1">
        <v>15320001.359999999</v>
      </c>
      <c r="M34" s="1">
        <v>6438854.6799999997</v>
      </c>
      <c r="N34" s="1">
        <v>8881146.6799999997</v>
      </c>
      <c r="O34" s="4">
        <v>0.1</v>
      </c>
      <c r="P34" s="1">
        <v>643885.46799999999</v>
      </c>
      <c r="Q34" s="18">
        <v>0.3</v>
      </c>
      <c r="R34" s="1">
        <v>2664344.0040000002</v>
      </c>
      <c r="S34" s="1">
        <v>0</v>
      </c>
      <c r="T34" s="1">
        <v>3308229.4720000001</v>
      </c>
      <c r="U34" t="s">
        <v>69</v>
      </c>
    </row>
    <row r="35" spans="1:21" x14ac:dyDescent="0.25">
      <c r="A35" t="s">
        <v>42</v>
      </c>
      <c r="B35" t="s">
        <v>134</v>
      </c>
      <c r="C35" t="s">
        <v>3</v>
      </c>
      <c r="D35" t="s">
        <v>4</v>
      </c>
      <c r="E35" t="s">
        <v>106</v>
      </c>
      <c r="F35" s="1">
        <v>14148818000</v>
      </c>
      <c r="G35" s="1">
        <v>5885416000</v>
      </c>
      <c r="H35" s="1">
        <v>8263402000</v>
      </c>
      <c r="I35" s="1">
        <v>21223235</v>
      </c>
      <c r="J35" s="1">
        <v>8828131</v>
      </c>
      <c r="K35" s="1">
        <v>12395104</v>
      </c>
      <c r="L35" s="1">
        <v>15563707.800000001</v>
      </c>
      <c r="M35" s="1">
        <v>6473964.5999999996</v>
      </c>
      <c r="N35" s="1">
        <v>9089743.1999999993</v>
      </c>
      <c r="O35" s="4">
        <v>0.1</v>
      </c>
      <c r="P35" s="1">
        <v>647396.46</v>
      </c>
      <c r="Q35" s="18">
        <v>0.1</v>
      </c>
      <c r="R35" s="1">
        <v>908974.32</v>
      </c>
      <c r="S35" s="1">
        <v>0</v>
      </c>
      <c r="T35" s="1">
        <v>1556370.78</v>
      </c>
      <c r="U35" t="s">
        <v>81</v>
      </c>
    </row>
    <row r="36" spans="1:21" x14ac:dyDescent="0.25">
      <c r="A36" t="s">
        <v>43</v>
      </c>
      <c r="B36" t="s">
        <v>134</v>
      </c>
      <c r="C36" t="s">
        <v>3</v>
      </c>
      <c r="D36" t="s">
        <v>4</v>
      </c>
      <c r="E36" t="s">
        <v>107</v>
      </c>
      <c r="F36" s="1">
        <v>16345407000</v>
      </c>
      <c r="G36" s="1">
        <v>0</v>
      </c>
      <c r="H36" s="1">
        <v>16345407000</v>
      </c>
      <c r="I36" s="1">
        <v>46081706</v>
      </c>
      <c r="J36" s="1">
        <v>0</v>
      </c>
      <c r="K36" s="1">
        <v>46081706</v>
      </c>
      <c r="L36" s="1">
        <v>39543543.200000003</v>
      </c>
      <c r="M36" s="1">
        <v>0</v>
      </c>
      <c r="N36" s="1">
        <v>39543543.200000003</v>
      </c>
      <c r="O36" s="4">
        <v>0.1</v>
      </c>
      <c r="P36" s="1">
        <v>0</v>
      </c>
      <c r="Q36" s="18">
        <v>0.15</v>
      </c>
      <c r="R36" s="1">
        <v>5931531.4800000004</v>
      </c>
      <c r="S36" s="1">
        <v>2000000</v>
      </c>
      <c r="T36" s="1">
        <v>7931531.4800000004</v>
      </c>
      <c r="U36" t="s">
        <v>75</v>
      </c>
    </row>
    <row r="37" spans="1:21" x14ac:dyDescent="0.25">
      <c r="A37" t="s">
        <v>44</v>
      </c>
      <c r="B37" t="s">
        <v>149</v>
      </c>
      <c r="C37" t="s">
        <v>3</v>
      </c>
      <c r="D37" t="s">
        <v>173</v>
      </c>
      <c r="E37" t="s">
        <v>108</v>
      </c>
      <c r="F37" s="1">
        <v>24988754000</v>
      </c>
      <c r="G37" s="1">
        <v>6790475000</v>
      </c>
      <c r="H37" s="1">
        <v>18198279000</v>
      </c>
      <c r="I37" s="1">
        <v>68709590</v>
      </c>
      <c r="J37" s="1">
        <v>16828371</v>
      </c>
      <c r="K37" s="1">
        <v>51881219</v>
      </c>
      <c r="L37" s="1">
        <v>58714088.399999999</v>
      </c>
      <c r="M37" s="1">
        <v>14112181</v>
      </c>
      <c r="N37" s="1">
        <v>44601907.399999999</v>
      </c>
      <c r="O37" s="4">
        <v>0.1</v>
      </c>
      <c r="P37" s="1">
        <v>1411218.1</v>
      </c>
      <c r="Q37" s="18">
        <v>0.3</v>
      </c>
      <c r="R37" s="1">
        <v>13380572.220000001</v>
      </c>
      <c r="S37" s="1">
        <v>0</v>
      </c>
      <c r="T37" s="1">
        <v>14791790.32</v>
      </c>
      <c r="U37" t="s">
        <v>69</v>
      </c>
    </row>
    <row r="38" spans="1:21" x14ac:dyDescent="0.25">
      <c r="A38" t="s">
        <v>45</v>
      </c>
      <c r="B38" t="s">
        <v>149</v>
      </c>
      <c r="C38" t="s">
        <v>3</v>
      </c>
      <c r="D38" t="s">
        <v>4</v>
      </c>
      <c r="E38" t="s">
        <v>46</v>
      </c>
      <c r="F38" s="1">
        <v>9929113000</v>
      </c>
      <c r="G38" s="1">
        <v>8600000</v>
      </c>
      <c r="H38" s="1">
        <v>9920513000</v>
      </c>
      <c r="I38" s="1">
        <v>20159113</v>
      </c>
      <c r="J38" s="1">
        <v>30100</v>
      </c>
      <c r="K38" s="1">
        <v>20129013</v>
      </c>
      <c r="L38" s="1">
        <v>16187467.800000001</v>
      </c>
      <c r="M38" s="1">
        <v>26660</v>
      </c>
      <c r="N38" s="1">
        <v>16160807.800000001</v>
      </c>
      <c r="O38" s="4">
        <v>0.1</v>
      </c>
      <c r="P38" s="1">
        <v>2666</v>
      </c>
      <c r="Q38" s="18">
        <v>0.3</v>
      </c>
      <c r="R38" s="1">
        <v>4848242.34</v>
      </c>
      <c r="S38" s="1">
        <v>0</v>
      </c>
      <c r="T38" s="1">
        <v>4850908.34</v>
      </c>
      <c r="U38" t="s">
        <v>75</v>
      </c>
    </row>
    <row r="39" spans="1:21" x14ac:dyDescent="0.25">
      <c r="A39" t="s">
        <v>47</v>
      </c>
      <c r="B39" t="s">
        <v>134</v>
      </c>
      <c r="C39" t="s">
        <v>3</v>
      </c>
      <c r="D39" t="s">
        <v>173</v>
      </c>
      <c r="E39" t="s">
        <v>109</v>
      </c>
      <c r="F39" s="1">
        <v>35592152000</v>
      </c>
      <c r="G39" s="1">
        <v>0</v>
      </c>
      <c r="H39" s="1">
        <v>35592152000</v>
      </c>
      <c r="I39" s="1">
        <v>80847245</v>
      </c>
      <c r="J39" s="1">
        <v>0</v>
      </c>
      <c r="K39" s="1">
        <v>80847245</v>
      </c>
      <c r="L39" s="1">
        <v>66610384.200000003</v>
      </c>
      <c r="M39" s="1">
        <v>0</v>
      </c>
      <c r="N39" s="1">
        <v>66610384.200000003</v>
      </c>
      <c r="O39" s="4">
        <v>0.1</v>
      </c>
      <c r="P39" s="1">
        <v>0</v>
      </c>
      <c r="Q39" s="18">
        <v>0.2</v>
      </c>
      <c r="R39" s="1">
        <v>13322076.84</v>
      </c>
      <c r="S39" s="1">
        <v>2000000</v>
      </c>
      <c r="T39" s="1">
        <v>15322076.84</v>
      </c>
      <c r="U39" t="s">
        <v>69</v>
      </c>
    </row>
    <row r="40" spans="1:21" x14ac:dyDescent="0.25">
      <c r="A40" t="s">
        <v>48</v>
      </c>
      <c r="B40" t="s">
        <v>134</v>
      </c>
      <c r="C40" t="s">
        <v>3</v>
      </c>
      <c r="D40" t="s">
        <v>7</v>
      </c>
      <c r="E40" t="s">
        <v>110</v>
      </c>
      <c r="F40" s="1">
        <v>81173509000</v>
      </c>
      <c r="G40" s="1">
        <v>22867404000</v>
      </c>
      <c r="H40" s="1">
        <v>58306105000</v>
      </c>
      <c r="I40" s="1">
        <v>154351096</v>
      </c>
      <c r="J40" s="1">
        <v>44866526</v>
      </c>
      <c r="K40" s="1">
        <v>109484570</v>
      </c>
      <c r="L40" s="1">
        <v>121881692.40000001</v>
      </c>
      <c r="M40" s="1">
        <v>35719564.399999999</v>
      </c>
      <c r="N40" s="1">
        <v>86162128</v>
      </c>
      <c r="O40" s="4">
        <v>0.1</v>
      </c>
      <c r="P40" s="1">
        <v>3571956.44</v>
      </c>
      <c r="Q40" s="18">
        <v>0.25</v>
      </c>
      <c r="R40" s="1">
        <v>21540532</v>
      </c>
      <c r="S40" s="1">
        <v>2000000</v>
      </c>
      <c r="T40" s="1">
        <v>27112488.440000001</v>
      </c>
      <c r="U40" t="s">
        <v>80</v>
      </c>
    </row>
    <row r="41" spans="1:21" x14ac:dyDescent="0.25">
      <c r="A41" t="s">
        <v>49</v>
      </c>
      <c r="B41" t="s">
        <v>134</v>
      </c>
      <c r="C41" t="s">
        <v>3</v>
      </c>
      <c r="D41" t="s">
        <v>7</v>
      </c>
      <c r="E41" t="s">
        <v>111</v>
      </c>
      <c r="F41" s="1">
        <v>26808876000</v>
      </c>
      <c r="G41" s="1">
        <v>1397029000</v>
      </c>
      <c r="H41" s="1">
        <v>25411847000</v>
      </c>
      <c r="I41" s="1">
        <v>68112122</v>
      </c>
      <c r="J41" s="1">
        <v>4651697</v>
      </c>
      <c r="K41" s="1">
        <v>63460425</v>
      </c>
      <c r="L41" s="1">
        <v>57388571.600000001</v>
      </c>
      <c r="M41" s="1">
        <v>4092885.4</v>
      </c>
      <c r="N41" s="1">
        <v>53295686.200000003</v>
      </c>
      <c r="O41" s="4">
        <v>0.1</v>
      </c>
      <c r="P41" s="1">
        <v>409288.54</v>
      </c>
      <c r="Q41" s="18">
        <v>0.15</v>
      </c>
      <c r="R41" s="1">
        <v>7994352.9299999997</v>
      </c>
      <c r="S41" s="1">
        <v>2000000</v>
      </c>
      <c r="T41" s="1">
        <v>10403641.470000001</v>
      </c>
      <c r="U41" t="s">
        <v>89</v>
      </c>
    </row>
    <row r="42" spans="1:21" x14ac:dyDescent="0.25">
      <c r="A42" t="s">
        <v>50</v>
      </c>
      <c r="B42" t="s">
        <v>134</v>
      </c>
      <c r="C42" t="s">
        <v>3</v>
      </c>
      <c r="D42" t="s">
        <v>7</v>
      </c>
      <c r="E42" t="s">
        <v>112</v>
      </c>
      <c r="F42" s="1">
        <v>49857695200</v>
      </c>
      <c r="G42" s="1">
        <v>32240507200</v>
      </c>
      <c r="H42" s="1">
        <v>17617188000</v>
      </c>
      <c r="I42" s="1">
        <v>108453388</v>
      </c>
      <c r="J42" s="1">
        <v>71767666</v>
      </c>
      <c r="K42" s="1">
        <v>36685722</v>
      </c>
      <c r="L42" s="1">
        <v>88510309.920000002</v>
      </c>
      <c r="M42" s="1">
        <v>58871463.119999997</v>
      </c>
      <c r="N42" s="1">
        <v>29638846.800000001</v>
      </c>
      <c r="O42" s="4">
        <v>0.1</v>
      </c>
      <c r="P42" s="1">
        <v>5887146.3119999999</v>
      </c>
      <c r="Q42" s="18">
        <v>0.2</v>
      </c>
      <c r="R42" s="1">
        <v>5927769.3600000003</v>
      </c>
      <c r="S42" s="1">
        <v>2000000</v>
      </c>
      <c r="T42" s="1">
        <v>13814915.672</v>
      </c>
      <c r="U42" t="s">
        <v>80</v>
      </c>
    </row>
    <row r="43" spans="1:21" x14ac:dyDescent="0.25">
      <c r="A43" t="s">
        <v>51</v>
      </c>
      <c r="B43" t="s">
        <v>134</v>
      </c>
      <c r="C43" t="s">
        <v>3</v>
      </c>
      <c r="D43" t="s">
        <v>7</v>
      </c>
      <c r="E43" t="s">
        <v>114</v>
      </c>
      <c r="F43" s="1">
        <v>11335566000</v>
      </c>
      <c r="G43" s="1">
        <v>3239271000</v>
      </c>
      <c r="H43" s="1">
        <v>8096295000</v>
      </c>
      <c r="I43" s="1">
        <v>29228932</v>
      </c>
      <c r="J43" s="1">
        <v>9511928</v>
      </c>
      <c r="K43" s="1">
        <v>19717004</v>
      </c>
      <c r="L43" s="1">
        <v>24694705.600000001</v>
      </c>
      <c r="M43" s="1">
        <v>8216219.5999999996</v>
      </c>
      <c r="N43" s="1">
        <v>16478486</v>
      </c>
      <c r="O43" s="4">
        <v>0.1</v>
      </c>
      <c r="P43" s="1">
        <v>821621.96</v>
      </c>
      <c r="Q43" s="18">
        <v>0.1</v>
      </c>
      <c r="R43" s="1">
        <v>1647848.6</v>
      </c>
      <c r="S43" s="1">
        <v>0</v>
      </c>
      <c r="T43" s="1">
        <v>2469470.56</v>
      </c>
      <c r="U43" t="s">
        <v>9</v>
      </c>
    </row>
    <row r="44" spans="1:21" x14ac:dyDescent="0.25">
      <c r="A44" t="s">
        <v>52</v>
      </c>
      <c r="B44" t="s">
        <v>149</v>
      </c>
      <c r="C44" t="s">
        <v>3</v>
      </c>
      <c r="D44" t="s">
        <v>7</v>
      </c>
      <c r="E44" t="s">
        <v>115</v>
      </c>
      <c r="F44" s="1">
        <v>11667184000</v>
      </c>
      <c r="G44" s="1">
        <v>849300000</v>
      </c>
      <c r="H44" s="1">
        <v>10817884000</v>
      </c>
      <c r="I44" s="1">
        <v>32371903</v>
      </c>
      <c r="J44" s="1">
        <v>2776903</v>
      </c>
      <c r="K44" s="1">
        <v>29595000</v>
      </c>
      <c r="L44" s="1">
        <v>27705029.399999999</v>
      </c>
      <c r="M44" s="1">
        <v>2437183</v>
      </c>
      <c r="N44" s="1">
        <v>25267846.399999999</v>
      </c>
      <c r="O44" s="4">
        <v>0.1</v>
      </c>
      <c r="P44" s="1">
        <v>243718.3</v>
      </c>
      <c r="Q44" s="18">
        <v>0.3</v>
      </c>
      <c r="R44" s="1">
        <v>7580353.9199999999</v>
      </c>
      <c r="S44" s="1">
        <v>0</v>
      </c>
      <c r="T44" s="1">
        <v>7824072.2199999997</v>
      </c>
      <c r="U44" t="s">
        <v>9</v>
      </c>
    </row>
    <row r="45" spans="1:21" x14ac:dyDescent="0.25">
      <c r="A45" t="s">
        <v>53</v>
      </c>
      <c r="B45" t="s">
        <v>134</v>
      </c>
      <c r="C45" t="s">
        <v>3</v>
      </c>
      <c r="D45" t="s">
        <v>7</v>
      </c>
      <c r="E45" t="s">
        <v>116</v>
      </c>
      <c r="F45" s="1">
        <v>12423441000</v>
      </c>
      <c r="G45" s="1">
        <v>1892630000</v>
      </c>
      <c r="H45" s="1">
        <v>10530811000</v>
      </c>
      <c r="I45" s="1">
        <v>37356391</v>
      </c>
      <c r="J45" s="1">
        <v>6435658</v>
      </c>
      <c r="K45" s="1">
        <v>30920733</v>
      </c>
      <c r="L45" s="1">
        <v>32387014.600000001</v>
      </c>
      <c r="M45" s="1">
        <v>5678606</v>
      </c>
      <c r="N45" s="1">
        <v>26708408.600000001</v>
      </c>
      <c r="O45" s="4">
        <v>0.1</v>
      </c>
      <c r="P45" s="1">
        <v>567860.6</v>
      </c>
      <c r="Q45" s="18">
        <v>0.15</v>
      </c>
      <c r="R45" s="1">
        <v>4006261.29</v>
      </c>
      <c r="S45" s="1">
        <v>2000000</v>
      </c>
      <c r="T45" s="1">
        <v>6574121.8899999997</v>
      </c>
      <c r="U45" t="s">
        <v>9</v>
      </c>
    </row>
    <row r="46" spans="1:21" x14ac:dyDescent="0.25">
      <c r="A46" t="s">
        <v>54</v>
      </c>
      <c r="B46" t="s">
        <v>149</v>
      </c>
      <c r="C46" t="s">
        <v>3</v>
      </c>
      <c r="D46" t="s">
        <v>7</v>
      </c>
      <c r="E46" t="s">
        <v>117</v>
      </c>
      <c r="F46" s="1">
        <v>2769620000</v>
      </c>
      <c r="G46" s="1">
        <v>311350000</v>
      </c>
      <c r="H46" s="1">
        <v>2458270000</v>
      </c>
      <c r="I46" s="1">
        <v>8260962</v>
      </c>
      <c r="J46" s="1">
        <v>1089725</v>
      </c>
      <c r="K46" s="1">
        <v>7171237</v>
      </c>
      <c r="L46" s="1">
        <v>7153114</v>
      </c>
      <c r="M46" s="1">
        <v>965185</v>
      </c>
      <c r="N46" s="1">
        <v>6187929</v>
      </c>
      <c r="O46" s="4">
        <v>0.1</v>
      </c>
      <c r="P46" s="1">
        <v>96518.5</v>
      </c>
      <c r="Q46" s="18">
        <v>0.3</v>
      </c>
      <c r="R46" s="1">
        <v>1856378.7</v>
      </c>
      <c r="S46" s="1">
        <v>0</v>
      </c>
      <c r="T46" s="1">
        <v>1952897.2</v>
      </c>
      <c r="U46" t="s">
        <v>9</v>
      </c>
    </row>
    <row r="47" spans="1:21" x14ac:dyDescent="0.25">
      <c r="A47" t="s">
        <v>55</v>
      </c>
      <c r="B47" t="s">
        <v>149</v>
      </c>
      <c r="C47" t="s">
        <v>3</v>
      </c>
      <c r="D47" t="s">
        <v>7</v>
      </c>
      <c r="E47" t="s">
        <v>118</v>
      </c>
      <c r="F47" s="1">
        <v>8643201000</v>
      </c>
      <c r="G47" s="1">
        <v>215788000</v>
      </c>
      <c r="H47" s="1">
        <v>8427413000</v>
      </c>
      <c r="I47" s="1">
        <v>27045095</v>
      </c>
      <c r="J47" s="1">
        <v>755258</v>
      </c>
      <c r="K47" s="1">
        <v>26289837</v>
      </c>
      <c r="L47" s="1">
        <v>23587814.600000001</v>
      </c>
      <c r="M47" s="1">
        <v>668942.80000000005</v>
      </c>
      <c r="N47" s="1">
        <v>22918871.800000001</v>
      </c>
      <c r="O47" s="4">
        <v>0.1</v>
      </c>
      <c r="P47" s="1">
        <v>66894.28</v>
      </c>
      <c r="Q47" s="18">
        <v>0.3</v>
      </c>
      <c r="R47" s="1">
        <v>6875661.54</v>
      </c>
      <c r="S47" s="1">
        <v>0</v>
      </c>
      <c r="T47" s="1">
        <v>6942555.8200000003</v>
      </c>
      <c r="U47" t="s">
        <v>89</v>
      </c>
    </row>
    <row r="48" spans="1:21" x14ac:dyDescent="0.25">
      <c r="A48" t="s">
        <v>56</v>
      </c>
      <c r="B48" t="s">
        <v>134</v>
      </c>
      <c r="C48" t="s">
        <v>3</v>
      </c>
      <c r="D48" t="s">
        <v>21</v>
      </c>
      <c r="E48" t="s">
        <v>119</v>
      </c>
      <c r="F48" s="1">
        <v>20272070000</v>
      </c>
      <c r="G48" s="1">
        <v>329472000</v>
      </c>
      <c r="H48" s="1">
        <v>19942598000</v>
      </c>
      <c r="I48" s="1">
        <v>53025572</v>
      </c>
      <c r="J48" s="1">
        <v>1153155</v>
      </c>
      <c r="K48" s="1">
        <v>51872417</v>
      </c>
      <c r="L48" s="1">
        <v>44916744</v>
      </c>
      <c r="M48" s="1">
        <v>1021366.2</v>
      </c>
      <c r="N48" s="1">
        <v>43895377.799999997</v>
      </c>
      <c r="O48" s="4">
        <v>0.1</v>
      </c>
      <c r="P48" s="1">
        <v>102136.62</v>
      </c>
      <c r="Q48" s="18">
        <v>0.15</v>
      </c>
      <c r="R48" s="1">
        <v>6584306.6699999999</v>
      </c>
      <c r="S48" s="1">
        <v>2000000</v>
      </c>
      <c r="T48" s="1">
        <v>8686443.2899999991</v>
      </c>
      <c r="U48" t="s">
        <v>87</v>
      </c>
    </row>
    <row r="49" spans="1:21" x14ac:dyDescent="0.25">
      <c r="A49" t="s">
        <v>57</v>
      </c>
      <c r="B49" t="s">
        <v>134</v>
      </c>
      <c r="C49" t="s">
        <v>3</v>
      </c>
      <c r="D49" t="s">
        <v>21</v>
      </c>
      <c r="E49" t="s">
        <v>120</v>
      </c>
      <c r="F49" s="1">
        <v>8901856000</v>
      </c>
      <c r="G49" s="1">
        <v>8092818000</v>
      </c>
      <c r="H49" s="1">
        <v>809038000</v>
      </c>
      <c r="I49" s="1">
        <v>27431762</v>
      </c>
      <c r="J49" s="1">
        <v>24724777</v>
      </c>
      <c r="K49" s="1">
        <v>2706985</v>
      </c>
      <c r="L49" s="1">
        <v>23871019.600000001</v>
      </c>
      <c r="M49" s="1">
        <v>21487649.800000001</v>
      </c>
      <c r="N49" s="1">
        <v>2383369.7999999998</v>
      </c>
      <c r="O49" s="4">
        <v>0.1</v>
      </c>
      <c r="P49" s="1">
        <v>2148764.98</v>
      </c>
      <c r="Q49" s="18">
        <v>0.1</v>
      </c>
      <c r="R49" s="1">
        <v>238336.98</v>
      </c>
      <c r="S49" s="1">
        <v>0</v>
      </c>
      <c r="T49" s="1">
        <v>2387101.96</v>
      </c>
      <c r="U49" t="s">
        <v>87</v>
      </c>
    </row>
    <row r="50" spans="1:21" x14ac:dyDescent="0.25">
      <c r="A50" t="s">
        <v>58</v>
      </c>
      <c r="B50" t="s">
        <v>134</v>
      </c>
      <c r="C50" t="s">
        <v>3</v>
      </c>
      <c r="D50" t="s">
        <v>4</v>
      </c>
      <c r="E50" t="s">
        <v>121</v>
      </c>
      <c r="F50" s="1">
        <v>17457625000</v>
      </c>
      <c r="G50" s="1">
        <v>2055034000</v>
      </c>
      <c r="H50" s="1">
        <v>15402591000</v>
      </c>
      <c r="I50" s="1">
        <v>37531855</v>
      </c>
      <c r="J50" s="1">
        <v>7112875</v>
      </c>
      <c r="K50" s="1">
        <v>30418980</v>
      </c>
      <c r="L50" s="1">
        <v>30548805</v>
      </c>
      <c r="M50" s="1">
        <v>6290861.4000000004</v>
      </c>
      <c r="N50" s="1">
        <v>24257943.600000001</v>
      </c>
      <c r="O50" s="4">
        <v>0.1</v>
      </c>
      <c r="P50" s="1">
        <v>629086.14</v>
      </c>
      <c r="Q50" s="18">
        <v>0.15</v>
      </c>
      <c r="R50" s="1">
        <v>3638691.54</v>
      </c>
      <c r="S50" s="1">
        <v>2000000</v>
      </c>
      <c r="T50" s="1">
        <v>6267777.6799999997</v>
      </c>
      <c r="U50" t="s">
        <v>86</v>
      </c>
    </row>
    <row r="51" spans="1:21" x14ac:dyDescent="0.25">
      <c r="A51" t="s">
        <v>59</v>
      </c>
      <c r="B51" t="s">
        <v>134</v>
      </c>
      <c r="C51" t="s">
        <v>3</v>
      </c>
      <c r="D51" t="s">
        <v>173</v>
      </c>
      <c r="E51" t="s">
        <v>122</v>
      </c>
      <c r="F51" s="1">
        <v>34706471200</v>
      </c>
      <c r="G51" s="1">
        <v>2649880000</v>
      </c>
      <c r="H51" s="1">
        <v>32056591200</v>
      </c>
      <c r="I51" s="1">
        <v>69805054</v>
      </c>
      <c r="J51" s="1">
        <v>8005391</v>
      </c>
      <c r="K51" s="1">
        <v>61799663</v>
      </c>
      <c r="L51" s="1">
        <v>55922465.520000003</v>
      </c>
      <c r="M51" s="1">
        <v>6945439</v>
      </c>
      <c r="N51" s="1">
        <v>48977026.520000003</v>
      </c>
      <c r="O51" s="4">
        <v>0.1</v>
      </c>
      <c r="P51" s="1">
        <v>694543.9</v>
      </c>
      <c r="Q51" s="18">
        <v>0.15</v>
      </c>
      <c r="R51" s="1">
        <v>7346553.9780000001</v>
      </c>
      <c r="S51" s="1">
        <v>2000000</v>
      </c>
      <c r="T51" s="1">
        <v>10041097.878</v>
      </c>
      <c r="U51" t="s">
        <v>68</v>
      </c>
    </row>
    <row r="52" spans="1:21" x14ac:dyDescent="0.25">
      <c r="A52" t="s">
        <v>123</v>
      </c>
      <c r="B52" t="s">
        <v>149</v>
      </c>
      <c r="C52" t="s">
        <v>3</v>
      </c>
      <c r="D52" t="s">
        <v>21</v>
      </c>
      <c r="E52" t="s">
        <v>61</v>
      </c>
      <c r="F52" s="1">
        <v>1594834000</v>
      </c>
      <c r="G52" s="1">
        <v>0</v>
      </c>
      <c r="H52" s="1">
        <v>1594834000</v>
      </c>
      <c r="I52" s="1">
        <v>5142847</v>
      </c>
      <c r="J52" s="1">
        <v>0</v>
      </c>
      <c r="K52" s="1">
        <v>5142847</v>
      </c>
      <c r="L52" s="1">
        <v>4504913.4000000004</v>
      </c>
      <c r="M52" s="1">
        <v>0</v>
      </c>
      <c r="N52" s="1">
        <v>4504913.4000000004</v>
      </c>
      <c r="O52" s="4">
        <v>0.1</v>
      </c>
      <c r="P52" s="1">
        <v>0</v>
      </c>
      <c r="Q52" s="18">
        <v>0.3</v>
      </c>
      <c r="R52" s="1">
        <v>1351474.02</v>
      </c>
      <c r="S52" s="1">
        <v>0</v>
      </c>
      <c r="T52" s="1">
        <v>1351474.02</v>
      </c>
      <c r="U52" t="s">
        <v>73</v>
      </c>
    </row>
    <row r="53" spans="1:21" x14ac:dyDescent="0.25">
      <c r="A53" t="s">
        <v>360</v>
      </c>
      <c r="B53" t="s">
        <v>361</v>
      </c>
      <c r="C53" t="s">
        <v>3</v>
      </c>
      <c r="D53" t="s">
        <v>362</v>
      </c>
      <c r="E53" t="s">
        <v>363</v>
      </c>
      <c r="F53" s="1">
        <v>114185813000</v>
      </c>
      <c r="G53" s="1">
        <v>1793860000</v>
      </c>
      <c r="H53" s="1">
        <v>112391953000</v>
      </c>
      <c r="I53" s="1">
        <v>194079896</v>
      </c>
      <c r="J53" s="1">
        <v>5278750</v>
      </c>
      <c r="K53" s="1">
        <v>188801146</v>
      </c>
      <c r="L53" s="1">
        <v>148405570.80000001</v>
      </c>
      <c r="M53" s="1">
        <v>4561206</v>
      </c>
      <c r="N53" s="1">
        <v>143844364.80000001</v>
      </c>
      <c r="O53" s="4">
        <v>0.1</v>
      </c>
      <c r="P53" s="1">
        <v>456120.6</v>
      </c>
      <c r="Q53" s="18">
        <v>0.25</v>
      </c>
      <c r="R53" s="1">
        <v>35961091.200000003</v>
      </c>
      <c r="S53" s="1">
        <v>4500000</v>
      </c>
      <c r="T53" s="1">
        <v>40917211.799999997</v>
      </c>
      <c r="U53" t="s">
        <v>359</v>
      </c>
    </row>
    <row r="54" spans="1:21" x14ac:dyDescent="0.25">
      <c r="A54" t="s">
        <v>60</v>
      </c>
      <c r="B54" t="s">
        <v>149</v>
      </c>
      <c r="C54" t="s">
        <v>3</v>
      </c>
      <c r="D54" t="s">
        <v>4</v>
      </c>
      <c r="E54" t="s">
        <v>124</v>
      </c>
      <c r="F54" s="1">
        <v>9773103200</v>
      </c>
      <c r="G54" s="1">
        <v>0</v>
      </c>
      <c r="H54" s="1">
        <v>9773103200</v>
      </c>
      <c r="I54" s="1">
        <v>26017940</v>
      </c>
      <c r="J54" s="1">
        <v>0</v>
      </c>
      <c r="K54" s="1">
        <v>26017940</v>
      </c>
      <c r="L54" s="1">
        <v>22108698.719999999</v>
      </c>
      <c r="M54" s="1">
        <v>0</v>
      </c>
      <c r="N54" s="1">
        <v>22108698.719999999</v>
      </c>
      <c r="O54" s="4">
        <v>0.1</v>
      </c>
      <c r="P54" s="1">
        <v>0</v>
      </c>
      <c r="Q54" s="18">
        <v>0.3</v>
      </c>
      <c r="R54" s="1">
        <v>6632609.6160000004</v>
      </c>
      <c r="S54" s="1">
        <v>0</v>
      </c>
      <c r="T54" s="1">
        <v>6632609.6160000004</v>
      </c>
      <c r="U54" t="s">
        <v>86</v>
      </c>
    </row>
    <row r="55" spans="1:21" x14ac:dyDescent="0.25">
      <c r="A55" t="s">
        <v>62</v>
      </c>
      <c r="B55" t="s">
        <v>149</v>
      </c>
      <c r="C55" t="s">
        <v>3</v>
      </c>
      <c r="D55" t="s">
        <v>4</v>
      </c>
      <c r="E55" t="s">
        <v>125</v>
      </c>
      <c r="F55" s="1">
        <v>2480327000</v>
      </c>
      <c r="G55" s="1">
        <v>590000</v>
      </c>
      <c r="H55" s="1">
        <v>2479737000</v>
      </c>
      <c r="I55" s="1">
        <v>7583184</v>
      </c>
      <c r="J55" s="1">
        <v>2065</v>
      </c>
      <c r="K55" s="1">
        <v>7581119</v>
      </c>
      <c r="L55" s="1">
        <v>6591053.2000000002</v>
      </c>
      <c r="M55" s="1">
        <v>1829</v>
      </c>
      <c r="N55" s="1">
        <v>6589224.2000000002</v>
      </c>
      <c r="O55" s="4">
        <v>0.1</v>
      </c>
      <c r="P55" s="1">
        <v>182.9</v>
      </c>
      <c r="Q55" s="18">
        <v>0.3</v>
      </c>
      <c r="R55" s="1">
        <v>1976767.26</v>
      </c>
      <c r="S55" s="1">
        <v>0</v>
      </c>
      <c r="T55" s="1">
        <v>1976950.16</v>
      </c>
      <c r="U55" t="s">
        <v>86</v>
      </c>
    </row>
    <row r="56" spans="1:21" x14ac:dyDescent="0.25">
      <c r="A56" t="s">
        <v>364</v>
      </c>
      <c r="B56" t="s">
        <v>361</v>
      </c>
      <c r="C56" t="s">
        <v>3</v>
      </c>
      <c r="D56" t="s">
        <v>362</v>
      </c>
      <c r="E56" t="s">
        <v>365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">
        <v>0.1</v>
      </c>
      <c r="P56" s="1">
        <v>0</v>
      </c>
      <c r="Q56" s="18">
        <v>0</v>
      </c>
      <c r="R56" s="1">
        <v>0</v>
      </c>
      <c r="S56" s="1">
        <v>0</v>
      </c>
      <c r="T56" s="1">
        <v>0</v>
      </c>
      <c r="U56" t="s">
        <v>359</v>
      </c>
    </row>
    <row r="57" spans="1:21" x14ac:dyDescent="0.25">
      <c r="A57" t="s">
        <v>63</v>
      </c>
      <c r="B57" t="s">
        <v>134</v>
      </c>
      <c r="C57" t="s">
        <v>3</v>
      </c>
      <c r="D57" t="s">
        <v>173</v>
      </c>
      <c r="E57" t="s">
        <v>126</v>
      </c>
      <c r="F57" s="1">
        <v>71590853000</v>
      </c>
      <c r="G57" s="1">
        <v>63765171000</v>
      </c>
      <c r="H57" s="1">
        <v>7825682000</v>
      </c>
      <c r="I57" s="1">
        <v>140140719</v>
      </c>
      <c r="J57" s="1">
        <v>118062316</v>
      </c>
      <c r="K57" s="1">
        <v>22078403</v>
      </c>
      <c r="L57" s="1">
        <v>111504377.8</v>
      </c>
      <c r="M57" s="1">
        <v>92556247.599999994</v>
      </c>
      <c r="N57" s="1">
        <v>18948130.199999999</v>
      </c>
      <c r="O57" s="4">
        <v>0.1</v>
      </c>
      <c r="P57" s="1">
        <v>9255624.7599999998</v>
      </c>
      <c r="Q57" s="18">
        <v>0.25</v>
      </c>
      <c r="R57" s="1">
        <v>4737032.55</v>
      </c>
      <c r="S57" s="1">
        <v>2000000</v>
      </c>
      <c r="T57" s="1">
        <v>15992657.310000001</v>
      </c>
      <c r="U57" t="s">
        <v>68</v>
      </c>
    </row>
    <row r="58" spans="1:21" x14ac:dyDescent="0.25">
      <c r="A58" t="s">
        <v>135</v>
      </c>
      <c r="B58" t="s">
        <v>134</v>
      </c>
      <c r="C58" t="s">
        <v>3</v>
      </c>
      <c r="D58" t="s">
        <v>173</v>
      </c>
      <c r="E58" t="s">
        <v>136</v>
      </c>
      <c r="F58" s="1">
        <v>46462607000</v>
      </c>
      <c r="G58" s="1">
        <v>6070555000</v>
      </c>
      <c r="H58" s="1">
        <v>40392052000</v>
      </c>
      <c r="I58" s="1">
        <v>81838172</v>
      </c>
      <c r="J58" s="1">
        <v>13430429</v>
      </c>
      <c r="K58" s="1">
        <v>68407743</v>
      </c>
      <c r="L58" s="1">
        <v>63253129.200000003</v>
      </c>
      <c r="M58" s="1">
        <v>11002207</v>
      </c>
      <c r="N58" s="1">
        <v>52250922.200000003</v>
      </c>
      <c r="O58" s="4">
        <v>0.1</v>
      </c>
      <c r="P58" s="1">
        <v>1100220.7</v>
      </c>
      <c r="Q58" s="18">
        <v>0.2</v>
      </c>
      <c r="R58" s="1">
        <v>10450184.439999999</v>
      </c>
      <c r="S58" s="1">
        <v>2000000</v>
      </c>
      <c r="T58" s="1">
        <v>13550405.140000001</v>
      </c>
      <c r="U58" t="s">
        <v>113</v>
      </c>
    </row>
    <row r="59" spans="1:21" x14ac:dyDescent="0.25">
      <c r="A59" t="s">
        <v>137</v>
      </c>
      <c r="B59" t="s">
        <v>134</v>
      </c>
      <c r="C59" t="s">
        <v>3</v>
      </c>
      <c r="D59" t="s">
        <v>173</v>
      </c>
      <c r="E59" t="s">
        <v>138</v>
      </c>
      <c r="F59" s="1">
        <v>54696928000</v>
      </c>
      <c r="G59" s="1">
        <v>603830000</v>
      </c>
      <c r="H59" s="1">
        <v>54093098000</v>
      </c>
      <c r="I59" s="1">
        <v>90898922</v>
      </c>
      <c r="J59" s="1">
        <v>2035806</v>
      </c>
      <c r="K59" s="1">
        <v>88863116</v>
      </c>
      <c r="L59" s="1">
        <v>69020150.799999997</v>
      </c>
      <c r="M59" s="1">
        <v>1794274</v>
      </c>
      <c r="N59" s="1">
        <v>67225876.799999997</v>
      </c>
      <c r="O59" s="4">
        <v>0.1</v>
      </c>
      <c r="P59" s="1">
        <v>179427.4</v>
      </c>
      <c r="Q59" s="18">
        <v>0.2</v>
      </c>
      <c r="R59" s="1">
        <v>13445175.359999999</v>
      </c>
      <c r="S59" s="1">
        <v>2000000</v>
      </c>
      <c r="T59" s="1">
        <v>15624602.76</v>
      </c>
      <c r="U59" t="s">
        <v>113</v>
      </c>
    </row>
    <row r="60" spans="1:21" x14ac:dyDescent="0.25">
      <c r="A60" t="s">
        <v>139</v>
      </c>
      <c r="B60" t="s">
        <v>149</v>
      </c>
      <c r="C60" t="s">
        <v>3</v>
      </c>
      <c r="D60" t="s">
        <v>7</v>
      </c>
      <c r="E60" t="s">
        <v>140</v>
      </c>
      <c r="F60" s="1">
        <v>42484576000</v>
      </c>
      <c r="G60" s="1">
        <v>63690000</v>
      </c>
      <c r="H60" s="1">
        <v>42420886000</v>
      </c>
      <c r="I60" s="1">
        <v>71701640</v>
      </c>
      <c r="J60" s="1">
        <v>222915</v>
      </c>
      <c r="K60" s="1">
        <v>71478725</v>
      </c>
      <c r="L60" s="1">
        <v>54707809.600000001</v>
      </c>
      <c r="M60" s="1">
        <v>197439</v>
      </c>
      <c r="N60" s="1">
        <v>54510370.600000001</v>
      </c>
      <c r="O60" s="4">
        <v>0.1</v>
      </c>
      <c r="P60" s="1">
        <v>19743.900000000001</v>
      </c>
      <c r="Q60" s="18">
        <v>0.3</v>
      </c>
      <c r="R60" s="1">
        <v>16353111.18</v>
      </c>
      <c r="S60" s="1">
        <v>0</v>
      </c>
      <c r="T60" s="1">
        <v>16372855.08</v>
      </c>
      <c r="U60" t="s">
        <v>89</v>
      </c>
    </row>
    <row r="61" spans="1:21" x14ac:dyDescent="0.25">
      <c r="A61" t="s">
        <v>141</v>
      </c>
      <c r="B61" t="s">
        <v>149</v>
      </c>
      <c r="C61" t="s">
        <v>3</v>
      </c>
      <c r="D61" t="s">
        <v>7</v>
      </c>
      <c r="E61" t="s">
        <v>142</v>
      </c>
      <c r="F61" s="1">
        <v>14723214000</v>
      </c>
      <c r="G61" s="1">
        <v>0</v>
      </c>
      <c r="H61" s="1">
        <v>14723214000</v>
      </c>
      <c r="I61" s="1">
        <v>43425694</v>
      </c>
      <c r="J61" s="1">
        <v>0</v>
      </c>
      <c r="K61" s="1">
        <v>43425694</v>
      </c>
      <c r="L61" s="1">
        <v>37536408.399999999</v>
      </c>
      <c r="M61" s="1">
        <v>0</v>
      </c>
      <c r="N61" s="1">
        <v>37536408.399999999</v>
      </c>
      <c r="O61" s="4">
        <v>0.1</v>
      </c>
      <c r="P61" s="1">
        <v>0</v>
      </c>
      <c r="Q61" s="18">
        <v>0.3</v>
      </c>
      <c r="R61" s="1">
        <v>11260922.52</v>
      </c>
      <c r="S61" s="1">
        <v>0</v>
      </c>
      <c r="T61" s="1">
        <v>11260922.52</v>
      </c>
      <c r="U61" t="s">
        <v>89</v>
      </c>
    </row>
    <row r="62" spans="1:21" x14ac:dyDescent="0.25">
      <c r="A62" t="s">
        <v>143</v>
      </c>
      <c r="B62" t="s">
        <v>134</v>
      </c>
      <c r="C62" t="s">
        <v>3</v>
      </c>
      <c r="D62" t="s">
        <v>7</v>
      </c>
      <c r="E62" t="s">
        <v>144</v>
      </c>
      <c r="F62" s="1">
        <v>17572377000</v>
      </c>
      <c r="G62" s="1">
        <v>1414751000</v>
      </c>
      <c r="H62" s="1">
        <v>16157626000</v>
      </c>
      <c r="I62" s="1">
        <v>34139032</v>
      </c>
      <c r="J62" s="1">
        <v>4482790</v>
      </c>
      <c r="K62" s="1">
        <v>29656242</v>
      </c>
      <c r="L62" s="1">
        <v>27110081.199999999</v>
      </c>
      <c r="M62" s="1">
        <v>3916889.6</v>
      </c>
      <c r="N62" s="1">
        <v>23193191.600000001</v>
      </c>
      <c r="O62" s="4">
        <v>0.1</v>
      </c>
      <c r="P62" s="1">
        <v>391688.96000000002</v>
      </c>
      <c r="Q62" s="18">
        <v>0.1</v>
      </c>
      <c r="R62" s="1">
        <v>2319319.16</v>
      </c>
      <c r="S62" s="1">
        <v>0</v>
      </c>
      <c r="T62" s="1">
        <v>2711008.12</v>
      </c>
      <c r="U62" t="s">
        <v>89</v>
      </c>
    </row>
    <row r="63" spans="1:21" x14ac:dyDescent="0.25">
      <c r="A63" t="s">
        <v>150</v>
      </c>
      <c r="B63" t="s">
        <v>149</v>
      </c>
      <c r="C63" t="s">
        <v>3</v>
      </c>
      <c r="D63" t="s">
        <v>173</v>
      </c>
      <c r="E63" t="s">
        <v>151</v>
      </c>
      <c r="F63" s="1">
        <v>621529000</v>
      </c>
      <c r="G63" s="1">
        <v>383100000</v>
      </c>
      <c r="H63" s="1">
        <v>238429000</v>
      </c>
      <c r="I63" s="1">
        <v>2175353</v>
      </c>
      <c r="J63" s="1">
        <v>1340851</v>
      </c>
      <c r="K63" s="1">
        <v>834502</v>
      </c>
      <c r="L63" s="1">
        <v>1926741.4</v>
      </c>
      <c r="M63" s="1">
        <v>1187611</v>
      </c>
      <c r="N63" s="1">
        <v>739130.4</v>
      </c>
      <c r="O63" s="4">
        <v>0.1</v>
      </c>
      <c r="P63" s="1">
        <v>118761.1</v>
      </c>
      <c r="Q63" s="18">
        <v>0.3</v>
      </c>
      <c r="R63" s="1">
        <v>221739.12</v>
      </c>
      <c r="S63" s="1">
        <v>0</v>
      </c>
      <c r="T63" s="1">
        <v>340500.22</v>
      </c>
      <c r="U63" t="s">
        <v>69</v>
      </c>
    </row>
    <row r="64" spans="1:21" x14ac:dyDescent="0.25">
      <c r="A64" t="s">
        <v>152</v>
      </c>
      <c r="B64" t="s">
        <v>149</v>
      </c>
      <c r="C64" t="s">
        <v>3</v>
      </c>
      <c r="D64" t="s">
        <v>173</v>
      </c>
      <c r="E64" t="s">
        <v>153</v>
      </c>
      <c r="F64" s="1">
        <v>106032844000</v>
      </c>
      <c r="G64" s="1">
        <v>3004925000</v>
      </c>
      <c r="H64" s="1">
        <v>103027919000</v>
      </c>
      <c r="I64" s="1">
        <v>213655563</v>
      </c>
      <c r="J64" s="1">
        <v>7146134</v>
      </c>
      <c r="K64" s="1">
        <v>206509429</v>
      </c>
      <c r="L64" s="1">
        <v>171242425.40000001</v>
      </c>
      <c r="M64" s="1">
        <v>5944164</v>
      </c>
      <c r="N64" s="1">
        <v>165298261.40000001</v>
      </c>
      <c r="O64" s="4">
        <v>0.1</v>
      </c>
      <c r="P64" s="1">
        <v>594416.4</v>
      </c>
      <c r="Q64" s="18">
        <v>0.3</v>
      </c>
      <c r="R64" s="1">
        <v>49589478.420000002</v>
      </c>
      <c r="S64" s="1">
        <v>0</v>
      </c>
      <c r="T64" s="1">
        <v>50183894.82</v>
      </c>
      <c r="U64" t="s">
        <v>69</v>
      </c>
    </row>
    <row r="65" spans="1:21" x14ac:dyDescent="0.25">
      <c r="A65" t="s">
        <v>154</v>
      </c>
      <c r="B65" t="s">
        <v>149</v>
      </c>
      <c r="C65" t="s">
        <v>3</v>
      </c>
      <c r="D65" t="s">
        <v>173</v>
      </c>
      <c r="E65" t="s">
        <v>155</v>
      </c>
      <c r="F65" s="1">
        <v>4537414000</v>
      </c>
      <c r="G65" s="1">
        <v>86284000</v>
      </c>
      <c r="H65" s="1">
        <v>4451130000</v>
      </c>
      <c r="I65" s="1">
        <v>11300163</v>
      </c>
      <c r="J65" s="1">
        <v>301994</v>
      </c>
      <c r="K65" s="1">
        <v>10998169</v>
      </c>
      <c r="L65" s="1">
        <v>9485197.4000000004</v>
      </c>
      <c r="M65" s="1">
        <v>267480.40000000002</v>
      </c>
      <c r="N65" s="1">
        <v>9217717</v>
      </c>
      <c r="O65" s="4">
        <v>0.1</v>
      </c>
      <c r="P65" s="1">
        <v>26748.04</v>
      </c>
      <c r="Q65" s="18">
        <v>0.3</v>
      </c>
      <c r="R65" s="1">
        <v>2765315.1</v>
      </c>
      <c r="S65" s="1">
        <v>0</v>
      </c>
      <c r="T65" s="1">
        <v>2792063.14</v>
      </c>
      <c r="U65" t="s">
        <v>69</v>
      </c>
    </row>
    <row r="66" spans="1:21" x14ac:dyDescent="0.25">
      <c r="A66" t="s">
        <v>156</v>
      </c>
      <c r="B66" t="s">
        <v>149</v>
      </c>
      <c r="C66" t="s">
        <v>3</v>
      </c>
      <c r="D66" t="s">
        <v>173</v>
      </c>
      <c r="E66" t="s">
        <v>157</v>
      </c>
      <c r="F66" s="1">
        <v>135605000</v>
      </c>
      <c r="G66" s="1">
        <v>0</v>
      </c>
      <c r="H66" s="1">
        <v>135605000</v>
      </c>
      <c r="I66" s="1">
        <v>474618</v>
      </c>
      <c r="J66" s="1">
        <v>0</v>
      </c>
      <c r="K66" s="1">
        <v>474618</v>
      </c>
      <c r="L66" s="1">
        <v>420376</v>
      </c>
      <c r="M66" s="1">
        <v>0</v>
      </c>
      <c r="N66" s="1">
        <v>420376</v>
      </c>
      <c r="O66" s="4">
        <v>0.1</v>
      </c>
      <c r="P66" s="1">
        <v>0</v>
      </c>
      <c r="Q66" s="18">
        <v>0.3</v>
      </c>
      <c r="R66" s="1">
        <v>126112.8</v>
      </c>
      <c r="S66" s="1">
        <v>0</v>
      </c>
      <c r="T66" s="1">
        <v>126112.8</v>
      </c>
      <c r="U66" t="s">
        <v>69</v>
      </c>
    </row>
    <row r="67" spans="1:21" x14ac:dyDescent="0.25">
      <c r="A67" t="s">
        <v>158</v>
      </c>
      <c r="B67" t="s">
        <v>149</v>
      </c>
      <c r="C67" t="s">
        <v>3</v>
      </c>
      <c r="D67" t="s">
        <v>7</v>
      </c>
      <c r="E67" t="s">
        <v>159</v>
      </c>
      <c r="F67" s="1">
        <v>15589587000</v>
      </c>
      <c r="G67" s="1">
        <v>0</v>
      </c>
      <c r="H67" s="1">
        <v>15589587000</v>
      </c>
      <c r="I67" s="1">
        <v>41172068</v>
      </c>
      <c r="J67" s="1">
        <v>0</v>
      </c>
      <c r="K67" s="1">
        <v>41172068</v>
      </c>
      <c r="L67" s="1">
        <v>34936233.200000003</v>
      </c>
      <c r="M67" s="1">
        <v>0</v>
      </c>
      <c r="N67" s="1">
        <v>34936233.200000003</v>
      </c>
      <c r="O67" s="4">
        <v>0.1</v>
      </c>
      <c r="P67" s="1">
        <v>0</v>
      </c>
      <c r="Q67" s="18">
        <v>0.3</v>
      </c>
      <c r="R67" s="1">
        <v>10480869.960000001</v>
      </c>
      <c r="S67" s="1">
        <v>0</v>
      </c>
      <c r="T67" s="1">
        <v>10480869.960000001</v>
      </c>
      <c r="U67" t="s">
        <v>89</v>
      </c>
    </row>
    <row r="68" spans="1:21" x14ac:dyDescent="0.25">
      <c r="A68" t="s">
        <v>162</v>
      </c>
      <c r="B68" t="s">
        <v>134</v>
      </c>
      <c r="C68" t="s">
        <v>3</v>
      </c>
      <c r="D68" t="s">
        <v>21</v>
      </c>
      <c r="E68" t="s">
        <v>163</v>
      </c>
      <c r="F68" s="1">
        <v>42569215000</v>
      </c>
      <c r="G68" s="1">
        <v>0</v>
      </c>
      <c r="H68" s="1">
        <v>42569215000</v>
      </c>
      <c r="I68" s="1">
        <v>98399253</v>
      </c>
      <c r="J68" s="1">
        <v>0</v>
      </c>
      <c r="K68" s="1">
        <v>98399253</v>
      </c>
      <c r="L68" s="1">
        <v>81371567</v>
      </c>
      <c r="M68" s="1">
        <v>0</v>
      </c>
      <c r="N68" s="1">
        <v>81371567</v>
      </c>
      <c r="O68" s="4">
        <v>0.1</v>
      </c>
      <c r="P68" s="1">
        <v>0</v>
      </c>
      <c r="Q68" s="18">
        <v>0.2</v>
      </c>
      <c r="R68" s="1">
        <v>16274313.4</v>
      </c>
      <c r="S68" s="1">
        <v>2000000</v>
      </c>
      <c r="T68" s="1">
        <v>18274313.399999999</v>
      </c>
      <c r="U68" t="s">
        <v>87</v>
      </c>
    </row>
    <row r="69" spans="1:21" x14ac:dyDescent="0.25">
      <c r="A69" t="s">
        <v>164</v>
      </c>
      <c r="B69" t="s">
        <v>149</v>
      </c>
      <c r="C69" t="s">
        <v>3</v>
      </c>
      <c r="D69" t="s">
        <v>173</v>
      </c>
      <c r="E69" t="s">
        <v>165</v>
      </c>
      <c r="F69" s="1">
        <v>12106827000</v>
      </c>
      <c r="G69" s="1">
        <v>331400000</v>
      </c>
      <c r="H69" s="1">
        <v>11775427000</v>
      </c>
      <c r="I69" s="1">
        <v>18935745</v>
      </c>
      <c r="J69" s="1">
        <v>1089600</v>
      </c>
      <c r="K69" s="1">
        <v>17846145</v>
      </c>
      <c r="L69" s="1">
        <v>14093014.199999999</v>
      </c>
      <c r="M69" s="1">
        <v>957040</v>
      </c>
      <c r="N69" s="1">
        <v>13135974.199999999</v>
      </c>
      <c r="O69" s="4">
        <v>0.1</v>
      </c>
      <c r="P69" s="1">
        <v>95704</v>
      </c>
      <c r="Q69" s="18">
        <v>0.3</v>
      </c>
      <c r="R69" s="1">
        <v>3940792.26</v>
      </c>
      <c r="S69" s="1">
        <v>0</v>
      </c>
      <c r="T69" s="1">
        <v>4036496.26</v>
      </c>
      <c r="U69" t="s">
        <v>68</v>
      </c>
    </row>
    <row r="70" spans="1:21" x14ac:dyDescent="0.25">
      <c r="A70" t="s">
        <v>166</v>
      </c>
      <c r="B70" t="s">
        <v>134</v>
      </c>
      <c r="C70" t="s">
        <v>3</v>
      </c>
      <c r="D70" t="s">
        <v>173</v>
      </c>
      <c r="E70" t="s">
        <v>167</v>
      </c>
      <c r="F70" s="1">
        <v>38538358000</v>
      </c>
      <c r="G70" s="1">
        <v>11213029000</v>
      </c>
      <c r="H70" s="1">
        <v>27325329000</v>
      </c>
      <c r="I70" s="1">
        <v>94977634</v>
      </c>
      <c r="J70" s="1">
        <v>32258322</v>
      </c>
      <c r="K70" s="1">
        <v>62719312</v>
      </c>
      <c r="L70" s="1">
        <v>79562290.799999997</v>
      </c>
      <c r="M70" s="1">
        <v>27773110.399999999</v>
      </c>
      <c r="N70" s="1">
        <v>51789180.399999999</v>
      </c>
      <c r="O70" s="4">
        <v>0.1</v>
      </c>
      <c r="P70" s="1">
        <v>2777311.04</v>
      </c>
      <c r="Q70" s="18">
        <v>0.2</v>
      </c>
      <c r="R70" s="1">
        <v>10357836.08</v>
      </c>
      <c r="S70" s="1">
        <v>2000000</v>
      </c>
      <c r="T70" s="1">
        <v>15135147.119999999</v>
      </c>
      <c r="U70" t="s">
        <v>69</v>
      </c>
    </row>
    <row r="71" spans="1:21" x14ac:dyDescent="0.25">
      <c r="A71" t="s">
        <v>168</v>
      </c>
      <c r="B71" t="s">
        <v>149</v>
      </c>
      <c r="C71" t="s">
        <v>3</v>
      </c>
      <c r="D71" t="s">
        <v>173</v>
      </c>
      <c r="E71" t="s">
        <v>169</v>
      </c>
      <c r="F71" s="1">
        <v>7502169000</v>
      </c>
      <c r="G71" s="1">
        <v>0</v>
      </c>
      <c r="H71" s="1">
        <v>7502169000</v>
      </c>
      <c r="I71" s="1">
        <v>16352648</v>
      </c>
      <c r="J71" s="1">
        <v>0</v>
      </c>
      <c r="K71" s="1">
        <v>16352648</v>
      </c>
      <c r="L71" s="1">
        <v>13351780.4</v>
      </c>
      <c r="M71" s="1">
        <v>0</v>
      </c>
      <c r="N71" s="1">
        <v>13351780.4</v>
      </c>
      <c r="O71" s="4">
        <v>0.1</v>
      </c>
      <c r="P71" s="1">
        <v>0</v>
      </c>
      <c r="Q71" s="18">
        <v>0.3</v>
      </c>
      <c r="R71" s="1">
        <v>4005534.12</v>
      </c>
      <c r="S71" s="1">
        <v>0</v>
      </c>
      <c r="T71" s="1">
        <v>4005534.12</v>
      </c>
      <c r="U71" t="s">
        <v>68</v>
      </c>
    </row>
    <row r="72" spans="1:21" x14ac:dyDescent="0.25">
      <c r="A72" t="s">
        <v>170</v>
      </c>
      <c r="B72" t="s">
        <v>149</v>
      </c>
      <c r="C72" t="s">
        <v>3</v>
      </c>
      <c r="D72" t="s">
        <v>173</v>
      </c>
      <c r="E72" t="s">
        <v>171</v>
      </c>
      <c r="F72" s="1">
        <v>15480383000</v>
      </c>
      <c r="G72" s="1">
        <v>0</v>
      </c>
      <c r="H72" s="1">
        <v>15480383000</v>
      </c>
      <c r="I72" s="1">
        <v>26326810</v>
      </c>
      <c r="J72" s="1">
        <v>0</v>
      </c>
      <c r="K72" s="1">
        <v>26326810</v>
      </c>
      <c r="L72" s="1">
        <v>20134656.800000001</v>
      </c>
      <c r="M72" s="1">
        <v>0</v>
      </c>
      <c r="N72" s="1">
        <v>20134656.800000001</v>
      </c>
      <c r="O72" s="4">
        <v>0.1</v>
      </c>
      <c r="P72" s="1">
        <v>0</v>
      </c>
      <c r="Q72" s="18">
        <v>0.3</v>
      </c>
      <c r="R72" s="1">
        <v>6040397.04</v>
      </c>
      <c r="S72" s="1">
        <v>0</v>
      </c>
      <c r="T72" s="1">
        <v>6040397.04</v>
      </c>
      <c r="U72" t="s">
        <v>68</v>
      </c>
    </row>
    <row r="73" spans="1:21" x14ac:dyDescent="0.25">
      <c r="A73" t="s">
        <v>181</v>
      </c>
      <c r="B73" t="s">
        <v>149</v>
      </c>
      <c r="C73" t="s">
        <v>3</v>
      </c>
      <c r="D73" t="s">
        <v>21</v>
      </c>
      <c r="E73" t="s">
        <v>174</v>
      </c>
      <c r="F73" s="1">
        <v>20196368000</v>
      </c>
      <c r="G73" s="1">
        <v>0</v>
      </c>
      <c r="H73" s="1">
        <v>20196368000</v>
      </c>
      <c r="I73" s="1">
        <v>45078085</v>
      </c>
      <c r="J73" s="1">
        <v>0</v>
      </c>
      <c r="K73" s="1">
        <v>45078085</v>
      </c>
      <c r="L73" s="1">
        <v>36999537.799999997</v>
      </c>
      <c r="M73" s="1">
        <v>0</v>
      </c>
      <c r="N73" s="1">
        <v>36999537.799999997</v>
      </c>
      <c r="O73" s="4">
        <v>0.1</v>
      </c>
      <c r="P73" s="1">
        <v>0</v>
      </c>
      <c r="Q73" s="18">
        <v>0.3</v>
      </c>
      <c r="R73" s="1">
        <v>11099861.34</v>
      </c>
      <c r="S73" s="1">
        <v>0</v>
      </c>
      <c r="T73" s="1">
        <v>11099861.34</v>
      </c>
      <c r="U73" t="s">
        <v>73</v>
      </c>
    </row>
    <row r="74" spans="1:21" x14ac:dyDescent="0.25">
      <c r="A74" t="s">
        <v>175</v>
      </c>
      <c r="B74" t="s">
        <v>149</v>
      </c>
      <c r="C74" t="s">
        <v>3</v>
      </c>
      <c r="D74" t="s">
        <v>21</v>
      </c>
      <c r="E74" t="s">
        <v>176</v>
      </c>
      <c r="F74" s="1">
        <v>2769281000</v>
      </c>
      <c r="G74" s="1">
        <v>0</v>
      </c>
      <c r="H74" s="1">
        <v>2769281000</v>
      </c>
      <c r="I74" s="1">
        <v>9076452</v>
      </c>
      <c r="J74" s="1">
        <v>0</v>
      </c>
      <c r="K74" s="1">
        <v>9076452</v>
      </c>
      <c r="L74" s="1">
        <v>7968739.5999999996</v>
      </c>
      <c r="M74" s="1">
        <v>0</v>
      </c>
      <c r="N74" s="1">
        <v>7968739.5999999996</v>
      </c>
      <c r="O74" s="4">
        <v>0.1</v>
      </c>
      <c r="P74" s="1">
        <v>0</v>
      </c>
      <c r="Q74" s="18">
        <v>0.3</v>
      </c>
      <c r="R74" s="1">
        <v>2390621.88</v>
      </c>
      <c r="S74" s="1">
        <v>0</v>
      </c>
      <c r="T74" s="1">
        <v>2390621.88</v>
      </c>
      <c r="U74" t="s">
        <v>174</v>
      </c>
    </row>
    <row r="75" spans="1:21" x14ac:dyDescent="0.25">
      <c r="A75" t="s">
        <v>177</v>
      </c>
      <c r="B75" t="s">
        <v>134</v>
      </c>
      <c r="C75" t="s">
        <v>3</v>
      </c>
      <c r="D75" t="s">
        <v>173</v>
      </c>
      <c r="E75" t="s">
        <v>178</v>
      </c>
      <c r="F75" s="1">
        <v>30693174000</v>
      </c>
      <c r="G75" s="1">
        <v>6093764000</v>
      </c>
      <c r="H75" s="1">
        <v>24599410000</v>
      </c>
      <c r="I75" s="1">
        <v>76065495</v>
      </c>
      <c r="J75" s="1">
        <v>16353313</v>
      </c>
      <c r="K75" s="1">
        <v>59712182</v>
      </c>
      <c r="L75" s="1">
        <v>63788225.399999999</v>
      </c>
      <c r="M75" s="1">
        <v>13915807.4</v>
      </c>
      <c r="N75" s="1">
        <v>49872418</v>
      </c>
      <c r="O75" s="4">
        <v>0.1</v>
      </c>
      <c r="P75" s="1">
        <v>1391580.74</v>
      </c>
      <c r="Q75" s="18">
        <v>0.2</v>
      </c>
      <c r="R75" s="1">
        <v>9974483.5999999996</v>
      </c>
      <c r="S75" s="1">
        <v>2000000</v>
      </c>
      <c r="T75" s="1">
        <v>13366064.34</v>
      </c>
      <c r="U75" t="s">
        <v>68</v>
      </c>
    </row>
    <row r="76" spans="1:21" x14ac:dyDescent="0.25">
      <c r="A76" t="s">
        <v>179</v>
      </c>
      <c r="B76" t="s">
        <v>134</v>
      </c>
      <c r="C76" t="s">
        <v>3</v>
      </c>
      <c r="D76" t="s">
        <v>173</v>
      </c>
      <c r="E76" t="s">
        <v>180</v>
      </c>
      <c r="F76" s="1">
        <v>54719573000</v>
      </c>
      <c r="G76" s="1">
        <v>27757366000</v>
      </c>
      <c r="H76" s="1">
        <v>26962207000</v>
      </c>
      <c r="I76" s="1">
        <v>127699572</v>
      </c>
      <c r="J76" s="1">
        <v>75765846</v>
      </c>
      <c r="K76" s="1">
        <v>51933726</v>
      </c>
      <c r="L76" s="1">
        <v>105811742.8</v>
      </c>
      <c r="M76" s="1">
        <v>64662899.600000001</v>
      </c>
      <c r="N76" s="1">
        <v>41148843.200000003</v>
      </c>
      <c r="O76" s="4">
        <v>0.1</v>
      </c>
      <c r="P76" s="1">
        <v>6466289.96</v>
      </c>
      <c r="Q76" s="18">
        <v>0.25</v>
      </c>
      <c r="R76" s="1">
        <v>10287210.800000001</v>
      </c>
      <c r="S76" s="1">
        <v>2000000</v>
      </c>
      <c r="T76" s="1">
        <v>18753500.760000002</v>
      </c>
      <c r="U76" t="s">
        <v>113</v>
      </c>
    </row>
    <row r="77" spans="1:21" x14ac:dyDescent="0.25">
      <c r="A77" t="s">
        <v>188</v>
      </c>
      <c r="B77" t="s">
        <v>149</v>
      </c>
      <c r="C77" t="s">
        <v>3</v>
      </c>
      <c r="D77" t="s">
        <v>21</v>
      </c>
      <c r="E77" t="s">
        <v>189</v>
      </c>
      <c r="F77" s="1">
        <v>260140000</v>
      </c>
      <c r="G77" s="1">
        <v>0</v>
      </c>
      <c r="H77" s="1">
        <v>260140000</v>
      </c>
      <c r="I77" s="1">
        <v>910490</v>
      </c>
      <c r="J77" s="1">
        <v>0</v>
      </c>
      <c r="K77" s="1">
        <v>910490</v>
      </c>
      <c r="L77" s="1">
        <v>806434</v>
      </c>
      <c r="M77" s="1">
        <v>0</v>
      </c>
      <c r="N77" s="1">
        <v>806434</v>
      </c>
      <c r="O77" s="4">
        <v>0.1</v>
      </c>
      <c r="P77" s="1">
        <v>0</v>
      </c>
      <c r="Q77" s="18">
        <v>0.3</v>
      </c>
      <c r="R77" s="1">
        <v>241930.2</v>
      </c>
      <c r="S77" s="1">
        <v>0</v>
      </c>
      <c r="T77" s="1">
        <v>241930.2</v>
      </c>
      <c r="U77" t="s">
        <v>87</v>
      </c>
    </row>
    <row r="78" spans="1:21" x14ac:dyDescent="0.25">
      <c r="A78" t="s">
        <v>192</v>
      </c>
      <c r="B78" t="s">
        <v>149</v>
      </c>
      <c r="C78" t="s">
        <v>3</v>
      </c>
      <c r="D78" t="s">
        <v>173</v>
      </c>
      <c r="E78" t="s">
        <v>193</v>
      </c>
      <c r="F78" s="1">
        <v>37399710000</v>
      </c>
      <c r="G78" s="1">
        <v>51923000</v>
      </c>
      <c r="H78" s="1">
        <v>37347787000</v>
      </c>
      <c r="I78" s="1">
        <v>57232127</v>
      </c>
      <c r="J78" s="1">
        <v>77886</v>
      </c>
      <c r="K78" s="1">
        <v>57154241</v>
      </c>
      <c r="L78" s="1">
        <v>42272243</v>
      </c>
      <c r="M78" s="1">
        <v>57116.800000000003</v>
      </c>
      <c r="N78" s="1">
        <v>42215126.200000003</v>
      </c>
      <c r="O78" s="4">
        <v>0.1</v>
      </c>
      <c r="P78" s="1">
        <v>5711.68</v>
      </c>
      <c r="Q78" s="18">
        <v>0.3</v>
      </c>
      <c r="R78" s="1">
        <v>12664537.859999999</v>
      </c>
      <c r="S78" s="1">
        <v>0</v>
      </c>
      <c r="T78" s="1">
        <v>12670249.539999999</v>
      </c>
      <c r="U78" t="s">
        <v>113</v>
      </c>
    </row>
    <row r="79" spans="1:21" x14ac:dyDescent="0.25">
      <c r="A79" t="s">
        <v>194</v>
      </c>
      <c r="B79" t="s">
        <v>149</v>
      </c>
      <c r="C79" t="s">
        <v>3</v>
      </c>
      <c r="D79" t="s">
        <v>173</v>
      </c>
      <c r="E79" t="s">
        <v>195</v>
      </c>
      <c r="F79" s="1">
        <v>2910632000</v>
      </c>
      <c r="G79" s="1">
        <v>0</v>
      </c>
      <c r="H79" s="1">
        <v>2910632000</v>
      </c>
      <c r="I79" s="1">
        <v>9547997</v>
      </c>
      <c r="J79" s="1">
        <v>0</v>
      </c>
      <c r="K79" s="1">
        <v>9547997</v>
      </c>
      <c r="L79" s="1">
        <v>8383744.2000000002</v>
      </c>
      <c r="M79" s="1">
        <v>0</v>
      </c>
      <c r="N79" s="1">
        <v>8383744.2000000002</v>
      </c>
      <c r="O79" s="4">
        <v>0.1</v>
      </c>
      <c r="P79" s="1">
        <v>0</v>
      </c>
      <c r="Q79" s="18">
        <v>0.3</v>
      </c>
      <c r="R79" s="1">
        <v>2515123.2599999998</v>
      </c>
      <c r="S79" s="1">
        <v>0</v>
      </c>
      <c r="T79" s="1">
        <v>2515123.2599999998</v>
      </c>
      <c r="U79" t="s">
        <v>113</v>
      </c>
    </row>
    <row r="80" spans="1:21" x14ac:dyDescent="0.25">
      <c r="A80" t="s">
        <v>196</v>
      </c>
      <c r="B80" t="s">
        <v>134</v>
      </c>
      <c r="C80" t="s">
        <v>3</v>
      </c>
      <c r="D80" t="s">
        <v>173</v>
      </c>
      <c r="E80" t="s">
        <v>197</v>
      </c>
      <c r="F80" s="1">
        <v>12317210000</v>
      </c>
      <c r="G80" s="1">
        <v>0</v>
      </c>
      <c r="H80" s="1">
        <v>12317210000</v>
      </c>
      <c r="I80" s="1">
        <v>28430123</v>
      </c>
      <c r="J80" s="1">
        <v>0</v>
      </c>
      <c r="K80" s="1">
        <v>28430123</v>
      </c>
      <c r="L80" s="1">
        <v>23503239</v>
      </c>
      <c r="M80" s="1">
        <v>0</v>
      </c>
      <c r="N80" s="1">
        <v>23503239</v>
      </c>
      <c r="O80" s="4">
        <v>0.1</v>
      </c>
      <c r="P80" s="1">
        <v>0</v>
      </c>
      <c r="Q80" s="18">
        <v>0.1</v>
      </c>
      <c r="R80" s="1">
        <v>2350323.9</v>
      </c>
      <c r="S80" s="1">
        <v>0</v>
      </c>
      <c r="T80" s="1">
        <v>2350323.9</v>
      </c>
      <c r="U80" t="s">
        <v>69</v>
      </c>
    </row>
    <row r="81" spans="1:21" x14ac:dyDescent="0.25">
      <c r="A81" t="s">
        <v>366</v>
      </c>
      <c r="B81" t="s">
        <v>134</v>
      </c>
      <c r="C81" t="s">
        <v>3</v>
      </c>
      <c r="D81" t="s">
        <v>362</v>
      </c>
      <c r="E81" t="s">
        <v>367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4">
        <v>0.1</v>
      </c>
      <c r="P81" s="1">
        <v>0</v>
      </c>
      <c r="Q81" s="18">
        <v>0</v>
      </c>
      <c r="R81" s="1">
        <v>0</v>
      </c>
      <c r="S81" s="1">
        <v>0</v>
      </c>
      <c r="T81" s="1">
        <v>0</v>
      </c>
      <c r="U81" t="s">
        <v>359</v>
      </c>
    </row>
    <row r="82" spans="1:21" x14ac:dyDescent="0.25">
      <c r="A82" t="s">
        <v>204</v>
      </c>
      <c r="B82" t="s">
        <v>149</v>
      </c>
      <c r="C82" t="s">
        <v>3</v>
      </c>
      <c r="D82" t="s">
        <v>173</v>
      </c>
      <c r="E82" t="s">
        <v>205</v>
      </c>
      <c r="F82" s="1">
        <v>164646693000</v>
      </c>
      <c r="G82" s="1">
        <v>230960000</v>
      </c>
      <c r="H82" s="1">
        <v>164415733000</v>
      </c>
      <c r="I82" s="1">
        <v>259790334</v>
      </c>
      <c r="J82" s="1">
        <v>724000</v>
      </c>
      <c r="K82" s="1">
        <v>259066334</v>
      </c>
      <c r="L82" s="1">
        <v>193931656.80000001</v>
      </c>
      <c r="M82" s="1">
        <v>631616</v>
      </c>
      <c r="N82" s="1">
        <v>193300040.80000001</v>
      </c>
      <c r="O82" s="4">
        <v>0.1</v>
      </c>
      <c r="P82" s="1">
        <v>63161.599999999999</v>
      </c>
      <c r="Q82" s="18">
        <v>0.3</v>
      </c>
      <c r="R82" s="1">
        <v>57990012.240000002</v>
      </c>
      <c r="S82" s="1">
        <v>0</v>
      </c>
      <c r="T82" s="1">
        <v>58053173.840000004</v>
      </c>
      <c r="U82" t="s">
        <v>68</v>
      </c>
    </row>
    <row r="83" spans="1:21" x14ac:dyDescent="0.25">
      <c r="A83" t="s">
        <v>206</v>
      </c>
      <c r="B83" t="s">
        <v>149</v>
      </c>
      <c r="C83" t="s">
        <v>3</v>
      </c>
      <c r="D83" t="s">
        <v>4</v>
      </c>
      <c r="E83" t="s">
        <v>207</v>
      </c>
      <c r="F83" s="1">
        <v>8621609000</v>
      </c>
      <c r="G83" s="1">
        <v>0</v>
      </c>
      <c r="H83" s="1">
        <v>8621609000</v>
      </c>
      <c r="I83" s="1">
        <v>19407816</v>
      </c>
      <c r="J83" s="1">
        <v>0</v>
      </c>
      <c r="K83" s="1">
        <v>19407816</v>
      </c>
      <c r="L83" s="1">
        <v>15959172.4</v>
      </c>
      <c r="M83" s="1">
        <v>0</v>
      </c>
      <c r="N83" s="1">
        <v>15959172.4</v>
      </c>
      <c r="O83" s="4">
        <v>0.1</v>
      </c>
      <c r="P83" s="1">
        <v>0</v>
      </c>
      <c r="Q83" s="18">
        <v>0.3</v>
      </c>
      <c r="R83" s="1">
        <v>4787751.72</v>
      </c>
      <c r="S83" s="1">
        <v>0</v>
      </c>
      <c r="T83" s="1">
        <v>4787751.72</v>
      </c>
      <c r="U83" t="s">
        <v>75</v>
      </c>
    </row>
    <row r="84" spans="1:21" x14ac:dyDescent="0.25">
      <c r="A84" t="s">
        <v>210</v>
      </c>
      <c r="B84" t="s">
        <v>149</v>
      </c>
      <c r="C84" t="s">
        <v>3</v>
      </c>
      <c r="D84" t="s">
        <v>7</v>
      </c>
      <c r="E84" t="s">
        <v>211</v>
      </c>
      <c r="F84" s="1">
        <v>10694897000</v>
      </c>
      <c r="G84" s="1">
        <v>4473767000</v>
      </c>
      <c r="H84" s="1">
        <v>6221130000</v>
      </c>
      <c r="I84" s="1">
        <v>27849953</v>
      </c>
      <c r="J84" s="1">
        <v>10013467</v>
      </c>
      <c r="K84" s="1">
        <v>17836486</v>
      </c>
      <c r="L84" s="1">
        <v>23571994.199999999</v>
      </c>
      <c r="M84" s="1">
        <v>8223960.2000000002</v>
      </c>
      <c r="N84" s="1">
        <v>15348034</v>
      </c>
      <c r="O84" s="4">
        <v>0.1</v>
      </c>
      <c r="P84" s="1">
        <v>822396.02</v>
      </c>
      <c r="Q84" s="18">
        <v>0.3</v>
      </c>
      <c r="R84" s="1">
        <v>4604410.2</v>
      </c>
      <c r="S84" s="1">
        <v>0</v>
      </c>
      <c r="T84" s="1">
        <v>5426806.2199999997</v>
      </c>
      <c r="U84" t="s">
        <v>80</v>
      </c>
    </row>
    <row r="85" spans="1:21" x14ac:dyDescent="0.25">
      <c r="A85" t="s">
        <v>212</v>
      </c>
      <c r="B85" t="s">
        <v>149</v>
      </c>
      <c r="C85" t="s">
        <v>3</v>
      </c>
      <c r="D85" t="s">
        <v>21</v>
      </c>
      <c r="E85" t="s">
        <v>213</v>
      </c>
      <c r="F85" s="1">
        <v>2539587000</v>
      </c>
      <c r="G85" s="1">
        <v>0</v>
      </c>
      <c r="H85" s="1">
        <v>2539587000</v>
      </c>
      <c r="I85" s="1">
        <v>7014076</v>
      </c>
      <c r="J85" s="1">
        <v>0</v>
      </c>
      <c r="K85" s="1">
        <v>7014076</v>
      </c>
      <c r="L85" s="1">
        <v>5998241.2000000002</v>
      </c>
      <c r="M85" s="1">
        <v>0</v>
      </c>
      <c r="N85" s="1">
        <v>5998241.2000000002</v>
      </c>
      <c r="O85" s="4">
        <v>0.1</v>
      </c>
      <c r="P85" s="1">
        <v>0</v>
      </c>
      <c r="Q85" s="18">
        <v>0.3</v>
      </c>
      <c r="R85" s="1">
        <v>1799472.36</v>
      </c>
      <c r="S85" s="1">
        <v>0</v>
      </c>
      <c r="T85" s="1">
        <v>1799472.36</v>
      </c>
      <c r="U85" t="s">
        <v>87</v>
      </c>
    </row>
    <row r="86" spans="1:21" x14ac:dyDescent="0.25">
      <c r="A86" t="s">
        <v>214</v>
      </c>
      <c r="B86" t="s">
        <v>149</v>
      </c>
      <c r="C86" t="s">
        <v>3</v>
      </c>
      <c r="D86" t="s">
        <v>173</v>
      </c>
      <c r="E86" t="s">
        <v>215</v>
      </c>
      <c r="F86" s="1">
        <v>3576641000</v>
      </c>
      <c r="G86" s="1">
        <v>153256000</v>
      </c>
      <c r="H86" s="1">
        <v>3423385000</v>
      </c>
      <c r="I86" s="1">
        <v>8877522</v>
      </c>
      <c r="J86" s="1">
        <v>536397</v>
      </c>
      <c r="K86" s="1">
        <v>8341125</v>
      </c>
      <c r="L86" s="1">
        <v>7446865.5999999996</v>
      </c>
      <c r="M86" s="1">
        <v>475094.6</v>
      </c>
      <c r="N86" s="1">
        <v>6971771</v>
      </c>
      <c r="O86" s="4">
        <v>0.1</v>
      </c>
      <c r="P86" s="1">
        <v>47509.46</v>
      </c>
      <c r="Q86" s="18">
        <v>0.3</v>
      </c>
      <c r="R86" s="1">
        <v>2091531.3</v>
      </c>
      <c r="S86" s="1">
        <v>0</v>
      </c>
      <c r="T86" s="1">
        <v>2139040.7599999998</v>
      </c>
      <c r="U86" t="s">
        <v>69</v>
      </c>
    </row>
    <row r="87" spans="1:21" x14ac:dyDescent="0.25">
      <c r="A87" t="s">
        <v>216</v>
      </c>
      <c r="B87" t="s">
        <v>149</v>
      </c>
      <c r="C87" t="s">
        <v>3</v>
      </c>
      <c r="D87" t="s">
        <v>173</v>
      </c>
      <c r="E87" t="s">
        <v>217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4">
        <v>0.1</v>
      </c>
      <c r="P87" s="1">
        <v>0</v>
      </c>
      <c r="Q87" s="18">
        <v>0.3</v>
      </c>
      <c r="R87" s="1">
        <v>0</v>
      </c>
      <c r="S87" s="1">
        <v>0</v>
      </c>
      <c r="T87" s="1">
        <v>0</v>
      </c>
      <c r="U87" t="s">
        <v>113</v>
      </c>
    </row>
    <row r="88" spans="1:21" x14ac:dyDescent="0.25">
      <c r="A88" t="s">
        <v>368</v>
      </c>
      <c r="B88" t="s">
        <v>361</v>
      </c>
      <c r="C88" t="s">
        <v>3</v>
      </c>
      <c r="D88" t="s">
        <v>362</v>
      </c>
      <c r="E88" t="s">
        <v>369</v>
      </c>
      <c r="F88" s="1">
        <v>3558261000</v>
      </c>
      <c r="G88" s="1">
        <v>945000</v>
      </c>
      <c r="H88" s="1">
        <v>3557316000</v>
      </c>
      <c r="I88" s="1">
        <v>11245641</v>
      </c>
      <c r="J88" s="1">
        <v>3308</v>
      </c>
      <c r="K88" s="1">
        <v>11242333</v>
      </c>
      <c r="L88" s="1">
        <v>9822336.5999999996</v>
      </c>
      <c r="M88" s="1">
        <v>2930</v>
      </c>
      <c r="N88" s="1">
        <v>9819406.5999999996</v>
      </c>
      <c r="O88" s="4">
        <v>0.1</v>
      </c>
      <c r="P88" s="1">
        <v>293</v>
      </c>
      <c r="Q88" s="18">
        <v>0</v>
      </c>
      <c r="R88" s="1">
        <v>0</v>
      </c>
      <c r="S88" s="1">
        <v>1000000</v>
      </c>
      <c r="T88" s="1">
        <v>1000293</v>
      </c>
      <c r="U88" t="s">
        <v>359</v>
      </c>
    </row>
    <row r="89" spans="1:21" x14ac:dyDescent="0.25">
      <c r="A89" t="s">
        <v>218</v>
      </c>
      <c r="B89" t="s">
        <v>149</v>
      </c>
      <c r="C89" t="s">
        <v>3</v>
      </c>
      <c r="D89" t="s">
        <v>173</v>
      </c>
      <c r="E89" t="s">
        <v>219</v>
      </c>
      <c r="F89" s="1">
        <v>123607735000</v>
      </c>
      <c r="G89" s="1">
        <v>0</v>
      </c>
      <c r="H89" s="1">
        <v>123607735000</v>
      </c>
      <c r="I89" s="1">
        <v>185889372</v>
      </c>
      <c r="J89" s="1">
        <v>0</v>
      </c>
      <c r="K89" s="1">
        <v>185889372</v>
      </c>
      <c r="L89" s="1">
        <v>136446278</v>
      </c>
      <c r="M89" s="1">
        <v>0</v>
      </c>
      <c r="N89" s="1">
        <v>136446278</v>
      </c>
      <c r="O89" s="4">
        <v>0.1</v>
      </c>
      <c r="P89" s="1">
        <v>0</v>
      </c>
      <c r="Q89" s="18">
        <v>0.3</v>
      </c>
      <c r="R89" s="1">
        <v>40933883.399999999</v>
      </c>
      <c r="S89" s="1">
        <v>0</v>
      </c>
      <c r="T89" s="1">
        <v>40933883.399999999</v>
      </c>
      <c r="U89" t="s">
        <v>113</v>
      </c>
    </row>
    <row r="90" spans="1:21" x14ac:dyDescent="0.25">
      <c r="A90" t="s">
        <v>220</v>
      </c>
      <c r="B90" t="s">
        <v>149</v>
      </c>
      <c r="C90" t="s">
        <v>3</v>
      </c>
      <c r="D90" t="s">
        <v>173</v>
      </c>
      <c r="E90" t="s">
        <v>221</v>
      </c>
      <c r="F90" s="1">
        <v>1605011000</v>
      </c>
      <c r="G90" s="1">
        <v>0</v>
      </c>
      <c r="H90" s="1">
        <v>1605011000</v>
      </c>
      <c r="I90" s="1">
        <v>4460639</v>
      </c>
      <c r="J90" s="1">
        <v>0</v>
      </c>
      <c r="K90" s="1">
        <v>4460639</v>
      </c>
      <c r="L90" s="1">
        <v>3818634.6</v>
      </c>
      <c r="M90" s="1">
        <v>0</v>
      </c>
      <c r="N90" s="1">
        <v>3818634.6</v>
      </c>
      <c r="O90" s="4">
        <v>0.1</v>
      </c>
      <c r="P90" s="1">
        <v>0</v>
      </c>
      <c r="Q90" s="18">
        <v>0.3</v>
      </c>
      <c r="R90" s="1">
        <v>1145590.3799999999</v>
      </c>
      <c r="S90" s="1">
        <v>0</v>
      </c>
      <c r="T90" s="1">
        <v>1145590.3799999999</v>
      </c>
      <c r="U90" t="s">
        <v>64</v>
      </c>
    </row>
    <row r="91" spans="1:21" x14ac:dyDescent="0.25">
      <c r="A91" t="s">
        <v>222</v>
      </c>
      <c r="B91" t="s">
        <v>149</v>
      </c>
      <c r="C91" t="s">
        <v>3</v>
      </c>
      <c r="D91" t="s">
        <v>173</v>
      </c>
      <c r="E91" t="s">
        <v>223</v>
      </c>
      <c r="F91" s="1">
        <v>846621000</v>
      </c>
      <c r="G91" s="1">
        <v>0</v>
      </c>
      <c r="H91" s="1">
        <v>846621000</v>
      </c>
      <c r="I91" s="1">
        <v>2775326</v>
      </c>
      <c r="J91" s="1">
        <v>0</v>
      </c>
      <c r="K91" s="1">
        <v>2775326</v>
      </c>
      <c r="L91" s="1">
        <v>2436677.6</v>
      </c>
      <c r="M91" s="1">
        <v>0</v>
      </c>
      <c r="N91" s="1">
        <v>2436677.6</v>
      </c>
      <c r="O91" s="4">
        <v>0.1</v>
      </c>
      <c r="P91" s="1">
        <v>0</v>
      </c>
      <c r="Q91" s="18">
        <v>0.3</v>
      </c>
      <c r="R91" s="1">
        <v>731003.28</v>
      </c>
      <c r="S91" s="1">
        <v>0</v>
      </c>
      <c r="T91" s="1">
        <v>731003.28</v>
      </c>
      <c r="U91" t="s">
        <v>68</v>
      </c>
    </row>
    <row r="92" spans="1:21" x14ac:dyDescent="0.25">
      <c r="A92" t="s">
        <v>224</v>
      </c>
      <c r="B92" t="s">
        <v>149</v>
      </c>
      <c r="C92" t="s">
        <v>3</v>
      </c>
      <c r="D92" t="s">
        <v>173</v>
      </c>
      <c r="E92" t="s">
        <v>225</v>
      </c>
      <c r="F92" s="1">
        <v>5159603000</v>
      </c>
      <c r="G92" s="1">
        <v>0</v>
      </c>
      <c r="H92" s="1">
        <v>5159603000</v>
      </c>
      <c r="I92" s="1">
        <v>15358184</v>
      </c>
      <c r="J92" s="1">
        <v>0</v>
      </c>
      <c r="K92" s="1">
        <v>15358184</v>
      </c>
      <c r="L92" s="1">
        <v>13294342.800000001</v>
      </c>
      <c r="M92" s="1">
        <v>0</v>
      </c>
      <c r="N92" s="1">
        <v>13294342.800000001</v>
      </c>
      <c r="O92" s="4">
        <v>0.1</v>
      </c>
      <c r="P92" s="1">
        <v>0</v>
      </c>
      <c r="Q92" s="18">
        <v>0.3</v>
      </c>
      <c r="R92" s="1">
        <v>3988302.84</v>
      </c>
      <c r="S92" s="1">
        <v>0</v>
      </c>
      <c r="T92" s="1">
        <v>3988302.84</v>
      </c>
      <c r="U92" t="s">
        <v>69</v>
      </c>
    </row>
    <row r="93" spans="1:21" x14ac:dyDescent="0.25">
      <c r="A93" t="s">
        <v>226</v>
      </c>
      <c r="B93" t="s">
        <v>149</v>
      </c>
      <c r="C93" t="s">
        <v>3</v>
      </c>
      <c r="D93" t="s">
        <v>7</v>
      </c>
      <c r="E93" t="s">
        <v>227</v>
      </c>
      <c r="F93" s="1">
        <v>24982328000</v>
      </c>
      <c r="G93" s="1">
        <v>2883965000</v>
      </c>
      <c r="H93" s="1">
        <v>22098363000</v>
      </c>
      <c r="I93" s="1">
        <v>49238177</v>
      </c>
      <c r="J93" s="1">
        <v>7807716</v>
      </c>
      <c r="K93" s="1">
        <v>41430461</v>
      </c>
      <c r="L93" s="1">
        <v>39245245.799999997</v>
      </c>
      <c r="M93" s="1">
        <v>6654130</v>
      </c>
      <c r="N93" s="1">
        <v>32591115.800000001</v>
      </c>
      <c r="O93" s="4">
        <v>0.1</v>
      </c>
      <c r="P93" s="1">
        <v>665413</v>
      </c>
      <c r="Q93" s="18">
        <v>0.3</v>
      </c>
      <c r="R93" s="1">
        <v>9777334.7400000002</v>
      </c>
      <c r="S93" s="1">
        <v>0</v>
      </c>
      <c r="T93" s="1">
        <v>10442747.74</v>
      </c>
      <c r="U93" t="s">
        <v>80</v>
      </c>
    </row>
    <row r="94" spans="1:21" x14ac:dyDescent="0.25">
      <c r="A94" t="s">
        <v>228</v>
      </c>
      <c r="B94" t="s">
        <v>134</v>
      </c>
      <c r="C94" t="s">
        <v>3</v>
      </c>
      <c r="D94" t="s">
        <v>4</v>
      </c>
      <c r="E94" t="s">
        <v>229</v>
      </c>
      <c r="F94" s="1">
        <v>80648852600</v>
      </c>
      <c r="G94" s="1">
        <v>50359403600</v>
      </c>
      <c r="H94" s="1">
        <v>30289449000</v>
      </c>
      <c r="I94" s="1">
        <v>165009663</v>
      </c>
      <c r="J94" s="1">
        <v>93166171</v>
      </c>
      <c r="K94" s="1">
        <v>71843492</v>
      </c>
      <c r="L94" s="1">
        <v>132750121.95999999</v>
      </c>
      <c r="M94" s="1">
        <v>73022409.560000002</v>
      </c>
      <c r="N94" s="1">
        <v>59727712.399999999</v>
      </c>
      <c r="O94" s="4">
        <v>0.1</v>
      </c>
      <c r="P94" s="1">
        <v>7302240.9560000002</v>
      </c>
      <c r="Q94" s="18">
        <v>0.25</v>
      </c>
      <c r="R94" s="1">
        <v>14931928.1</v>
      </c>
      <c r="S94" s="1">
        <v>2000000</v>
      </c>
      <c r="T94" s="1">
        <v>24234169.056000002</v>
      </c>
      <c r="U94" t="s">
        <v>75</v>
      </c>
    </row>
    <row r="95" spans="1:21" x14ac:dyDescent="0.25">
      <c r="A95" t="s">
        <v>230</v>
      </c>
      <c r="B95" t="s">
        <v>134</v>
      </c>
      <c r="C95" t="s">
        <v>3</v>
      </c>
      <c r="D95" t="s">
        <v>4</v>
      </c>
      <c r="E95" t="s">
        <v>231</v>
      </c>
      <c r="F95" s="1">
        <v>52874725000</v>
      </c>
      <c r="G95" s="1">
        <v>0</v>
      </c>
      <c r="H95" s="1">
        <v>52874725000</v>
      </c>
      <c r="I95" s="1">
        <v>93801246</v>
      </c>
      <c r="J95" s="1">
        <v>0</v>
      </c>
      <c r="K95" s="1">
        <v>93801246</v>
      </c>
      <c r="L95" s="1">
        <v>72651356</v>
      </c>
      <c r="M95" s="1">
        <v>0</v>
      </c>
      <c r="N95" s="1">
        <v>72651356</v>
      </c>
      <c r="O95" s="4">
        <v>0.1</v>
      </c>
      <c r="P95" s="1">
        <v>0</v>
      </c>
      <c r="Q95" s="18">
        <v>0.2</v>
      </c>
      <c r="R95" s="1">
        <v>14530271.199999999</v>
      </c>
      <c r="S95" s="1">
        <v>2000000</v>
      </c>
      <c r="T95" s="1">
        <v>16530271.199999999</v>
      </c>
      <c r="U95" t="s">
        <v>81</v>
      </c>
    </row>
    <row r="96" spans="1:21" x14ac:dyDescent="0.25">
      <c r="A96" t="s">
        <v>232</v>
      </c>
      <c r="B96" t="s">
        <v>149</v>
      </c>
      <c r="C96" t="s">
        <v>3</v>
      </c>
      <c r="D96" t="s">
        <v>173</v>
      </c>
      <c r="E96" t="s">
        <v>233</v>
      </c>
      <c r="F96" s="1">
        <v>7118753000</v>
      </c>
      <c r="G96" s="1">
        <v>2589670000</v>
      </c>
      <c r="H96" s="1">
        <v>4529083000</v>
      </c>
      <c r="I96" s="1">
        <v>22129537</v>
      </c>
      <c r="J96" s="1">
        <v>8343346</v>
      </c>
      <c r="K96" s="1">
        <v>13786191</v>
      </c>
      <c r="L96" s="1">
        <v>19282035.800000001</v>
      </c>
      <c r="M96" s="1">
        <v>7307478</v>
      </c>
      <c r="N96" s="1">
        <v>11974557.800000001</v>
      </c>
      <c r="O96" s="4">
        <v>0.1</v>
      </c>
      <c r="P96" s="1">
        <v>730747.8</v>
      </c>
      <c r="Q96" s="18">
        <v>0.3</v>
      </c>
      <c r="R96" s="1">
        <v>3592367.34</v>
      </c>
      <c r="S96" s="1">
        <v>0</v>
      </c>
      <c r="T96" s="1">
        <v>4323115.1399999997</v>
      </c>
      <c r="U96" t="s">
        <v>68</v>
      </c>
    </row>
    <row r="97" spans="1:21" x14ac:dyDescent="0.25">
      <c r="A97" t="s">
        <v>234</v>
      </c>
      <c r="B97" t="s">
        <v>149</v>
      </c>
      <c r="C97" t="s">
        <v>3</v>
      </c>
      <c r="D97" t="s">
        <v>173</v>
      </c>
      <c r="E97" t="s">
        <v>235</v>
      </c>
      <c r="F97" s="1">
        <v>24877130000</v>
      </c>
      <c r="G97" s="1">
        <v>3382309000</v>
      </c>
      <c r="H97" s="1">
        <v>21494821000</v>
      </c>
      <c r="I97" s="1">
        <v>67600679</v>
      </c>
      <c r="J97" s="1">
        <v>10218042</v>
      </c>
      <c r="K97" s="1">
        <v>57382637</v>
      </c>
      <c r="L97" s="1">
        <v>57649827</v>
      </c>
      <c r="M97" s="1">
        <v>8865118.4000000004</v>
      </c>
      <c r="N97" s="1">
        <v>48784708.600000001</v>
      </c>
      <c r="O97" s="4">
        <v>0.1</v>
      </c>
      <c r="P97" s="1">
        <v>886511.84</v>
      </c>
      <c r="Q97" s="18">
        <v>0.3</v>
      </c>
      <c r="R97" s="1">
        <v>14635412.58</v>
      </c>
      <c r="S97" s="1">
        <v>0</v>
      </c>
      <c r="T97" s="1">
        <v>15521924.42</v>
      </c>
      <c r="U97" t="s">
        <v>68</v>
      </c>
    </row>
    <row r="98" spans="1:21" x14ac:dyDescent="0.25">
      <c r="A98" t="s">
        <v>236</v>
      </c>
      <c r="B98" t="s">
        <v>149</v>
      </c>
      <c r="C98" t="s">
        <v>3</v>
      </c>
      <c r="D98" t="s">
        <v>173</v>
      </c>
      <c r="E98" t="s">
        <v>237</v>
      </c>
      <c r="F98" s="1">
        <v>302550000</v>
      </c>
      <c r="G98" s="1">
        <v>0</v>
      </c>
      <c r="H98" s="1">
        <v>302550000</v>
      </c>
      <c r="I98" s="1">
        <v>1058927</v>
      </c>
      <c r="J98" s="1">
        <v>0</v>
      </c>
      <c r="K98" s="1">
        <v>1058927</v>
      </c>
      <c r="L98" s="1">
        <v>937907</v>
      </c>
      <c r="M98" s="1">
        <v>0</v>
      </c>
      <c r="N98" s="1">
        <v>937907</v>
      </c>
      <c r="O98" s="4">
        <v>0.1</v>
      </c>
      <c r="P98" s="1">
        <v>0</v>
      </c>
      <c r="Q98" s="18">
        <v>0.3</v>
      </c>
      <c r="R98" s="1">
        <v>281372.09999999998</v>
      </c>
      <c r="S98" s="1">
        <v>0</v>
      </c>
      <c r="T98" s="1">
        <v>281372.09999999998</v>
      </c>
      <c r="U98" t="s">
        <v>113</v>
      </c>
    </row>
    <row r="99" spans="1:21" x14ac:dyDescent="0.25">
      <c r="A99" t="s">
        <v>238</v>
      </c>
      <c r="B99" t="s">
        <v>149</v>
      </c>
      <c r="C99" t="s">
        <v>3</v>
      </c>
      <c r="D99" t="s">
        <v>173</v>
      </c>
      <c r="E99" t="s">
        <v>239</v>
      </c>
      <c r="F99" s="1">
        <v>8244778000</v>
      </c>
      <c r="G99" s="1">
        <v>0</v>
      </c>
      <c r="H99" s="1">
        <v>8244778000</v>
      </c>
      <c r="I99" s="1">
        <v>23373882</v>
      </c>
      <c r="J99" s="1">
        <v>0</v>
      </c>
      <c r="K99" s="1">
        <v>23373882</v>
      </c>
      <c r="L99" s="1">
        <v>20075970.800000001</v>
      </c>
      <c r="M99" s="1">
        <v>0</v>
      </c>
      <c r="N99" s="1">
        <v>20075970.800000001</v>
      </c>
      <c r="O99" s="4">
        <v>0.1</v>
      </c>
      <c r="P99" s="1">
        <v>0</v>
      </c>
      <c r="Q99" s="18">
        <v>0.3</v>
      </c>
      <c r="R99" s="1">
        <v>6022791.2400000002</v>
      </c>
      <c r="S99" s="1">
        <v>0</v>
      </c>
      <c r="T99" s="1">
        <v>6022791.2400000002</v>
      </c>
      <c r="U99" t="s">
        <v>113</v>
      </c>
    </row>
    <row r="100" spans="1:21" x14ac:dyDescent="0.25">
      <c r="A100" t="s">
        <v>240</v>
      </c>
      <c r="B100" t="s">
        <v>149</v>
      </c>
      <c r="C100" t="s">
        <v>3</v>
      </c>
      <c r="D100" t="s">
        <v>173</v>
      </c>
      <c r="E100" t="s">
        <v>241</v>
      </c>
      <c r="F100" s="1">
        <v>178377000</v>
      </c>
      <c r="G100" s="1">
        <v>0</v>
      </c>
      <c r="H100" s="1">
        <v>178377000</v>
      </c>
      <c r="I100" s="1">
        <v>624320</v>
      </c>
      <c r="J100" s="1">
        <v>0</v>
      </c>
      <c r="K100" s="1">
        <v>624320</v>
      </c>
      <c r="L100" s="1">
        <v>552969.19999999995</v>
      </c>
      <c r="M100" s="1">
        <v>0</v>
      </c>
      <c r="N100" s="1">
        <v>552969.19999999995</v>
      </c>
      <c r="O100" s="4">
        <v>0.1</v>
      </c>
      <c r="P100" s="1">
        <v>0</v>
      </c>
      <c r="Q100" s="18">
        <v>0.3</v>
      </c>
      <c r="R100" s="1">
        <v>165890.76</v>
      </c>
      <c r="S100" s="1">
        <v>0</v>
      </c>
      <c r="T100" s="1">
        <v>165890.76</v>
      </c>
      <c r="U100" t="s">
        <v>113</v>
      </c>
    </row>
    <row r="101" spans="1:21" x14ac:dyDescent="0.25">
      <c r="A101" t="s">
        <v>254</v>
      </c>
      <c r="B101" t="s">
        <v>149</v>
      </c>
      <c r="C101" t="s">
        <v>3</v>
      </c>
      <c r="D101" t="s">
        <v>173</v>
      </c>
      <c r="E101" t="s">
        <v>255</v>
      </c>
      <c r="F101" s="1">
        <v>24501722000</v>
      </c>
      <c r="G101" s="1">
        <v>0</v>
      </c>
      <c r="H101" s="1">
        <v>24501722000</v>
      </c>
      <c r="I101" s="1">
        <v>52884160</v>
      </c>
      <c r="J101" s="1">
        <v>0</v>
      </c>
      <c r="K101" s="1">
        <v>52884160</v>
      </c>
      <c r="L101" s="1">
        <v>43083471.200000003</v>
      </c>
      <c r="M101" s="1">
        <v>0</v>
      </c>
      <c r="N101" s="1">
        <v>43083471.200000003</v>
      </c>
      <c r="O101" s="4">
        <v>0.1</v>
      </c>
      <c r="P101" s="1">
        <v>0</v>
      </c>
      <c r="Q101" s="18">
        <v>0.3</v>
      </c>
      <c r="R101" s="1">
        <v>12925041.359999999</v>
      </c>
      <c r="S101" s="1">
        <v>0</v>
      </c>
      <c r="T101" s="1">
        <v>12925041.359999999</v>
      </c>
      <c r="U101" t="s">
        <v>113</v>
      </c>
    </row>
    <row r="102" spans="1:21" x14ac:dyDescent="0.25">
      <c r="A102" t="s">
        <v>256</v>
      </c>
      <c r="B102" t="s">
        <v>149</v>
      </c>
      <c r="C102" t="s">
        <v>3</v>
      </c>
      <c r="D102" t="s">
        <v>173</v>
      </c>
      <c r="E102" t="s">
        <v>257</v>
      </c>
      <c r="F102" s="1">
        <v>54048669000</v>
      </c>
      <c r="G102" s="1">
        <v>0</v>
      </c>
      <c r="H102" s="1">
        <v>54048669000</v>
      </c>
      <c r="I102" s="1">
        <v>95814720</v>
      </c>
      <c r="J102" s="1">
        <v>0</v>
      </c>
      <c r="K102" s="1">
        <v>95814720</v>
      </c>
      <c r="L102" s="1">
        <v>74195252.400000006</v>
      </c>
      <c r="M102" s="1">
        <v>0</v>
      </c>
      <c r="N102" s="1">
        <v>74195252.400000006</v>
      </c>
      <c r="O102" s="4">
        <v>0.1</v>
      </c>
      <c r="P102" s="1">
        <v>0</v>
      </c>
      <c r="Q102" s="18">
        <v>0.3</v>
      </c>
      <c r="R102" s="1">
        <v>22258575.719999999</v>
      </c>
      <c r="S102" s="1">
        <v>0</v>
      </c>
      <c r="T102" s="1">
        <v>22258575.719999999</v>
      </c>
      <c r="U102" t="s">
        <v>68</v>
      </c>
    </row>
    <row r="103" spans="1:21" x14ac:dyDescent="0.25">
      <c r="A103" t="s">
        <v>258</v>
      </c>
      <c r="B103" t="s">
        <v>149</v>
      </c>
      <c r="C103" t="s">
        <v>3</v>
      </c>
      <c r="D103" t="s">
        <v>173</v>
      </c>
      <c r="E103" t="s">
        <v>259</v>
      </c>
      <c r="F103" s="1">
        <v>8716171000</v>
      </c>
      <c r="G103" s="1">
        <v>10490000</v>
      </c>
      <c r="H103" s="1">
        <v>8705681000</v>
      </c>
      <c r="I103" s="1">
        <v>22369144</v>
      </c>
      <c r="J103" s="1">
        <v>36715</v>
      </c>
      <c r="K103" s="1">
        <v>22332429</v>
      </c>
      <c r="L103" s="1">
        <v>18882675.600000001</v>
      </c>
      <c r="M103" s="1">
        <v>32519</v>
      </c>
      <c r="N103" s="1">
        <v>18850156.600000001</v>
      </c>
      <c r="O103" s="4">
        <v>0.1</v>
      </c>
      <c r="P103" s="1">
        <v>3251.9</v>
      </c>
      <c r="Q103" s="18">
        <v>0.3</v>
      </c>
      <c r="R103" s="1">
        <v>5655046.9800000004</v>
      </c>
      <c r="S103" s="1">
        <v>0</v>
      </c>
      <c r="T103" s="1">
        <v>5658298.8799999999</v>
      </c>
      <c r="U103" t="s">
        <v>69</v>
      </c>
    </row>
    <row r="104" spans="1:21" x14ac:dyDescent="0.25">
      <c r="A104" t="s">
        <v>260</v>
      </c>
      <c r="B104" t="s">
        <v>149</v>
      </c>
      <c r="C104" t="s">
        <v>3</v>
      </c>
      <c r="D104" t="s">
        <v>173</v>
      </c>
      <c r="E104" t="s">
        <v>261</v>
      </c>
      <c r="F104" s="1">
        <v>10945930000</v>
      </c>
      <c r="G104" s="1">
        <v>0</v>
      </c>
      <c r="H104" s="1">
        <v>10945930000</v>
      </c>
      <c r="I104" s="1">
        <v>25587526</v>
      </c>
      <c r="J104" s="1">
        <v>0</v>
      </c>
      <c r="K104" s="1">
        <v>25587526</v>
      </c>
      <c r="L104" s="1">
        <v>21209154</v>
      </c>
      <c r="M104" s="1">
        <v>0</v>
      </c>
      <c r="N104" s="1">
        <v>21209154</v>
      </c>
      <c r="O104" s="4">
        <v>0.1</v>
      </c>
      <c r="P104" s="1">
        <v>0</v>
      </c>
      <c r="Q104" s="18">
        <v>0.3</v>
      </c>
      <c r="R104" s="1">
        <v>6362746.2000000002</v>
      </c>
      <c r="S104" s="1">
        <v>0</v>
      </c>
      <c r="T104" s="1">
        <v>6362746.2000000002</v>
      </c>
      <c r="U104" t="s">
        <v>69</v>
      </c>
    </row>
    <row r="105" spans="1:21" x14ac:dyDescent="0.25">
      <c r="A105" t="s">
        <v>262</v>
      </c>
      <c r="B105" t="s">
        <v>149</v>
      </c>
      <c r="C105" t="s">
        <v>3</v>
      </c>
      <c r="D105" t="s">
        <v>173</v>
      </c>
      <c r="E105" t="s">
        <v>263</v>
      </c>
      <c r="F105" s="1">
        <v>8679752000</v>
      </c>
      <c r="G105" s="1">
        <v>0</v>
      </c>
      <c r="H105" s="1">
        <v>8679752000</v>
      </c>
      <c r="I105" s="1">
        <v>15885549</v>
      </c>
      <c r="J105" s="1">
        <v>0</v>
      </c>
      <c r="K105" s="1">
        <v>15885549</v>
      </c>
      <c r="L105" s="1">
        <v>12413648.199999999</v>
      </c>
      <c r="M105" s="1">
        <v>0</v>
      </c>
      <c r="N105" s="1">
        <v>12413648.199999999</v>
      </c>
      <c r="O105" s="4">
        <v>0.1</v>
      </c>
      <c r="P105" s="1">
        <v>0</v>
      </c>
      <c r="Q105" s="18">
        <v>0.3</v>
      </c>
      <c r="R105" s="1">
        <v>3724094.46</v>
      </c>
      <c r="S105" s="1">
        <v>0</v>
      </c>
      <c r="T105" s="1">
        <v>3724094.46</v>
      </c>
      <c r="U105" t="s">
        <v>69</v>
      </c>
    </row>
    <row r="106" spans="1:21" x14ac:dyDescent="0.25">
      <c r="A106" t="s">
        <v>264</v>
      </c>
      <c r="B106" t="s">
        <v>149</v>
      </c>
      <c r="C106" t="s">
        <v>3</v>
      </c>
      <c r="D106" t="s">
        <v>7</v>
      </c>
      <c r="E106" t="s">
        <v>265</v>
      </c>
      <c r="F106" s="1">
        <v>4309198000</v>
      </c>
      <c r="G106" s="1">
        <v>993682000</v>
      </c>
      <c r="H106" s="1">
        <v>3315516000</v>
      </c>
      <c r="I106" s="1">
        <v>11953554</v>
      </c>
      <c r="J106" s="1">
        <v>3018504</v>
      </c>
      <c r="K106" s="1">
        <v>8935050</v>
      </c>
      <c r="L106" s="1">
        <v>10229874.800000001</v>
      </c>
      <c r="M106" s="1">
        <v>2621031.2000000002</v>
      </c>
      <c r="N106" s="1">
        <v>7608843.5999999996</v>
      </c>
      <c r="O106" s="4">
        <v>0.1</v>
      </c>
      <c r="P106" s="1">
        <v>262103.12</v>
      </c>
      <c r="Q106" s="18">
        <v>0.3</v>
      </c>
      <c r="R106" s="1">
        <v>2282653.08</v>
      </c>
      <c r="S106" s="1">
        <v>0</v>
      </c>
      <c r="T106" s="1">
        <v>2544756.2000000002</v>
      </c>
      <c r="U106" t="s">
        <v>89</v>
      </c>
    </row>
    <row r="107" spans="1:21" x14ac:dyDescent="0.25">
      <c r="A107" t="s">
        <v>266</v>
      </c>
      <c r="B107" t="s">
        <v>149</v>
      </c>
      <c r="C107" t="s">
        <v>3</v>
      </c>
      <c r="D107" t="s">
        <v>173</v>
      </c>
      <c r="E107" t="s">
        <v>267</v>
      </c>
      <c r="F107" s="1">
        <v>149054000</v>
      </c>
      <c r="G107" s="1">
        <v>0</v>
      </c>
      <c r="H107" s="1">
        <v>149054000</v>
      </c>
      <c r="I107" s="1">
        <v>521693</v>
      </c>
      <c r="J107" s="1">
        <v>0</v>
      </c>
      <c r="K107" s="1">
        <v>521693</v>
      </c>
      <c r="L107" s="1">
        <v>462071.4</v>
      </c>
      <c r="M107" s="1">
        <v>0</v>
      </c>
      <c r="N107" s="1">
        <v>462071.4</v>
      </c>
      <c r="O107" s="4">
        <v>0.1</v>
      </c>
      <c r="P107" s="1">
        <v>0</v>
      </c>
      <c r="Q107" s="18">
        <v>0.3</v>
      </c>
      <c r="R107" s="1">
        <v>138621.42000000001</v>
      </c>
      <c r="S107" s="1">
        <v>0</v>
      </c>
      <c r="T107" s="1">
        <v>138621.42000000001</v>
      </c>
      <c r="U107" t="s">
        <v>113</v>
      </c>
    </row>
    <row r="108" spans="1:21" x14ac:dyDescent="0.25">
      <c r="A108" t="s">
        <v>268</v>
      </c>
      <c r="B108" t="s">
        <v>149</v>
      </c>
      <c r="C108" t="s">
        <v>3</v>
      </c>
      <c r="D108" t="s">
        <v>173</v>
      </c>
      <c r="E108" t="s">
        <v>269</v>
      </c>
      <c r="F108" s="1">
        <v>8426887000</v>
      </c>
      <c r="G108" s="1">
        <v>0</v>
      </c>
      <c r="H108" s="1">
        <v>8426887000</v>
      </c>
      <c r="I108" s="1">
        <v>18538938</v>
      </c>
      <c r="J108" s="1">
        <v>0</v>
      </c>
      <c r="K108" s="1">
        <v>18538938</v>
      </c>
      <c r="L108" s="1">
        <v>15168183.199999999</v>
      </c>
      <c r="M108" s="1">
        <v>0</v>
      </c>
      <c r="N108" s="1">
        <v>15168183.199999999</v>
      </c>
      <c r="O108" s="4">
        <v>0.1</v>
      </c>
      <c r="P108" s="1">
        <v>0</v>
      </c>
      <c r="Q108" s="18">
        <v>0.3</v>
      </c>
      <c r="R108" s="1">
        <v>4550454.96</v>
      </c>
      <c r="S108" s="1">
        <v>0</v>
      </c>
      <c r="T108" s="1">
        <v>4550454.96</v>
      </c>
      <c r="U108" t="s">
        <v>68</v>
      </c>
    </row>
    <row r="109" spans="1:21" x14ac:dyDescent="0.25">
      <c r="A109" t="s">
        <v>270</v>
      </c>
      <c r="B109" t="s">
        <v>149</v>
      </c>
      <c r="C109" t="s">
        <v>3</v>
      </c>
      <c r="D109" t="s">
        <v>173</v>
      </c>
      <c r="E109" t="s">
        <v>271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4">
        <v>0.1</v>
      </c>
      <c r="P109" s="1">
        <v>0</v>
      </c>
      <c r="Q109" s="18">
        <v>0.3</v>
      </c>
      <c r="R109" s="1">
        <v>0</v>
      </c>
      <c r="S109" s="1">
        <v>0</v>
      </c>
      <c r="T109" s="1">
        <v>0</v>
      </c>
      <c r="U109" t="s">
        <v>113</v>
      </c>
    </row>
    <row r="110" spans="1:21" x14ac:dyDescent="0.25">
      <c r="A110" t="s">
        <v>272</v>
      </c>
      <c r="B110" t="s">
        <v>149</v>
      </c>
      <c r="C110" t="s">
        <v>3</v>
      </c>
      <c r="D110" t="s">
        <v>4</v>
      </c>
      <c r="E110" t="s">
        <v>273</v>
      </c>
      <c r="F110" s="1">
        <v>6718637000</v>
      </c>
      <c r="G110" s="1">
        <v>4945818000</v>
      </c>
      <c r="H110" s="1">
        <v>1772819000</v>
      </c>
      <c r="I110" s="1">
        <v>16605083</v>
      </c>
      <c r="J110" s="1">
        <v>10878504</v>
      </c>
      <c r="K110" s="1">
        <v>5726579</v>
      </c>
      <c r="L110" s="1">
        <v>13917628.199999999</v>
      </c>
      <c r="M110" s="1">
        <v>8900176.8000000007</v>
      </c>
      <c r="N110" s="1">
        <v>5017451.4000000004</v>
      </c>
      <c r="O110" s="4">
        <v>0.1</v>
      </c>
      <c r="P110" s="1">
        <v>890017.68</v>
      </c>
      <c r="Q110" s="18">
        <v>0.3</v>
      </c>
      <c r="R110" s="1">
        <v>1505235.42</v>
      </c>
      <c r="S110" s="1">
        <v>0</v>
      </c>
      <c r="T110" s="1">
        <v>2395253.1</v>
      </c>
      <c r="U110" t="s">
        <v>86</v>
      </c>
    </row>
    <row r="111" spans="1:21" x14ac:dyDescent="0.25">
      <c r="A111" t="s">
        <v>370</v>
      </c>
      <c r="B111" t="s">
        <v>361</v>
      </c>
      <c r="C111" t="s">
        <v>3</v>
      </c>
      <c r="D111" t="s">
        <v>362</v>
      </c>
      <c r="E111" t="s">
        <v>371</v>
      </c>
      <c r="F111" s="1">
        <v>4758234000</v>
      </c>
      <c r="G111" s="1">
        <v>0</v>
      </c>
      <c r="H111" s="1">
        <v>4758234000</v>
      </c>
      <c r="I111" s="1">
        <v>13778918</v>
      </c>
      <c r="J111" s="1">
        <v>0</v>
      </c>
      <c r="K111" s="1">
        <v>13778918</v>
      </c>
      <c r="L111" s="1">
        <v>11875624.4</v>
      </c>
      <c r="M111" s="1">
        <v>0</v>
      </c>
      <c r="N111" s="1">
        <v>11875624.4</v>
      </c>
      <c r="O111" s="4">
        <v>0.1</v>
      </c>
      <c r="P111" s="1">
        <v>0</v>
      </c>
      <c r="Q111" s="18">
        <v>0</v>
      </c>
      <c r="R111" s="1">
        <v>0</v>
      </c>
      <c r="S111" s="1">
        <v>1500000</v>
      </c>
      <c r="T111" s="1">
        <v>1500000</v>
      </c>
      <c r="U111" t="s">
        <v>359</v>
      </c>
    </row>
    <row r="112" spans="1:21" x14ac:dyDescent="0.25">
      <c r="A112" t="s">
        <v>274</v>
      </c>
      <c r="B112" t="s">
        <v>149</v>
      </c>
      <c r="C112" t="s">
        <v>3</v>
      </c>
      <c r="D112" t="s">
        <v>173</v>
      </c>
      <c r="E112" t="s">
        <v>275</v>
      </c>
      <c r="F112" s="1">
        <v>12677410000</v>
      </c>
      <c r="G112" s="1">
        <v>0</v>
      </c>
      <c r="H112" s="1">
        <v>12677410000</v>
      </c>
      <c r="I112" s="1">
        <v>24201985</v>
      </c>
      <c r="J112" s="1">
        <v>0</v>
      </c>
      <c r="K112" s="1">
        <v>24201985</v>
      </c>
      <c r="L112" s="1">
        <v>19131021</v>
      </c>
      <c r="M112" s="1">
        <v>0</v>
      </c>
      <c r="N112" s="1">
        <v>19131021</v>
      </c>
      <c r="O112" s="4">
        <v>0.1</v>
      </c>
      <c r="P112" s="1">
        <v>0</v>
      </c>
      <c r="Q112" s="18">
        <v>0.3</v>
      </c>
      <c r="R112" s="1">
        <v>5739306.2999999998</v>
      </c>
      <c r="S112" s="1">
        <v>0</v>
      </c>
      <c r="T112" s="1">
        <v>5739306.2999999998</v>
      </c>
      <c r="U112" t="s">
        <v>69</v>
      </c>
    </row>
    <row r="113" spans="1:21" x14ac:dyDescent="0.25">
      <c r="A113" t="s">
        <v>278</v>
      </c>
      <c r="B113" t="s">
        <v>149</v>
      </c>
      <c r="C113" t="s">
        <v>3</v>
      </c>
      <c r="D113" t="s">
        <v>7</v>
      </c>
      <c r="E113" t="s">
        <v>279</v>
      </c>
      <c r="F113" s="1">
        <v>3670759000</v>
      </c>
      <c r="G113" s="1">
        <v>0</v>
      </c>
      <c r="H113" s="1">
        <v>3670759000</v>
      </c>
      <c r="I113" s="1">
        <v>10526960</v>
      </c>
      <c r="J113" s="1">
        <v>0</v>
      </c>
      <c r="K113" s="1">
        <v>10526960</v>
      </c>
      <c r="L113" s="1">
        <v>9058656.4000000004</v>
      </c>
      <c r="M113" s="1">
        <v>0</v>
      </c>
      <c r="N113" s="1">
        <v>9058656.4000000004</v>
      </c>
      <c r="O113" s="4">
        <v>0.1</v>
      </c>
      <c r="P113" s="1">
        <v>0</v>
      </c>
      <c r="Q113" s="18">
        <v>0.3</v>
      </c>
      <c r="R113" s="1">
        <v>2717596.92</v>
      </c>
      <c r="S113" s="1">
        <v>0</v>
      </c>
      <c r="T113" s="1">
        <v>2717596.92</v>
      </c>
      <c r="U113" t="s">
        <v>89</v>
      </c>
    </row>
    <row r="114" spans="1:21" x14ac:dyDescent="0.25">
      <c r="A114" t="s">
        <v>280</v>
      </c>
      <c r="B114" t="s">
        <v>149</v>
      </c>
      <c r="C114" t="s">
        <v>3</v>
      </c>
      <c r="D114" t="s">
        <v>4</v>
      </c>
      <c r="E114" t="s">
        <v>281</v>
      </c>
      <c r="F114" s="1">
        <v>216158000</v>
      </c>
      <c r="G114" s="1">
        <v>0</v>
      </c>
      <c r="H114" s="1">
        <v>216158000</v>
      </c>
      <c r="I114" s="1">
        <v>756556</v>
      </c>
      <c r="J114" s="1">
        <v>0</v>
      </c>
      <c r="K114" s="1">
        <v>756556</v>
      </c>
      <c r="L114" s="1">
        <v>670092.80000000005</v>
      </c>
      <c r="M114" s="1">
        <v>0</v>
      </c>
      <c r="N114" s="1">
        <v>670092.80000000005</v>
      </c>
      <c r="O114" s="4">
        <v>0.1</v>
      </c>
      <c r="P114" s="1">
        <v>0</v>
      </c>
      <c r="Q114" s="18">
        <v>0.3</v>
      </c>
      <c r="R114" s="1">
        <v>201027.84</v>
      </c>
      <c r="S114" s="1">
        <v>0</v>
      </c>
      <c r="T114" s="1">
        <v>201027.84</v>
      </c>
      <c r="U114" t="s">
        <v>86</v>
      </c>
    </row>
    <row r="115" spans="1:21" x14ac:dyDescent="0.25">
      <c r="A115" t="s">
        <v>372</v>
      </c>
      <c r="B115" t="s">
        <v>149</v>
      </c>
      <c r="C115" t="s">
        <v>3</v>
      </c>
      <c r="D115" t="s">
        <v>362</v>
      </c>
      <c r="E115" t="s">
        <v>373</v>
      </c>
      <c r="F115" s="1">
        <v>140752000</v>
      </c>
      <c r="G115" s="1">
        <v>0</v>
      </c>
      <c r="H115" s="1">
        <v>140752000</v>
      </c>
      <c r="I115" s="1">
        <v>492632</v>
      </c>
      <c r="J115" s="1">
        <v>0</v>
      </c>
      <c r="K115" s="1">
        <v>492632</v>
      </c>
      <c r="L115" s="1">
        <v>436331.2</v>
      </c>
      <c r="M115" s="1">
        <v>0</v>
      </c>
      <c r="N115" s="1">
        <v>436331.2</v>
      </c>
      <c r="O115" s="4">
        <v>0.1</v>
      </c>
      <c r="P115" s="1">
        <v>0</v>
      </c>
      <c r="Q115" s="18">
        <v>0.3</v>
      </c>
      <c r="R115" s="1">
        <v>130899.36</v>
      </c>
      <c r="S115" s="1">
        <v>0</v>
      </c>
      <c r="T115" s="1">
        <v>130899.36</v>
      </c>
      <c r="U115" t="s">
        <v>359</v>
      </c>
    </row>
    <row r="116" spans="1:21" x14ac:dyDescent="0.25">
      <c r="A116" t="s">
        <v>287</v>
      </c>
      <c r="B116" t="s">
        <v>149</v>
      </c>
      <c r="C116" t="s">
        <v>3</v>
      </c>
      <c r="D116" t="s">
        <v>173</v>
      </c>
      <c r="E116" t="s">
        <v>288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4">
        <v>0.1</v>
      </c>
      <c r="P116" s="1">
        <v>0</v>
      </c>
      <c r="Q116" s="18">
        <v>0.3</v>
      </c>
      <c r="R116" s="1">
        <v>0</v>
      </c>
      <c r="S116" s="1">
        <v>0</v>
      </c>
      <c r="T116" s="1">
        <v>0</v>
      </c>
      <c r="U116" t="s">
        <v>277</v>
      </c>
    </row>
    <row r="117" spans="1:21" x14ac:dyDescent="0.25">
      <c r="A117" t="s">
        <v>374</v>
      </c>
      <c r="B117" t="s">
        <v>361</v>
      </c>
      <c r="C117" t="s">
        <v>3</v>
      </c>
      <c r="D117" t="s">
        <v>362</v>
      </c>
      <c r="E117" t="s">
        <v>375</v>
      </c>
      <c r="F117" s="1">
        <v>4691400000</v>
      </c>
      <c r="G117" s="1">
        <v>0</v>
      </c>
      <c r="H117" s="1">
        <v>4691400000</v>
      </c>
      <c r="I117" s="1">
        <v>12918843</v>
      </c>
      <c r="J117" s="1">
        <v>0</v>
      </c>
      <c r="K117" s="1">
        <v>12918843</v>
      </c>
      <c r="L117" s="1">
        <v>11042283</v>
      </c>
      <c r="M117" s="1">
        <v>0</v>
      </c>
      <c r="N117" s="1">
        <v>11042283</v>
      </c>
      <c r="O117" s="4">
        <v>0.1</v>
      </c>
      <c r="P117" s="1">
        <v>0</v>
      </c>
      <c r="Q117" s="18">
        <v>0</v>
      </c>
      <c r="R117" s="1">
        <v>0</v>
      </c>
      <c r="S117" s="1">
        <v>1500000</v>
      </c>
      <c r="T117" s="1">
        <v>1500000</v>
      </c>
      <c r="U117" t="s">
        <v>359</v>
      </c>
    </row>
    <row r="118" spans="1:21" x14ac:dyDescent="0.25">
      <c r="A118" t="s">
        <v>289</v>
      </c>
      <c r="B118" t="s">
        <v>149</v>
      </c>
      <c r="C118" t="s">
        <v>3</v>
      </c>
      <c r="D118" t="s">
        <v>173</v>
      </c>
      <c r="E118" t="s">
        <v>290</v>
      </c>
      <c r="F118" s="1">
        <v>3435468000</v>
      </c>
      <c r="G118" s="1">
        <v>0</v>
      </c>
      <c r="H118" s="1">
        <v>3435468000</v>
      </c>
      <c r="I118" s="1">
        <v>8498385</v>
      </c>
      <c r="J118" s="1">
        <v>0</v>
      </c>
      <c r="K118" s="1">
        <v>8498385</v>
      </c>
      <c r="L118" s="1">
        <v>7124197.7999999998</v>
      </c>
      <c r="M118" s="1">
        <v>0</v>
      </c>
      <c r="N118" s="1">
        <v>7124197.7999999998</v>
      </c>
      <c r="O118" s="4">
        <v>0.1</v>
      </c>
      <c r="P118" s="1">
        <v>0</v>
      </c>
      <c r="Q118" s="18">
        <v>0.3</v>
      </c>
      <c r="R118" s="1">
        <v>2137259.34</v>
      </c>
      <c r="S118" s="1">
        <v>0</v>
      </c>
      <c r="T118" s="1">
        <v>2137259.34</v>
      </c>
      <c r="U118" t="s">
        <v>113</v>
      </c>
    </row>
    <row r="119" spans="1:21" x14ac:dyDescent="0.25">
      <c r="A119" t="s">
        <v>291</v>
      </c>
      <c r="B119" t="s">
        <v>134</v>
      </c>
      <c r="C119" t="s">
        <v>3</v>
      </c>
      <c r="D119" t="s">
        <v>173</v>
      </c>
      <c r="E119" t="s">
        <v>292</v>
      </c>
      <c r="F119" s="1">
        <v>11395779000</v>
      </c>
      <c r="G119" s="1">
        <v>0</v>
      </c>
      <c r="H119" s="1">
        <v>11395779000</v>
      </c>
      <c r="I119" s="1">
        <v>22811952</v>
      </c>
      <c r="J119" s="1">
        <v>0</v>
      </c>
      <c r="K119" s="1">
        <v>22811952</v>
      </c>
      <c r="L119" s="1">
        <v>18253640.399999999</v>
      </c>
      <c r="M119" s="1">
        <v>0</v>
      </c>
      <c r="N119" s="1">
        <v>18253640.399999999</v>
      </c>
      <c r="O119" s="4">
        <v>0.1</v>
      </c>
      <c r="P119" s="1">
        <v>0</v>
      </c>
      <c r="Q119" s="18">
        <v>0.1</v>
      </c>
      <c r="R119" s="1">
        <v>1825364.04</v>
      </c>
      <c r="S119" s="1">
        <v>0</v>
      </c>
      <c r="T119" s="1">
        <v>1825364.04</v>
      </c>
      <c r="U119" t="s">
        <v>68</v>
      </c>
    </row>
    <row r="120" spans="1:21" x14ac:dyDescent="0.25">
      <c r="A120" t="s">
        <v>293</v>
      </c>
      <c r="B120" t="s">
        <v>149</v>
      </c>
      <c r="C120" t="s">
        <v>3</v>
      </c>
      <c r="D120" t="s">
        <v>173</v>
      </c>
      <c r="E120" t="s">
        <v>294</v>
      </c>
      <c r="F120" s="1">
        <v>3134611000</v>
      </c>
      <c r="G120" s="1">
        <v>0</v>
      </c>
      <c r="H120" s="1">
        <v>3134611000</v>
      </c>
      <c r="I120" s="1">
        <v>10115469</v>
      </c>
      <c r="J120" s="1">
        <v>0</v>
      </c>
      <c r="K120" s="1">
        <v>10115469</v>
      </c>
      <c r="L120" s="1">
        <v>8861624.5999999996</v>
      </c>
      <c r="M120" s="1">
        <v>0</v>
      </c>
      <c r="N120" s="1">
        <v>8861624.5999999996</v>
      </c>
      <c r="O120" s="4">
        <v>0.1</v>
      </c>
      <c r="P120" s="1">
        <v>0</v>
      </c>
      <c r="Q120" s="18">
        <v>0.3</v>
      </c>
      <c r="R120" s="1">
        <v>2658487.38</v>
      </c>
      <c r="S120" s="1">
        <v>0</v>
      </c>
      <c r="T120" s="1">
        <v>2658487.38</v>
      </c>
      <c r="U120" t="s">
        <v>68</v>
      </c>
    </row>
    <row r="121" spans="1:21" x14ac:dyDescent="0.25">
      <c r="A121" t="s">
        <v>295</v>
      </c>
      <c r="B121" t="s">
        <v>149</v>
      </c>
      <c r="C121" t="s">
        <v>3</v>
      </c>
      <c r="D121" t="s">
        <v>173</v>
      </c>
      <c r="E121" t="s">
        <v>296</v>
      </c>
      <c r="F121" s="1">
        <v>7401887000</v>
      </c>
      <c r="G121" s="1">
        <v>0</v>
      </c>
      <c r="H121" s="1">
        <v>7401887000</v>
      </c>
      <c r="I121" s="1">
        <v>13326084</v>
      </c>
      <c r="J121" s="1">
        <v>0</v>
      </c>
      <c r="K121" s="1">
        <v>13326084</v>
      </c>
      <c r="L121" s="1">
        <v>10365329.199999999</v>
      </c>
      <c r="M121" s="1">
        <v>0</v>
      </c>
      <c r="N121" s="1">
        <v>10365329.199999999</v>
      </c>
      <c r="O121" s="4">
        <v>0.1</v>
      </c>
      <c r="P121" s="1">
        <v>0</v>
      </c>
      <c r="Q121" s="18">
        <v>0.3</v>
      </c>
      <c r="R121" s="1">
        <v>3109598.76</v>
      </c>
      <c r="S121" s="1">
        <v>0</v>
      </c>
      <c r="T121" s="1">
        <v>3109598.76</v>
      </c>
      <c r="U121" t="s">
        <v>113</v>
      </c>
    </row>
    <row r="122" spans="1:21" x14ac:dyDescent="0.25">
      <c r="A122" t="s">
        <v>298</v>
      </c>
      <c r="B122" t="s">
        <v>134</v>
      </c>
      <c r="C122" t="s">
        <v>3</v>
      </c>
      <c r="D122" t="s">
        <v>173</v>
      </c>
      <c r="E122" t="s">
        <v>299</v>
      </c>
      <c r="F122" s="1">
        <v>5523019000</v>
      </c>
      <c r="G122" s="1">
        <v>0</v>
      </c>
      <c r="H122" s="1">
        <v>5523019000</v>
      </c>
      <c r="I122" s="1">
        <v>10192173</v>
      </c>
      <c r="J122" s="1">
        <v>0</v>
      </c>
      <c r="K122" s="1">
        <v>10192173</v>
      </c>
      <c r="L122" s="1">
        <v>7982965.4000000004</v>
      </c>
      <c r="M122" s="1">
        <v>0</v>
      </c>
      <c r="N122" s="1">
        <v>7982965.4000000004</v>
      </c>
      <c r="O122" s="4">
        <v>0.1</v>
      </c>
      <c r="P122" s="1">
        <v>0</v>
      </c>
      <c r="Q122" s="18">
        <v>0</v>
      </c>
      <c r="R122" s="1">
        <v>0</v>
      </c>
      <c r="S122" s="1">
        <v>0</v>
      </c>
      <c r="T122" s="1">
        <v>0</v>
      </c>
      <c r="U122" t="s">
        <v>277</v>
      </c>
    </row>
    <row r="123" spans="1:21" x14ac:dyDescent="0.25">
      <c r="A123" t="s">
        <v>376</v>
      </c>
      <c r="B123" t="s">
        <v>361</v>
      </c>
      <c r="C123" t="s">
        <v>3</v>
      </c>
      <c r="D123" t="s">
        <v>362</v>
      </c>
      <c r="E123" t="s">
        <v>377</v>
      </c>
      <c r="F123" s="1">
        <v>3381440000</v>
      </c>
      <c r="G123" s="1">
        <v>0</v>
      </c>
      <c r="H123" s="1">
        <v>3381440000</v>
      </c>
      <c r="I123" s="1">
        <v>8323070</v>
      </c>
      <c r="J123" s="1">
        <v>0</v>
      </c>
      <c r="K123" s="1">
        <v>8323070</v>
      </c>
      <c r="L123" s="1">
        <v>6970494</v>
      </c>
      <c r="M123" s="1">
        <v>0</v>
      </c>
      <c r="N123" s="1">
        <v>6970494</v>
      </c>
      <c r="O123" s="4">
        <v>0.1</v>
      </c>
      <c r="P123" s="1">
        <v>0</v>
      </c>
      <c r="Q123" s="18">
        <v>0</v>
      </c>
      <c r="R123" s="1">
        <v>0</v>
      </c>
      <c r="S123" s="1">
        <v>0</v>
      </c>
      <c r="T123" s="1">
        <v>0</v>
      </c>
      <c r="U123" t="s">
        <v>359</v>
      </c>
    </row>
    <row r="124" spans="1:21" x14ac:dyDescent="0.25">
      <c r="A124" t="s">
        <v>378</v>
      </c>
      <c r="B124" t="s">
        <v>361</v>
      </c>
      <c r="C124" t="s">
        <v>3</v>
      </c>
      <c r="D124" t="s">
        <v>362</v>
      </c>
      <c r="E124" t="s">
        <v>379</v>
      </c>
      <c r="F124" s="1">
        <v>31800000</v>
      </c>
      <c r="G124" s="1">
        <v>0</v>
      </c>
      <c r="H124" s="1">
        <v>31800000</v>
      </c>
      <c r="I124" s="1">
        <v>111300</v>
      </c>
      <c r="J124" s="1">
        <v>0</v>
      </c>
      <c r="K124" s="1">
        <v>111300</v>
      </c>
      <c r="L124" s="1">
        <v>98580</v>
      </c>
      <c r="M124" s="1">
        <v>0</v>
      </c>
      <c r="N124" s="1">
        <v>98580</v>
      </c>
      <c r="O124" s="4">
        <v>0.1</v>
      </c>
      <c r="P124" s="1">
        <v>0</v>
      </c>
      <c r="Q124" s="18">
        <v>0</v>
      </c>
      <c r="R124" s="1">
        <v>0</v>
      </c>
      <c r="S124" s="1">
        <v>0</v>
      </c>
      <c r="T124" s="1">
        <v>0</v>
      </c>
      <c r="U124" t="s">
        <v>359</v>
      </c>
    </row>
    <row r="125" spans="1:21" x14ac:dyDescent="0.25">
      <c r="A125" t="s">
        <v>300</v>
      </c>
      <c r="B125" t="s">
        <v>149</v>
      </c>
      <c r="C125" t="s">
        <v>3</v>
      </c>
      <c r="D125" t="s">
        <v>173</v>
      </c>
      <c r="E125" t="s">
        <v>301</v>
      </c>
      <c r="F125" s="1">
        <v>4218022000</v>
      </c>
      <c r="G125" s="1">
        <v>0</v>
      </c>
      <c r="H125" s="1">
        <v>4218022000</v>
      </c>
      <c r="I125" s="1">
        <v>12131416</v>
      </c>
      <c r="J125" s="1">
        <v>0</v>
      </c>
      <c r="K125" s="1">
        <v>12131416</v>
      </c>
      <c r="L125" s="1">
        <v>10444207.199999999</v>
      </c>
      <c r="M125" s="1">
        <v>0</v>
      </c>
      <c r="N125" s="1">
        <v>10444207.199999999</v>
      </c>
      <c r="O125" s="4">
        <v>0.1</v>
      </c>
      <c r="P125" s="1">
        <v>0</v>
      </c>
      <c r="Q125" s="18">
        <v>0.3</v>
      </c>
      <c r="R125" s="1">
        <v>3133262.16</v>
      </c>
      <c r="S125" s="1">
        <v>0</v>
      </c>
      <c r="T125" s="1">
        <v>3133262.16</v>
      </c>
      <c r="U125" t="s">
        <v>68</v>
      </c>
    </row>
    <row r="126" spans="1:21" x14ac:dyDescent="0.25">
      <c r="A126" t="s">
        <v>302</v>
      </c>
      <c r="B126" t="s">
        <v>149</v>
      </c>
      <c r="C126" t="s">
        <v>3</v>
      </c>
      <c r="D126" t="s">
        <v>173</v>
      </c>
      <c r="E126" t="s">
        <v>303</v>
      </c>
      <c r="F126" s="1">
        <v>4951078000</v>
      </c>
      <c r="G126" s="1">
        <v>0</v>
      </c>
      <c r="H126" s="1">
        <v>4951078000</v>
      </c>
      <c r="I126" s="1">
        <v>10946899</v>
      </c>
      <c r="J126" s="1">
        <v>0</v>
      </c>
      <c r="K126" s="1">
        <v>10946899</v>
      </c>
      <c r="L126" s="1">
        <v>8966467.8000000007</v>
      </c>
      <c r="M126" s="1">
        <v>0</v>
      </c>
      <c r="N126" s="1">
        <v>8966467.8000000007</v>
      </c>
      <c r="O126" s="4">
        <v>0.1</v>
      </c>
      <c r="P126" s="1">
        <v>0</v>
      </c>
      <c r="Q126" s="18">
        <v>0.3</v>
      </c>
      <c r="R126" s="1">
        <v>2689940.34</v>
      </c>
      <c r="S126" s="1">
        <v>0</v>
      </c>
      <c r="T126" s="1">
        <v>2689940.34</v>
      </c>
      <c r="U126" t="s">
        <v>68</v>
      </c>
    </row>
    <row r="127" spans="1:21" x14ac:dyDescent="0.25">
      <c r="A127" t="s">
        <v>304</v>
      </c>
      <c r="B127" t="s">
        <v>149</v>
      </c>
      <c r="C127" t="s">
        <v>3</v>
      </c>
      <c r="D127" t="s">
        <v>173</v>
      </c>
      <c r="E127" t="s">
        <v>305</v>
      </c>
      <c r="F127" s="1">
        <v>18038000</v>
      </c>
      <c r="G127" s="1">
        <v>0</v>
      </c>
      <c r="H127" s="1">
        <v>18038000</v>
      </c>
      <c r="I127" s="1">
        <v>63134</v>
      </c>
      <c r="J127" s="1">
        <v>0</v>
      </c>
      <c r="K127" s="1">
        <v>63134</v>
      </c>
      <c r="L127" s="1">
        <v>55918.8</v>
      </c>
      <c r="M127" s="1">
        <v>0</v>
      </c>
      <c r="N127" s="1">
        <v>55918.8</v>
      </c>
      <c r="O127" s="4">
        <v>0.1</v>
      </c>
      <c r="P127" s="1">
        <v>0</v>
      </c>
      <c r="Q127" s="18">
        <v>0.3</v>
      </c>
      <c r="R127" s="1">
        <v>16775.64</v>
      </c>
      <c r="S127" s="1">
        <v>0</v>
      </c>
      <c r="T127" s="1">
        <v>16775.64</v>
      </c>
      <c r="U127" t="s">
        <v>113</v>
      </c>
    </row>
    <row r="128" spans="1:21" x14ac:dyDescent="0.25">
      <c r="A128" t="s">
        <v>306</v>
      </c>
      <c r="B128" t="s">
        <v>149</v>
      </c>
      <c r="C128" t="s">
        <v>3</v>
      </c>
      <c r="D128" t="s">
        <v>173</v>
      </c>
      <c r="E128" t="s">
        <v>307</v>
      </c>
      <c r="F128" s="1">
        <v>1216197000</v>
      </c>
      <c r="G128" s="1">
        <v>0</v>
      </c>
      <c r="H128" s="1">
        <v>1216197000</v>
      </c>
      <c r="I128" s="1">
        <v>4163630</v>
      </c>
      <c r="J128" s="1">
        <v>0</v>
      </c>
      <c r="K128" s="1">
        <v>4163630</v>
      </c>
      <c r="L128" s="1">
        <v>3677151.2</v>
      </c>
      <c r="M128" s="1">
        <v>0</v>
      </c>
      <c r="N128" s="1">
        <v>3677151.2</v>
      </c>
      <c r="O128" s="4">
        <v>0.1</v>
      </c>
      <c r="P128" s="1">
        <v>0</v>
      </c>
      <c r="Q128" s="18">
        <v>0.3</v>
      </c>
      <c r="R128" s="1">
        <v>1103145.3600000001</v>
      </c>
      <c r="S128" s="1">
        <v>0</v>
      </c>
      <c r="T128" s="1">
        <v>1103145.3600000001</v>
      </c>
      <c r="U128" t="s">
        <v>113</v>
      </c>
    </row>
    <row r="129" spans="1:21" x14ac:dyDescent="0.25">
      <c r="A129" t="s">
        <v>308</v>
      </c>
      <c r="B129" t="s">
        <v>149</v>
      </c>
      <c r="C129" t="s">
        <v>3</v>
      </c>
      <c r="D129" t="s">
        <v>173</v>
      </c>
      <c r="E129" t="s">
        <v>309</v>
      </c>
      <c r="F129" s="1">
        <v>109480304000</v>
      </c>
      <c r="G129" s="1">
        <v>0</v>
      </c>
      <c r="H129" s="1">
        <v>109480304000</v>
      </c>
      <c r="I129" s="1">
        <v>171876566</v>
      </c>
      <c r="J129" s="1">
        <v>0</v>
      </c>
      <c r="K129" s="1">
        <v>171876566</v>
      </c>
      <c r="L129" s="1">
        <v>128084444.40000001</v>
      </c>
      <c r="M129" s="1">
        <v>0</v>
      </c>
      <c r="N129" s="1">
        <v>128084444.40000001</v>
      </c>
      <c r="O129" s="4">
        <v>0.1</v>
      </c>
      <c r="P129" s="1">
        <v>0</v>
      </c>
      <c r="Q129" s="18">
        <v>0.3</v>
      </c>
      <c r="R129" s="1">
        <v>38425333.32</v>
      </c>
      <c r="S129" s="1">
        <v>0</v>
      </c>
      <c r="T129" s="1">
        <v>38425333.32</v>
      </c>
      <c r="U129" t="s">
        <v>277</v>
      </c>
    </row>
    <row r="130" spans="1:21" x14ac:dyDescent="0.25">
      <c r="A130" t="s">
        <v>310</v>
      </c>
      <c r="B130" t="s">
        <v>149</v>
      </c>
      <c r="C130" t="s">
        <v>3</v>
      </c>
      <c r="D130" t="s">
        <v>7</v>
      </c>
      <c r="E130" t="s">
        <v>311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4">
        <v>0.1</v>
      </c>
      <c r="P130" s="1">
        <v>0</v>
      </c>
      <c r="Q130" s="18">
        <v>0.3</v>
      </c>
      <c r="R130" s="1">
        <v>0</v>
      </c>
      <c r="S130" s="1">
        <v>0</v>
      </c>
      <c r="T130" s="1">
        <v>0</v>
      </c>
      <c r="U130" t="s">
        <v>89</v>
      </c>
    </row>
    <row r="131" spans="1:21" x14ac:dyDescent="0.25">
      <c r="A131" t="s">
        <v>312</v>
      </c>
      <c r="B131" t="s">
        <v>149</v>
      </c>
      <c r="C131" t="s">
        <v>3</v>
      </c>
      <c r="D131" t="s">
        <v>173</v>
      </c>
      <c r="E131" t="s">
        <v>313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4">
        <v>0.1</v>
      </c>
      <c r="P131" s="1">
        <v>0</v>
      </c>
      <c r="Q131" s="18">
        <v>0.3</v>
      </c>
      <c r="R131" s="1">
        <v>0</v>
      </c>
      <c r="S131" s="1">
        <v>0</v>
      </c>
      <c r="T131" s="1">
        <v>0</v>
      </c>
      <c r="U131" t="s">
        <v>68</v>
      </c>
    </row>
    <row r="132" spans="1:21" x14ac:dyDescent="0.25">
      <c r="A132" t="s">
        <v>314</v>
      </c>
      <c r="B132" t="s">
        <v>149</v>
      </c>
      <c r="C132" t="s">
        <v>3</v>
      </c>
      <c r="D132" t="s">
        <v>173</v>
      </c>
      <c r="E132" t="s">
        <v>315</v>
      </c>
      <c r="F132" s="1">
        <v>61823075000</v>
      </c>
      <c r="G132" s="1">
        <v>0</v>
      </c>
      <c r="H132" s="1">
        <v>61823075000</v>
      </c>
      <c r="I132" s="1">
        <v>95150128</v>
      </c>
      <c r="J132" s="1">
        <v>0</v>
      </c>
      <c r="K132" s="1">
        <v>95150128</v>
      </c>
      <c r="L132" s="1">
        <v>70420898</v>
      </c>
      <c r="M132" s="1">
        <v>0</v>
      </c>
      <c r="N132" s="1">
        <v>70420898</v>
      </c>
      <c r="O132" s="4">
        <v>0.1</v>
      </c>
      <c r="P132" s="1">
        <v>0</v>
      </c>
      <c r="Q132" s="18">
        <v>0.3</v>
      </c>
      <c r="R132" s="1">
        <v>21126269.399999999</v>
      </c>
      <c r="S132" s="1">
        <v>0</v>
      </c>
      <c r="T132" s="1">
        <v>21126269.399999999</v>
      </c>
      <c r="U132" t="s">
        <v>68</v>
      </c>
    </row>
    <row r="133" spans="1:21" x14ac:dyDescent="0.25">
      <c r="A133" t="s">
        <v>316</v>
      </c>
      <c r="B133" t="s">
        <v>149</v>
      </c>
      <c r="C133" t="s">
        <v>3</v>
      </c>
      <c r="D133" t="s">
        <v>4</v>
      </c>
      <c r="E133" t="s">
        <v>317</v>
      </c>
      <c r="F133" s="1">
        <v>545207000</v>
      </c>
      <c r="G133" s="1">
        <v>350458000</v>
      </c>
      <c r="H133" s="1">
        <v>194749000</v>
      </c>
      <c r="I133" s="1">
        <v>1814977</v>
      </c>
      <c r="J133" s="1">
        <v>1133354</v>
      </c>
      <c r="K133" s="1">
        <v>681623</v>
      </c>
      <c r="L133" s="1">
        <v>1596894.2</v>
      </c>
      <c r="M133" s="1">
        <v>993170.8</v>
      </c>
      <c r="N133" s="1">
        <v>603723.4</v>
      </c>
      <c r="O133" s="4">
        <v>0.1</v>
      </c>
      <c r="P133" s="1">
        <v>99317.08</v>
      </c>
      <c r="Q133" s="18">
        <v>0.3</v>
      </c>
      <c r="R133" s="1">
        <v>181117.02</v>
      </c>
      <c r="S133" s="1">
        <v>0</v>
      </c>
      <c r="T133" s="1">
        <v>280434.09999999998</v>
      </c>
      <c r="U133" t="s">
        <v>75</v>
      </c>
    </row>
    <row r="134" spans="1:21" x14ac:dyDescent="0.25">
      <c r="A134" t="s">
        <v>318</v>
      </c>
      <c r="B134" t="s">
        <v>149</v>
      </c>
      <c r="C134" t="s">
        <v>3</v>
      </c>
      <c r="D134" t="s">
        <v>4</v>
      </c>
      <c r="E134" t="s">
        <v>319</v>
      </c>
      <c r="F134" s="1">
        <v>61342000</v>
      </c>
      <c r="G134" s="1">
        <v>0</v>
      </c>
      <c r="H134" s="1">
        <v>61342000</v>
      </c>
      <c r="I134" s="1">
        <v>214699</v>
      </c>
      <c r="J134" s="1">
        <v>0</v>
      </c>
      <c r="K134" s="1">
        <v>214699</v>
      </c>
      <c r="L134" s="1">
        <v>190162.2</v>
      </c>
      <c r="M134" s="1">
        <v>0</v>
      </c>
      <c r="N134" s="1">
        <v>190162.2</v>
      </c>
      <c r="O134" s="4">
        <v>0.1</v>
      </c>
      <c r="P134" s="1">
        <v>0</v>
      </c>
      <c r="Q134" s="18">
        <v>0.3</v>
      </c>
      <c r="R134" s="1">
        <v>57048.66</v>
      </c>
      <c r="S134" s="1">
        <v>0</v>
      </c>
      <c r="T134" s="1">
        <v>57048.66</v>
      </c>
      <c r="U134" t="s">
        <v>75</v>
      </c>
    </row>
    <row r="135" spans="1:21" x14ac:dyDescent="0.25">
      <c r="A135" t="s">
        <v>320</v>
      </c>
      <c r="B135" t="s">
        <v>149</v>
      </c>
      <c r="C135" t="s">
        <v>3</v>
      </c>
      <c r="D135" t="s">
        <v>4</v>
      </c>
      <c r="E135" t="s">
        <v>321</v>
      </c>
      <c r="F135" s="1">
        <v>2705841000</v>
      </c>
      <c r="G135" s="1">
        <v>327162000</v>
      </c>
      <c r="H135" s="1">
        <v>2378679000</v>
      </c>
      <c r="I135" s="1">
        <v>7561737</v>
      </c>
      <c r="J135" s="1">
        <v>1145070</v>
      </c>
      <c r="K135" s="1">
        <v>6416667</v>
      </c>
      <c r="L135" s="1">
        <v>6479400.5999999996</v>
      </c>
      <c r="M135" s="1">
        <v>1014205.2</v>
      </c>
      <c r="N135" s="1">
        <v>5465195.4000000004</v>
      </c>
      <c r="O135" s="4">
        <v>0.1</v>
      </c>
      <c r="P135" s="1">
        <v>101420.52</v>
      </c>
      <c r="Q135" s="18">
        <v>0.3</v>
      </c>
      <c r="R135" s="1">
        <v>1639558.62</v>
      </c>
      <c r="S135" s="1">
        <v>0</v>
      </c>
      <c r="T135" s="1">
        <v>1740979.14</v>
      </c>
      <c r="U135" t="s">
        <v>75</v>
      </c>
    </row>
    <row r="136" spans="1:21" x14ac:dyDescent="0.25">
      <c r="A136" t="s">
        <v>330</v>
      </c>
      <c r="B136" t="s">
        <v>149</v>
      </c>
      <c r="C136" t="s">
        <v>3</v>
      </c>
      <c r="D136" t="s">
        <v>173</v>
      </c>
      <c r="E136" t="s">
        <v>331</v>
      </c>
      <c r="F136" s="1">
        <v>18572820000</v>
      </c>
      <c r="G136" s="1">
        <v>0</v>
      </c>
      <c r="H136" s="1">
        <v>18572820000</v>
      </c>
      <c r="I136" s="1">
        <v>39789456</v>
      </c>
      <c r="J136" s="1">
        <v>0</v>
      </c>
      <c r="K136" s="1">
        <v>39789456</v>
      </c>
      <c r="L136" s="1">
        <v>32360328</v>
      </c>
      <c r="M136" s="1">
        <v>0</v>
      </c>
      <c r="N136" s="1">
        <v>32360328</v>
      </c>
      <c r="O136" s="4">
        <v>0.1</v>
      </c>
      <c r="P136" s="1">
        <v>0</v>
      </c>
      <c r="Q136" s="18">
        <v>0.3</v>
      </c>
      <c r="R136" s="1">
        <v>9708098.4000000004</v>
      </c>
      <c r="S136" s="1">
        <v>0</v>
      </c>
      <c r="T136" s="1">
        <v>9708098.4000000004</v>
      </c>
      <c r="U136" t="s">
        <v>277</v>
      </c>
    </row>
    <row r="137" spans="1:21" x14ac:dyDescent="0.25">
      <c r="A137" t="s">
        <v>332</v>
      </c>
      <c r="B137" t="s">
        <v>149</v>
      </c>
      <c r="C137" t="s">
        <v>3</v>
      </c>
      <c r="D137" t="s">
        <v>21</v>
      </c>
      <c r="E137" t="s">
        <v>333</v>
      </c>
      <c r="F137" s="1">
        <v>5715000</v>
      </c>
      <c r="G137" s="1">
        <v>0</v>
      </c>
      <c r="H137" s="1">
        <v>5715000</v>
      </c>
      <c r="I137" s="1">
        <v>20003</v>
      </c>
      <c r="J137" s="1">
        <v>0</v>
      </c>
      <c r="K137" s="1">
        <v>20003</v>
      </c>
      <c r="L137" s="1">
        <v>17717</v>
      </c>
      <c r="M137" s="1">
        <v>0</v>
      </c>
      <c r="N137" s="1">
        <v>17717</v>
      </c>
      <c r="O137" s="4">
        <v>0.1</v>
      </c>
      <c r="P137" s="1">
        <v>0</v>
      </c>
      <c r="Q137" s="18">
        <v>0.3</v>
      </c>
      <c r="R137" s="1">
        <v>5315.1</v>
      </c>
      <c r="S137" s="1">
        <v>0</v>
      </c>
      <c r="T137" s="1">
        <v>5315.1</v>
      </c>
      <c r="U137" t="s">
        <v>87</v>
      </c>
    </row>
    <row r="138" spans="1:21" x14ac:dyDescent="0.25">
      <c r="A138" t="s">
        <v>334</v>
      </c>
      <c r="B138" t="s">
        <v>149</v>
      </c>
      <c r="C138" t="s">
        <v>3</v>
      </c>
      <c r="D138" t="s">
        <v>4</v>
      </c>
      <c r="E138" t="s">
        <v>335</v>
      </c>
      <c r="F138" s="1">
        <v>7170444000</v>
      </c>
      <c r="G138" s="1">
        <v>0</v>
      </c>
      <c r="H138" s="1">
        <v>7170444000</v>
      </c>
      <c r="I138" s="1">
        <v>13524164</v>
      </c>
      <c r="J138" s="1">
        <v>0</v>
      </c>
      <c r="K138" s="1">
        <v>13524164</v>
      </c>
      <c r="L138" s="1">
        <v>10655986.4</v>
      </c>
      <c r="M138" s="1">
        <v>0</v>
      </c>
      <c r="N138" s="1">
        <v>10655986.4</v>
      </c>
      <c r="O138" s="4">
        <v>0.1</v>
      </c>
      <c r="P138" s="1">
        <v>0</v>
      </c>
      <c r="Q138" s="18">
        <v>0.3</v>
      </c>
      <c r="R138" s="1">
        <v>3196795.92</v>
      </c>
      <c r="S138" s="1">
        <v>0</v>
      </c>
      <c r="T138" s="1">
        <v>3196795.92</v>
      </c>
      <c r="U138" t="s">
        <v>75</v>
      </c>
    </row>
    <row r="139" spans="1:21" x14ac:dyDescent="0.25">
      <c r="A139" t="s">
        <v>336</v>
      </c>
      <c r="B139" t="s">
        <v>149</v>
      </c>
      <c r="C139" t="s">
        <v>3</v>
      </c>
      <c r="D139" t="s">
        <v>7</v>
      </c>
      <c r="E139" t="s">
        <v>337</v>
      </c>
      <c r="F139" s="1">
        <v>199653000</v>
      </c>
      <c r="G139" s="1">
        <v>0</v>
      </c>
      <c r="H139" s="1">
        <v>199653000</v>
      </c>
      <c r="I139" s="1">
        <v>647036</v>
      </c>
      <c r="J139" s="1">
        <v>0</v>
      </c>
      <c r="K139" s="1">
        <v>647036</v>
      </c>
      <c r="L139" s="1">
        <v>567174.80000000005</v>
      </c>
      <c r="M139" s="1">
        <v>0</v>
      </c>
      <c r="N139" s="1">
        <v>567174.80000000005</v>
      </c>
      <c r="O139" s="4">
        <v>0.1</v>
      </c>
      <c r="P139" s="1">
        <v>0</v>
      </c>
      <c r="Q139" s="18">
        <v>0.3</v>
      </c>
      <c r="R139" s="1">
        <v>170152.44</v>
      </c>
      <c r="S139" s="1">
        <v>0</v>
      </c>
      <c r="T139" s="1">
        <v>170152.44</v>
      </c>
      <c r="U139" t="s">
        <v>89</v>
      </c>
    </row>
    <row r="140" spans="1:21" x14ac:dyDescent="0.25">
      <c r="A140" t="s">
        <v>380</v>
      </c>
      <c r="B140" t="s">
        <v>361</v>
      </c>
      <c r="C140" t="s">
        <v>3</v>
      </c>
      <c r="D140" t="s">
        <v>362</v>
      </c>
      <c r="E140" t="s">
        <v>381</v>
      </c>
      <c r="F140" s="1">
        <v>27647386000</v>
      </c>
      <c r="G140" s="1">
        <v>0</v>
      </c>
      <c r="H140" s="1">
        <v>27647386000</v>
      </c>
      <c r="I140" s="1">
        <v>52983939</v>
      </c>
      <c r="J140" s="1">
        <v>0</v>
      </c>
      <c r="K140" s="1">
        <v>52983939</v>
      </c>
      <c r="L140" s="1">
        <v>41924984.600000001</v>
      </c>
      <c r="M140" s="1">
        <v>0</v>
      </c>
      <c r="N140" s="1">
        <v>41924984.600000001</v>
      </c>
      <c r="O140" s="4">
        <v>0.1</v>
      </c>
      <c r="P140" s="1">
        <v>0</v>
      </c>
      <c r="Q140" s="18">
        <v>0.15</v>
      </c>
      <c r="R140" s="1">
        <v>6288747.6900000004</v>
      </c>
      <c r="S140" s="1">
        <v>4500000</v>
      </c>
      <c r="T140" s="1">
        <v>10788747.689999999</v>
      </c>
      <c r="U140" t="s">
        <v>359</v>
      </c>
    </row>
    <row r="141" spans="1:21" x14ac:dyDescent="0.25">
      <c r="A141" t="s">
        <v>382</v>
      </c>
      <c r="B141" t="s">
        <v>361</v>
      </c>
      <c r="C141" t="s">
        <v>3</v>
      </c>
      <c r="D141" t="s">
        <v>362</v>
      </c>
      <c r="E141" t="s">
        <v>383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4">
        <v>0.1</v>
      </c>
      <c r="P141" s="1">
        <v>0</v>
      </c>
      <c r="Q141" s="18">
        <v>0</v>
      </c>
      <c r="R141" s="1">
        <v>0</v>
      </c>
      <c r="S141" s="1">
        <v>0</v>
      </c>
      <c r="T141" s="1">
        <v>0</v>
      </c>
      <c r="U141" t="s">
        <v>359</v>
      </c>
    </row>
    <row r="142" spans="1:21" x14ac:dyDescent="0.25">
      <c r="A142" t="s">
        <v>338</v>
      </c>
      <c r="B142" t="s">
        <v>149</v>
      </c>
      <c r="C142" t="s">
        <v>3</v>
      </c>
      <c r="D142" t="s">
        <v>7</v>
      </c>
      <c r="E142" t="s">
        <v>339</v>
      </c>
      <c r="F142" s="1">
        <v>596329000</v>
      </c>
      <c r="G142" s="1">
        <v>0</v>
      </c>
      <c r="H142" s="1">
        <v>596329000</v>
      </c>
      <c r="I142" s="1">
        <v>2022654</v>
      </c>
      <c r="J142" s="1">
        <v>0</v>
      </c>
      <c r="K142" s="1">
        <v>2022654</v>
      </c>
      <c r="L142" s="1">
        <v>1784122.4</v>
      </c>
      <c r="M142" s="1">
        <v>0</v>
      </c>
      <c r="N142" s="1">
        <v>1784122.4</v>
      </c>
      <c r="O142" s="4">
        <v>0.1</v>
      </c>
      <c r="P142" s="1">
        <v>0</v>
      </c>
      <c r="Q142" s="18">
        <v>0.3</v>
      </c>
      <c r="R142" s="1">
        <v>535236.72</v>
      </c>
      <c r="S142" s="1">
        <v>0</v>
      </c>
      <c r="T142" s="1">
        <v>535236.72</v>
      </c>
      <c r="U142" t="s">
        <v>9</v>
      </c>
    </row>
    <row r="143" spans="1:21" x14ac:dyDescent="0.25">
      <c r="A143" t="s">
        <v>340</v>
      </c>
      <c r="B143" t="s">
        <v>149</v>
      </c>
      <c r="C143" t="s">
        <v>3</v>
      </c>
      <c r="D143" t="s">
        <v>173</v>
      </c>
      <c r="E143" t="s">
        <v>341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4">
        <v>0.1</v>
      </c>
      <c r="P143" s="1">
        <v>0</v>
      </c>
      <c r="Q143" s="18">
        <v>0.3</v>
      </c>
      <c r="R143" s="1">
        <v>0</v>
      </c>
      <c r="S143" s="1">
        <v>0</v>
      </c>
      <c r="T143" s="1">
        <v>0</v>
      </c>
      <c r="U143" t="s">
        <v>113</v>
      </c>
    </row>
    <row r="144" spans="1:21" x14ac:dyDescent="0.25">
      <c r="A144" t="s">
        <v>342</v>
      </c>
      <c r="B144" t="s">
        <v>149</v>
      </c>
      <c r="C144" t="s">
        <v>3</v>
      </c>
      <c r="D144" t="s">
        <v>173</v>
      </c>
      <c r="E144" t="s">
        <v>343</v>
      </c>
      <c r="F144" s="1">
        <v>1813341000</v>
      </c>
      <c r="G144" s="1">
        <v>0</v>
      </c>
      <c r="H144" s="1">
        <v>1813341000</v>
      </c>
      <c r="I144" s="1">
        <v>4678201</v>
      </c>
      <c r="J144" s="1">
        <v>0</v>
      </c>
      <c r="K144" s="1">
        <v>4678201</v>
      </c>
      <c r="L144" s="1">
        <v>3952864.6</v>
      </c>
      <c r="M144" s="1">
        <v>0</v>
      </c>
      <c r="N144" s="1">
        <v>3952864.6</v>
      </c>
      <c r="O144" s="4">
        <v>0.1</v>
      </c>
      <c r="P144" s="1">
        <v>0</v>
      </c>
      <c r="Q144" s="18">
        <v>0.3</v>
      </c>
      <c r="R144" s="1">
        <v>1185859.3799999999</v>
      </c>
      <c r="S144" s="1">
        <v>0</v>
      </c>
      <c r="T144" s="1">
        <v>1185859.3799999999</v>
      </c>
      <c r="U144" t="s">
        <v>69</v>
      </c>
    </row>
    <row r="145" spans="1:21" x14ac:dyDescent="0.25">
      <c r="A145" t="s">
        <v>344</v>
      </c>
      <c r="B145" t="s">
        <v>149</v>
      </c>
      <c r="C145" t="s">
        <v>3</v>
      </c>
      <c r="D145" t="s">
        <v>173</v>
      </c>
      <c r="E145" t="s">
        <v>345</v>
      </c>
      <c r="F145" s="1">
        <v>1175699000</v>
      </c>
      <c r="G145" s="1">
        <v>394360000</v>
      </c>
      <c r="H145" s="1">
        <v>781339000</v>
      </c>
      <c r="I145" s="1">
        <v>3952477</v>
      </c>
      <c r="J145" s="1">
        <v>1380261</v>
      </c>
      <c r="K145" s="1">
        <v>2572216</v>
      </c>
      <c r="L145" s="1">
        <v>3482197.4</v>
      </c>
      <c r="M145" s="1">
        <v>1222517</v>
      </c>
      <c r="N145" s="1">
        <v>2259680.4</v>
      </c>
      <c r="O145" s="4">
        <v>0.1</v>
      </c>
      <c r="P145" s="1">
        <v>122251.7</v>
      </c>
      <c r="Q145" s="18">
        <v>0.3</v>
      </c>
      <c r="R145" s="1">
        <v>677904.12</v>
      </c>
      <c r="S145" s="1">
        <v>0</v>
      </c>
      <c r="T145" s="1">
        <v>800155.82</v>
      </c>
      <c r="U145" t="s">
        <v>69</v>
      </c>
    </row>
    <row r="146" spans="1:21" x14ac:dyDescent="0.25">
      <c r="A146" t="s">
        <v>346</v>
      </c>
      <c r="B146" t="s">
        <v>149</v>
      </c>
      <c r="C146" t="s">
        <v>3</v>
      </c>
      <c r="D146" t="s">
        <v>173</v>
      </c>
      <c r="E146" t="s">
        <v>347</v>
      </c>
      <c r="F146" s="1">
        <v>59328193000</v>
      </c>
      <c r="G146" s="1">
        <v>13716018000</v>
      </c>
      <c r="H146" s="1">
        <v>45612175000</v>
      </c>
      <c r="I146" s="1">
        <v>99730143</v>
      </c>
      <c r="J146" s="1">
        <v>22195163</v>
      </c>
      <c r="K146" s="1">
        <v>77534980</v>
      </c>
      <c r="L146" s="1">
        <v>75998865.799999997</v>
      </c>
      <c r="M146" s="1">
        <v>16708755.800000001</v>
      </c>
      <c r="N146" s="1">
        <v>59290110</v>
      </c>
      <c r="O146" s="4">
        <v>0.1</v>
      </c>
      <c r="P146" s="1">
        <v>1670875.58</v>
      </c>
      <c r="Q146" s="18">
        <v>0.3</v>
      </c>
      <c r="R146" s="1">
        <v>17787033</v>
      </c>
      <c r="S146" s="1">
        <v>0</v>
      </c>
      <c r="T146" s="1">
        <v>19457908.579999998</v>
      </c>
      <c r="U146" t="s">
        <v>323</v>
      </c>
    </row>
    <row r="147" spans="1:21" x14ac:dyDescent="0.25">
      <c r="A147" t="s">
        <v>348</v>
      </c>
      <c r="B147" t="s">
        <v>134</v>
      </c>
      <c r="C147" t="s">
        <v>3</v>
      </c>
      <c r="D147" t="s">
        <v>173</v>
      </c>
      <c r="E147" t="s">
        <v>349</v>
      </c>
      <c r="F147" s="1">
        <v>13524295000</v>
      </c>
      <c r="G147" s="1">
        <v>0</v>
      </c>
      <c r="H147" s="1">
        <v>13524295000</v>
      </c>
      <c r="I147" s="1">
        <v>31906761</v>
      </c>
      <c r="J147" s="1">
        <v>0</v>
      </c>
      <c r="K147" s="1">
        <v>31906761</v>
      </c>
      <c r="L147" s="1">
        <v>26497043</v>
      </c>
      <c r="M147" s="1">
        <v>0</v>
      </c>
      <c r="N147" s="1">
        <v>26497043</v>
      </c>
      <c r="O147" s="4">
        <v>0.1</v>
      </c>
      <c r="P147" s="1">
        <v>0</v>
      </c>
      <c r="Q147" s="18">
        <v>0.1</v>
      </c>
      <c r="R147" s="1">
        <v>2649704.2999999998</v>
      </c>
      <c r="S147" s="1">
        <v>0</v>
      </c>
      <c r="T147" s="1">
        <v>2649704.2999999998</v>
      </c>
      <c r="U147" t="s">
        <v>277</v>
      </c>
    </row>
    <row r="148" spans="1:21" x14ac:dyDescent="0.25">
      <c r="A148" t="s">
        <v>350</v>
      </c>
      <c r="B148" t="s">
        <v>149</v>
      </c>
      <c r="C148" t="s">
        <v>3</v>
      </c>
      <c r="D148" t="s">
        <v>173</v>
      </c>
      <c r="E148" t="s">
        <v>351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4">
        <v>0.1</v>
      </c>
      <c r="P148" s="1">
        <v>0</v>
      </c>
      <c r="Q148" s="18">
        <v>0.3</v>
      </c>
      <c r="R148" s="1">
        <v>0</v>
      </c>
      <c r="S148" s="1">
        <v>0</v>
      </c>
      <c r="T148" s="1">
        <v>0</v>
      </c>
      <c r="U148" t="s">
        <v>113</v>
      </c>
    </row>
    <row r="149" spans="1:21" x14ac:dyDescent="0.25">
      <c r="A149" t="s">
        <v>352</v>
      </c>
      <c r="B149" t="s">
        <v>149</v>
      </c>
      <c r="C149" t="s">
        <v>3</v>
      </c>
      <c r="D149" t="s">
        <v>173</v>
      </c>
      <c r="E149" t="s">
        <v>353</v>
      </c>
      <c r="F149" s="1">
        <v>165990000</v>
      </c>
      <c r="G149" s="1">
        <v>0</v>
      </c>
      <c r="H149" s="1">
        <v>165990000</v>
      </c>
      <c r="I149" s="1">
        <v>580965</v>
      </c>
      <c r="J149" s="1">
        <v>0</v>
      </c>
      <c r="K149" s="1">
        <v>580965</v>
      </c>
      <c r="L149" s="1">
        <v>514569</v>
      </c>
      <c r="M149" s="1">
        <v>0</v>
      </c>
      <c r="N149" s="1">
        <v>514569</v>
      </c>
      <c r="O149" s="4">
        <v>0.1</v>
      </c>
      <c r="P149" s="1">
        <v>0</v>
      </c>
      <c r="Q149" s="18">
        <v>0.3</v>
      </c>
      <c r="R149" s="1">
        <v>154370.70000000001</v>
      </c>
      <c r="S149" s="1">
        <v>0</v>
      </c>
      <c r="T149" s="1">
        <v>154370.70000000001</v>
      </c>
      <c r="U149" t="s">
        <v>68</v>
      </c>
    </row>
    <row r="150" spans="1:21" x14ac:dyDescent="0.25">
      <c r="A150" t="s">
        <v>354</v>
      </c>
      <c r="B150" t="s">
        <v>149</v>
      </c>
      <c r="C150" t="s">
        <v>3</v>
      </c>
      <c r="D150" t="s">
        <v>7</v>
      </c>
      <c r="E150" t="s">
        <v>355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4">
        <v>0.1</v>
      </c>
      <c r="P150" s="1">
        <v>0</v>
      </c>
      <c r="Q150" s="18">
        <v>0.3</v>
      </c>
      <c r="R150" s="1">
        <v>0</v>
      </c>
      <c r="S150" s="1">
        <v>0</v>
      </c>
      <c r="T150" s="1">
        <v>0</v>
      </c>
      <c r="U150" t="s">
        <v>9</v>
      </c>
    </row>
    <row r="151" spans="1:21" x14ac:dyDescent="0.25">
      <c r="A151" t="s">
        <v>356</v>
      </c>
      <c r="B151" t="s">
        <v>149</v>
      </c>
      <c r="C151" t="s">
        <v>3</v>
      </c>
      <c r="D151" t="s">
        <v>7</v>
      </c>
      <c r="E151" t="s">
        <v>357</v>
      </c>
      <c r="F151" s="1">
        <v>16190000</v>
      </c>
      <c r="G151" s="1">
        <v>0</v>
      </c>
      <c r="H151" s="1">
        <v>16190000</v>
      </c>
      <c r="I151" s="1">
        <v>56665</v>
      </c>
      <c r="J151" s="1">
        <v>0</v>
      </c>
      <c r="K151" s="1">
        <v>56665</v>
      </c>
      <c r="L151" s="1">
        <v>50189</v>
      </c>
      <c r="M151" s="1">
        <v>0</v>
      </c>
      <c r="N151" s="1">
        <v>50189</v>
      </c>
      <c r="O151" s="4">
        <v>0.1</v>
      </c>
      <c r="P151" s="1">
        <v>0</v>
      </c>
      <c r="Q151" s="18">
        <v>0.3</v>
      </c>
      <c r="R151" s="1">
        <v>15056.7</v>
      </c>
      <c r="S151" s="1">
        <v>0</v>
      </c>
      <c r="T151" s="1">
        <v>15056.7</v>
      </c>
      <c r="U151" t="s">
        <v>9</v>
      </c>
    </row>
    <row r="152" spans="1:21" x14ac:dyDescent="0.25">
      <c r="A152" t="s">
        <v>384</v>
      </c>
      <c r="B152" t="s">
        <v>149</v>
      </c>
      <c r="C152" t="s">
        <v>3</v>
      </c>
      <c r="D152" t="s">
        <v>173</v>
      </c>
      <c r="E152" t="s">
        <v>385</v>
      </c>
      <c r="F152" s="1">
        <v>2477095000</v>
      </c>
      <c r="G152" s="1">
        <v>0</v>
      </c>
      <c r="H152" s="1">
        <v>2477095000</v>
      </c>
      <c r="I152" s="1">
        <v>7762821</v>
      </c>
      <c r="J152" s="1">
        <v>0</v>
      </c>
      <c r="K152" s="1">
        <v>7762821</v>
      </c>
      <c r="L152" s="1">
        <v>6771983</v>
      </c>
      <c r="M152" s="1">
        <v>0</v>
      </c>
      <c r="N152" s="1">
        <v>6771983</v>
      </c>
      <c r="O152" s="4">
        <v>0.1</v>
      </c>
      <c r="P152" s="1">
        <v>0</v>
      </c>
      <c r="Q152" s="18">
        <v>0.3</v>
      </c>
      <c r="R152" s="1">
        <v>2031594.9</v>
      </c>
      <c r="S152" s="1">
        <v>0</v>
      </c>
      <c r="T152" s="1">
        <v>2031594.9</v>
      </c>
      <c r="U152" t="s">
        <v>69</v>
      </c>
    </row>
    <row r="153" spans="1:21" x14ac:dyDescent="0.25">
      <c r="A153" t="s">
        <v>386</v>
      </c>
      <c r="B153" t="s">
        <v>149</v>
      </c>
      <c r="C153" t="s">
        <v>3</v>
      </c>
      <c r="D153" t="s">
        <v>173</v>
      </c>
      <c r="E153" t="s">
        <v>387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4">
        <v>0.1</v>
      </c>
      <c r="P153" s="1">
        <v>0</v>
      </c>
      <c r="Q153" s="18">
        <v>0.3</v>
      </c>
      <c r="R153" s="1">
        <v>0</v>
      </c>
      <c r="S153" s="1">
        <v>0</v>
      </c>
      <c r="T153" s="1">
        <v>0</v>
      </c>
      <c r="U153" t="s">
        <v>113</v>
      </c>
    </row>
    <row r="154" spans="1:21" x14ac:dyDescent="0.25">
      <c r="A154" t="s">
        <v>388</v>
      </c>
      <c r="B154" t="s">
        <v>149</v>
      </c>
      <c r="C154" t="s">
        <v>3</v>
      </c>
      <c r="D154" t="s">
        <v>173</v>
      </c>
      <c r="E154" t="s">
        <v>389</v>
      </c>
      <c r="F154" s="1">
        <v>68500000</v>
      </c>
      <c r="G154" s="1">
        <v>0</v>
      </c>
      <c r="H154" s="1">
        <v>68500000</v>
      </c>
      <c r="I154" s="1">
        <v>239750</v>
      </c>
      <c r="J154" s="1">
        <v>0</v>
      </c>
      <c r="K154" s="1">
        <v>239750</v>
      </c>
      <c r="L154" s="1">
        <v>212350</v>
      </c>
      <c r="M154" s="1">
        <v>0</v>
      </c>
      <c r="N154" s="1">
        <v>212350</v>
      </c>
      <c r="O154" s="4">
        <v>0.1</v>
      </c>
      <c r="P154" s="1">
        <v>0</v>
      </c>
      <c r="Q154" s="18">
        <v>0.3</v>
      </c>
      <c r="R154" s="1">
        <v>63705</v>
      </c>
      <c r="S154" s="1">
        <v>0</v>
      </c>
      <c r="T154" s="1">
        <v>63705</v>
      </c>
      <c r="U154" t="s">
        <v>68</v>
      </c>
    </row>
    <row r="155" spans="1:21" x14ac:dyDescent="0.25">
      <c r="A155" t="s">
        <v>390</v>
      </c>
      <c r="B155" t="s">
        <v>149</v>
      </c>
      <c r="C155" t="s">
        <v>3</v>
      </c>
      <c r="D155" t="s">
        <v>173</v>
      </c>
      <c r="E155" t="s">
        <v>391</v>
      </c>
      <c r="F155" s="1">
        <v>20841000</v>
      </c>
      <c r="G155" s="1">
        <v>0</v>
      </c>
      <c r="H155" s="1">
        <v>20841000</v>
      </c>
      <c r="I155" s="1">
        <v>72944</v>
      </c>
      <c r="J155" s="1">
        <v>0</v>
      </c>
      <c r="K155" s="1">
        <v>72944</v>
      </c>
      <c r="L155" s="1">
        <v>64607.6</v>
      </c>
      <c r="M155" s="1">
        <v>0</v>
      </c>
      <c r="N155" s="1">
        <v>64607.6</v>
      </c>
      <c r="O155" s="4">
        <v>0.1</v>
      </c>
      <c r="P155" s="1">
        <v>0</v>
      </c>
      <c r="Q155" s="18">
        <v>0.3</v>
      </c>
      <c r="R155" s="1">
        <v>19382.28</v>
      </c>
      <c r="S155" s="1">
        <v>0</v>
      </c>
      <c r="T155" s="1">
        <v>19382.28</v>
      </c>
      <c r="U155" t="s">
        <v>323</v>
      </c>
    </row>
    <row r="156" spans="1:21" x14ac:dyDescent="0.25">
      <c r="A156" t="s">
        <v>392</v>
      </c>
      <c r="B156" t="s">
        <v>149</v>
      </c>
      <c r="C156" t="s">
        <v>3</v>
      </c>
      <c r="D156" t="s">
        <v>7</v>
      </c>
      <c r="E156" t="s">
        <v>393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4">
        <v>0.1</v>
      </c>
      <c r="P156" s="1">
        <v>0</v>
      </c>
      <c r="Q156" s="18">
        <v>0.3</v>
      </c>
      <c r="R156" s="1">
        <v>0</v>
      </c>
      <c r="S156" s="1">
        <v>0</v>
      </c>
      <c r="T156" s="1">
        <v>0</v>
      </c>
      <c r="U156" t="s">
        <v>89</v>
      </c>
    </row>
    <row r="157" spans="1:21" x14ac:dyDescent="0.25">
      <c r="A157" t="s">
        <v>394</v>
      </c>
      <c r="B157" t="s">
        <v>149</v>
      </c>
      <c r="C157" t="s">
        <v>3</v>
      </c>
      <c r="D157" t="s">
        <v>7</v>
      </c>
      <c r="E157" t="s">
        <v>395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4">
        <v>0.1</v>
      </c>
      <c r="P157" s="1">
        <v>0</v>
      </c>
      <c r="Q157" s="18">
        <v>0.3</v>
      </c>
      <c r="R157" s="1">
        <v>0</v>
      </c>
      <c r="S157" s="1">
        <v>0</v>
      </c>
      <c r="T157" s="1">
        <v>0</v>
      </c>
      <c r="U157" t="s">
        <v>73</v>
      </c>
    </row>
    <row r="158" spans="1:21" x14ac:dyDescent="0.25">
      <c r="A158" t="s">
        <v>396</v>
      </c>
      <c r="B158" t="s">
        <v>149</v>
      </c>
      <c r="C158" t="s">
        <v>3</v>
      </c>
      <c r="D158" t="s">
        <v>4</v>
      </c>
      <c r="E158" t="s">
        <v>397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4">
        <v>0.1</v>
      </c>
      <c r="P158" s="1">
        <v>0</v>
      </c>
      <c r="Q158" s="18">
        <v>0.3</v>
      </c>
      <c r="R158" s="1">
        <v>0</v>
      </c>
      <c r="S158" s="1">
        <v>0</v>
      </c>
      <c r="T158" s="1">
        <v>0</v>
      </c>
      <c r="U158" t="s">
        <v>75</v>
      </c>
    </row>
    <row r="159" spans="1:21" x14ac:dyDescent="0.25">
      <c r="F159" s="1"/>
      <c r="G159" s="1"/>
      <c r="H159" s="1"/>
      <c r="I159" s="1"/>
      <c r="J159" s="1"/>
      <c r="K159" s="1"/>
      <c r="L159" s="1"/>
      <c r="M159" s="1"/>
      <c r="N159" s="1"/>
      <c r="O159" s="4"/>
      <c r="P159" s="1"/>
      <c r="Q159" s="4"/>
      <c r="R159" s="1"/>
      <c r="S159" s="1"/>
      <c r="T159" s="1"/>
    </row>
    <row r="160" spans="1:21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4"/>
      <c r="P160" s="1"/>
      <c r="Q160" s="4"/>
      <c r="R160" s="1"/>
      <c r="S160" s="1"/>
      <c r="T160" s="1"/>
    </row>
    <row r="161" spans="6:20" x14ac:dyDescent="0.25">
      <c r="F161" s="1"/>
      <c r="G161" s="1"/>
      <c r="H161" s="1"/>
      <c r="I161" s="1"/>
      <c r="J161" s="1"/>
      <c r="K161" s="1"/>
      <c r="L161" s="1"/>
      <c r="M161" s="1"/>
      <c r="N161" s="1"/>
      <c r="O161" s="4"/>
      <c r="P161" s="1"/>
      <c r="Q161" s="4"/>
      <c r="R161" s="1"/>
      <c r="S161" s="1"/>
      <c r="T161" s="1"/>
    </row>
    <row r="162" spans="6:20" x14ac:dyDescent="0.25">
      <c r="F162" s="1"/>
      <c r="G162" s="1"/>
      <c r="H162" s="1"/>
      <c r="I162" s="1"/>
      <c r="J162" s="1"/>
      <c r="K162" s="1"/>
      <c r="L162" s="1"/>
      <c r="M162" s="1"/>
      <c r="N162" s="1"/>
      <c r="O162" s="4"/>
      <c r="P162" s="1"/>
      <c r="Q162" s="4"/>
      <c r="R162" s="1"/>
      <c r="S162" s="1"/>
      <c r="T162" s="1"/>
    </row>
    <row r="163" spans="6:20" x14ac:dyDescent="0.25">
      <c r="F163" s="1"/>
      <c r="G163" s="1"/>
      <c r="H163" s="1"/>
      <c r="I163" s="1"/>
      <c r="J163" s="1"/>
      <c r="K163" s="1"/>
      <c r="L163" s="1"/>
      <c r="M163" s="1"/>
      <c r="N163" s="1"/>
      <c r="O163" s="4"/>
      <c r="P163" s="1"/>
      <c r="Q163" s="4"/>
      <c r="R163" s="1"/>
      <c r="S163" s="1"/>
      <c r="T163" s="1"/>
    </row>
    <row r="164" spans="6:20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4"/>
      <c r="P164" s="1"/>
      <c r="Q164" s="4"/>
      <c r="R164" s="1"/>
      <c r="S164" s="1"/>
      <c r="T164" s="1"/>
    </row>
    <row r="165" spans="6:20" x14ac:dyDescent="0.25">
      <c r="F165" s="1"/>
      <c r="G165" s="1"/>
      <c r="H165" s="1"/>
      <c r="I165" s="1"/>
      <c r="J165" s="1"/>
      <c r="K165" s="1"/>
      <c r="L165" s="1"/>
      <c r="M165" s="1"/>
      <c r="N165" s="1"/>
      <c r="O165" s="4"/>
      <c r="P165" s="1"/>
      <c r="Q165" s="4"/>
      <c r="R165" s="1"/>
      <c r="S165" s="1"/>
      <c r="T165" s="1"/>
    </row>
    <row r="166" spans="6:20" x14ac:dyDescent="0.25">
      <c r="F166" s="1"/>
      <c r="G166" s="1"/>
      <c r="H166" s="1"/>
      <c r="I166" s="1"/>
      <c r="J166" s="1"/>
      <c r="K166" s="1"/>
      <c r="L166" s="1"/>
      <c r="M166" s="1"/>
      <c r="N166" s="1"/>
      <c r="O166" s="4"/>
      <c r="P166" s="1"/>
      <c r="Q166" s="4"/>
      <c r="R166" s="1"/>
      <c r="S166" s="1"/>
      <c r="T166" s="1"/>
    </row>
    <row r="167" spans="6:20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4"/>
      <c r="P167" s="1"/>
      <c r="Q167" s="4"/>
      <c r="R167" s="1"/>
      <c r="S167" s="1"/>
      <c r="T167" s="1"/>
    </row>
    <row r="168" spans="6:20" x14ac:dyDescent="0.25">
      <c r="F168" s="1"/>
      <c r="G168" s="1"/>
      <c r="H168" s="1"/>
      <c r="I168" s="1"/>
      <c r="J168" s="1"/>
      <c r="K168" s="1"/>
      <c r="L168" s="1"/>
      <c r="M168" s="1"/>
      <c r="N168" s="1"/>
      <c r="O168" s="4"/>
      <c r="P168" s="1"/>
      <c r="Q168" s="4"/>
      <c r="R168" s="1"/>
      <c r="S168" s="1"/>
      <c r="T168" s="1"/>
    </row>
    <row r="169" spans="6:20" x14ac:dyDescent="0.25">
      <c r="F169" s="1"/>
      <c r="G169" s="1"/>
      <c r="H169" s="1"/>
      <c r="I169" s="1"/>
      <c r="J169" s="1"/>
      <c r="K169" s="1"/>
      <c r="L169" s="1"/>
      <c r="M169" s="1"/>
      <c r="N169" s="1"/>
      <c r="O169" s="4"/>
      <c r="P169" s="1"/>
      <c r="Q169" s="4"/>
      <c r="R169" s="1"/>
      <c r="S169" s="1"/>
      <c r="T169" s="1"/>
    </row>
    <row r="170" spans="6:20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4"/>
      <c r="P170" s="1"/>
      <c r="Q170" s="4"/>
      <c r="R170" s="1"/>
      <c r="S170" s="1"/>
      <c r="T170" s="1"/>
    </row>
    <row r="171" spans="6:20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4"/>
      <c r="P171" s="1"/>
      <c r="Q171" s="4"/>
      <c r="R171" s="1"/>
      <c r="S171" s="1"/>
      <c r="T171" s="1"/>
    </row>
    <row r="172" spans="6:20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4"/>
      <c r="P172" s="1"/>
      <c r="Q172" s="4"/>
      <c r="R172" s="1"/>
      <c r="S172" s="1"/>
      <c r="T172" s="1"/>
    </row>
    <row r="173" spans="6:20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4"/>
      <c r="P173" s="1"/>
      <c r="Q173" s="4"/>
      <c r="R173" s="1"/>
      <c r="S173" s="1"/>
      <c r="T173" s="1"/>
    </row>
    <row r="174" spans="6:20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4"/>
      <c r="P174" s="1"/>
      <c r="Q174" s="4"/>
      <c r="R174" s="1"/>
      <c r="S174" s="1"/>
      <c r="T174" s="1"/>
    </row>
  </sheetData>
  <sortState ref="B2:T305">
    <sortCondition descending="1" ref="N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sqref="A1:AB13"/>
    </sheetView>
  </sheetViews>
  <sheetFormatPr defaultRowHeight="15" x14ac:dyDescent="0.25"/>
  <cols>
    <col min="1" max="1" width="8" bestFit="1" customWidth="1"/>
    <col min="2" max="2" width="5.7109375" bestFit="1" customWidth="1"/>
    <col min="3" max="3" width="6.42578125" bestFit="1" customWidth="1"/>
    <col min="4" max="4" width="5.7109375" bestFit="1" customWidth="1"/>
    <col min="5" max="6" width="16.28515625" bestFit="1" customWidth="1"/>
    <col min="7" max="8" width="15.28515625" bestFit="1" customWidth="1"/>
    <col min="9" max="9" width="12.5703125" bestFit="1" customWidth="1"/>
    <col min="10" max="10" width="11.5703125" bestFit="1" customWidth="1"/>
    <col min="11" max="12" width="12.5703125" bestFit="1" customWidth="1"/>
    <col min="13" max="13" width="11.5703125" bestFit="1" customWidth="1"/>
    <col min="14" max="14" width="15.7109375" bestFit="1" customWidth="1"/>
    <col min="15" max="15" width="17.140625" bestFit="1" customWidth="1"/>
    <col min="16" max="16" width="16.85546875" bestFit="1" customWidth="1"/>
    <col min="17" max="17" width="17" bestFit="1" customWidth="1"/>
    <col min="18" max="19" width="16.28515625" bestFit="1" customWidth="1"/>
    <col min="20" max="20" width="17.28515625" bestFit="1" customWidth="1"/>
    <col min="21" max="21" width="12.5703125" bestFit="1" customWidth="1"/>
    <col min="22" max="22" width="16" bestFit="1" customWidth="1"/>
    <col min="23" max="23" width="17.28515625" bestFit="1" customWidth="1"/>
    <col min="24" max="24" width="14.140625" bestFit="1" customWidth="1"/>
    <col min="25" max="25" width="11.5703125" bestFit="1" customWidth="1"/>
    <col min="26" max="26" width="20.28515625" bestFit="1" customWidth="1"/>
  </cols>
  <sheetData>
    <row r="1" spans="1:28" ht="16.5" customHeight="1" x14ac:dyDescent="0.25">
      <c r="A1" s="7" t="s">
        <v>242</v>
      </c>
      <c r="B1" s="7" t="s">
        <v>127</v>
      </c>
      <c r="C1" s="7" t="s">
        <v>148</v>
      </c>
      <c r="D1" s="7" t="s">
        <v>2</v>
      </c>
      <c r="E1" s="7" t="s">
        <v>161</v>
      </c>
      <c r="F1" s="7" t="s">
        <v>0</v>
      </c>
      <c r="G1" s="7" t="s">
        <v>185</v>
      </c>
      <c r="H1" s="7" t="s">
        <v>129</v>
      </c>
      <c r="I1" s="7" t="s">
        <v>199</v>
      </c>
      <c r="J1" s="7" t="s">
        <v>130</v>
      </c>
      <c r="K1" s="7" t="s">
        <v>131</v>
      </c>
      <c r="L1" s="7" t="s">
        <v>1</v>
      </c>
      <c r="M1" s="7" t="s">
        <v>132</v>
      </c>
      <c r="N1" s="7" t="s">
        <v>133</v>
      </c>
      <c r="O1" s="9" t="s">
        <v>200</v>
      </c>
      <c r="P1" s="7" t="s">
        <v>201</v>
      </c>
      <c r="Q1" s="9" t="s">
        <v>202</v>
      </c>
      <c r="R1" s="7" t="s">
        <v>203</v>
      </c>
      <c r="S1" s="7" t="s">
        <v>172</v>
      </c>
      <c r="T1" s="7" t="s">
        <v>128</v>
      </c>
      <c r="U1" s="7" t="s">
        <v>145</v>
      </c>
      <c r="V1" s="7" t="s">
        <v>146</v>
      </c>
      <c r="W1" s="7" t="s">
        <v>160</v>
      </c>
      <c r="X1" s="7" t="s">
        <v>190</v>
      </c>
      <c r="Y1" s="7" t="s">
        <v>147</v>
      </c>
      <c r="Z1" s="7" t="s">
        <v>208</v>
      </c>
      <c r="AA1" s="7" t="s">
        <v>191</v>
      </c>
      <c r="AB1" s="7" t="s">
        <v>186</v>
      </c>
    </row>
    <row r="2" spans="1:28" x14ac:dyDescent="0.25">
      <c r="A2" t="s">
        <v>244</v>
      </c>
      <c r="B2" t="s">
        <v>297</v>
      </c>
      <c r="C2" t="s">
        <v>3</v>
      </c>
      <c r="D2" t="s">
        <v>173</v>
      </c>
      <c r="E2" t="s">
        <v>68</v>
      </c>
      <c r="F2" s="1">
        <v>79526684000</v>
      </c>
      <c r="G2" s="1">
        <v>38154279000</v>
      </c>
      <c r="H2" s="1">
        <v>41372405000</v>
      </c>
      <c r="I2" s="1">
        <v>151447058</v>
      </c>
      <c r="J2" s="1">
        <v>76172595</v>
      </c>
      <c r="K2" s="1">
        <v>75274463</v>
      </c>
      <c r="L2" s="1">
        <v>119636384.40000001</v>
      </c>
      <c r="M2" s="1">
        <v>60910883.399999999</v>
      </c>
      <c r="N2" s="1">
        <v>58725501</v>
      </c>
      <c r="O2" s="1">
        <v>0.1</v>
      </c>
      <c r="P2" s="1">
        <v>6091088.3399999999</v>
      </c>
      <c r="Q2" s="1">
        <v>0.25</v>
      </c>
      <c r="R2" s="1">
        <v>14681375.25</v>
      </c>
      <c r="S2" s="1">
        <v>0</v>
      </c>
      <c r="T2" s="1">
        <v>870712267.12</v>
      </c>
      <c r="U2" s="1">
        <v>133938609</v>
      </c>
      <c r="V2" s="1">
        <v>736773658.12</v>
      </c>
      <c r="W2" s="1">
        <v>581112022200</v>
      </c>
      <c r="X2" s="1">
        <v>80275080000</v>
      </c>
      <c r="Y2" s="1">
        <v>500836942200</v>
      </c>
      <c r="Z2" s="1">
        <v>30810332.414799999</v>
      </c>
      <c r="AA2" s="1">
        <v>51582796.004799999</v>
      </c>
      <c r="AB2" t="s">
        <v>64</v>
      </c>
    </row>
    <row r="3" spans="1:28" x14ac:dyDescent="0.25">
      <c r="A3" t="s">
        <v>245</v>
      </c>
      <c r="B3" t="s">
        <v>297</v>
      </c>
      <c r="C3" t="s">
        <v>3</v>
      </c>
      <c r="D3" t="s">
        <v>173</v>
      </c>
      <c r="E3" t="s">
        <v>69</v>
      </c>
      <c r="F3" s="1">
        <v>38442284000</v>
      </c>
      <c r="G3" s="1">
        <v>37067068000</v>
      </c>
      <c r="H3" s="1">
        <v>1375216000</v>
      </c>
      <c r="I3" s="1">
        <v>92440013</v>
      </c>
      <c r="J3" s="1">
        <v>88073048</v>
      </c>
      <c r="K3" s="1">
        <v>4366965</v>
      </c>
      <c r="L3" s="1">
        <v>77063099.400000006</v>
      </c>
      <c r="M3" s="1">
        <v>73246220.799999997</v>
      </c>
      <c r="N3" s="1">
        <v>3816878.6</v>
      </c>
      <c r="O3" s="1">
        <v>0.1</v>
      </c>
      <c r="P3" s="1">
        <v>7324622.0800000001</v>
      </c>
      <c r="Q3" s="1">
        <v>0.2</v>
      </c>
      <c r="R3" s="1">
        <v>763375.72</v>
      </c>
      <c r="S3" s="1">
        <v>0</v>
      </c>
      <c r="T3" s="1">
        <v>657829812.36000001</v>
      </c>
      <c r="U3" s="1">
        <v>131671926.68000001</v>
      </c>
      <c r="V3" s="1">
        <v>526157885.68000001</v>
      </c>
      <c r="W3" s="1">
        <v>366704249100</v>
      </c>
      <c r="X3" s="1">
        <v>79691978300</v>
      </c>
      <c r="Y3" s="1">
        <v>287012270800</v>
      </c>
      <c r="Z3" s="1">
        <v>22363034.693999998</v>
      </c>
      <c r="AA3" s="1">
        <v>30451032.493999999</v>
      </c>
      <c r="AB3" t="s">
        <v>64</v>
      </c>
    </row>
    <row r="4" spans="1:28" x14ac:dyDescent="0.25">
      <c r="A4" t="s">
        <v>246</v>
      </c>
      <c r="B4" t="s">
        <v>297</v>
      </c>
      <c r="C4" t="s">
        <v>3</v>
      </c>
      <c r="D4" t="s">
        <v>4</v>
      </c>
      <c r="E4" t="s">
        <v>75</v>
      </c>
      <c r="F4" s="1">
        <v>27425996000</v>
      </c>
      <c r="G4" s="1">
        <v>204600000</v>
      </c>
      <c r="H4" s="1">
        <v>27221396000</v>
      </c>
      <c r="I4" s="1">
        <v>57892436</v>
      </c>
      <c r="J4" s="1">
        <v>652350</v>
      </c>
      <c r="K4" s="1">
        <v>57240086</v>
      </c>
      <c r="L4" s="1">
        <v>46922037.600000001</v>
      </c>
      <c r="M4" s="1">
        <v>570510</v>
      </c>
      <c r="N4" s="1">
        <v>46351527.600000001</v>
      </c>
      <c r="O4" s="1">
        <v>0.1</v>
      </c>
      <c r="P4" s="1">
        <v>57051</v>
      </c>
      <c r="Q4" s="1">
        <v>0.15</v>
      </c>
      <c r="R4" s="1">
        <v>6952729.1399999997</v>
      </c>
      <c r="S4" s="1">
        <v>0</v>
      </c>
      <c r="T4" s="1">
        <v>486295555.95999998</v>
      </c>
      <c r="U4" s="1">
        <v>174034703.36000001</v>
      </c>
      <c r="V4" s="1">
        <v>312260852.60000002</v>
      </c>
      <c r="W4" s="1">
        <v>277388202600</v>
      </c>
      <c r="X4" s="1">
        <v>105101016600</v>
      </c>
      <c r="Y4" s="1">
        <v>172287186000</v>
      </c>
      <c r="Z4" s="1">
        <v>14230781.137599999</v>
      </c>
      <c r="AA4" s="1">
        <v>21240561.277600002</v>
      </c>
      <c r="AB4" t="s">
        <v>70</v>
      </c>
    </row>
    <row r="5" spans="1:28" x14ac:dyDescent="0.25">
      <c r="A5" t="s">
        <v>247</v>
      </c>
      <c r="B5" t="s">
        <v>297</v>
      </c>
      <c r="C5" t="s">
        <v>3</v>
      </c>
      <c r="D5" t="s">
        <v>7</v>
      </c>
      <c r="E5" t="s">
        <v>9</v>
      </c>
      <c r="F5" s="1">
        <v>28394083000</v>
      </c>
      <c r="G5" s="1">
        <v>6270632000</v>
      </c>
      <c r="H5" s="1">
        <v>22123451000</v>
      </c>
      <c r="I5" s="1">
        <v>68208461</v>
      </c>
      <c r="J5" s="1">
        <v>17835995</v>
      </c>
      <c r="K5" s="1">
        <v>50372466</v>
      </c>
      <c r="L5" s="1">
        <v>56850827.799999997</v>
      </c>
      <c r="M5" s="1">
        <v>15327742.199999999</v>
      </c>
      <c r="N5" s="1">
        <v>41523085.600000001</v>
      </c>
      <c r="O5" s="1">
        <v>0.1</v>
      </c>
      <c r="P5" s="1">
        <v>1532774.22</v>
      </c>
      <c r="Q5" s="1">
        <v>0.15</v>
      </c>
      <c r="R5" s="1">
        <v>6228462.8399999999</v>
      </c>
      <c r="S5" s="1">
        <v>0</v>
      </c>
      <c r="T5" s="1">
        <v>355132379.39999998</v>
      </c>
      <c r="U5" s="1">
        <v>160813630.40000001</v>
      </c>
      <c r="V5" s="1">
        <v>194318749</v>
      </c>
      <c r="W5" s="1">
        <v>180379989000</v>
      </c>
      <c r="X5" s="1">
        <v>74649479000</v>
      </c>
      <c r="Y5" s="1">
        <v>105730510000</v>
      </c>
      <c r="Z5" s="1">
        <v>9380886.2640000004</v>
      </c>
      <c r="AA5" s="1">
        <v>17142123.324000001</v>
      </c>
      <c r="AB5" t="s">
        <v>67</v>
      </c>
    </row>
    <row r="6" spans="1:28" x14ac:dyDescent="0.25">
      <c r="A6" t="s">
        <v>248</v>
      </c>
      <c r="B6" t="s">
        <v>297</v>
      </c>
      <c r="C6" t="s">
        <v>3</v>
      </c>
      <c r="D6" t="s">
        <v>7</v>
      </c>
      <c r="E6" t="s">
        <v>80</v>
      </c>
      <c r="F6" s="1">
        <v>42590554000</v>
      </c>
      <c r="G6" s="1">
        <v>0</v>
      </c>
      <c r="H6" s="1">
        <v>42590554000</v>
      </c>
      <c r="I6" s="1">
        <v>83180054</v>
      </c>
      <c r="J6" s="1">
        <v>0</v>
      </c>
      <c r="K6" s="1">
        <v>83180054</v>
      </c>
      <c r="L6" s="1">
        <v>66143832.399999999</v>
      </c>
      <c r="M6" s="1">
        <v>0</v>
      </c>
      <c r="N6" s="1">
        <v>66143832.399999999</v>
      </c>
      <c r="O6" s="1">
        <v>0.1</v>
      </c>
      <c r="P6" s="1">
        <v>0</v>
      </c>
      <c r="Q6" s="1">
        <v>0.2</v>
      </c>
      <c r="R6" s="1">
        <v>13228766.48</v>
      </c>
      <c r="S6" s="1">
        <v>0</v>
      </c>
      <c r="T6" s="1">
        <v>400778300.92000002</v>
      </c>
      <c r="U6" s="1">
        <v>150281565.52000001</v>
      </c>
      <c r="V6" s="1">
        <v>250496735.40000001</v>
      </c>
      <c r="W6" s="1">
        <v>223334185200</v>
      </c>
      <c r="X6" s="1">
        <v>79730056200</v>
      </c>
      <c r="Y6" s="1">
        <v>143604129000</v>
      </c>
      <c r="Z6" s="1">
        <v>11522685.0712</v>
      </c>
      <c r="AA6" s="1">
        <v>24751451.551199999</v>
      </c>
      <c r="AB6" t="s">
        <v>67</v>
      </c>
    </row>
    <row r="7" spans="1:28" x14ac:dyDescent="0.25">
      <c r="A7" t="s">
        <v>249</v>
      </c>
      <c r="B7" t="s">
        <v>297</v>
      </c>
      <c r="C7" t="s">
        <v>3</v>
      </c>
      <c r="D7" t="s">
        <v>4</v>
      </c>
      <c r="E7" t="s">
        <v>81</v>
      </c>
      <c r="F7" s="1">
        <v>100178664000</v>
      </c>
      <c r="G7" s="1">
        <v>42013477200</v>
      </c>
      <c r="H7" s="1">
        <v>58165186800</v>
      </c>
      <c r="I7" s="1">
        <v>175505023</v>
      </c>
      <c r="J7" s="1">
        <v>78157119</v>
      </c>
      <c r="K7" s="1">
        <v>97347904</v>
      </c>
      <c r="L7" s="1">
        <v>135433557.40000001</v>
      </c>
      <c r="M7" s="1">
        <v>61351728.119999997</v>
      </c>
      <c r="N7" s="1">
        <v>74081829.280000001</v>
      </c>
      <c r="O7" s="1">
        <v>0.1</v>
      </c>
      <c r="P7" s="1">
        <v>6135172.8119999999</v>
      </c>
      <c r="Q7" s="1">
        <v>0.25</v>
      </c>
      <c r="R7" s="1">
        <v>18520457.32</v>
      </c>
      <c r="S7" s="1">
        <v>0</v>
      </c>
      <c r="T7" s="1">
        <v>565474622.51600003</v>
      </c>
      <c r="U7" s="1">
        <v>110757154</v>
      </c>
      <c r="V7" s="1">
        <v>454717468.51599997</v>
      </c>
      <c r="W7" s="1">
        <v>411791426210</v>
      </c>
      <c r="X7" s="1">
        <v>54681360000</v>
      </c>
      <c r="Y7" s="1">
        <v>357110066210</v>
      </c>
      <c r="Z7" s="1">
        <v>19296270.2806</v>
      </c>
      <c r="AA7" s="1">
        <v>43951900.412600003</v>
      </c>
      <c r="AB7" t="s">
        <v>70</v>
      </c>
    </row>
    <row r="8" spans="1:28" ht="16.5" customHeight="1" x14ac:dyDescent="0.25">
      <c r="A8" t="s">
        <v>250</v>
      </c>
      <c r="B8" t="s">
        <v>297</v>
      </c>
      <c r="C8" t="s">
        <v>3</v>
      </c>
      <c r="D8" t="s">
        <v>4</v>
      </c>
      <c r="E8" t="s">
        <v>86</v>
      </c>
      <c r="F8" s="1">
        <v>26852746000</v>
      </c>
      <c r="G8" s="1">
        <v>375000000</v>
      </c>
      <c r="H8" s="1">
        <v>26477746000</v>
      </c>
      <c r="I8" s="1">
        <v>60384207</v>
      </c>
      <c r="J8" s="1">
        <v>1239000</v>
      </c>
      <c r="K8" s="1">
        <v>59145207</v>
      </c>
      <c r="L8" s="1">
        <v>49643108.600000001</v>
      </c>
      <c r="M8" s="1">
        <v>1089000</v>
      </c>
      <c r="N8" s="1">
        <v>48554108.600000001</v>
      </c>
      <c r="O8" s="1">
        <v>0.1</v>
      </c>
      <c r="P8" s="1">
        <v>108900</v>
      </c>
      <c r="Q8" s="1">
        <v>0.15</v>
      </c>
      <c r="R8" s="1">
        <v>7283116.29</v>
      </c>
      <c r="S8" s="1">
        <v>0</v>
      </c>
      <c r="T8" s="1">
        <v>451446944.12</v>
      </c>
      <c r="U8" s="1">
        <v>200241870.80000001</v>
      </c>
      <c r="V8" s="1">
        <v>251205073.31999999</v>
      </c>
      <c r="W8" s="1">
        <v>270029032200</v>
      </c>
      <c r="X8" s="1">
        <v>125705378000</v>
      </c>
      <c r="Y8" s="1">
        <v>144323654200</v>
      </c>
      <c r="Z8" s="1">
        <v>12050621.640799999</v>
      </c>
      <c r="AA8" s="1">
        <v>19442637.930799998</v>
      </c>
      <c r="AB8" t="s">
        <v>70</v>
      </c>
    </row>
    <row r="9" spans="1:28" x14ac:dyDescent="0.25">
      <c r="A9" t="s">
        <v>251</v>
      </c>
      <c r="B9" t="s">
        <v>297</v>
      </c>
      <c r="C9" t="s">
        <v>3</v>
      </c>
      <c r="D9" t="s">
        <v>21</v>
      </c>
      <c r="E9" t="s">
        <v>87</v>
      </c>
      <c r="F9" s="1">
        <v>14886230000</v>
      </c>
      <c r="G9" s="1">
        <v>3743661000</v>
      </c>
      <c r="H9" s="1">
        <v>11142569000</v>
      </c>
      <c r="I9" s="1">
        <v>39573030</v>
      </c>
      <c r="J9" s="1">
        <v>11521338</v>
      </c>
      <c r="K9" s="1">
        <v>28051692</v>
      </c>
      <c r="L9" s="1">
        <v>33618538</v>
      </c>
      <c r="M9" s="1">
        <v>10023873.6</v>
      </c>
      <c r="N9" s="1">
        <v>23594664.399999999</v>
      </c>
      <c r="O9" s="1">
        <v>0.1</v>
      </c>
      <c r="P9" s="1">
        <v>1002387.36</v>
      </c>
      <c r="Q9" s="1">
        <v>0.15</v>
      </c>
      <c r="R9" s="1">
        <v>3539199.66</v>
      </c>
      <c r="S9" s="1">
        <v>0</v>
      </c>
      <c r="T9" s="1">
        <v>156981722.80000001</v>
      </c>
      <c r="U9" s="1">
        <v>22509016</v>
      </c>
      <c r="V9" s="1">
        <v>134472706.80000001</v>
      </c>
      <c r="W9" s="1">
        <v>74548583000</v>
      </c>
      <c r="X9" s="1">
        <v>8422290000</v>
      </c>
      <c r="Y9" s="1">
        <v>66126293000</v>
      </c>
      <c r="Z9" s="1">
        <v>4259271.3640000001</v>
      </c>
      <c r="AA9" s="1">
        <v>8800858.3839999996</v>
      </c>
      <c r="AB9" t="s">
        <v>73</v>
      </c>
    </row>
    <row r="10" spans="1:28" x14ac:dyDescent="0.25">
      <c r="A10" t="s">
        <v>252</v>
      </c>
      <c r="B10" t="s">
        <v>297</v>
      </c>
      <c r="C10" t="s">
        <v>3</v>
      </c>
      <c r="D10" t="s">
        <v>7</v>
      </c>
      <c r="E10" t="s">
        <v>89</v>
      </c>
      <c r="F10" s="1">
        <v>18554566000</v>
      </c>
      <c r="G10" s="1">
        <v>790850000</v>
      </c>
      <c r="H10" s="1">
        <v>17763716000</v>
      </c>
      <c r="I10" s="1">
        <v>43892347</v>
      </c>
      <c r="J10" s="1">
        <v>2241176</v>
      </c>
      <c r="K10" s="1">
        <v>41651171</v>
      </c>
      <c r="L10" s="1">
        <v>36470520.600000001</v>
      </c>
      <c r="M10" s="1">
        <v>1924836</v>
      </c>
      <c r="N10" s="1">
        <v>34545684.600000001</v>
      </c>
      <c r="O10" s="1">
        <v>0.1</v>
      </c>
      <c r="P10" s="1">
        <v>192483.6</v>
      </c>
      <c r="Q10" s="1">
        <v>0.15</v>
      </c>
      <c r="R10" s="1">
        <v>5181852.6900000004</v>
      </c>
      <c r="S10" s="1">
        <v>0</v>
      </c>
      <c r="T10" s="1">
        <v>255122624.59999999</v>
      </c>
      <c r="U10" s="1">
        <v>11497188</v>
      </c>
      <c r="V10" s="1">
        <v>243625436.59999999</v>
      </c>
      <c r="W10" s="1">
        <v>134001441000</v>
      </c>
      <c r="X10" s="1">
        <v>4084940000</v>
      </c>
      <c r="Y10" s="1">
        <v>129916501000</v>
      </c>
      <c r="Z10" s="1">
        <v>9859989.3440000005</v>
      </c>
      <c r="AA10" s="1">
        <v>15234325.634</v>
      </c>
      <c r="AB10" t="s">
        <v>67</v>
      </c>
    </row>
    <row r="11" spans="1:28" x14ac:dyDescent="0.25">
      <c r="A11" t="s">
        <v>253</v>
      </c>
      <c r="B11" t="s">
        <v>297</v>
      </c>
      <c r="C11" t="s">
        <v>3</v>
      </c>
      <c r="D11" t="s">
        <v>173</v>
      </c>
      <c r="E11" t="s">
        <v>113</v>
      </c>
      <c r="F11" s="1">
        <v>39291622000</v>
      </c>
      <c r="G11" s="1">
        <v>10061199000</v>
      </c>
      <c r="H11" s="1">
        <v>29230423000</v>
      </c>
      <c r="I11" s="1">
        <v>80247104</v>
      </c>
      <c r="J11" s="1">
        <v>24677281</v>
      </c>
      <c r="K11" s="1">
        <v>55569823</v>
      </c>
      <c r="L11" s="1">
        <v>64530455.200000003</v>
      </c>
      <c r="M11" s="1">
        <v>20652801.399999999</v>
      </c>
      <c r="N11" s="1">
        <v>43877653.799999997</v>
      </c>
      <c r="O11" s="1">
        <v>0.1</v>
      </c>
      <c r="P11" s="1">
        <v>2065280.14</v>
      </c>
      <c r="Q11" s="1">
        <v>0.2</v>
      </c>
      <c r="R11" s="1">
        <v>8775530.7599999998</v>
      </c>
      <c r="S11" s="1">
        <v>0</v>
      </c>
      <c r="T11" s="1">
        <v>620641786</v>
      </c>
      <c r="U11" s="1">
        <v>161185475.59999999</v>
      </c>
      <c r="V11" s="1">
        <v>459456310.39999998</v>
      </c>
      <c r="W11" s="1">
        <v>433522480000</v>
      </c>
      <c r="X11" s="1">
        <v>90338411000</v>
      </c>
      <c r="Y11" s="1">
        <v>343184069000</v>
      </c>
      <c r="Z11" s="1">
        <v>19990107.171999998</v>
      </c>
      <c r="AA11" s="1">
        <v>30830918.072000001</v>
      </c>
      <c r="AB11" t="s">
        <v>64</v>
      </c>
    </row>
    <row r="12" spans="1:28" x14ac:dyDescent="0.25">
      <c r="A12" t="s">
        <v>276</v>
      </c>
      <c r="B12" t="s">
        <v>297</v>
      </c>
      <c r="C12" t="s">
        <v>3</v>
      </c>
      <c r="D12" t="s">
        <v>173</v>
      </c>
      <c r="E12" t="s">
        <v>277</v>
      </c>
      <c r="F12" s="1">
        <v>1262277000</v>
      </c>
      <c r="G12" s="1">
        <v>0</v>
      </c>
      <c r="H12" s="1">
        <v>1262277000</v>
      </c>
      <c r="I12" s="1">
        <v>3978705</v>
      </c>
      <c r="J12" s="1">
        <v>0</v>
      </c>
      <c r="K12" s="1">
        <v>3978705</v>
      </c>
      <c r="L12" s="1">
        <v>3473794.2</v>
      </c>
      <c r="M12" s="1">
        <v>0</v>
      </c>
      <c r="N12" s="1">
        <v>3473794.2</v>
      </c>
      <c r="O12" s="1">
        <v>0.1</v>
      </c>
      <c r="P12" s="1">
        <v>0</v>
      </c>
      <c r="Q12" s="1">
        <v>0</v>
      </c>
      <c r="R12" s="1">
        <v>0</v>
      </c>
      <c r="S12" s="1">
        <v>0</v>
      </c>
      <c r="T12" s="1">
        <v>194924780.80000001</v>
      </c>
      <c r="U12" s="1">
        <v>0</v>
      </c>
      <c r="V12" s="1">
        <v>194924780.80000001</v>
      </c>
      <c r="W12" s="1">
        <v>147100438000</v>
      </c>
      <c r="X12" s="1">
        <v>0</v>
      </c>
      <c r="Y12" s="1">
        <v>147100438000</v>
      </c>
      <c r="Z12" s="1">
        <v>5847743.4239999996</v>
      </c>
      <c r="AA12" s="1">
        <v>5847743.4239999996</v>
      </c>
      <c r="AB12" t="s">
        <v>64</v>
      </c>
    </row>
    <row r="13" spans="1:28" x14ac:dyDescent="0.25">
      <c r="A13" t="s">
        <v>322</v>
      </c>
      <c r="B13" t="s">
        <v>297</v>
      </c>
      <c r="C13" t="s">
        <v>3</v>
      </c>
      <c r="D13" t="s">
        <v>173</v>
      </c>
      <c r="E13" t="s">
        <v>323</v>
      </c>
      <c r="F13" s="1">
        <v>18810864000</v>
      </c>
      <c r="G13" s="1">
        <v>882000000</v>
      </c>
      <c r="H13" s="1">
        <v>17928864000</v>
      </c>
      <c r="I13" s="1">
        <v>36520672</v>
      </c>
      <c r="J13" s="1">
        <v>2279002</v>
      </c>
      <c r="K13" s="1">
        <v>34241670</v>
      </c>
      <c r="L13" s="1">
        <v>28996326.399999999</v>
      </c>
      <c r="M13" s="1">
        <v>1926202</v>
      </c>
      <c r="N13" s="1">
        <v>27070124.399999999</v>
      </c>
      <c r="O13" s="1">
        <v>0.1</v>
      </c>
      <c r="P13" s="1">
        <v>192620.2</v>
      </c>
      <c r="Q13" s="1">
        <v>0.1</v>
      </c>
      <c r="R13" s="1">
        <v>2707012.44</v>
      </c>
      <c r="S13" s="1">
        <v>0</v>
      </c>
      <c r="T13" s="1">
        <v>76063473.400000006</v>
      </c>
      <c r="U13" s="1">
        <v>16708755.800000001</v>
      </c>
      <c r="V13" s="1">
        <v>59354717.600000001</v>
      </c>
      <c r="W13" s="1">
        <v>59349034000</v>
      </c>
      <c r="X13" s="1">
        <v>13716018000</v>
      </c>
      <c r="Y13" s="1">
        <v>45633016000</v>
      </c>
      <c r="Z13" s="1">
        <v>0</v>
      </c>
      <c r="AA13" s="1">
        <v>2899632.64</v>
      </c>
      <c r="AB13" t="s">
        <v>64</v>
      </c>
    </row>
    <row r="14" spans="1:28" x14ac:dyDescent="0.25">
      <c r="F14" s="1"/>
      <c r="G14" s="1"/>
      <c r="H14" s="1"/>
      <c r="I14" s="1"/>
      <c r="J14" s="1"/>
      <c r="K14" s="1"/>
      <c r="L14" s="1"/>
      <c r="M14" s="1"/>
      <c r="N14" s="1"/>
      <c r="O14" s="4"/>
      <c r="P14" s="1"/>
      <c r="Q14" s="4"/>
      <c r="R14" s="1"/>
      <c r="S14" s="1"/>
      <c r="T14" s="1"/>
      <c r="U14" s="1"/>
      <c r="V14" s="1"/>
      <c r="W14" s="1"/>
      <c r="X14" s="1"/>
      <c r="Y14" s="1"/>
      <c r="Z14" s="1"/>
      <c r="AA14" s="1"/>
    </row>
  </sheetData>
  <sortState ref="B2:W2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sqref="A1:N6"/>
    </sheetView>
  </sheetViews>
  <sheetFormatPr defaultRowHeight="15" x14ac:dyDescent="0.25"/>
  <cols>
    <col min="1" max="1" width="10.140625" bestFit="1" customWidth="1"/>
    <col min="2" max="2" width="10.42578125" bestFit="1" customWidth="1"/>
    <col min="3" max="3" width="8.42578125" bestFit="1" customWidth="1"/>
    <col min="4" max="4" width="7.28515625" bestFit="1" customWidth="1"/>
    <col min="5" max="5" width="8.140625" customWidth="1"/>
    <col min="6" max="6" width="16.28515625" bestFit="1" customWidth="1"/>
    <col min="7" max="7" width="20.28515625" bestFit="1" customWidth="1"/>
    <col min="8" max="8" width="16.28515625" customWidth="1"/>
    <col min="9" max="9" width="13.140625" customWidth="1"/>
    <col min="10" max="10" width="16.28515625" bestFit="1" customWidth="1"/>
    <col min="11" max="11" width="14.28515625" bestFit="1" customWidth="1"/>
    <col min="12" max="13" width="13.140625" customWidth="1"/>
    <col min="14" max="14" width="11.5703125" bestFit="1" customWidth="1"/>
    <col min="15" max="15" width="13.140625" customWidth="1"/>
  </cols>
  <sheetData>
    <row r="1" spans="1:17" ht="45" x14ac:dyDescent="0.25">
      <c r="A1" s="8" t="s">
        <v>282</v>
      </c>
      <c r="B1" s="8" t="s">
        <v>127</v>
      </c>
      <c r="C1" s="8" t="s">
        <v>148</v>
      </c>
      <c r="D1" s="8" t="s">
        <v>2</v>
      </c>
      <c r="E1" s="8" t="s">
        <v>324</v>
      </c>
      <c r="F1" s="8" t="s">
        <v>161</v>
      </c>
      <c r="G1" s="8" t="s">
        <v>186</v>
      </c>
      <c r="H1" s="8" t="s">
        <v>182</v>
      </c>
      <c r="I1" s="8" t="s">
        <v>183</v>
      </c>
      <c r="J1" s="10" t="s">
        <v>325</v>
      </c>
      <c r="K1" s="10" t="s">
        <v>326</v>
      </c>
      <c r="L1" s="8" t="s">
        <v>327</v>
      </c>
      <c r="M1" s="11" t="s">
        <v>328</v>
      </c>
      <c r="N1" s="11" t="s">
        <v>329</v>
      </c>
      <c r="O1" s="3"/>
      <c r="P1" s="3"/>
      <c r="Q1" s="3"/>
    </row>
    <row r="2" spans="1:17" x14ac:dyDescent="0.25">
      <c r="A2" t="s">
        <v>283</v>
      </c>
      <c r="B2" t="s">
        <v>209</v>
      </c>
      <c r="C2" t="s">
        <v>3</v>
      </c>
      <c r="D2" t="s">
        <v>173</v>
      </c>
      <c r="E2">
        <v>3</v>
      </c>
      <c r="F2" t="s">
        <v>64</v>
      </c>
      <c r="G2" t="s">
        <v>198</v>
      </c>
      <c r="H2" s="1">
        <v>1776785547300</v>
      </c>
      <c r="I2" s="1">
        <v>2744590462.0799999</v>
      </c>
      <c r="J2" s="6">
        <v>1.2999999999999999E-2</v>
      </c>
      <c r="K2" s="1">
        <f>I2*J2</f>
        <v>35679676.007039994</v>
      </c>
      <c r="L2" s="12">
        <v>1.9800000000000002E-2</v>
      </c>
      <c r="M2" s="1">
        <v>35000000</v>
      </c>
      <c r="N2" s="13">
        <f>K2+M2</f>
        <v>70679676.007039994</v>
      </c>
      <c r="O2" s="1"/>
      <c r="P2" s="1"/>
      <c r="Q2" s="1"/>
    </row>
    <row r="3" spans="1:17" x14ac:dyDescent="0.25">
      <c r="A3" t="s">
        <v>284</v>
      </c>
      <c r="B3" t="s">
        <v>209</v>
      </c>
      <c r="C3" t="s">
        <v>3</v>
      </c>
      <c r="D3" t="s">
        <v>7</v>
      </c>
      <c r="E3">
        <v>1</v>
      </c>
      <c r="F3" t="s">
        <v>67</v>
      </c>
      <c r="G3" t="s">
        <v>198</v>
      </c>
      <c r="H3" s="1">
        <v>630559293200</v>
      </c>
      <c r="I3" s="1">
        <v>1178032419.72</v>
      </c>
      <c r="J3" s="6">
        <v>1.2999999999999999E-2</v>
      </c>
      <c r="K3" s="1">
        <f t="shared" ref="K3:K6" si="0">I3*J3</f>
        <v>15314421.456359999</v>
      </c>
      <c r="L3" s="12">
        <v>7.1000000000000004E-3</v>
      </c>
      <c r="M3" s="1">
        <v>10000000</v>
      </c>
      <c r="N3" s="13">
        <f t="shared" ref="N3:N6" si="1">K3+M3</f>
        <v>25314421.456359997</v>
      </c>
      <c r="O3" s="1"/>
      <c r="P3" s="1"/>
      <c r="Q3" s="1"/>
    </row>
    <row r="4" spans="1:17" x14ac:dyDescent="0.25">
      <c r="A4" t="s">
        <v>285</v>
      </c>
      <c r="B4" t="s">
        <v>209</v>
      </c>
      <c r="C4" t="s">
        <v>3</v>
      </c>
      <c r="D4" t="s">
        <v>4</v>
      </c>
      <c r="E4">
        <v>3</v>
      </c>
      <c r="F4" t="s">
        <v>70</v>
      </c>
      <c r="G4" t="s">
        <v>198</v>
      </c>
      <c r="H4" s="1">
        <v>1145331603010</v>
      </c>
      <c r="I4" s="1">
        <v>1822782988.796</v>
      </c>
      <c r="J4" s="6">
        <v>1.2999999999999999E-2</v>
      </c>
      <c r="K4" s="1">
        <f t="shared" si="0"/>
        <v>23696178.854348</v>
      </c>
      <c r="L4" s="12">
        <v>1.32E-2</v>
      </c>
      <c r="M4" s="1">
        <v>20000000</v>
      </c>
      <c r="N4" s="13">
        <f t="shared" si="1"/>
        <v>43696178.854348004</v>
      </c>
      <c r="O4" s="1"/>
      <c r="P4" s="1"/>
    </row>
    <row r="5" spans="1:17" x14ac:dyDescent="0.25">
      <c r="A5" t="s">
        <v>286</v>
      </c>
      <c r="B5" t="s">
        <v>209</v>
      </c>
      <c r="C5" t="s">
        <v>3</v>
      </c>
      <c r="D5" t="s">
        <v>21</v>
      </c>
      <c r="E5">
        <v>1</v>
      </c>
      <c r="F5" t="s">
        <v>73</v>
      </c>
      <c r="G5" t="s">
        <v>198</v>
      </c>
      <c r="H5" s="1">
        <v>179969141000</v>
      </c>
      <c r="I5" s="1">
        <v>375653453.60000002</v>
      </c>
      <c r="J5" s="6">
        <v>1.2999999999999999E-2</v>
      </c>
      <c r="K5" s="1">
        <f t="shared" si="0"/>
        <v>4883494.8968000002</v>
      </c>
      <c r="L5" s="12">
        <v>2.0999999999999999E-3</v>
      </c>
      <c r="M5" s="1">
        <v>0</v>
      </c>
      <c r="N5" s="13">
        <f t="shared" si="1"/>
        <v>4883494.8968000002</v>
      </c>
    </row>
    <row r="6" spans="1:17" x14ac:dyDescent="0.25">
      <c r="A6" t="s">
        <v>398</v>
      </c>
      <c r="B6" t="s">
        <v>209</v>
      </c>
      <c r="C6" t="s">
        <v>3</v>
      </c>
      <c r="D6" t="s">
        <v>358</v>
      </c>
      <c r="E6">
        <v>1</v>
      </c>
      <c r="F6" t="s">
        <v>359</v>
      </c>
      <c r="G6" t="s">
        <v>198</v>
      </c>
      <c r="H6" s="1">
        <v>158553226000</v>
      </c>
      <c r="I6" s="1">
        <v>231066438.59999999</v>
      </c>
      <c r="J6" s="6">
        <v>1.2999999999999999E-2</v>
      </c>
      <c r="K6" s="1">
        <f t="shared" si="0"/>
        <v>3003863.7017999999</v>
      </c>
      <c r="L6" s="12">
        <v>1.8E-3</v>
      </c>
      <c r="N6" s="13">
        <f t="shared" si="1"/>
        <v>3003863.7017999999</v>
      </c>
    </row>
    <row r="7" spans="1:17" x14ac:dyDescent="0.25">
      <c r="G7" s="1"/>
      <c r="H7" s="1"/>
      <c r="I7" s="6"/>
      <c r="J7" s="6"/>
      <c r="K7" s="1"/>
    </row>
    <row r="8" spans="1:17" x14ac:dyDescent="0.25">
      <c r="G8" s="1"/>
      <c r="H8" s="1"/>
      <c r="I8" s="6"/>
      <c r="J8" s="6"/>
      <c r="K8" s="1"/>
    </row>
    <row r="9" spans="1:17" x14ac:dyDescent="0.25">
      <c r="G9" s="1"/>
      <c r="H9" s="1"/>
      <c r="I9" s="6"/>
      <c r="J9" s="6"/>
      <c r="K9" s="1"/>
    </row>
    <row r="11" spans="1:17" x14ac:dyDescent="0.25">
      <c r="C11" s="2"/>
      <c r="D11" s="2"/>
    </row>
    <row r="12" spans="1:17" x14ac:dyDescent="0.25">
      <c r="C12" s="2"/>
      <c r="D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</vt:lpstr>
      <vt:lpstr>SUPs</vt:lpstr>
      <vt:lpstr>Manager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Hung. Ta Quoc</dc:creator>
  <cp:lastModifiedBy>Hung. Ta Quoc</cp:lastModifiedBy>
  <dcterms:created xsi:type="dcterms:W3CDTF">2010-08-23T05:00:14Z</dcterms:created>
  <dcterms:modified xsi:type="dcterms:W3CDTF">2012-05-21T08:13:59Z</dcterms:modified>
</cp:coreProperties>
</file>