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h-my.sharepoint.com/personal/ghedine2_nih_gov/Documents/LAB_STUFF/tung_sgs/github/HMH-SARS-CoV2-minorvariants/analysis_files_revision/processing/"/>
    </mc:Choice>
  </mc:AlternateContent>
  <xr:revisionPtr revIDLastSave="6" documentId="13_ncr:40009_{891404F1-2C9E-9F48-BDB7-0A91F90DC964}" xr6:coauthVersionLast="47" xr6:coauthVersionMax="47" xr10:uidLastSave="{BA9BB7D9-1B50-E74A-AEC6-43CA294C3F34}"/>
  <bookViews>
    <workbookView xWindow="1100" yWindow="820" windowWidth="28040" windowHeight="17440" xr2:uid="{00000000-000D-0000-FFFF-FFFF00000000}"/>
  </bookViews>
  <sheets>
    <sheet name="temp_all_df_binom_n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06" i="1" l="1"/>
  <c r="R206" i="1"/>
  <c r="S206" i="1"/>
  <c r="Q207" i="1"/>
  <c r="R207" i="1"/>
  <c r="S207" i="1"/>
  <c r="Q208" i="1"/>
  <c r="R208" i="1"/>
  <c r="S208" i="1"/>
  <c r="Q209" i="1"/>
  <c r="R209" i="1"/>
  <c r="S209" i="1"/>
  <c r="Q210" i="1"/>
  <c r="R210" i="1"/>
  <c r="S210" i="1"/>
  <c r="Q211" i="1"/>
  <c r="R211" i="1"/>
  <c r="S211" i="1"/>
  <c r="Q212" i="1"/>
  <c r="R212" i="1"/>
  <c r="S212" i="1"/>
  <c r="Q213" i="1"/>
  <c r="R213" i="1"/>
  <c r="S213" i="1"/>
  <c r="Q214" i="1"/>
  <c r="R214" i="1"/>
  <c r="S214" i="1"/>
  <c r="Q215" i="1"/>
  <c r="R215" i="1"/>
  <c r="S215" i="1"/>
  <c r="Q216" i="1"/>
  <c r="R216" i="1"/>
  <c r="S216" i="1"/>
  <c r="Q217" i="1"/>
  <c r="R217" i="1"/>
  <c r="S217" i="1"/>
  <c r="Q218" i="1"/>
  <c r="R218" i="1"/>
  <c r="S218" i="1"/>
  <c r="Q219" i="1"/>
  <c r="R219" i="1"/>
  <c r="S219" i="1"/>
  <c r="Q220" i="1"/>
  <c r="R220" i="1"/>
  <c r="S220" i="1"/>
  <c r="Q221" i="1"/>
  <c r="R221" i="1"/>
  <c r="S221" i="1"/>
  <c r="Q222" i="1"/>
  <c r="R222" i="1"/>
  <c r="S222" i="1"/>
  <c r="Q223" i="1"/>
  <c r="R223" i="1"/>
  <c r="S223" i="1"/>
  <c r="Q224" i="1"/>
  <c r="R224" i="1"/>
  <c r="S224" i="1"/>
  <c r="Q225" i="1"/>
  <c r="R225" i="1"/>
  <c r="S225" i="1"/>
  <c r="Q226" i="1"/>
  <c r="R226" i="1"/>
  <c r="S226" i="1"/>
  <c r="Q227" i="1"/>
  <c r="R227" i="1"/>
  <c r="S227" i="1"/>
  <c r="Q228" i="1"/>
  <c r="R228" i="1"/>
  <c r="S228" i="1"/>
  <c r="Q229" i="1"/>
  <c r="R229" i="1"/>
  <c r="S229" i="1"/>
  <c r="Q230" i="1"/>
  <c r="R230" i="1"/>
  <c r="S230" i="1"/>
  <c r="Q231" i="1"/>
  <c r="R231" i="1"/>
  <c r="S231" i="1"/>
  <c r="Q232" i="1"/>
  <c r="R232" i="1"/>
  <c r="S232" i="1"/>
  <c r="Q233" i="1"/>
  <c r="R233" i="1"/>
  <c r="S233" i="1"/>
  <c r="Q234" i="1"/>
  <c r="R234" i="1"/>
  <c r="S234" i="1"/>
  <c r="Q235" i="1"/>
  <c r="R235" i="1"/>
  <c r="S235" i="1"/>
  <c r="Q236" i="1"/>
  <c r="R236" i="1"/>
  <c r="S236" i="1"/>
  <c r="Q237" i="1"/>
  <c r="R237" i="1"/>
  <c r="S237" i="1"/>
  <c r="Q238" i="1"/>
  <c r="R238" i="1"/>
  <c r="S238" i="1"/>
  <c r="Q239" i="1"/>
  <c r="R239" i="1"/>
  <c r="S239" i="1"/>
  <c r="Q240" i="1"/>
  <c r="R240" i="1"/>
  <c r="S240" i="1"/>
  <c r="Q241" i="1"/>
  <c r="R241" i="1"/>
  <c r="S241" i="1"/>
  <c r="Q242" i="1"/>
  <c r="R242" i="1"/>
  <c r="S242" i="1"/>
  <c r="Q243" i="1"/>
  <c r="R243" i="1"/>
  <c r="S243" i="1"/>
  <c r="Q244" i="1"/>
  <c r="R244" i="1"/>
  <c r="S244" i="1"/>
  <c r="Q245" i="1"/>
  <c r="R245" i="1"/>
  <c r="S245" i="1"/>
  <c r="Q246" i="1"/>
  <c r="R246" i="1"/>
  <c r="S246" i="1"/>
  <c r="Q247" i="1"/>
  <c r="R247" i="1"/>
  <c r="S247" i="1"/>
  <c r="Q248" i="1"/>
  <c r="R248" i="1"/>
  <c r="S248" i="1"/>
  <c r="Q249" i="1"/>
  <c r="R249" i="1"/>
  <c r="S249" i="1"/>
  <c r="Q250" i="1"/>
  <c r="R250" i="1"/>
  <c r="S250" i="1"/>
  <c r="Q251" i="1"/>
  <c r="R251" i="1"/>
  <c r="S251" i="1"/>
  <c r="Q252" i="1"/>
  <c r="R252" i="1"/>
  <c r="S252" i="1"/>
  <c r="Q253" i="1"/>
  <c r="R253" i="1"/>
  <c r="S253" i="1"/>
  <c r="Q254" i="1"/>
  <c r="R254" i="1"/>
  <c r="S254" i="1"/>
  <c r="Q255" i="1"/>
  <c r="R255" i="1"/>
  <c r="S255" i="1"/>
  <c r="Q256" i="1"/>
  <c r="R256" i="1"/>
  <c r="S256" i="1"/>
  <c r="Q257" i="1"/>
  <c r="R257" i="1"/>
  <c r="S257" i="1"/>
  <c r="Q258" i="1"/>
  <c r="R258" i="1"/>
  <c r="S258" i="1"/>
  <c r="Q259" i="1"/>
  <c r="R259" i="1"/>
  <c r="S259" i="1"/>
  <c r="Q260" i="1"/>
  <c r="R260" i="1"/>
  <c r="S260" i="1"/>
  <c r="Q261" i="1"/>
  <c r="R261" i="1"/>
  <c r="S261" i="1"/>
  <c r="Q262" i="1"/>
  <c r="R262" i="1"/>
  <c r="S262" i="1"/>
  <c r="Q263" i="1"/>
  <c r="R263" i="1"/>
  <c r="S263" i="1"/>
  <c r="Q264" i="1"/>
  <c r="R264" i="1"/>
  <c r="S264" i="1"/>
  <c r="Q265" i="1"/>
  <c r="R265" i="1"/>
  <c r="S265" i="1"/>
  <c r="Q266" i="1"/>
  <c r="R266" i="1"/>
  <c r="S266" i="1"/>
  <c r="Q267" i="1"/>
  <c r="R267" i="1"/>
  <c r="S267" i="1"/>
  <c r="Q268" i="1"/>
  <c r="R268" i="1"/>
  <c r="S268" i="1"/>
  <c r="Q269" i="1"/>
  <c r="R269" i="1"/>
  <c r="S269" i="1"/>
  <c r="Q270" i="1"/>
  <c r="R270" i="1"/>
  <c r="S270" i="1"/>
  <c r="Q271" i="1"/>
  <c r="R271" i="1"/>
  <c r="S271" i="1"/>
  <c r="Q272" i="1"/>
  <c r="R272" i="1"/>
  <c r="S272" i="1"/>
  <c r="Q273" i="1"/>
  <c r="R273" i="1"/>
  <c r="S273" i="1"/>
  <c r="Q274" i="1"/>
  <c r="R274" i="1"/>
  <c r="S274" i="1"/>
  <c r="Q275" i="1"/>
  <c r="R275" i="1"/>
  <c r="S275" i="1"/>
  <c r="Q276" i="1"/>
  <c r="R276" i="1"/>
  <c r="S276" i="1"/>
  <c r="Q277" i="1"/>
  <c r="R277" i="1"/>
  <c r="S277" i="1"/>
  <c r="Q278" i="1"/>
  <c r="R278" i="1"/>
  <c r="S278" i="1"/>
  <c r="Q279" i="1"/>
  <c r="R279" i="1"/>
  <c r="S279" i="1"/>
  <c r="Q280" i="1"/>
  <c r="R280" i="1"/>
  <c r="S280" i="1"/>
  <c r="Q281" i="1"/>
  <c r="R281" i="1"/>
  <c r="S281" i="1"/>
  <c r="Q282" i="1"/>
  <c r="R282" i="1"/>
  <c r="S282" i="1"/>
  <c r="Q283" i="1"/>
  <c r="R283" i="1"/>
  <c r="S283" i="1"/>
  <c r="Q284" i="1"/>
  <c r="R284" i="1"/>
  <c r="S284" i="1"/>
  <c r="Q285" i="1"/>
  <c r="R285" i="1"/>
  <c r="S285" i="1"/>
  <c r="Q286" i="1"/>
  <c r="R286" i="1"/>
  <c r="S286" i="1"/>
  <c r="Q287" i="1"/>
  <c r="R287" i="1"/>
  <c r="S287" i="1"/>
  <c r="Q288" i="1"/>
  <c r="R288" i="1"/>
  <c r="S288" i="1"/>
  <c r="Q289" i="1"/>
  <c r="R289" i="1"/>
  <c r="S289" i="1"/>
  <c r="Q290" i="1"/>
  <c r="R290" i="1"/>
  <c r="S290" i="1"/>
  <c r="Q291" i="1"/>
  <c r="R291" i="1"/>
  <c r="S291" i="1"/>
  <c r="Q292" i="1"/>
  <c r="R292" i="1"/>
  <c r="S292" i="1"/>
  <c r="Q293" i="1"/>
  <c r="R293" i="1"/>
  <c r="S293" i="1"/>
  <c r="Q294" i="1"/>
  <c r="R294" i="1"/>
  <c r="S294" i="1"/>
  <c r="Q295" i="1"/>
  <c r="R295" i="1"/>
  <c r="S295" i="1"/>
  <c r="Q296" i="1"/>
  <c r="R296" i="1"/>
  <c r="S296" i="1"/>
  <c r="Q297" i="1"/>
  <c r="R297" i="1"/>
  <c r="S297" i="1"/>
  <c r="Q298" i="1"/>
  <c r="R298" i="1"/>
  <c r="S298" i="1"/>
  <c r="Q299" i="1"/>
  <c r="R299" i="1"/>
  <c r="S299" i="1"/>
  <c r="Q2" i="1"/>
  <c r="R2" i="1"/>
  <c r="S2" i="1"/>
  <c r="Q3" i="1"/>
  <c r="R3" i="1"/>
  <c r="S3" i="1"/>
  <c r="Q4" i="1"/>
  <c r="R4" i="1"/>
  <c r="S4" i="1"/>
  <c r="Q5" i="1"/>
  <c r="R5" i="1"/>
  <c r="S5" i="1"/>
  <c r="Q6" i="1"/>
  <c r="R6" i="1"/>
  <c r="S6" i="1"/>
  <c r="Q7" i="1"/>
  <c r="R7" i="1"/>
  <c r="S7" i="1"/>
  <c r="Q8" i="1"/>
  <c r="R8" i="1"/>
  <c r="S8" i="1"/>
  <c r="Q9" i="1"/>
  <c r="R9" i="1"/>
  <c r="S9" i="1"/>
  <c r="Q10" i="1"/>
  <c r="R10" i="1"/>
  <c r="S10" i="1"/>
  <c r="Q11" i="1"/>
  <c r="R11" i="1"/>
  <c r="S11" i="1"/>
  <c r="Q12" i="1"/>
  <c r="R12" i="1"/>
  <c r="S12" i="1"/>
  <c r="Q13" i="1"/>
  <c r="R13" i="1"/>
  <c r="S13" i="1"/>
  <c r="Q14" i="1"/>
  <c r="R14" i="1"/>
  <c r="S14" i="1"/>
  <c r="Q15" i="1"/>
  <c r="R15" i="1"/>
  <c r="S15" i="1"/>
  <c r="Q16" i="1"/>
  <c r="R16" i="1"/>
  <c r="S16" i="1"/>
  <c r="Q17" i="1"/>
  <c r="R17" i="1"/>
  <c r="S17" i="1"/>
  <c r="Q18" i="1"/>
  <c r="R18" i="1"/>
  <c r="S18" i="1"/>
  <c r="Q19" i="1"/>
  <c r="R19" i="1"/>
  <c r="S19" i="1"/>
  <c r="Q20" i="1"/>
  <c r="R20" i="1"/>
  <c r="S20" i="1"/>
  <c r="Q21" i="1"/>
  <c r="R21" i="1"/>
  <c r="S21" i="1"/>
  <c r="Q22" i="1"/>
  <c r="R22" i="1"/>
  <c r="S22" i="1"/>
  <c r="Q23" i="1"/>
  <c r="R23" i="1"/>
  <c r="S23" i="1"/>
  <c r="Q24" i="1"/>
  <c r="R24" i="1"/>
  <c r="S24" i="1"/>
  <c r="Q25" i="1"/>
  <c r="R25" i="1"/>
  <c r="S25" i="1"/>
  <c r="Q26" i="1"/>
  <c r="R26" i="1"/>
  <c r="S26" i="1"/>
  <c r="Q27" i="1"/>
  <c r="R27" i="1"/>
  <c r="S27" i="1"/>
  <c r="Q28" i="1"/>
  <c r="R28" i="1"/>
  <c r="S28" i="1"/>
  <c r="Q29" i="1"/>
  <c r="R29" i="1"/>
  <c r="S29" i="1"/>
  <c r="Q30" i="1"/>
  <c r="R30" i="1"/>
  <c r="S30" i="1"/>
  <c r="Q31" i="1"/>
  <c r="R31" i="1"/>
  <c r="S31" i="1"/>
  <c r="Q32" i="1"/>
  <c r="R32" i="1"/>
  <c r="S32" i="1"/>
  <c r="Q33" i="1"/>
  <c r="R33" i="1"/>
  <c r="S33" i="1"/>
  <c r="Q34" i="1"/>
  <c r="R34" i="1"/>
  <c r="S34" i="1"/>
  <c r="Q35" i="1"/>
  <c r="R35" i="1"/>
  <c r="S35" i="1"/>
  <c r="Q36" i="1"/>
  <c r="R36" i="1"/>
  <c r="S36" i="1"/>
  <c r="Q37" i="1"/>
  <c r="R37" i="1"/>
  <c r="S37" i="1"/>
  <c r="Q38" i="1"/>
  <c r="R38" i="1"/>
  <c r="S38" i="1"/>
  <c r="Q39" i="1"/>
  <c r="R39" i="1"/>
  <c r="S39" i="1"/>
  <c r="Q40" i="1"/>
  <c r="R40" i="1"/>
  <c r="S40" i="1"/>
  <c r="Q41" i="1"/>
  <c r="R41" i="1"/>
  <c r="S41" i="1"/>
  <c r="Q42" i="1"/>
  <c r="R42" i="1"/>
  <c r="S42" i="1"/>
  <c r="Q43" i="1"/>
  <c r="R43" i="1"/>
  <c r="S43" i="1"/>
  <c r="Q44" i="1"/>
  <c r="R44" i="1"/>
  <c r="S44" i="1"/>
  <c r="Q45" i="1"/>
  <c r="R45" i="1"/>
  <c r="S45" i="1"/>
  <c r="Q46" i="1"/>
  <c r="R46" i="1"/>
  <c r="S46" i="1"/>
  <c r="Q47" i="1"/>
  <c r="R47" i="1"/>
  <c r="S47" i="1"/>
  <c r="Q48" i="1"/>
  <c r="R48" i="1"/>
  <c r="S48" i="1"/>
  <c r="Q49" i="1"/>
  <c r="R49" i="1"/>
  <c r="S49" i="1"/>
  <c r="Q50" i="1"/>
  <c r="R50" i="1"/>
  <c r="S50" i="1"/>
  <c r="Q51" i="1"/>
  <c r="R51" i="1"/>
  <c r="S51" i="1"/>
  <c r="Q52" i="1"/>
  <c r="R52" i="1"/>
  <c r="S52" i="1"/>
  <c r="Q53" i="1"/>
  <c r="R53" i="1"/>
  <c r="S53" i="1"/>
  <c r="Q54" i="1"/>
  <c r="R54" i="1"/>
  <c r="S54" i="1"/>
  <c r="Q55" i="1"/>
  <c r="R55" i="1"/>
  <c r="S55" i="1"/>
  <c r="Q56" i="1"/>
  <c r="R56" i="1"/>
  <c r="S56" i="1"/>
  <c r="Q57" i="1"/>
  <c r="R57" i="1"/>
  <c r="S57" i="1"/>
  <c r="Q58" i="1"/>
  <c r="R58" i="1"/>
  <c r="S58" i="1"/>
  <c r="Q59" i="1"/>
  <c r="R59" i="1"/>
  <c r="S59" i="1"/>
  <c r="Q60" i="1"/>
  <c r="R60" i="1"/>
  <c r="S60" i="1"/>
  <c r="Q61" i="1"/>
  <c r="R61" i="1"/>
  <c r="S61" i="1"/>
  <c r="Q62" i="1"/>
  <c r="R62" i="1"/>
  <c r="S62" i="1"/>
  <c r="Q63" i="1"/>
  <c r="R63" i="1"/>
  <c r="S63" i="1"/>
  <c r="Q64" i="1"/>
  <c r="R64" i="1"/>
  <c r="S64" i="1"/>
  <c r="Q65" i="1"/>
  <c r="R65" i="1"/>
  <c r="S65" i="1"/>
  <c r="Q66" i="1"/>
  <c r="R66" i="1"/>
  <c r="S66" i="1"/>
  <c r="Q67" i="1"/>
  <c r="R67" i="1"/>
  <c r="S67" i="1"/>
  <c r="Q68" i="1"/>
  <c r="R68" i="1"/>
  <c r="S68" i="1"/>
  <c r="Q69" i="1"/>
  <c r="R69" i="1"/>
  <c r="S69" i="1"/>
  <c r="Q70" i="1"/>
  <c r="R70" i="1"/>
  <c r="S70" i="1"/>
  <c r="Q71" i="1"/>
  <c r="R71" i="1"/>
  <c r="S71" i="1"/>
  <c r="Q72" i="1"/>
  <c r="R72" i="1"/>
  <c r="S72" i="1"/>
  <c r="Q73" i="1"/>
  <c r="R73" i="1"/>
  <c r="S73" i="1"/>
  <c r="Q74" i="1"/>
  <c r="R74" i="1"/>
  <c r="S74" i="1"/>
  <c r="Q75" i="1"/>
  <c r="R75" i="1"/>
  <c r="S75" i="1"/>
  <c r="Q76" i="1"/>
  <c r="R76" i="1"/>
  <c r="S76" i="1"/>
  <c r="Q77" i="1"/>
  <c r="R77" i="1"/>
  <c r="S77" i="1"/>
  <c r="Q78" i="1"/>
  <c r="R78" i="1"/>
  <c r="S78" i="1"/>
  <c r="Q79" i="1"/>
  <c r="R79" i="1"/>
  <c r="S79" i="1"/>
  <c r="Q80" i="1"/>
  <c r="R80" i="1"/>
  <c r="S80" i="1"/>
  <c r="Q81" i="1"/>
  <c r="R81" i="1"/>
  <c r="S81" i="1"/>
  <c r="Q82" i="1"/>
  <c r="R82" i="1"/>
  <c r="S82" i="1"/>
  <c r="Q83" i="1"/>
  <c r="R83" i="1"/>
  <c r="S83" i="1"/>
  <c r="Q84" i="1"/>
  <c r="R84" i="1"/>
  <c r="S84" i="1"/>
  <c r="Q85" i="1"/>
  <c r="R85" i="1"/>
  <c r="S85" i="1"/>
  <c r="Q86" i="1"/>
  <c r="R86" i="1"/>
  <c r="S86" i="1"/>
  <c r="Q87" i="1"/>
  <c r="R87" i="1"/>
  <c r="S87" i="1"/>
  <c r="Q88" i="1"/>
  <c r="R88" i="1"/>
  <c r="S88" i="1"/>
  <c r="Q89" i="1"/>
  <c r="R89" i="1"/>
  <c r="S89" i="1"/>
  <c r="Q90" i="1"/>
  <c r="R90" i="1"/>
  <c r="S90" i="1"/>
  <c r="Q91" i="1"/>
  <c r="R91" i="1"/>
  <c r="S91" i="1"/>
  <c r="Q92" i="1"/>
  <c r="R92" i="1"/>
  <c r="S92" i="1"/>
  <c r="Q93" i="1"/>
  <c r="R93" i="1"/>
  <c r="S93" i="1"/>
  <c r="Q94" i="1"/>
  <c r="R94" i="1"/>
  <c r="S94" i="1"/>
  <c r="Q95" i="1"/>
  <c r="R95" i="1"/>
  <c r="S95" i="1"/>
  <c r="Q96" i="1"/>
  <c r="R96" i="1"/>
  <c r="S96" i="1"/>
  <c r="Q97" i="1"/>
  <c r="R97" i="1"/>
  <c r="S97" i="1"/>
  <c r="Q98" i="1"/>
  <c r="R98" i="1"/>
  <c r="S98" i="1"/>
  <c r="Q99" i="1"/>
  <c r="R99" i="1"/>
  <c r="S99" i="1"/>
  <c r="Q100" i="1"/>
  <c r="R100" i="1"/>
  <c r="S100" i="1"/>
  <c r="Q101" i="1"/>
  <c r="R101" i="1"/>
  <c r="S101" i="1"/>
  <c r="Q102" i="1"/>
  <c r="R102" i="1"/>
  <c r="S102" i="1"/>
  <c r="Q103" i="1"/>
  <c r="R103" i="1"/>
  <c r="S103" i="1"/>
  <c r="Q104" i="1"/>
  <c r="R104" i="1"/>
  <c r="S104" i="1"/>
  <c r="Q105" i="1"/>
  <c r="R105" i="1"/>
  <c r="S105" i="1"/>
  <c r="Q106" i="1"/>
  <c r="R106" i="1"/>
  <c r="S106" i="1"/>
  <c r="Q107" i="1"/>
  <c r="R107" i="1"/>
  <c r="S107" i="1"/>
  <c r="Q108" i="1"/>
  <c r="R108" i="1"/>
  <c r="S108" i="1"/>
  <c r="Q109" i="1"/>
  <c r="R109" i="1"/>
  <c r="S109" i="1"/>
  <c r="Q110" i="1"/>
  <c r="R110" i="1"/>
  <c r="S110" i="1"/>
  <c r="Q111" i="1"/>
  <c r="R111" i="1"/>
  <c r="S111" i="1"/>
  <c r="Q112" i="1"/>
  <c r="R112" i="1"/>
  <c r="S112" i="1"/>
  <c r="Q113" i="1"/>
  <c r="R113" i="1"/>
  <c r="S113" i="1"/>
  <c r="Q114" i="1"/>
  <c r="R114" i="1"/>
  <c r="S114" i="1"/>
  <c r="Q115" i="1"/>
  <c r="R115" i="1"/>
  <c r="S115" i="1"/>
  <c r="Q116" i="1"/>
  <c r="R116" i="1"/>
  <c r="S116" i="1"/>
  <c r="Q117" i="1"/>
  <c r="R117" i="1"/>
  <c r="S117" i="1"/>
  <c r="Q118" i="1"/>
  <c r="R118" i="1"/>
  <c r="S118" i="1"/>
  <c r="Q119" i="1"/>
  <c r="R119" i="1"/>
  <c r="S119" i="1"/>
  <c r="Q120" i="1"/>
  <c r="R120" i="1"/>
  <c r="S120" i="1"/>
  <c r="Q121" i="1"/>
  <c r="R121" i="1"/>
  <c r="S121" i="1"/>
  <c r="Q122" i="1"/>
  <c r="R122" i="1"/>
  <c r="S122" i="1"/>
  <c r="Q123" i="1"/>
  <c r="R123" i="1"/>
  <c r="S123" i="1"/>
  <c r="Q124" i="1"/>
  <c r="R124" i="1"/>
  <c r="S124" i="1"/>
  <c r="Q125" i="1"/>
  <c r="R125" i="1"/>
  <c r="S125" i="1"/>
  <c r="Q126" i="1"/>
  <c r="R126" i="1"/>
  <c r="S126" i="1"/>
  <c r="Q127" i="1"/>
  <c r="R127" i="1"/>
  <c r="S127" i="1"/>
  <c r="Q128" i="1"/>
  <c r="R128" i="1"/>
  <c r="S128" i="1"/>
  <c r="Q129" i="1"/>
  <c r="R129" i="1"/>
  <c r="S129" i="1"/>
  <c r="Q130" i="1"/>
  <c r="R130" i="1"/>
  <c r="S130" i="1"/>
  <c r="Q131" i="1"/>
  <c r="R131" i="1"/>
  <c r="S131" i="1"/>
  <c r="Q132" i="1"/>
  <c r="R132" i="1"/>
  <c r="S132" i="1"/>
  <c r="Q133" i="1"/>
  <c r="R133" i="1"/>
  <c r="S133" i="1"/>
  <c r="Q134" i="1"/>
  <c r="R134" i="1"/>
  <c r="S134" i="1"/>
  <c r="Q135" i="1"/>
  <c r="R135" i="1"/>
  <c r="S135" i="1"/>
  <c r="Q136" i="1"/>
  <c r="R136" i="1"/>
  <c r="S136" i="1"/>
  <c r="Q137" i="1"/>
  <c r="R137" i="1"/>
  <c r="S137" i="1"/>
  <c r="Q138" i="1"/>
  <c r="R138" i="1"/>
  <c r="S138" i="1"/>
  <c r="Q139" i="1"/>
  <c r="R139" i="1"/>
  <c r="S139" i="1"/>
  <c r="Q140" i="1"/>
  <c r="R140" i="1"/>
  <c r="S140" i="1"/>
  <c r="Q141" i="1"/>
  <c r="R141" i="1"/>
  <c r="S141" i="1"/>
  <c r="Q142" i="1"/>
  <c r="R142" i="1"/>
  <c r="S142" i="1"/>
  <c r="Q143" i="1"/>
  <c r="R143" i="1"/>
  <c r="S143" i="1"/>
  <c r="Q144" i="1"/>
  <c r="R144" i="1"/>
  <c r="S144" i="1"/>
  <c r="Q145" i="1"/>
  <c r="R145" i="1"/>
  <c r="S145" i="1"/>
  <c r="Q146" i="1"/>
  <c r="R146" i="1"/>
  <c r="S146" i="1"/>
  <c r="Q147" i="1"/>
  <c r="R147" i="1"/>
  <c r="S147" i="1"/>
  <c r="Q148" i="1"/>
  <c r="R148" i="1"/>
  <c r="S148" i="1"/>
  <c r="Q149" i="1"/>
  <c r="R149" i="1"/>
  <c r="S149" i="1"/>
  <c r="Q150" i="1"/>
  <c r="R150" i="1"/>
  <c r="S150" i="1"/>
  <c r="Q151" i="1"/>
  <c r="R151" i="1"/>
  <c r="S151" i="1"/>
  <c r="Q152" i="1"/>
  <c r="R152" i="1"/>
  <c r="S152" i="1"/>
  <c r="Q153" i="1"/>
  <c r="R153" i="1"/>
  <c r="S153" i="1"/>
  <c r="Q154" i="1"/>
  <c r="R154" i="1"/>
  <c r="S154" i="1"/>
  <c r="Q155" i="1"/>
  <c r="R155" i="1"/>
  <c r="S155" i="1"/>
  <c r="Q156" i="1"/>
  <c r="R156" i="1"/>
  <c r="S156" i="1"/>
  <c r="Q157" i="1"/>
  <c r="R157" i="1"/>
  <c r="S157" i="1"/>
  <c r="Q158" i="1"/>
  <c r="R158" i="1"/>
  <c r="S158" i="1"/>
  <c r="Q159" i="1"/>
  <c r="R159" i="1"/>
  <c r="S159" i="1"/>
  <c r="Q160" i="1"/>
  <c r="R160" i="1"/>
  <c r="S160" i="1"/>
  <c r="Q161" i="1"/>
  <c r="R161" i="1"/>
  <c r="S161" i="1"/>
  <c r="Q162" i="1"/>
  <c r="R162" i="1"/>
  <c r="S162" i="1"/>
  <c r="Q163" i="1"/>
  <c r="R163" i="1"/>
  <c r="S163" i="1"/>
  <c r="Q164" i="1"/>
  <c r="R164" i="1"/>
  <c r="S164" i="1"/>
  <c r="Q165" i="1"/>
  <c r="R165" i="1"/>
  <c r="S165" i="1"/>
  <c r="Q166" i="1"/>
  <c r="R166" i="1"/>
  <c r="S166" i="1"/>
  <c r="Q167" i="1"/>
  <c r="R167" i="1"/>
  <c r="S167" i="1"/>
  <c r="Q168" i="1"/>
  <c r="R168" i="1"/>
  <c r="S168" i="1"/>
  <c r="Q169" i="1"/>
  <c r="R169" i="1"/>
  <c r="S169" i="1"/>
  <c r="Q170" i="1"/>
  <c r="R170" i="1"/>
  <c r="S170" i="1"/>
  <c r="Q171" i="1"/>
  <c r="R171" i="1"/>
  <c r="S171" i="1"/>
  <c r="Q172" i="1"/>
  <c r="R172" i="1"/>
  <c r="S172" i="1"/>
  <c r="Q173" i="1"/>
  <c r="R173" i="1"/>
  <c r="S173" i="1"/>
  <c r="Q174" i="1"/>
  <c r="R174" i="1"/>
  <c r="S174" i="1"/>
  <c r="Q175" i="1"/>
  <c r="R175" i="1"/>
  <c r="S175" i="1"/>
  <c r="Q176" i="1"/>
  <c r="R176" i="1"/>
  <c r="S176" i="1"/>
  <c r="Q177" i="1"/>
  <c r="R177" i="1"/>
  <c r="S177" i="1"/>
  <c r="Q178" i="1"/>
  <c r="R178" i="1"/>
  <c r="S178" i="1"/>
  <c r="Q179" i="1"/>
  <c r="R179" i="1"/>
  <c r="S179" i="1"/>
  <c r="Q180" i="1"/>
  <c r="R180" i="1"/>
  <c r="S180" i="1"/>
  <c r="Q181" i="1"/>
  <c r="R181" i="1"/>
  <c r="S181" i="1"/>
  <c r="Q182" i="1"/>
  <c r="R182" i="1"/>
  <c r="S182" i="1"/>
  <c r="Q183" i="1"/>
  <c r="R183" i="1"/>
  <c r="S183" i="1"/>
  <c r="Q184" i="1"/>
  <c r="R184" i="1"/>
  <c r="S184" i="1"/>
  <c r="Q185" i="1"/>
  <c r="R185" i="1"/>
  <c r="S185" i="1"/>
  <c r="Q186" i="1"/>
  <c r="R186" i="1"/>
  <c r="S186" i="1"/>
  <c r="Q187" i="1"/>
  <c r="R187" i="1"/>
  <c r="S187" i="1"/>
  <c r="Q188" i="1"/>
  <c r="R188" i="1"/>
  <c r="S188" i="1"/>
  <c r="Q189" i="1"/>
  <c r="R189" i="1"/>
  <c r="S189" i="1"/>
  <c r="Q190" i="1"/>
  <c r="R190" i="1"/>
  <c r="S190" i="1"/>
  <c r="Q191" i="1"/>
  <c r="R191" i="1"/>
  <c r="S191" i="1"/>
  <c r="Q192" i="1"/>
  <c r="R192" i="1"/>
  <c r="S192" i="1"/>
  <c r="Q193" i="1"/>
  <c r="R193" i="1"/>
  <c r="S193" i="1"/>
  <c r="Q194" i="1"/>
  <c r="R194" i="1"/>
  <c r="S194" i="1"/>
  <c r="Q195" i="1"/>
  <c r="R195" i="1"/>
  <c r="S195" i="1"/>
  <c r="Q196" i="1"/>
  <c r="R196" i="1"/>
  <c r="S196" i="1"/>
  <c r="Q197" i="1"/>
  <c r="R197" i="1"/>
  <c r="S197" i="1"/>
  <c r="Q198" i="1"/>
  <c r="R198" i="1"/>
  <c r="S198" i="1"/>
  <c r="Q199" i="1"/>
  <c r="R199" i="1"/>
  <c r="S199" i="1"/>
  <c r="Q200" i="1"/>
  <c r="R200" i="1"/>
  <c r="S200" i="1"/>
  <c r="Q201" i="1"/>
  <c r="R201" i="1"/>
  <c r="S201" i="1"/>
  <c r="Q202" i="1"/>
  <c r="R202" i="1"/>
  <c r="S202" i="1"/>
  <c r="Q203" i="1"/>
  <c r="R203" i="1"/>
  <c r="S203" i="1"/>
  <c r="R205" i="1"/>
  <c r="S205" i="1"/>
  <c r="S204" i="1"/>
  <c r="R204" i="1"/>
  <c r="Q205" i="1"/>
  <c r="Q204" i="1"/>
</calcChain>
</file>

<file path=xl/sharedStrings.xml><?xml version="1.0" encoding="utf-8"?>
<sst xmlns="http://schemas.openxmlformats.org/spreadsheetml/2006/main" count="1863" uniqueCount="75">
  <si>
    <t>Estimate</t>
  </si>
  <si>
    <t>Std. Error</t>
  </si>
  <si>
    <t>pval</t>
  </si>
  <si>
    <t>model_type</t>
  </si>
  <si>
    <t>model_target_factor</t>
  </si>
  <si>
    <t>target_factor</t>
  </si>
  <si>
    <t>ref_factor</t>
  </si>
  <si>
    <t>high_counts</t>
  </si>
  <si>
    <t>name</t>
  </si>
  <si>
    <t>LL</t>
  </si>
  <si>
    <t>UL</t>
  </si>
  <si>
    <t>factor_count</t>
  </si>
  <si>
    <t>factor_prop</t>
  </si>
  <si>
    <t>Source</t>
  </si>
  <si>
    <t>Date</t>
  </si>
  <si>
    <t>Status</t>
  </si>
  <si>
    <t>nbinom2</t>
  </si>
  <si>
    <t>Duration</t>
  </si>
  <si>
    <t>all_data</t>
  </si>
  <si>
    <t>all</t>
  </si>
  <si>
    <t>binomial</t>
  </si>
  <si>
    <t>age18under1</t>
  </si>
  <si>
    <t>age18under</t>
  </si>
  <si>
    <t>age55plus1</t>
  </si>
  <si>
    <t>age55plus</t>
  </si>
  <si>
    <t>sexM</t>
  </si>
  <si>
    <t>M</t>
  </si>
  <si>
    <t>F</t>
  </si>
  <si>
    <t>sex</t>
  </si>
  <si>
    <t>chronic_lung_disease1</t>
  </si>
  <si>
    <t>chronic_lung_disease</t>
  </si>
  <si>
    <t>chronic_liver_disease1</t>
  </si>
  <si>
    <t>chronic_liver_disease</t>
  </si>
  <si>
    <t>chronic_kidney_disease1</t>
  </si>
  <si>
    <t>chronic_kidney_disease</t>
  </si>
  <si>
    <t>chronic_heart_disease1</t>
  </si>
  <si>
    <t>chronic_heart_disease</t>
  </si>
  <si>
    <t>hypertension1</t>
  </si>
  <si>
    <t>hypertension</t>
  </si>
  <si>
    <t>diabetes1</t>
  </si>
  <si>
    <t>diabetes</t>
  </si>
  <si>
    <t>cancer1</t>
  </si>
  <si>
    <t>cancer</t>
  </si>
  <si>
    <t>obesity1</t>
  </si>
  <si>
    <t>obesity</t>
  </si>
  <si>
    <t>plasma1</t>
  </si>
  <si>
    <t>plasma</t>
  </si>
  <si>
    <t>mAb1</t>
  </si>
  <si>
    <t>mAb</t>
  </si>
  <si>
    <t>admitted_hospital1</t>
  </si>
  <si>
    <t>admitted_hospital</t>
  </si>
  <si>
    <t>vaccine_status1</t>
  </si>
  <si>
    <t>vaccine_status</t>
  </si>
  <si>
    <t>vocAlpha1</t>
  </si>
  <si>
    <t>vocAlpha</t>
  </si>
  <si>
    <t>vocDelta1</t>
  </si>
  <si>
    <t>vocDelta</t>
  </si>
  <si>
    <t>surveillance1</t>
  </si>
  <si>
    <t>surveillance</t>
  </si>
  <si>
    <t>CT</t>
  </si>
  <si>
    <t>median_coverage</t>
  </si>
  <si>
    <t>PUIPUI</t>
  </si>
  <si>
    <t>PUI</t>
  </si>
  <si>
    <t>Non-PUI</t>
  </si>
  <si>
    <t>afterJuly</t>
  </si>
  <si>
    <t>beforeJuly</t>
  </si>
  <si>
    <t>afterJuly_IP</t>
  </si>
  <si>
    <t>inpatient</t>
  </si>
  <si>
    <t>beforeJuly_IP</t>
  </si>
  <si>
    <t>afterJuly_OP</t>
  </si>
  <si>
    <t>outpatient</t>
  </si>
  <si>
    <t>beforeJuly_OP</t>
  </si>
  <si>
    <t>exp(Coef)</t>
  </si>
  <si>
    <t>exp(LL)</t>
  </si>
  <si>
    <t>exp(UL)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</si>
</sst>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33" borderId="0" xfId="0" applyFill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99"/>
  <sheetViews>
    <sheetView tabSelected="1" workbookViewId="0">
      <pane ySplit="1" topLeftCell="A9" activePane="bottomLeft" state="frozen"/>
      <selection pane="bottomLeft" activeCell="Q30" sqref="Q30:S31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72</v>
      </c>
      <c r="R1" t="s">
        <v>73</v>
      </c>
      <c r="S1" t="s">
        <v>74</v>
      </c>
    </row>
    <row r="2" spans="1:19" x14ac:dyDescent="0.2">
      <c r="A2">
        <v>-0.29791577559279903</v>
      </c>
      <c r="B2">
        <v>0.26837964010877002</v>
      </c>
      <c r="C2">
        <v>0.26697594623596699</v>
      </c>
      <c r="D2" t="s">
        <v>16</v>
      </c>
      <c r="E2" t="s">
        <v>17</v>
      </c>
      <c r="H2">
        <v>5</v>
      </c>
      <c r="I2" t="s">
        <v>17</v>
      </c>
      <c r="J2">
        <v>-0.82393987020598902</v>
      </c>
      <c r="K2">
        <v>0.22810831902039</v>
      </c>
      <c r="N2" t="s">
        <v>18</v>
      </c>
      <c r="O2" t="s">
        <v>19</v>
      </c>
      <c r="P2" t="s">
        <v>19</v>
      </c>
      <c r="Q2">
        <f t="shared" ref="Q2:Q65" si="0">EXP(A2)</f>
        <v>0.74236386227100337</v>
      </c>
      <c r="R2">
        <f t="shared" ref="R2:R65" si="1">EXP(J2)</f>
        <v>0.43869982478500091</v>
      </c>
      <c r="S2">
        <f t="shared" ref="S2:S65" si="2">EXP(K2)</f>
        <v>1.2562213907334183</v>
      </c>
    </row>
    <row r="3" spans="1:19" x14ac:dyDescent="0.2">
      <c r="A3">
        <v>-0.46959991089827002</v>
      </c>
      <c r="B3">
        <v>0.84369842575270704</v>
      </c>
      <c r="C3">
        <v>0.57780288638780697</v>
      </c>
      <c r="D3" t="s">
        <v>20</v>
      </c>
      <c r="E3" t="s">
        <v>17</v>
      </c>
      <c r="H3">
        <v>5</v>
      </c>
      <c r="I3" t="s">
        <v>17</v>
      </c>
      <c r="J3">
        <v>-2.12324882537358</v>
      </c>
      <c r="K3">
        <v>1.1840490035770399</v>
      </c>
      <c r="N3" t="s">
        <v>18</v>
      </c>
      <c r="O3" t="s">
        <v>19</v>
      </c>
      <c r="P3" t="s">
        <v>19</v>
      </c>
      <c r="Q3">
        <f t="shared" si="0"/>
        <v>0.62525237490792851</v>
      </c>
      <c r="R3">
        <f t="shared" si="1"/>
        <v>0.11964229948457013</v>
      </c>
      <c r="S3">
        <f t="shared" si="2"/>
        <v>3.2675778885244768</v>
      </c>
    </row>
    <row r="4" spans="1:19" x14ac:dyDescent="0.2">
      <c r="A4">
        <v>-0.17885757187950599</v>
      </c>
      <c r="B4">
        <v>4.3631042746837198E-2</v>
      </c>
      <c r="C4" s="1">
        <v>4.1436719679667498E-5</v>
      </c>
      <c r="D4" t="s">
        <v>16</v>
      </c>
      <c r="E4" t="s">
        <v>21</v>
      </c>
      <c r="F4">
        <v>1</v>
      </c>
      <c r="G4">
        <v>0</v>
      </c>
      <c r="H4">
        <v>5</v>
      </c>
      <c r="I4" t="s">
        <v>22</v>
      </c>
      <c r="J4">
        <v>-0.26437441566330699</v>
      </c>
      <c r="K4">
        <v>-9.3340728095705705E-2</v>
      </c>
      <c r="L4">
        <v>349</v>
      </c>
      <c r="M4">
        <v>6.0960698689956301E-2</v>
      </c>
      <c r="N4" t="s">
        <v>18</v>
      </c>
      <c r="O4" t="s">
        <v>19</v>
      </c>
      <c r="P4" t="s">
        <v>19</v>
      </c>
      <c r="Q4">
        <f t="shared" si="0"/>
        <v>0.83622499286974905</v>
      </c>
      <c r="R4">
        <f t="shared" si="1"/>
        <v>0.76768605215772323</v>
      </c>
      <c r="S4">
        <f t="shared" si="2"/>
        <v>0.91088308395675255</v>
      </c>
    </row>
    <row r="5" spans="1:19" x14ac:dyDescent="0.2">
      <c r="A5">
        <v>-0.47882187483761002</v>
      </c>
      <c r="B5">
        <v>0.137131482884192</v>
      </c>
      <c r="C5">
        <v>4.7995861415574698E-4</v>
      </c>
      <c r="D5" t="s">
        <v>20</v>
      </c>
      <c r="E5" t="s">
        <v>21</v>
      </c>
      <c r="F5">
        <v>1</v>
      </c>
      <c r="G5">
        <v>0</v>
      </c>
      <c r="H5">
        <v>5</v>
      </c>
      <c r="I5" t="s">
        <v>22</v>
      </c>
      <c r="J5">
        <v>-0.74759958129062698</v>
      </c>
      <c r="K5">
        <v>-0.210044168384593</v>
      </c>
      <c r="L5">
        <v>349</v>
      </c>
      <c r="M5">
        <v>6.0960698689956301E-2</v>
      </c>
      <c r="N5" t="s">
        <v>18</v>
      </c>
      <c r="O5" t="s">
        <v>19</v>
      </c>
      <c r="P5" t="s">
        <v>19</v>
      </c>
      <c r="Q5">
        <f t="shared" si="0"/>
        <v>0.61951282568793198</v>
      </c>
      <c r="R5">
        <f t="shared" si="1"/>
        <v>0.47350179223184791</v>
      </c>
      <c r="S5">
        <f t="shared" si="2"/>
        <v>0.81054844456411701</v>
      </c>
    </row>
    <row r="6" spans="1:19" x14ac:dyDescent="0.2">
      <c r="A6">
        <v>8.6175266418703295E-2</v>
      </c>
      <c r="B6">
        <v>2.0589361207062101E-2</v>
      </c>
      <c r="C6" s="1">
        <v>2.8463064867033699E-5</v>
      </c>
      <c r="D6" t="s">
        <v>16</v>
      </c>
      <c r="E6" t="s">
        <v>23</v>
      </c>
      <c r="F6">
        <v>1</v>
      </c>
      <c r="G6">
        <v>0</v>
      </c>
      <c r="H6">
        <v>5</v>
      </c>
      <c r="I6" t="s">
        <v>24</v>
      </c>
      <c r="J6">
        <v>4.5820118452861602E-2</v>
      </c>
      <c r="K6">
        <v>0.12653041438454499</v>
      </c>
      <c r="L6">
        <v>2357</v>
      </c>
      <c r="M6">
        <v>0.41170305676855901</v>
      </c>
      <c r="N6" t="s">
        <v>18</v>
      </c>
      <c r="O6" t="s">
        <v>19</v>
      </c>
      <c r="P6" t="s">
        <v>19</v>
      </c>
      <c r="Q6">
        <f t="shared" si="0"/>
        <v>1.0899973514968573</v>
      </c>
      <c r="R6">
        <f t="shared" si="1"/>
        <v>1.0468860785311971</v>
      </c>
      <c r="S6">
        <f t="shared" si="2"/>
        <v>1.1348839674485731</v>
      </c>
    </row>
    <row r="7" spans="1:19" x14ac:dyDescent="0.2">
      <c r="A7">
        <v>0.24672295194959401</v>
      </c>
      <c r="B7">
        <v>6.4793799360926399E-2</v>
      </c>
      <c r="C7">
        <v>1.40198773254249E-4</v>
      </c>
      <c r="D7" t="s">
        <v>20</v>
      </c>
      <c r="E7" t="s">
        <v>23</v>
      </c>
      <c r="F7">
        <v>1</v>
      </c>
      <c r="G7">
        <v>0</v>
      </c>
      <c r="H7">
        <v>5</v>
      </c>
      <c r="I7" t="s">
        <v>24</v>
      </c>
      <c r="J7">
        <v>0.119727105202178</v>
      </c>
      <c r="K7">
        <v>0.37371879869701002</v>
      </c>
      <c r="L7">
        <v>2357</v>
      </c>
      <c r="M7">
        <v>0.41170305676855901</v>
      </c>
      <c r="N7" t="s">
        <v>18</v>
      </c>
      <c r="O7" t="s">
        <v>19</v>
      </c>
      <c r="P7" t="s">
        <v>19</v>
      </c>
      <c r="Q7">
        <f t="shared" si="0"/>
        <v>1.2798244907768397</v>
      </c>
      <c r="R7">
        <f t="shared" si="1"/>
        <v>1.1271892055334309</v>
      </c>
      <c r="S7">
        <f t="shared" si="2"/>
        <v>1.4531284713794372</v>
      </c>
    </row>
    <row r="8" spans="1:19" x14ac:dyDescent="0.2">
      <c r="A8">
        <v>3.6160518036331898E-2</v>
      </c>
      <c r="B8">
        <v>2.04006847614388E-2</v>
      </c>
      <c r="C8">
        <v>7.6309121509622199E-2</v>
      </c>
      <c r="D8" t="s">
        <v>16</v>
      </c>
      <c r="E8" t="s">
        <v>25</v>
      </c>
      <c r="F8" t="s">
        <v>26</v>
      </c>
      <c r="G8" t="s">
        <v>27</v>
      </c>
      <c r="H8">
        <v>5</v>
      </c>
      <c r="I8" t="s">
        <v>28</v>
      </c>
      <c r="J8">
        <v>-3.8248240960882399E-3</v>
      </c>
      <c r="K8">
        <v>7.6145860168751994E-2</v>
      </c>
      <c r="L8">
        <v>2626</v>
      </c>
      <c r="M8">
        <v>0.45868995633187798</v>
      </c>
      <c r="N8" t="s">
        <v>18</v>
      </c>
      <c r="O8" t="s">
        <v>19</v>
      </c>
      <c r="P8" t="s">
        <v>19</v>
      </c>
      <c r="Q8">
        <f t="shared" si="0"/>
        <v>1.036822261807727</v>
      </c>
      <c r="R8">
        <f t="shared" si="1"/>
        <v>0.99618248122676856</v>
      </c>
      <c r="S8">
        <f t="shared" si="2"/>
        <v>1.079119963298552</v>
      </c>
    </row>
    <row r="9" spans="1:19" x14ac:dyDescent="0.2">
      <c r="A9">
        <v>0.11985537006175299</v>
      </c>
      <c r="B9">
        <v>6.3886367517217602E-2</v>
      </c>
      <c r="C9">
        <v>6.0645512568835498E-2</v>
      </c>
      <c r="D9" t="s">
        <v>20</v>
      </c>
      <c r="E9" t="s">
        <v>25</v>
      </c>
      <c r="F9" t="s">
        <v>26</v>
      </c>
      <c r="G9" t="s">
        <v>27</v>
      </c>
      <c r="H9">
        <v>5</v>
      </c>
      <c r="I9" t="s">
        <v>28</v>
      </c>
      <c r="J9">
        <v>-5.3619102719937002E-3</v>
      </c>
      <c r="K9">
        <v>0.245072650395499</v>
      </c>
      <c r="L9">
        <v>2626</v>
      </c>
      <c r="M9">
        <v>0.45868995633187798</v>
      </c>
      <c r="N9" t="s">
        <v>18</v>
      </c>
      <c r="O9" t="s">
        <v>19</v>
      </c>
      <c r="P9" t="s">
        <v>19</v>
      </c>
      <c r="Q9">
        <f t="shared" si="0"/>
        <v>1.1273337935711771</v>
      </c>
      <c r="R9">
        <f t="shared" si="1"/>
        <v>0.99465243911073231</v>
      </c>
      <c r="S9">
        <f t="shared" si="2"/>
        <v>1.2777141362703643</v>
      </c>
    </row>
    <row r="10" spans="1:19" x14ac:dyDescent="0.2">
      <c r="A10">
        <v>2.54848036257369E-2</v>
      </c>
      <c r="B10">
        <v>3.0226309095037599E-2</v>
      </c>
      <c r="C10">
        <v>0.39915397277374698</v>
      </c>
      <c r="D10" t="s">
        <v>16</v>
      </c>
      <c r="E10" t="s">
        <v>29</v>
      </c>
      <c r="F10">
        <v>1</v>
      </c>
      <c r="G10">
        <v>0</v>
      </c>
      <c r="H10">
        <v>5</v>
      </c>
      <c r="I10" t="s">
        <v>30</v>
      </c>
      <c r="J10">
        <v>-3.3758762200536703E-2</v>
      </c>
      <c r="K10">
        <v>8.4728369452010593E-2</v>
      </c>
      <c r="L10">
        <v>745</v>
      </c>
      <c r="M10">
        <v>0.13013100436681199</v>
      </c>
      <c r="N10" t="s">
        <v>18</v>
      </c>
      <c r="O10" t="s">
        <v>19</v>
      </c>
      <c r="P10" t="s">
        <v>19</v>
      </c>
      <c r="Q10">
        <f t="shared" si="0"/>
        <v>1.0258123175240978</v>
      </c>
      <c r="R10">
        <f t="shared" si="1"/>
        <v>0.9668047063477121</v>
      </c>
      <c r="S10">
        <f t="shared" si="2"/>
        <v>1.0884213780458194</v>
      </c>
    </row>
    <row r="11" spans="1:19" x14ac:dyDescent="0.2">
      <c r="A11">
        <v>0.11525429787866</v>
      </c>
      <c r="B11">
        <v>9.4568647397366506E-2</v>
      </c>
      <c r="C11">
        <v>0.22294407699744301</v>
      </c>
      <c r="D11" t="s">
        <v>20</v>
      </c>
      <c r="E11" t="s">
        <v>29</v>
      </c>
      <c r="F11">
        <v>1</v>
      </c>
      <c r="G11">
        <v>0</v>
      </c>
      <c r="H11">
        <v>5</v>
      </c>
      <c r="I11" t="s">
        <v>30</v>
      </c>
      <c r="J11">
        <v>-7.0100251020178195E-2</v>
      </c>
      <c r="K11">
        <v>0.300608846777498</v>
      </c>
      <c r="L11">
        <v>745</v>
      </c>
      <c r="M11">
        <v>0.13013100436681199</v>
      </c>
      <c r="N11" t="s">
        <v>18</v>
      </c>
      <c r="O11" t="s">
        <v>19</v>
      </c>
      <c r="P11" t="s">
        <v>19</v>
      </c>
      <c r="Q11">
        <f t="shared" si="0"/>
        <v>1.1221587638846382</v>
      </c>
      <c r="R11">
        <f t="shared" si="1"/>
        <v>0.93230035115954168</v>
      </c>
      <c r="S11">
        <f t="shared" si="2"/>
        <v>1.3506809150044063</v>
      </c>
    </row>
    <row r="12" spans="1:19" x14ac:dyDescent="0.2">
      <c r="A12">
        <v>8.9434598166180407E-2</v>
      </c>
      <c r="B12">
        <v>4.1610707590413298E-2</v>
      </c>
      <c r="C12">
        <v>3.1609285608227802E-2</v>
      </c>
      <c r="D12" t="s">
        <v>16</v>
      </c>
      <c r="E12" t="s">
        <v>31</v>
      </c>
      <c r="F12">
        <v>1</v>
      </c>
      <c r="G12">
        <v>0</v>
      </c>
      <c r="H12">
        <v>5</v>
      </c>
      <c r="I12" t="s">
        <v>32</v>
      </c>
      <c r="J12">
        <v>7.8776112889703508E-3</v>
      </c>
      <c r="K12">
        <v>0.17099158504339099</v>
      </c>
      <c r="L12">
        <v>360</v>
      </c>
      <c r="M12">
        <v>6.2882096069868998E-2</v>
      </c>
      <c r="N12" t="s">
        <v>18</v>
      </c>
      <c r="O12" t="s">
        <v>19</v>
      </c>
      <c r="P12" t="s">
        <v>19</v>
      </c>
      <c r="Q12">
        <f t="shared" si="0"/>
        <v>1.0935558104181267</v>
      </c>
      <c r="R12">
        <f t="shared" si="1"/>
        <v>1.0079087213059987</v>
      </c>
      <c r="S12">
        <f t="shared" si="2"/>
        <v>1.1864807647955502</v>
      </c>
    </row>
    <row r="13" spans="1:19" x14ac:dyDescent="0.2">
      <c r="A13">
        <v>0.12398330111769</v>
      </c>
      <c r="B13">
        <v>0.13002222832121499</v>
      </c>
      <c r="C13">
        <v>0.340309117873829</v>
      </c>
      <c r="D13" t="s">
        <v>20</v>
      </c>
      <c r="E13" t="s">
        <v>31</v>
      </c>
      <c r="F13">
        <v>1</v>
      </c>
      <c r="G13">
        <v>0</v>
      </c>
      <c r="H13">
        <v>5</v>
      </c>
      <c r="I13" t="s">
        <v>32</v>
      </c>
      <c r="J13">
        <v>-0.13086026639189199</v>
      </c>
      <c r="K13">
        <v>0.378826868627272</v>
      </c>
      <c r="L13">
        <v>360</v>
      </c>
      <c r="M13">
        <v>6.2882096069868998E-2</v>
      </c>
      <c r="N13" t="s">
        <v>18</v>
      </c>
      <c r="O13" t="s">
        <v>19</v>
      </c>
      <c r="P13" t="s">
        <v>19</v>
      </c>
      <c r="Q13">
        <f t="shared" si="0"/>
        <v>1.1319969677572042</v>
      </c>
      <c r="R13">
        <f t="shared" si="1"/>
        <v>0.87734035976020419</v>
      </c>
      <c r="S13">
        <f t="shared" si="2"/>
        <v>1.4605701433383773</v>
      </c>
    </row>
    <row r="14" spans="1:19" x14ac:dyDescent="0.2">
      <c r="A14">
        <v>9.3780621479336301E-2</v>
      </c>
      <c r="B14">
        <v>3.5005915980730599E-2</v>
      </c>
      <c r="C14">
        <v>7.3843826646627503E-3</v>
      </c>
      <c r="D14" t="s">
        <v>16</v>
      </c>
      <c r="E14" t="s">
        <v>33</v>
      </c>
      <c r="F14">
        <v>1</v>
      </c>
      <c r="G14">
        <v>0</v>
      </c>
      <c r="H14">
        <v>5</v>
      </c>
      <c r="I14" t="s">
        <v>34</v>
      </c>
      <c r="J14">
        <v>2.5169026157104198E-2</v>
      </c>
      <c r="K14">
        <v>0.16239221680156801</v>
      </c>
      <c r="L14">
        <v>519</v>
      </c>
      <c r="M14">
        <v>9.06550218340611E-2</v>
      </c>
      <c r="N14" t="s">
        <v>18</v>
      </c>
      <c r="O14" t="s">
        <v>19</v>
      </c>
      <c r="P14" t="s">
        <v>19</v>
      </c>
      <c r="Q14">
        <f t="shared" si="0"/>
        <v>1.0983187719384777</v>
      </c>
      <c r="R14">
        <f t="shared" si="1"/>
        <v>1.0254884402464426</v>
      </c>
      <c r="S14">
        <f t="shared" si="2"/>
        <v>1.1763215239194209</v>
      </c>
    </row>
    <row r="15" spans="1:19" x14ac:dyDescent="0.2">
      <c r="A15">
        <v>0.239802606747231</v>
      </c>
      <c r="B15">
        <v>0.111918164265759</v>
      </c>
      <c r="C15">
        <v>3.2140385870064903E-2</v>
      </c>
      <c r="D15" t="s">
        <v>20</v>
      </c>
      <c r="E15" t="s">
        <v>33</v>
      </c>
      <c r="F15">
        <v>1</v>
      </c>
      <c r="G15">
        <v>0</v>
      </c>
      <c r="H15">
        <v>5</v>
      </c>
      <c r="I15" t="s">
        <v>34</v>
      </c>
      <c r="J15">
        <v>2.0443004786342301E-2</v>
      </c>
      <c r="K15">
        <v>0.45916220870811902</v>
      </c>
      <c r="L15">
        <v>519</v>
      </c>
      <c r="M15">
        <v>9.06550218340611E-2</v>
      </c>
      <c r="N15" t="s">
        <v>18</v>
      </c>
      <c r="O15" t="s">
        <v>19</v>
      </c>
      <c r="P15" t="s">
        <v>19</v>
      </c>
      <c r="Q15">
        <f t="shared" si="0"/>
        <v>1.2709982390814505</v>
      </c>
      <c r="R15">
        <f t="shared" si="1"/>
        <v>1.0206533942271145</v>
      </c>
      <c r="S15">
        <f t="shared" si="2"/>
        <v>1.5827474173751506</v>
      </c>
    </row>
    <row r="16" spans="1:19" x14ac:dyDescent="0.2">
      <c r="A16">
        <v>8.7644557795622094E-2</v>
      </c>
      <c r="B16">
        <v>2.0574014492933501E-2</v>
      </c>
      <c r="C16" s="1">
        <v>2.0445997820390199E-5</v>
      </c>
      <c r="D16" t="s">
        <v>16</v>
      </c>
      <c r="E16" t="s">
        <v>35</v>
      </c>
      <c r="F16">
        <v>1</v>
      </c>
      <c r="G16">
        <v>0</v>
      </c>
      <c r="H16">
        <v>5</v>
      </c>
      <c r="I16" t="s">
        <v>36</v>
      </c>
      <c r="J16">
        <v>4.7319489389472398E-2</v>
      </c>
      <c r="K16">
        <v>0.12796962620177199</v>
      </c>
      <c r="L16">
        <v>2392</v>
      </c>
      <c r="M16">
        <v>0.41781659388646297</v>
      </c>
      <c r="N16" t="s">
        <v>18</v>
      </c>
      <c r="O16" t="s">
        <v>19</v>
      </c>
      <c r="P16" t="s">
        <v>19</v>
      </c>
      <c r="Q16">
        <f t="shared" si="0"/>
        <v>1.0916000523352085</v>
      </c>
      <c r="R16">
        <f t="shared" si="1"/>
        <v>1.0484569264388515</v>
      </c>
      <c r="S16">
        <f t="shared" si="2"/>
        <v>1.1365184817897491</v>
      </c>
    </row>
    <row r="17" spans="1:19" x14ac:dyDescent="0.2">
      <c r="A17">
        <v>0.233180904514251</v>
      </c>
      <c r="B17">
        <v>6.4568928474085102E-2</v>
      </c>
      <c r="C17">
        <v>3.0460898050907697E-4</v>
      </c>
      <c r="D17" t="s">
        <v>20</v>
      </c>
      <c r="E17" t="s">
        <v>35</v>
      </c>
      <c r="F17">
        <v>1</v>
      </c>
      <c r="G17">
        <v>0</v>
      </c>
      <c r="H17">
        <v>5</v>
      </c>
      <c r="I17" t="s">
        <v>36</v>
      </c>
      <c r="J17">
        <v>0.106625804705044</v>
      </c>
      <c r="K17">
        <v>0.35973600432345798</v>
      </c>
      <c r="L17">
        <v>2392</v>
      </c>
      <c r="M17">
        <v>0.41781659388646297</v>
      </c>
      <c r="N17" t="s">
        <v>18</v>
      </c>
      <c r="O17" t="s">
        <v>19</v>
      </c>
      <c r="P17" t="s">
        <v>19</v>
      </c>
      <c r="Q17">
        <f t="shared" si="0"/>
        <v>1.2626098704934521</v>
      </c>
      <c r="R17">
        <f t="shared" si="1"/>
        <v>1.1125178776256923</v>
      </c>
      <c r="S17">
        <f t="shared" si="2"/>
        <v>1.4329510717344682</v>
      </c>
    </row>
    <row r="18" spans="1:19" x14ac:dyDescent="0.2">
      <c r="A18">
        <v>8.6439001670076704E-2</v>
      </c>
      <c r="B18">
        <v>2.07580481485636E-2</v>
      </c>
      <c r="C18" s="1">
        <v>3.12555824239503E-5</v>
      </c>
      <c r="D18" t="s">
        <v>16</v>
      </c>
      <c r="E18" t="s">
        <v>37</v>
      </c>
      <c r="F18">
        <v>1</v>
      </c>
      <c r="G18">
        <v>0</v>
      </c>
      <c r="H18">
        <v>5</v>
      </c>
      <c r="I18" t="s">
        <v>38</v>
      </c>
      <c r="J18">
        <v>4.5753227298892002E-2</v>
      </c>
      <c r="K18">
        <v>0.12712477604126099</v>
      </c>
      <c r="L18">
        <v>2236</v>
      </c>
      <c r="M18">
        <v>0.39056768558951999</v>
      </c>
      <c r="N18" t="s">
        <v>18</v>
      </c>
      <c r="O18" t="s">
        <v>19</v>
      </c>
      <c r="P18" t="s">
        <v>19</v>
      </c>
      <c r="Q18">
        <f t="shared" si="0"/>
        <v>1.0902848601337654</v>
      </c>
      <c r="R18">
        <f t="shared" si="1"/>
        <v>1.0468160534553845</v>
      </c>
      <c r="S18">
        <f t="shared" si="2"/>
        <v>1.1355586994612012</v>
      </c>
    </row>
    <row r="19" spans="1:19" x14ac:dyDescent="0.2">
      <c r="A19">
        <v>0.18715139436182801</v>
      </c>
      <c r="B19">
        <v>6.5278622629676999E-2</v>
      </c>
      <c r="C19">
        <v>4.1443148952299697E-3</v>
      </c>
      <c r="D19" t="s">
        <v>20</v>
      </c>
      <c r="E19" t="s">
        <v>37</v>
      </c>
      <c r="F19">
        <v>1</v>
      </c>
      <c r="G19">
        <v>0</v>
      </c>
      <c r="H19">
        <v>5</v>
      </c>
      <c r="I19" t="s">
        <v>38</v>
      </c>
      <c r="J19">
        <v>5.9205294007661197E-2</v>
      </c>
      <c r="K19">
        <v>0.31509749471599502</v>
      </c>
      <c r="L19">
        <v>2236</v>
      </c>
      <c r="M19">
        <v>0.39056768558951999</v>
      </c>
      <c r="N19" t="s">
        <v>18</v>
      </c>
      <c r="O19" t="s">
        <v>19</v>
      </c>
      <c r="P19" t="s">
        <v>19</v>
      </c>
      <c r="Q19">
        <f t="shared" si="0"/>
        <v>1.2058098240406856</v>
      </c>
      <c r="R19">
        <f t="shared" si="1"/>
        <v>1.0609930338956082</v>
      </c>
      <c r="S19">
        <f t="shared" si="2"/>
        <v>1.3703929105118775</v>
      </c>
    </row>
    <row r="20" spans="1:19" x14ac:dyDescent="0.2">
      <c r="A20">
        <v>7.57578911082194E-2</v>
      </c>
      <c r="B20">
        <v>2.5186706305072099E-2</v>
      </c>
      <c r="C20">
        <v>2.631010219496E-3</v>
      </c>
      <c r="D20" t="s">
        <v>16</v>
      </c>
      <c r="E20" t="s">
        <v>39</v>
      </c>
      <c r="F20">
        <v>1</v>
      </c>
      <c r="G20">
        <v>0</v>
      </c>
      <c r="H20">
        <v>5</v>
      </c>
      <c r="I20" t="s">
        <v>40</v>
      </c>
      <c r="J20">
        <v>2.6391946750277999E-2</v>
      </c>
      <c r="K20">
        <v>0.12512383546616099</v>
      </c>
      <c r="L20">
        <v>1153</v>
      </c>
      <c r="M20">
        <v>0.20139737991266399</v>
      </c>
      <c r="N20" t="s">
        <v>18</v>
      </c>
      <c r="O20" t="s">
        <v>19</v>
      </c>
      <c r="P20" t="s">
        <v>19</v>
      </c>
      <c r="Q20">
        <f t="shared" si="0"/>
        <v>1.0787013793442513</v>
      </c>
      <c r="R20">
        <f t="shared" si="1"/>
        <v>1.0267432983175797</v>
      </c>
      <c r="S20">
        <f t="shared" si="2"/>
        <v>1.1332887857226421</v>
      </c>
    </row>
    <row r="21" spans="1:19" x14ac:dyDescent="0.2">
      <c r="A21">
        <v>0.21155191206973201</v>
      </c>
      <c r="B21">
        <v>7.9081579138574595E-2</v>
      </c>
      <c r="C21">
        <v>7.47047657446812E-3</v>
      </c>
      <c r="D21" t="s">
        <v>20</v>
      </c>
      <c r="E21" t="s">
        <v>39</v>
      </c>
      <c r="F21">
        <v>1</v>
      </c>
      <c r="G21">
        <v>0</v>
      </c>
      <c r="H21">
        <v>5</v>
      </c>
      <c r="I21" t="s">
        <v>40</v>
      </c>
      <c r="J21">
        <v>5.6552016958125499E-2</v>
      </c>
      <c r="K21">
        <v>0.36655180718133801</v>
      </c>
      <c r="L21">
        <v>1153</v>
      </c>
      <c r="M21">
        <v>0.20139737991266399</v>
      </c>
      <c r="N21" t="s">
        <v>18</v>
      </c>
      <c r="O21" t="s">
        <v>19</v>
      </c>
      <c r="P21" t="s">
        <v>19</v>
      </c>
      <c r="Q21">
        <f t="shared" si="0"/>
        <v>1.2355941062112525</v>
      </c>
      <c r="R21">
        <f t="shared" si="1"/>
        <v>1.0581816567595848</v>
      </c>
      <c r="S21">
        <f t="shared" si="2"/>
        <v>1.4427511434842821</v>
      </c>
    </row>
    <row r="22" spans="1:19" x14ac:dyDescent="0.2">
      <c r="A22">
        <v>0.166223485970656</v>
      </c>
      <c r="B22">
        <v>4.1183004958869299E-2</v>
      </c>
      <c r="C22" s="1">
        <v>5.4320307787079103E-5</v>
      </c>
      <c r="D22" t="s">
        <v>16</v>
      </c>
      <c r="E22" t="s">
        <v>41</v>
      </c>
      <c r="F22">
        <v>1</v>
      </c>
      <c r="G22">
        <v>0</v>
      </c>
      <c r="H22">
        <v>5</v>
      </c>
      <c r="I22" t="s">
        <v>42</v>
      </c>
      <c r="J22">
        <v>8.5504796251271997E-2</v>
      </c>
      <c r="K22">
        <v>0.24694217569004001</v>
      </c>
      <c r="L22">
        <v>360</v>
      </c>
      <c r="M22">
        <v>6.2882096069868998E-2</v>
      </c>
      <c r="N22" t="s">
        <v>18</v>
      </c>
      <c r="O22" t="s">
        <v>19</v>
      </c>
      <c r="P22" t="s">
        <v>19</v>
      </c>
      <c r="Q22">
        <f t="shared" si="0"/>
        <v>1.1808369727334811</v>
      </c>
      <c r="R22">
        <f t="shared" si="1"/>
        <v>1.0892667857287435</v>
      </c>
      <c r="S22">
        <f t="shared" si="2"/>
        <v>1.2801050894446431</v>
      </c>
    </row>
    <row r="23" spans="1:19" x14ac:dyDescent="0.2">
      <c r="A23">
        <v>0.25901738904780902</v>
      </c>
      <c r="B23">
        <v>0.13111550285964499</v>
      </c>
      <c r="C23">
        <v>4.8212547314835298E-2</v>
      </c>
      <c r="D23" t="s">
        <v>20</v>
      </c>
      <c r="E23" t="s">
        <v>41</v>
      </c>
      <c r="F23">
        <v>1</v>
      </c>
      <c r="G23">
        <v>0</v>
      </c>
      <c r="H23">
        <v>5</v>
      </c>
      <c r="I23" t="s">
        <v>42</v>
      </c>
      <c r="J23">
        <v>2.03100344290585E-3</v>
      </c>
      <c r="K23">
        <v>0.51600377465271297</v>
      </c>
      <c r="L23">
        <v>360</v>
      </c>
      <c r="M23">
        <v>6.2882096069868998E-2</v>
      </c>
      <c r="N23" t="s">
        <v>18</v>
      </c>
      <c r="O23" t="s">
        <v>19</v>
      </c>
      <c r="P23" t="s">
        <v>19</v>
      </c>
      <c r="Q23">
        <f t="shared" si="0"/>
        <v>1.2956563348621108</v>
      </c>
      <c r="R23">
        <f t="shared" si="1"/>
        <v>1.002033067327414</v>
      </c>
      <c r="S23">
        <f t="shared" si="2"/>
        <v>1.6753193011341976</v>
      </c>
    </row>
    <row r="24" spans="1:19" x14ac:dyDescent="0.2">
      <c r="A24">
        <v>5.00355727601881E-2</v>
      </c>
      <c r="B24">
        <v>2.0530312127842301E-2</v>
      </c>
      <c r="C24">
        <v>1.48032928065736E-2</v>
      </c>
      <c r="D24" t="s">
        <v>16</v>
      </c>
      <c r="E24" t="s">
        <v>43</v>
      </c>
      <c r="F24">
        <v>1</v>
      </c>
      <c r="G24">
        <v>0</v>
      </c>
      <c r="H24">
        <v>5</v>
      </c>
      <c r="I24" t="s">
        <v>44</v>
      </c>
      <c r="J24">
        <v>9.7961609896172492E-3</v>
      </c>
      <c r="K24">
        <v>9.0274984530758898E-2</v>
      </c>
      <c r="L24">
        <v>2401</v>
      </c>
      <c r="M24">
        <v>0.41938864628820999</v>
      </c>
      <c r="N24" t="s">
        <v>18</v>
      </c>
      <c r="O24" t="s">
        <v>19</v>
      </c>
      <c r="P24" t="s">
        <v>19</v>
      </c>
      <c r="Q24">
        <f t="shared" si="0"/>
        <v>1.0513084936557864</v>
      </c>
      <c r="R24">
        <f t="shared" si="1"/>
        <v>1.009844300440212</v>
      </c>
      <c r="S24">
        <f t="shared" si="2"/>
        <v>1.0944752060797862</v>
      </c>
    </row>
    <row r="25" spans="1:19" x14ac:dyDescent="0.2">
      <c r="A25">
        <v>0.110452700859691</v>
      </c>
      <c r="B25">
        <v>6.4293543976951903E-2</v>
      </c>
      <c r="C25">
        <v>8.5806850747792596E-2</v>
      </c>
      <c r="D25" t="s">
        <v>20</v>
      </c>
      <c r="E25" t="s">
        <v>43</v>
      </c>
      <c r="F25">
        <v>1</v>
      </c>
      <c r="G25">
        <v>0</v>
      </c>
      <c r="H25">
        <v>5</v>
      </c>
      <c r="I25" t="s">
        <v>44</v>
      </c>
      <c r="J25">
        <v>-1.5562645335134601E-2</v>
      </c>
      <c r="K25">
        <v>0.23646804705451699</v>
      </c>
      <c r="L25">
        <v>2401</v>
      </c>
      <c r="M25">
        <v>0.41938864628820999</v>
      </c>
      <c r="N25" t="s">
        <v>18</v>
      </c>
      <c r="O25" t="s">
        <v>19</v>
      </c>
      <c r="P25" t="s">
        <v>19</v>
      </c>
      <c r="Q25">
        <f t="shared" si="0"/>
        <v>1.1167835249022204</v>
      </c>
      <c r="R25">
        <f t="shared" si="1"/>
        <v>0.98455782686475124</v>
      </c>
      <c r="S25">
        <f t="shared" si="2"/>
        <v>1.2667670780340643</v>
      </c>
    </row>
    <row r="26" spans="1:19" x14ac:dyDescent="0.2">
      <c r="A26">
        <v>0.13686018234282599</v>
      </c>
      <c r="B26">
        <v>4.3615646179386902E-2</v>
      </c>
      <c r="C26">
        <v>1.7018093985910301E-3</v>
      </c>
      <c r="D26" t="s">
        <v>16</v>
      </c>
      <c r="E26" t="s">
        <v>45</v>
      </c>
      <c r="F26">
        <v>1</v>
      </c>
      <c r="G26">
        <v>0</v>
      </c>
      <c r="H26">
        <v>5</v>
      </c>
      <c r="I26" t="s">
        <v>46</v>
      </c>
      <c r="J26">
        <v>5.1373515831227901E-2</v>
      </c>
      <c r="K26">
        <v>0.22234684885442499</v>
      </c>
      <c r="L26">
        <v>326</v>
      </c>
      <c r="M26">
        <v>5.6943231441048001E-2</v>
      </c>
      <c r="N26" t="s">
        <v>18</v>
      </c>
      <c r="O26" t="s">
        <v>19</v>
      </c>
      <c r="P26" t="s">
        <v>19</v>
      </c>
      <c r="Q26">
        <f t="shared" si="0"/>
        <v>1.146667812904627</v>
      </c>
      <c r="R26">
        <f t="shared" si="1"/>
        <v>1.0527160259594772</v>
      </c>
      <c r="S26">
        <f t="shared" si="2"/>
        <v>1.2490045185291929</v>
      </c>
    </row>
    <row r="27" spans="1:19" x14ac:dyDescent="0.2">
      <c r="A27">
        <v>0.23884445402726701</v>
      </c>
      <c r="B27">
        <v>0.1390736183397</v>
      </c>
      <c r="C27">
        <v>8.5906870672791402E-2</v>
      </c>
      <c r="D27" t="s">
        <v>20</v>
      </c>
      <c r="E27" t="s">
        <v>45</v>
      </c>
      <c r="F27">
        <v>1</v>
      </c>
      <c r="G27">
        <v>0</v>
      </c>
      <c r="H27">
        <v>5</v>
      </c>
      <c r="I27" t="s">
        <v>46</v>
      </c>
      <c r="J27">
        <v>-3.3739837918544902E-2</v>
      </c>
      <c r="K27">
        <v>0.51142874597307897</v>
      </c>
      <c r="L27">
        <v>326</v>
      </c>
      <c r="M27">
        <v>5.6943231441048001E-2</v>
      </c>
      <c r="N27" t="s">
        <v>18</v>
      </c>
      <c r="O27" t="s">
        <v>19</v>
      </c>
      <c r="P27" t="s">
        <v>19</v>
      </c>
      <c r="Q27">
        <f t="shared" si="0"/>
        <v>1.2697810118994963</v>
      </c>
      <c r="R27">
        <f t="shared" si="1"/>
        <v>0.96682300260572729</v>
      </c>
      <c r="S27">
        <f t="shared" si="2"/>
        <v>1.6676721735364284</v>
      </c>
    </row>
    <row r="28" spans="1:19" x14ac:dyDescent="0.2">
      <c r="A28">
        <v>-9.2158630307051195E-2</v>
      </c>
      <c r="B28">
        <v>3.00451558344699E-2</v>
      </c>
      <c r="C28">
        <v>2.1597492295326701E-3</v>
      </c>
      <c r="D28" t="s">
        <v>16</v>
      </c>
      <c r="E28" t="s">
        <v>47</v>
      </c>
      <c r="F28">
        <v>1</v>
      </c>
      <c r="G28">
        <v>0</v>
      </c>
      <c r="H28">
        <v>5</v>
      </c>
      <c r="I28" t="s">
        <v>48</v>
      </c>
      <c r="J28">
        <v>-0.151047135742612</v>
      </c>
      <c r="K28">
        <v>-3.3270124871490198E-2</v>
      </c>
      <c r="L28">
        <v>809</v>
      </c>
      <c r="M28">
        <v>0.141310043668122</v>
      </c>
      <c r="N28" t="s">
        <v>18</v>
      </c>
      <c r="O28" t="s">
        <v>19</v>
      </c>
      <c r="P28" t="s">
        <v>19</v>
      </c>
      <c r="Q28">
        <f t="shared" si="0"/>
        <v>0.91196047350046117</v>
      </c>
      <c r="R28">
        <f t="shared" si="1"/>
        <v>0.85980717005457641</v>
      </c>
      <c r="S28">
        <f t="shared" si="2"/>
        <v>0.96727723865619186</v>
      </c>
    </row>
    <row r="29" spans="1:19" x14ac:dyDescent="0.2">
      <c r="A29">
        <v>-0.36370703939114302</v>
      </c>
      <c r="B29">
        <v>9.5003680171288296E-2</v>
      </c>
      <c r="C29">
        <v>1.2900686862958799E-4</v>
      </c>
      <c r="D29" t="s">
        <v>20</v>
      </c>
      <c r="E29" t="s">
        <v>47</v>
      </c>
      <c r="F29">
        <v>1</v>
      </c>
      <c r="G29">
        <v>0</v>
      </c>
      <c r="H29">
        <v>5</v>
      </c>
      <c r="I29" t="s">
        <v>48</v>
      </c>
      <c r="J29">
        <v>-0.54991425252686799</v>
      </c>
      <c r="K29">
        <v>-0.17749982625541799</v>
      </c>
      <c r="L29">
        <v>809</v>
      </c>
      <c r="M29">
        <v>0.141310043668122</v>
      </c>
      <c r="N29" t="s">
        <v>18</v>
      </c>
      <c r="O29" t="s">
        <v>19</v>
      </c>
      <c r="P29" t="s">
        <v>19</v>
      </c>
      <c r="Q29">
        <f t="shared" si="0"/>
        <v>0.69509480031316151</v>
      </c>
      <c r="R29">
        <f t="shared" si="1"/>
        <v>0.57699928448996041</v>
      </c>
      <c r="S29">
        <f t="shared" si="2"/>
        <v>0.8373611448227033</v>
      </c>
    </row>
    <row r="30" spans="1:19" x14ac:dyDescent="0.2">
      <c r="A30">
        <v>0.20827064663981301</v>
      </c>
      <c r="B30">
        <v>2.1455652964889001E-2</v>
      </c>
      <c r="C30" s="1">
        <v>2.8142028592826898E-22</v>
      </c>
      <c r="D30" t="s">
        <v>16</v>
      </c>
      <c r="E30" t="s">
        <v>49</v>
      </c>
      <c r="F30">
        <v>1</v>
      </c>
      <c r="G30">
        <v>0</v>
      </c>
      <c r="H30">
        <v>5</v>
      </c>
      <c r="I30" t="s">
        <v>50</v>
      </c>
      <c r="J30">
        <v>0.16621756682863101</v>
      </c>
      <c r="K30">
        <v>0.25032372645099599</v>
      </c>
      <c r="L30">
        <v>2068</v>
      </c>
      <c r="M30">
        <v>0.36122270742358098</v>
      </c>
      <c r="N30" t="s">
        <v>18</v>
      </c>
      <c r="O30" t="s">
        <v>19</v>
      </c>
      <c r="P30" t="s">
        <v>19</v>
      </c>
      <c r="Q30" s="2">
        <f t="shared" si="0"/>
        <v>1.2315464383531063</v>
      </c>
      <c r="R30" s="2">
        <f t="shared" si="1"/>
        <v>1.1808299832124172</v>
      </c>
      <c r="S30" s="2">
        <f t="shared" si="2"/>
        <v>1.2844411569683065</v>
      </c>
    </row>
    <row r="31" spans="1:19" x14ac:dyDescent="0.2">
      <c r="A31">
        <v>0.66108390928472105</v>
      </c>
      <c r="B31">
        <v>6.8423961113125806E-2</v>
      </c>
      <c r="C31" s="1">
        <v>4.3901861517060797E-22</v>
      </c>
      <c r="D31" t="s">
        <v>20</v>
      </c>
      <c r="E31" t="s">
        <v>49</v>
      </c>
      <c r="F31">
        <v>1</v>
      </c>
      <c r="G31">
        <v>0</v>
      </c>
      <c r="H31">
        <v>5</v>
      </c>
      <c r="I31" t="s">
        <v>50</v>
      </c>
      <c r="J31">
        <v>0.52697294550299401</v>
      </c>
      <c r="K31">
        <v>0.79519487306644698</v>
      </c>
      <c r="L31">
        <v>2068</v>
      </c>
      <c r="M31">
        <v>0.36122270742358098</v>
      </c>
      <c r="N31" t="s">
        <v>18</v>
      </c>
      <c r="O31" t="s">
        <v>19</v>
      </c>
      <c r="P31" t="s">
        <v>19</v>
      </c>
      <c r="Q31" s="2">
        <f t="shared" si="0"/>
        <v>1.936890610742469</v>
      </c>
      <c r="R31" s="2">
        <f t="shared" si="1"/>
        <v>1.693797323794104</v>
      </c>
      <c r="S31" s="2">
        <f t="shared" si="2"/>
        <v>2.2148725737615842</v>
      </c>
    </row>
    <row r="32" spans="1:19" x14ac:dyDescent="0.2">
      <c r="A32">
        <v>-9.0282737623890705E-2</v>
      </c>
      <c r="B32">
        <v>2.9014997634524298E-2</v>
      </c>
      <c r="C32">
        <v>1.8608358659296001E-3</v>
      </c>
      <c r="D32" t="s">
        <v>16</v>
      </c>
      <c r="E32" t="s">
        <v>51</v>
      </c>
      <c r="F32">
        <v>1</v>
      </c>
      <c r="G32">
        <v>0</v>
      </c>
      <c r="H32">
        <v>5</v>
      </c>
      <c r="I32" t="s">
        <v>52</v>
      </c>
      <c r="J32">
        <v>-0.147152132987558</v>
      </c>
      <c r="K32">
        <v>-3.3413342260223099E-2</v>
      </c>
      <c r="L32">
        <v>949</v>
      </c>
      <c r="M32">
        <v>0.165764192139738</v>
      </c>
      <c r="N32" t="s">
        <v>18</v>
      </c>
      <c r="O32" t="s">
        <v>19</v>
      </c>
      <c r="P32" t="s">
        <v>19</v>
      </c>
      <c r="Q32">
        <f t="shared" si="0"/>
        <v>0.91367281906614961</v>
      </c>
      <c r="R32">
        <f t="shared" si="1"/>
        <v>0.86316265191411801</v>
      </c>
      <c r="S32">
        <f t="shared" si="2"/>
        <v>0.96713871765543558</v>
      </c>
    </row>
    <row r="33" spans="1:19" x14ac:dyDescent="0.2">
      <c r="A33">
        <v>-0.37465966693978398</v>
      </c>
      <c r="B33">
        <v>8.9855772478267204E-2</v>
      </c>
      <c r="C33" s="1">
        <v>3.0517884363934202E-5</v>
      </c>
      <c r="D33" t="s">
        <v>20</v>
      </c>
      <c r="E33" t="s">
        <v>51</v>
      </c>
      <c r="F33">
        <v>1</v>
      </c>
      <c r="G33">
        <v>0</v>
      </c>
      <c r="H33">
        <v>5</v>
      </c>
      <c r="I33" t="s">
        <v>52</v>
      </c>
      <c r="J33">
        <v>-0.55077698099718697</v>
      </c>
      <c r="K33">
        <v>-0.19854235288238001</v>
      </c>
      <c r="L33">
        <v>949</v>
      </c>
      <c r="M33">
        <v>0.165764192139738</v>
      </c>
      <c r="N33" t="s">
        <v>18</v>
      </c>
      <c r="O33" t="s">
        <v>19</v>
      </c>
      <c r="P33" t="s">
        <v>19</v>
      </c>
      <c r="Q33">
        <f t="shared" si="0"/>
        <v>0.68752322586218007</v>
      </c>
      <c r="R33">
        <f t="shared" si="1"/>
        <v>0.57650170544854229</v>
      </c>
      <c r="S33">
        <f t="shared" si="2"/>
        <v>0.81992504381607623</v>
      </c>
    </row>
    <row r="34" spans="1:19" x14ac:dyDescent="0.2">
      <c r="A34">
        <v>0.16593654384586901</v>
      </c>
      <c r="B34">
        <v>3.71699716768547E-2</v>
      </c>
      <c r="C34" s="1">
        <v>8.0344678964595496E-6</v>
      </c>
      <c r="D34" t="s">
        <v>16</v>
      </c>
      <c r="E34" t="s">
        <v>53</v>
      </c>
      <c r="F34">
        <v>1</v>
      </c>
      <c r="G34">
        <v>0</v>
      </c>
      <c r="H34">
        <v>5</v>
      </c>
      <c r="I34" t="s">
        <v>54</v>
      </c>
      <c r="J34">
        <v>9.3083399359233696E-2</v>
      </c>
      <c r="K34">
        <v>0.238789688332504</v>
      </c>
      <c r="L34">
        <v>808</v>
      </c>
      <c r="M34">
        <v>0.14113537117903899</v>
      </c>
      <c r="N34" t="s">
        <v>18</v>
      </c>
      <c r="O34" t="s">
        <v>19</v>
      </c>
      <c r="P34" t="s">
        <v>19</v>
      </c>
      <c r="Q34">
        <f t="shared" si="0"/>
        <v>1.180498189471417</v>
      </c>
      <c r="R34">
        <f t="shared" si="1"/>
        <v>1.0975532666903647</v>
      </c>
      <c r="S34">
        <f t="shared" si="2"/>
        <v>1.2697114733643633</v>
      </c>
    </row>
    <row r="35" spans="1:19" x14ac:dyDescent="0.2">
      <c r="A35">
        <v>0.50976944474641905</v>
      </c>
      <c r="B35">
        <v>0.119518958101508</v>
      </c>
      <c r="C35" s="1">
        <v>1.9974428541207602E-5</v>
      </c>
      <c r="D35" t="s">
        <v>20</v>
      </c>
      <c r="E35" t="s">
        <v>53</v>
      </c>
      <c r="F35">
        <v>1</v>
      </c>
      <c r="G35">
        <v>0</v>
      </c>
      <c r="H35">
        <v>5</v>
      </c>
      <c r="I35" t="s">
        <v>54</v>
      </c>
      <c r="J35">
        <v>0.27551228686746299</v>
      </c>
      <c r="K35">
        <v>0.74402660262537401</v>
      </c>
      <c r="L35">
        <v>808</v>
      </c>
      <c r="M35">
        <v>0.14113537117903899</v>
      </c>
      <c r="N35" t="s">
        <v>18</v>
      </c>
      <c r="O35" t="s">
        <v>19</v>
      </c>
      <c r="P35" t="s">
        <v>19</v>
      </c>
      <c r="Q35">
        <f t="shared" si="0"/>
        <v>1.6649072975686285</v>
      </c>
      <c r="R35">
        <f t="shared" si="1"/>
        <v>1.3172052890262018</v>
      </c>
      <c r="S35">
        <f t="shared" si="2"/>
        <v>2.1043920280236073</v>
      </c>
    </row>
    <row r="36" spans="1:19" x14ac:dyDescent="0.2">
      <c r="A36">
        <v>-0.20420600561199401</v>
      </c>
      <c r="B36">
        <v>8.5599159637535699E-2</v>
      </c>
      <c r="C36">
        <v>1.70509336717969E-2</v>
      </c>
      <c r="D36" t="s">
        <v>16</v>
      </c>
      <c r="E36" t="s">
        <v>55</v>
      </c>
      <c r="F36">
        <v>1</v>
      </c>
      <c r="G36">
        <v>0</v>
      </c>
      <c r="H36">
        <v>5</v>
      </c>
      <c r="I36" t="s">
        <v>56</v>
      </c>
      <c r="J36">
        <v>-0.37198035850156402</v>
      </c>
      <c r="K36">
        <v>-3.6431652722424102E-2</v>
      </c>
      <c r="L36">
        <v>2063</v>
      </c>
      <c r="M36">
        <v>0.36034934497816601</v>
      </c>
      <c r="N36" t="s">
        <v>18</v>
      </c>
      <c r="O36" t="s">
        <v>19</v>
      </c>
      <c r="P36" t="s">
        <v>19</v>
      </c>
      <c r="Q36">
        <f t="shared" si="0"/>
        <v>0.81529439866469333</v>
      </c>
      <c r="R36">
        <f t="shared" si="1"/>
        <v>0.68936778260747211</v>
      </c>
      <c r="S36">
        <f t="shared" si="2"/>
        <v>0.96422399372920597</v>
      </c>
    </row>
    <row r="37" spans="1:19" x14ac:dyDescent="0.2">
      <c r="A37">
        <v>-0.371744812880211</v>
      </c>
      <c r="B37">
        <v>0.29375716056203099</v>
      </c>
      <c r="C37">
        <v>0.20569809221187299</v>
      </c>
      <c r="D37" t="s">
        <v>20</v>
      </c>
      <c r="E37" t="s">
        <v>55</v>
      </c>
      <c r="F37">
        <v>1</v>
      </c>
      <c r="G37">
        <v>0</v>
      </c>
      <c r="H37">
        <v>5</v>
      </c>
      <c r="I37" t="s">
        <v>56</v>
      </c>
      <c r="J37">
        <v>-0.94750884758179099</v>
      </c>
      <c r="K37">
        <v>0.20401922182137</v>
      </c>
      <c r="L37">
        <v>2063</v>
      </c>
      <c r="M37">
        <v>0.36034934497816601</v>
      </c>
      <c r="N37" t="s">
        <v>18</v>
      </c>
      <c r="O37" t="s">
        <v>19</v>
      </c>
      <c r="P37" t="s">
        <v>19</v>
      </c>
      <c r="Q37">
        <f t="shared" si="0"/>
        <v>0.68953017929533067</v>
      </c>
      <c r="R37">
        <f t="shared" si="1"/>
        <v>0.38770565531393258</v>
      </c>
      <c r="S37">
        <f t="shared" si="2"/>
        <v>1.2263217253668095</v>
      </c>
    </row>
    <row r="38" spans="1:19" x14ac:dyDescent="0.2">
      <c r="A38">
        <v>-9.8499018490182499E-2</v>
      </c>
      <c r="B38">
        <v>3.1557163109667302E-2</v>
      </c>
      <c r="C38">
        <v>1.80061378733582E-3</v>
      </c>
      <c r="D38" t="s">
        <v>16</v>
      </c>
      <c r="E38" t="s">
        <v>57</v>
      </c>
      <c r="F38">
        <v>1</v>
      </c>
      <c r="G38">
        <v>0</v>
      </c>
      <c r="H38">
        <v>5</v>
      </c>
      <c r="I38" t="s">
        <v>58</v>
      </c>
      <c r="J38">
        <v>-0.16035105818513001</v>
      </c>
      <c r="K38">
        <v>-3.6646978795234701E-2</v>
      </c>
      <c r="L38">
        <v>702</v>
      </c>
      <c r="M38">
        <v>0.12262008733624501</v>
      </c>
      <c r="N38" t="s">
        <v>18</v>
      </c>
      <c r="O38" t="s">
        <v>19</v>
      </c>
      <c r="P38" t="s">
        <v>19</v>
      </c>
      <c r="Q38">
        <f t="shared" si="0"/>
        <v>0.90619658205467613</v>
      </c>
      <c r="R38">
        <f t="shared" si="1"/>
        <v>0.85184468941793112</v>
      </c>
      <c r="S38">
        <f t="shared" si="2"/>
        <v>0.96401639351499813</v>
      </c>
    </row>
    <row r="39" spans="1:19" x14ac:dyDescent="0.2">
      <c r="A39">
        <v>-0.39345574759419299</v>
      </c>
      <c r="B39">
        <v>0.100930270103383</v>
      </c>
      <c r="C39" s="1">
        <v>9.6873230712306904E-5</v>
      </c>
      <c r="D39" t="s">
        <v>20</v>
      </c>
      <c r="E39" t="s">
        <v>57</v>
      </c>
      <c r="F39">
        <v>1</v>
      </c>
      <c r="G39">
        <v>0</v>
      </c>
      <c r="H39">
        <v>5</v>
      </c>
      <c r="I39" t="s">
        <v>58</v>
      </c>
      <c r="J39">
        <v>-0.59127907699682303</v>
      </c>
      <c r="K39">
        <v>-0.19563241819156299</v>
      </c>
      <c r="L39">
        <v>702</v>
      </c>
      <c r="M39">
        <v>0.12262008733624501</v>
      </c>
      <c r="N39" t="s">
        <v>18</v>
      </c>
      <c r="O39" t="s">
        <v>19</v>
      </c>
      <c r="P39" t="s">
        <v>19</v>
      </c>
      <c r="Q39">
        <f t="shared" si="0"/>
        <v>0.67472117495147754</v>
      </c>
      <c r="R39">
        <f t="shared" si="1"/>
        <v>0.55361871071286206</v>
      </c>
      <c r="S39">
        <f t="shared" si="2"/>
        <v>0.82231444696243305</v>
      </c>
    </row>
    <row r="40" spans="1:19" x14ac:dyDescent="0.2">
      <c r="A40">
        <v>1.46575700013607</v>
      </c>
      <c r="B40">
        <v>5.3838693629425401E-2</v>
      </c>
      <c r="C40" s="1">
        <v>3.2887648649093097E-163</v>
      </c>
      <c r="D40" t="s">
        <v>16</v>
      </c>
      <c r="E40" t="s">
        <v>59</v>
      </c>
      <c r="H40">
        <v>5</v>
      </c>
      <c r="I40" t="s">
        <v>59</v>
      </c>
      <c r="J40">
        <v>1.3602331606224001</v>
      </c>
      <c r="K40">
        <v>1.57128083964975</v>
      </c>
      <c r="N40" t="s">
        <v>18</v>
      </c>
      <c r="O40" t="s">
        <v>19</v>
      </c>
      <c r="P40" t="s">
        <v>19</v>
      </c>
      <c r="Q40">
        <f t="shared" si="0"/>
        <v>4.3308204313830778</v>
      </c>
      <c r="R40">
        <f t="shared" si="1"/>
        <v>3.8971018465647682</v>
      </c>
      <c r="S40">
        <f t="shared" si="2"/>
        <v>4.8128086838219053</v>
      </c>
    </row>
    <row r="41" spans="1:19" x14ac:dyDescent="0.2">
      <c r="A41">
        <v>3.35596027493902</v>
      </c>
      <c r="B41">
        <v>0.181108614028235</v>
      </c>
      <c r="C41" s="1">
        <v>1.1807282328436499E-76</v>
      </c>
      <c r="D41" t="s">
        <v>20</v>
      </c>
      <c r="E41" t="s">
        <v>59</v>
      </c>
      <c r="H41">
        <v>5</v>
      </c>
      <c r="I41" t="s">
        <v>59</v>
      </c>
      <c r="J41">
        <v>3.00098739144368</v>
      </c>
      <c r="K41">
        <v>3.7109331584343601</v>
      </c>
      <c r="N41" t="s">
        <v>18</v>
      </c>
      <c r="O41" t="s">
        <v>19</v>
      </c>
      <c r="P41" t="s">
        <v>19</v>
      </c>
      <c r="Q41">
        <f t="shared" si="0"/>
        <v>28.673125058208907</v>
      </c>
      <c r="R41">
        <f t="shared" si="1"/>
        <v>20.105379004826087</v>
      </c>
      <c r="S41">
        <f t="shared" si="2"/>
        <v>40.891947394094856</v>
      </c>
    </row>
    <row r="42" spans="1:19" x14ac:dyDescent="0.2">
      <c r="A42">
        <v>0.21031638135045699</v>
      </c>
      <c r="B42">
        <v>0.21734835275473899</v>
      </c>
      <c r="C42">
        <v>0.33322092607168002</v>
      </c>
      <c r="D42" t="s">
        <v>16</v>
      </c>
      <c r="E42" t="s">
        <v>60</v>
      </c>
      <c r="H42">
        <v>5</v>
      </c>
      <c r="I42" t="s">
        <v>60</v>
      </c>
      <c r="J42">
        <v>-0.215686390048831</v>
      </c>
      <c r="K42">
        <v>0.63631915274974404</v>
      </c>
      <c r="N42" t="s">
        <v>18</v>
      </c>
      <c r="O42" t="s">
        <v>19</v>
      </c>
      <c r="P42" t="s">
        <v>19</v>
      </c>
      <c r="Q42">
        <f t="shared" si="0"/>
        <v>1.234068434437728</v>
      </c>
      <c r="R42">
        <f t="shared" si="1"/>
        <v>0.8059880281088152</v>
      </c>
      <c r="S42">
        <f t="shared" si="2"/>
        <v>1.889513054491643</v>
      </c>
    </row>
    <row r="43" spans="1:19" x14ac:dyDescent="0.2">
      <c r="A43">
        <v>0.93542863725153602</v>
      </c>
      <c r="B43">
        <v>0.70674473787086001</v>
      </c>
      <c r="C43">
        <v>0.18564471644859901</v>
      </c>
      <c r="D43" t="s">
        <v>20</v>
      </c>
      <c r="E43" t="s">
        <v>60</v>
      </c>
      <c r="H43">
        <v>5</v>
      </c>
      <c r="I43" t="s">
        <v>60</v>
      </c>
      <c r="J43">
        <v>-0.44979104897534899</v>
      </c>
      <c r="K43">
        <v>2.3206483234784199</v>
      </c>
      <c r="N43" t="s">
        <v>18</v>
      </c>
      <c r="O43" t="s">
        <v>19</v>
      </c>
      <c r="P43" t="s">
        <v>19</v>
      </c>
      <c r="Q43">
        <f t="shared" si="0"/>
        <v>2.548305522347674</v>
      </c>
      <c r="R43">
        <f t="shared" si="1"/>
        <v>0.63776139859796233</v>
      </c>
      <c r="S43">
        <f t="shared" si="2"/>
        <v>10.182273573633614</v>
      </c>
    </row>
    <row r="44" spans="1:19" x14ac:dyDescent="0.2">
      <c r="A44">
        <v>-5.9956211932496298E-2</v>
      </c>
      <c r="B44">
        <v>2.3758200623657001E-2</v>
      </c>
      <c r="C44">
        <v>1.16159783353434E-2</v>
      </c>
      <c r="D44" t="s">
        <v>16</v>
      </c>
      <c r="E44" t="s">
        <v>61</v>
      </c>
      <c r="F44" t="s">
        <v>62</v>
      </c>
      <c r="G44" t="s">
        <v>63</v>
      </c>
      <c r="H44">
        <v>5</v>
      </c>
      <c r="I44" t="s">
        <v>62</v>
      </c>
      <c r="J44">
        <v>-0.106522285154864</v>
      </c>
      <c r="K44">
        <v>-1.3390138710128599E-2</v>
      </c>
      <c r="L44">
        <v>3009</v>
      </c>
      <c r="M44">
        <v>0.52558951965065503</v>
      </c>
      <c r="N44" t="s">
        <v>18</v>
      </c>
      <c r="O44" t="s">
        <v>19</v>
      </c>
      <c r="P44" t="s">
        <v>19</v>
      </c>
      <c r="Q44">
        <f t="shared" si="0"/>
        <v>0.94180577253609832</v>
      </c>
      <c r="R44">
        <f t="shared" si="1"/>
        <v>0.89895501458629079</v>
      </c>
      <c r="S44">
        <f t="shared" si="2"/>
        <v>0.98669911040045033</v>
      </c>
    </row>
    <row r="45" spans="1:19" x14ac:dyDescent="0.2">
      <c r="A45">
        <v>-0.21681385672566</v>
      </c>
      <c r="B45">
        <v>7.4345311067574096E-2</v>
      </c>
      <c r="C45">
        <v>3.5420017392653702E-3</v>
      </c>
      <c r="D45" t="s">
        <v>20</v>
      </c>
      <c r="E45" t="s">
        <v>61</v>
      </c>
      <c r="F45" t="s">
        <v>62</v>
      </c>
      <c r="G45" t="s">
        <v>63</v>
      </c>
      <c r="H45">
        <v>5</v>
      </c>
      <c r="I45" t="s">
        <v>62</v>
      </c>
      <c r="J45">
        <v>-0.362530666418105</v>
      </c>
      <c r="K45">
        <v>-7.1097047033214206E-2</v>
      </c>
      <c r="L45">
        <v>3009</v>
      </c>
      <c r="M45">
        <v>0.52558951965065503</v>
      </c>
      <c r="N45" t="s">
        <v>18</v>
      </c>
      <c r="O45" t="s">
        <v>19</v>
      </c>
      <c r="P45" t="s">
        <v>19</v>
      </c>
      <c r="Q45">
        <f t="shared" si="0"/>
        <v>0.80507981555110508</v>
      </c>
      <c r="R45">
        <f t="shared" si="1"/>
        <v>0.69591297219324022</v>
      </c>
      <c r="S45">
        <f t="shared" si="2"/>
        <v>0.93137150090058018</v>
      </c>
    </row>
    <row r="46" spans="1:19" x14ac:dyDescent="0.2">
      <c r="A46">
        <v>-0.30730788260165398</v>
      </c>
      <c r="B46">
        <v>0.21995424114759499</v>
      </c>
      <c r="C46">
        <v>0.16237008908463199</v>
      </c>
      <c r="D46" t="s">
        <v>16</v>
      </c>
      <c r="E46" t="s">
        <v>17</v>
      </c>
      <c r="H46">
        <v>6</v>
      </c>
      <c r="I46" t="s">
        <v>17</v>
      </c>
      <c r="J46">
        <v>-0.73841819525094099</v>
      </c>
      <c r="K46">
        <v>0.123802430047632</v>
      </c>
      <c r="N46" t="s">
        <v>64</v>
      </c>
      <c r="O46" t="s">
        <v>64</v>
      </c>
      <c r="P46" t="s">
        <v>19</v>
      </c>
      <c r="Q46">
        <f t="shared" si="0"/>
        <v>0.73542414174954385</v>
      </c>
      <c r="R46">
        <f t="shared" si="1"/>
        <v>0.47786921378815428</v>
      </c>
      <c r="S46">
        <f t="shared" si="2"/>
        <v>1.1317922407694965</v>
      </c>
    </row>
    <row r="47" spans="1:19" x14ac:dyDescent="0.2">
      <c r="A47">
        <v>-1.3877677912909201</v>
      </c>
      <c r="B47">
        <v>0.80034005151987098</v>
      </c>
      <c r="C47">
        <v>8.2922929111626201E-2</v>
      </c>
      <c r="D47" t="s">
        <v>20</v>
      </c>
      <c r="E47" t="s">
        <v>17</v>
      </c>
      <c r="H47">
        <v>6</v>
      </c>
      <c r="I47" t="s">
        <v>17</v>
      </c>
      <c r="J47">
        <v>-2.9564342922698699</v>
      </c>
      <c r="K47">
        <v>0.18089870968802299</v>
      </c>
      <c r="N47" t="s">
        <v>64</v>
      </c>
      <c r="O47" t="s">
        <v>64</v>
      </c>
      <c r="P47" t="s">
        <v>19</v>
      </c>
      <c r="Q47">
        <f t="shared" si="0"/>
        <v>0.24963191369856649</v>
      </c>
      <c r="R47">
        <f t="shared" si="1"/>
        <v>5.2004018098037133E-2</v>
      </c>
      <c r="S47">
        <f t="shared" si="2"/>
        <v>1.1982937975933099</v>
      </c>
    </row>
    <row r="48" spans="1:19" x14ac:dyDescent="0.2">
      <c r="A48">
        <v>-0.16800050956905499</v>
      </c>
      <c r="B48">
        <v>5.3589029388129497E-2</v>
      </c>
      <c r="C48">
        <v>1.7186611029040399E-3</v>
      </c>
      <c r="D48" t="s">
        <v>16</v>
      </c>
      <c r="E48" t="s">
        <v>21</v>
      </c>
      <c r="F48">
        <v>1</v>
      </c>
      <c r="G48">
        <v>0</v>
      </c>
      <c r="H48">
        <v>6</v>
      </c>
      <c r="I48" t="s">
        <v>22</v>
      </c>
      <c r="J48">
        <v>-0.27303500716978901</v>
      </c>
      <c r="K48">
        <v>-6.2966011968321398E-2</v>
      </c>
      <c r="L48">
        <v>150</v>
      </c>
      <c r="M48">
        <v>7.2358900144717797E-2</v>
      </c>
      <c r="N48" t="s">
        <v>64</v>
      </c>
      <c r="O48" t="s">
        <v>64</v>
      </c>
      <c r="P48" t="s">
        <v>19</v>
      </c>
      <c r="Q48">
        <f t="shared" si="0"/>
        <v>0.8453534039186138</v>
      </c>
      <c r="R48">
        <f t="shared" si="1"/>
        <v>0.76106614439084741</v>
      </c>
      <c r="S48">
        <f t="shared" si="2"/>
        <v>0.9389753870719949</v>
      </c>
    </row>
    <row r="49" spans="1:19" x14ac:dyDescent="0.2">
      <c r="A49">
        <v>-0.499091965592599</v>
      </c>
      <c r="B49">
        <v>0.19950550485355401</v>
      </c>
      <c r="C49">
        <v>1.23617780285204E-2</v>
      </c>
      <c r="D49" t="s">
        <v>20</v>
      </c>
      <c r="E49" t="s">
        <v>21</v>
      </c>
      <c r="F49">
        <v>1</v>
      </c>
      <c r="G49">
        <v>0</v>
      </c>
      <c r="H49">
        <v>6</v>
      </c>
      <c r="I49" t="s">
        <v>22</v>
      </c>
      <c r="J49">
        <v>-0.89012275510556504</v>
      </c>
      <c r="K49">
        <v>-0.108061176079632</v>
      </c>
      <c r="L49">
        <v>150</v>
      </c>
      <c r="M49">
        <v>7.2358900144717797E-2</v>
      </c>
      <c r="N49" t="s">
        <v>64</v>
      </c>
      <c r="O49" t="s">
        <v>64</v>
      </c>
      <c r="P49" t="s">
        <v>19</v>
      </c>
      <c r="Q49">
        <f t="shared" si="0"/>
        <v>0.60708166054679458</v>
      </c>
      <c r="R49">
        <f t="shared" si="1"/>
        <v>0.41060534575598684</v>
      </c>
      <c r="S49">
        <f t="shared" si="2"/>
        <v>0.89757268477277286</v>
      </c>
    </row>
    <row r="50" spans="1:19" x14ac:dyDescent="0.2">
      <c r="A50">
        <v>8.5841561407671796E-2</v>
      </c>
      <c r="B50">
        <v>2.7288502972736699E-2</v>
      </c>
      <c r="C50">
        <v>1.6568742447930899E-3</v>
      </c>
      <c r="D50" t="s">
        <v>16</v>
      </c>
      <c r="E50" t="s">
        <v>23</v>
      </c>
      <c r="F50">
        <v>1</v>
      </c>
      <c r="G50">
        <v>0</v>
      </c>
      <c r="H50">
        <v>6</v>
      </c>
      <c r="I50" t="s">
        <v>24</v>
      </c>
      <c r="J50">
        <v>3.2356095581107802E-2</v>
      </c>
      <c r="K50">
        <v>0.13932702723423601</v>
      </c>
      <c r="L50">
        <v>806</v>
      </c>
      <c r="M50">
        <v>0.38880849011094998</v>
      </c>
      <c r="N50" t="s">
        <v>64</v>
      </c>
      <c r="O50" t="s">
        <v>64</v>
      </c>
      <c r="P50" t="s">
        <v>19</v>
      </c>
      <c r="Q50">
        <f t="shared" si="0"/>
        <v>1.0896336746024275</v>
      </c>
      <c r="R50">
        <f t="shared" si="1"/>
        <v>1.0328852456976525</v>
      </c>
      <c r="S50">
        <f t="shared" si="2"/>
        <v>1.1494999563341015</v>
      </c>
    </row>
    <row r="51" spans="1:19" x14ac:dyDescent="0.2">
      <c r="A51">
        <v>0.21980700909868101</v>
      </c>
      <c r="B51">
        <v>0.10220161118446</v>
      </c>
      <c r="C51">
        <v>3.1498337779360702E-2</v>
      </c>
      <c r="D51" t="s">
        <v>20</v>
      </c>
      <c r="E51" t="s">
        <v>23</v>
      </c>
      <c r="F51">
        <v>1</v>
      </c>
      <c r="G51">
        <v>0</v>
      </c>
      <c r="H51">
        <v>6</v>
      </c>
      <c r="I51" t="s">
        <v>24</v>
      </c>
      <c r="J51">
        <v>1.9491851177138499E-2</v>
      </c>
      <c r="K51">
        <v>0.42012216702022298</v>
      </c>
      <c r="L51">
        <v>806</v>
      </c>
      <c r="M51">
        <v>0.38880849011094998</v>
      </c>
      <c r="N51" t="s">
        <v>64</v>
      </c>
      <c r="O51" t="s">
        <v>64</v>
      </c>
      <c r="P51" t="s">
        <v>19</v>
      </c>
      <c r="Q51">
        <f t="shared" si="0"/>
        <v>1.2458362723199075</v>
      </c>
      <c r="R51">
        <f t="shared" si="1"/>
        <v>1.0196830576101918</v>
      </c>
      <c r="S51">
        <f t="shared" si="2"/>
        <v>1.5221475004847116</v>
      </c>
    </row>
    <row r="52" spans="1:19" x14ac:dyDescent="0.2">
      <c r="A52">
        <v>2.88898829561226E-2</v>
      </c>
      <c r="B52">
        <v>2.7043142887071599E-2</v>
      </c>
      <c r="C52">
        <v>0.285390320854914</v>
      </c>
      <c r="D52" t="s">
        <v>16</v>
      </c>
      <c r="E52" t="s">
        <v>25</v>
      </c>
      <c r="F52" t="s">
        <v>26</v>
      </c>
      <c r="G52" t="s">
        <v>27</v>
      </c>
      <c r="H52">
        <v>6</v>
      </c>
      <c r="I52" t="s">
        <v>28</v>
      </c>
      <c r="J52">
        <v>-2.4114677102537799E-2</v>
      </c>
      <c r="K52">
        <v>8.1894443014783005E-2</v>
      </c>
      <c r="L52">
        <v>938</v>
      </c>
      <c r="M52">
        <v>0.45248432223830198</v>
      </c>
      <c r="N52" t="s">
        <v>64</v>
      </c>
      <c r="O52" t="s">
        <v>64</v>
      </c>
      <c r="P52" t="s">
        <v>19</v>
      </c>
      <c r="Q52">
        <f t="shared" si="0"/>
        <v>1.029311243522943</v>
      </c>
      <c r="R52">
        <f t="shared" si="1"/>
        <v>0.97617375856070732</v>
      </c>
      <c r="S52">
        <f t="shared" si="2"/>
        <v>1.0853412384336891</v>
      </c>
    </row>
    <row r="53" spans="1:19" x14ac:dyDescent="0.2">
      <c r="A53">
        <v>0.154079390085335</v>
      </c>
      <c r="B53">
        <v>0.10055557076617</v>
      </c>
      <c r="C53">
        <v>0.125453108731505</v>
      </c>
      <c r="D53" t="s">
        <v>20</v>
      </c>
      <c r="E53" t="s">
        <v>25</v>
      </c>
      <c r="F53" t="s">
        <v>26</v>
      </c>
      <c r="G53" t="s">
        <v>27</v>
      </c>
      <c r="H53">
        <v>6</v>
      </c>
      <c r="I53" t="s">
        <v>28</v>
      </c>
      <c r="J53">
        <v>-4.3009528616357998E-2</v>
      </c>
      <c r="K53">
        <v>0.35116830878702698</v>
      </c>
      <c r="L53">
        <v>938</v>
      </c>
      <c r="M53">
        <v>0.45248432223830198</v>
      </c>
      <c r="N53" t="s">
        <v>64</v>
      </c>
      <c r="O53" t="s">
        <v>64</v>
      </c>
      <c r="P53" t="s">
        <v>19</v>
      </c>
      <c r="Q53">
        <f t="shared" si="0"/>
        <v>1.1665834982656516</v>
      </c>
      <c r="R53">
        <f t="shared" si="1"/>
        <v>0.95790226254037614</v>
      </c>
      <c r="S53">
        <f t="shared" si="2"/>
        <v>1.4207264265318098</v>
      </c>
    </row>
    <row r="54" spans="1:19" x14ac:dyDescent="0.2">
      <c r="A54">
        <v>-5.2007067439385601E-2</v>
      </c>
      <c r="B54">
        <v>4.1317190727001199E-2</v>
      </c>
      <c r="C54">
        <v>0.208128921422506</v>
      </c>
      <c r="D54" t="s">
        <v>16</v>
      </c>
      <c r="E54" t="s">
        <v>29</v>
      </c>
      <c r="F54">
        <v>1</v>
      </c>
      <c r="G54">
        <v>0</v>
      </c>
      <c r="H54">
        <v>6</v>
      </c>
      <c r="I54" t="s">
        <v>30</v>
      </c>
      <c r="J54">
        <v>-0.132988761264308</v>
      </c>
      <c r="K54">
        <v>2.89746263855368E-2</v>
      </c>
      <c r="L54">
        <v>255</v>
      </c>
      <c r="M54">
        <v>0.12301013024602001</v>
      </c>
      <c r="N54" t="s">
        <v>64</v>
      </c>
      <c r="O54" t="s">
        <v>64</v>
      </c>
      <c r="P54" t="s">
        <v>19</v>
      </c>
      <c r="Q54">
        <f t="shared" si="0"/>
        <v>0.94932215754237503</v>
      </c>
      <c r="R54">
        <f t="shared" si="1"/>
        <v>0.87547493128483878</v>
      </c>
      <c r="S54">
        <f t="shared" si="2"/>
        <v>1.029398474583731</v>
      </c>
    </row>
    <row r="55" spans="1:19" x14ac:dyDescent="0.2">
      <c r="A55">
        <v>-0.15074948825909401</v>
      </c>
      <c r="B55">
        <v>0.15550770444584699</v>
      </c>
      <c r="C55">
        <v>0.33234462741542298</v>
      </c>
      <c r="D55" t="s">
        <v>20</v>
      </c>
      <c r="E55" t="s">
        <v>29</v>
      </c>
      <c r="F55">
        <v>1</v>
      </c>
      <c r="G55">
        <v>0</v>
      </c>
      <c r="H55">
        <v>6</v>
      </c>
      <c r="I55" t="s">
        <v>30</v>
      </c>
      <c r="J55">
        <v>-0.45554458897295402</v>
      </c>
      <c r="K55">
        <v>0.154045612454767</v>
      </c>
      <c r="L55">
        <v>255</v>
      </c>
      <c r="M55">
        <v>0.12301013024602001</v>
      </c>
      <c r="N55" t="s">
        <v>64</v>
      </c>
      <c r="O55" t="s">
        <v>64</v>
      </c>
      <c r="P55" t="s">
        <v>19</v>
      </c>
      <c r="Q55">
        <f t="shared" si="0"/>
        <v>0.86006312758572168</v>
      </c>
      <c r="R55">
        <f t="shared" si="1"/>
        <v>0.63410254864527915</v>
      </c>
      <c r="S55">
        <f t="shared" si="2"/>
        <v>1.166544094504707</v>
      </c>
    </row>
    <row r="56" spans="1:19" x14ac:dyDescent="0.2">
      <c r="A56">
        <v>0.149659016129293</v>
      </c>
      <c r="B56">
        <v>5.5548424377858403E-2</v>
      </c>
      <c r="C56">
        <v>7.0556092900450401E-3</v>
      </c>
      <c r="D56" t="s">
        <v>16</v>
      </c>
      <c r="E56" t="s">
        <v>31</v>
      </c>
      <c r="F56">
        <v>1</v>
      </c>
      <c r="G56">
        <v>0</v>
      </c>
      <c r="H56">
        <v>6</v>
      </c>
      <c r="I56" t="s">
        <v>32</v>
      </c>
      <c r="J56">
        <v>4.0784104348690703E-2</v>
      </c>
      <c r="K56">
        <v>0.25853392790989599</v>
      </c>
      <c r="L56">
        <v>123</v>
      </c>
      <c r="M56">
        <v>5.9334298118668603E-2</v>
      </c>
      <c r="N56" t="s">
        <v>64</v>
      </c>
      <c r="O56" t="s">
        <v>64</v>
      </c>
      <c r="P56" t="s">
        <v>19</v>
      </c>
      <c r="Q56">
        <f t="shared" si="0"/>
        <v>1.161438143526635</v>
      </c>
      <c r="R56">
        <f t="shared" si="1"/>
        <v>1.0416271984856864</v>
      </c>
      <c r="S56">
        <f t="shared" si="2"/>
        <v>1.2950300867716193</v>
      </c>
    </row>
    <row r="57" spans="1:19" x14ac:dyDescent="0.2">
      <c r="A57">
        <v>8.3091198583745099E-2</v>
      </c>
      <c r="B57">
        <v>0.21355545499312301</v>
      </c>
      <c r="C57">
        <v>0.69721335798357298</v>
      </c>
      <c r="D57" t="s">
        <v>20</v>
      </c>
      <c r="E57" t="s">
        <v>31</v>
      </c>
      <c r="F57">
        <v>1</v>
      </c>
      <c r="G57">
        <v>0</v>
      </c>
      <c r="H57">
        <v>6</v>
      </c>
      <c r="I57" t="s">
        <v>32</v>
      </c>
      <c r="J57">
        <v>-0.33547749320277598</v>
      </c>
      <c r="K57">
        <v>0.50165989037026604</v>
      </c>
      <c r="L57">
        <v>123</v>
      </c>
      <c r="M57">
        <v>5.9334298118668603E-2</v>
      </c>
      <c r="N57" t="s">
        <v>64</v>
      </c>
      <c r="O57" t="s">
        <v>64</v>
      </c>
      <c r="P57" t="s">
        <v>19</v>
      </c>
      <c r="Q57">
        <f t="shared" si="0"/>
        <v>1.0866409041409777</v>
      </c>
      <c r="R57">
        <f t="shared" si="1"/>
        <v>0.71499659881411726</v>
      </c>
      <c r="S57">
        <f t="shared" si="2"/>
        <v>1.6514602398259788</v>
      </c>
    </row>
    <row r="58" spans="1:19" x14ac:dyDescent="0.2">
      <c r="A58">
        <v>0.147857620036733</v>
      </c>
      <c r="B58">
        <v>4.9870194129206798E-2</v>
      </c>
      <c r="C58">
        <v>3.0283104097914501E-3</v>
      </c>
      <c r="D58" t="s">
        <v>16</v>
      </c>
      <c r="E58" t="s">
        <v>33</v>
      </c>
      <c r="F58">
        <v>1</v>
      </c>
      <c r="G58">
        <v>0</v>
      </c>
      <c r="H58">
        <v>6</v>
      </c>
      <c r="I58" t="s">
        <v>34</v>
      </c>
      <c r="J58">
        <v>5.0112039543487703E-2</v>
      </c>
      <c r="K58">
        <v>0.245603200529978</v>
      </c>
      <c r="L58">
        <v>153</v>
      </c>
      <c r="M58">
        <v>7.3806078147612197E-2</v>
      </c>
      <c r="N58" t="s">
        <v>64</v>
      </c>
      <c r="O58" t="s">
        <v>64</v>
      </c>
      <c r="P58" t="s">
        <v>19</v>
      </c>
      <c r="Q58">
        <f t="shared" si="0"/>
        <v>1.1593478167116784</v>
      </c>
      <c r="R58">
        <f t="shared" si="1"/>
        <v>1.0513888869082193</v>
      </c>
      <c r="S58">
        <f t="shared" si="2"/>
        <v>1.2783922075366836</v>
      </c>
    </row>
    <row r="59" spans="1:19" x14ac:dyDescent="0.2">
      <c r="A59">
        <v>0.25442110073676</v>
      </c>
      <c r="B59">
        <v>0.19077975954860699</v>
      </c>
      <c r="C59">
        <v>0.18233977248431699</v>
      </c>
      <c r="D59" t="s">
        <v>20</v>
      </c>
      <c r="E59" t="s">
        <v>33</v>
      </c>
      <c r="F59">
        <v>1</v>
      </c>
      <c r="G59">
        <v>0</v>
      </c>
      <c r="H59">
        <v>6</v>
      </c>
      <c r="I59" t="s">
        <v>34</v>
      </c>
      <c r="J59">
        <v>-0.11950722797851</v>
      </c>
      <c r="K59">
        <v>0.62834942945202998</v>
      </c>
      <c r="L59">
        <v>153</v>
      </c>
      <c r="M59">
        <v>7.3806078147612197E-2</v>
      </c>
      <c r="N59" t="s">
        <v>64</v>
      </c>
      <c r="O59" t="s">
        <v>64</v>
      </c>
      <c r="P59" t="s">
        <v>19</v>
      </c>
      <c r="Q59">
        <f t="shared" si="0"/>
        <v>1.2897147897821679</v>
      </c>
      <c r="R59">
        <f t="shared" si="1"/>
        <v>0.88735759399425096</v>
      </c>
      <c r="S59">
        <f t="shared" si="2"/>
        <v>1.8745140068003276</v>
      </c>
    </row>
    <row r="60" spans="1:19" x14ac:dyDescent="0.2">
      <c r="A60">
        <v>6.0015476321219202E-2</v>
      </c>
      <c r="B60">
        <v>2.7292241051758401E-2</v>
      </c>
      <c r="C60">
        <v>2.78783437219353E-2</v>
      </c>
      <c r="D60" t="s">
        <v>16</v>
      </c>
      <c r="E60" t="s">
        <v>35</v>
      </c>
      <c r="F60">
        <v>1</v>
      </c>
      <c r="G60">
        <v>0</v>
      </c>
      <c r="H60">
        <v>6</v>
      </c>
      <c r="I60" t="s">
        <v>36</v>
      </c>
      <c r="J60">
        <v>6.52268385977275E-3</v>
      </c>
      <c r="K60">
        <v>0.113508268782666</v>
      </c>
      <c r="L60">
        <v>831</v>
      </c>
      <c r="M60">
        <v>0.40086830680173702</v>
      </c>
      <c r="N60" t="s">
        <v>64</v>
      </c>
      <c r="O60" t="s">
        <v>64</v>
      </c>
      <c r="P60" t="s">
        <v>19</v>
      </c>
      <c r="Q60">
        <f t="shared" si="0"/>
        <v>1.0618529799960006</v>
      </c>
      <c r="R60">
        <f t="shared" si="1"/>
        <v>1.006544002889364</v>
      </c>
      <c r="S60">
        <f t="shared" si="2"/>
        <v>1.1202011515539494</v>
      </c>
    </row>
    <row r="61" spans="1:19" x14ac:dyDescent="0.2">
      <c r="A61">
        <v>0.112549479216807</v>
      </c>
      <c r="B61">
        <v>0.10171199641933699</v>
      </c>
      <c r="C61">
        <v>0.268488239156224</v>
      </c>
      <c r="D61" t="s">
        <v>20</v>
      </c>
      <c r="E61" t="s">
        <v>35</v>
      </c>
      <c r="F61">
        <v>1</v>
      </c>
      <c r="G61">
        <v>0</v>
      </c>
      <c r="H61">
        <v>6</v>
      </c>
      <c r="I61" t="s">
        <v>36</v>
      </c>
      <c r="J61">
        <v>-8.6806033765092994E-2</v>
      </c>
      <c r="K61">
        <v>0.31190499219870599</v>
      </c>
      <c r="L61">
        <v>831</v>
      </c>
      <c r="M61">
        <v>0.40086830680173702</v>
      </c>
      <c r="N61" t="s">
        <v>64</v>
      </c>
      <c r="O61" t="s">
        <v>64</v>
      </c>
      <c r="P61" t="s">
        <v>19</v>
      </c>
      <c r="Q61">
        <f t="shared" si="0"/>
        <v>1.119127629101478</v>
      </c>
      <c r="R61">
        <f t="shared" si="1"/>
        <v>0.91685491728315816</v>
      </c>
      <c r="S61">
        <f t="shared" si="2"/>
        <v>1.366024903841458</v>
      </c>
    </row>
    <row r="62" spans="1:19" x14ac:dyDescent="0.2">
      <c r="A62">
        <v>6.1326318120329397E-2</v>
      </c>
      <c r="B62">
        <v>2.7933472562548502E-2</v>
      </c>
      <c r="C62">
        <v>2.8131909037468698E-2</v>
      </c>
      <c r="D62" t="s">
        <v>16</v>
      </c>
      <c r="E62" t="s">
        <v>37</v>
      </c>
      <c r="F62">
        <v>1</v>
      </c>
      <c r="G62">
        <v>0</v>
      </c>
      <c r="H62">
        <v>6</v>
      </c>
      <c r="I62" t="s">
        <v>38</v>
      </c>
      <c r="J62">
        <v>6.5767118977343797E-3</v>
      </c>
      <c r="K62">
        <v>0.11607592434292401</v>
      </c>
      <c r="L62">
        <v>735</v>
      </c>
      <c r="M62">
        <v>0.35455861070911698</v>
      </c>
      <c r="N62" t="s">
        <v>64</v>
      </c>
      <c r="O62" t="s">
        <v>64</v>
      </c>
      <c r="P62" t="s">
        <v>19</v>
      </c>
      <c r="Q62">
        <f t="shared" si="0"/>
        <v>1.0632458139597356</v>
      </c>
      <c r="R62">
        <f t="shared" si="1"/>
        <v>1.0065983859560541</v>
      </c>
      <c r="S62">
        <f t="shared" si="2"/>
        <v>1.1230811380937928</v>
      </c>
    </row>
    <row r="63" spans="1:19" x14ac:dyDescent="0.2">
      <c r="A63">
        <v>4.6296959333699102E-2</v>
      </c>
      <c r="B63">
        <v>0.104284320792334</v>
      </c>
      <c r="C63">
        <v>0.65707918366177398</v>
      </c>
      <c r="D63" t="s">
        <v>20</v>
      </c>
      <c r="E63" t="s">
        <v>37</v>
      </c>
      <c r="F63">
        <v>1</v>
      </c>
      <c r="G63">
        <v>0</v>
      </c>
      <c r="H63">
        <v>6</v>
      </c>
      <c r="I63" t="s">
        <v>38</v>
      </c>
      <c r="J63">
        <v>-0.158100309419276</v>
      </c>
      <c r="K63">
        <v>0.25069422808667402</v>
      </c>
      <c r="L63">
        <v>735</v>
      </c>
      <c r="M63">
        <v>0.35455861070911698</v>
      </c>
      <c r="N63" t="s">
        <v>64</v>
      </c>
      <c r="O63" t="s">
        <v>64</v>
      </c>
      <c r="P63" t="s">
        <v>19</v>
      </c>
      <c r="Q63">
        <f t="shared" si="0"/>
        <v>1.0473853956489665</v>
      </c>
      <c r="R63">
        <f t="shared" si="1"/>
        <v>0.85376413708826948</v>
      </c>
      <c r="S63">
        <f t="shared" si="2"/>
        <v>1.2849171326873419</v>
      </c>
    </row>
    <row r="64" spans="1:19" x14ac:dyDescent="0.2">
      <c r="A64">
        <v>8.0077383221731593E-2</v>
      </c>
      <c r="B64">
        <v>3.4401277997149503E-2</v>
      </c>
      <c r="C64">
        <v>1.9925678436757899E-2</v>
      </c>
      <c r="D64" t="s">
        <v>16</v>
      </c>
      <c r="E64" t="s">
        <v>39</v>
      </c>
      <c r="F64">
        <v>1</v>
      </c>
      <c r="G64">
        <v>0</v>
      </c>
      <c r="H64">
        <v>6</v>
      </c>
      <c r="I64" t="s">
        <v>40</v>
      </c>
      <c r="J64">
        <v>1.2650878347318499E-2</v>
      </c>
      <c r="K64">
        <v>0.14750388809614501</v>
      </c>
      <c r="L64">
        <v>381</v>
      </c>
      <c r="M64">
        <v>0.18379160636758299</v>
      </c>
      <c r="N64" t="s">
        <v>64</v>
      </c>
      <c r="O64" t="s">
        <v>64</v>
      </c>
      <c r="P64" t="s">
        <v>19</v>
      </c>
      <c r="Q64">
        <f t="shared" si="0"/>
        <v>1.0833708991618489</v>
      </c>
      <c r="R64">
        <f t="shared" si="1"/>
        <v>1.0127312392298202</v>
      </c>
      <c r="S64">
        <f t="shared" si="2"/>
        <v>1.158937790882548</v>
      </c>
    </row>
    <row r="65" spans="1:19" x14ac:dyDescent="0.2">
      <c r="A65">
        <v>0.389512852472511</v>
      </c>
      <c r="B65">
        <v>0.12814277865852799</v>
      </c>
      <c r="C65">
        <v>2.36830793801223E-3</v>
      </c>
      <c r="D65" t="s">
        <v>20</v>
      </c>
      <c r="E65" t="s">
        <v>39</v>
      </c>
      <c r="F65">
        <v>1</v>
      </c>
      <c r="G65">
        <v>0</v>
      </c>
      <c r="H65">
        <v>6</v>
      </c>
      <c r="I65" t="s">
        <v>40</v>
      </c>
      <c r="J65">
        <v>0.13835300630179501</v>
      </c>
      <c r="K65">
        <v>0.64067269864322596</v>
      </c>
      <c r="L65">
        <v>381</v>
      </c>
      <c r="M65">
        <v>0.18379160636758299</v>
      </c>
      <c r="N65" t="s">
        <v>64</v>
      </c>
      <c r="O65" t="s">
        <v>64</v>
      </c>
      <c r="P65" t="s">
        <v>19</v>
      </c>
      <c r="Q65">
        <f t="shared" si="0"/>
        <v>1.4762614615654592</v>
      </c>
      <c r="R65">
        <f t="shared" si="1"/>
        <v>1.1483808644127456</v>
      </c>
      <c r="S65">
        <f t="shared" si="2"/>
        <v>1.8977570686166476</v>
      </c>
    </row>
    <row r="66" spans="1:19" x14ac:dyDescent="0.2">
      <c r="A66">
        <v>0.121835657042127</v>
      </c>
      <c r="B66">
        <v>5.4127962428535403E-2</v>
      </c>
      <c r="C66">
        <v>2.43930112526674E-2</v>
      </c>
      <c r="D66" t="s">
        <v>16</v>
      </c>
      <c r="E66" t="s">
        <v>41</v>
      </c>
      <c r="F66">
        <v>1</v>
      </c>
      <c r="G66">
        <v>0</v>
      </c>
      <c r="H66">
        <v>6</v>
      </c>
      <c r="I66" t="s">
        <v>42</v>
      </c>
      <c r="J66">
        <v>1.5744850682197699E-2</v>
      </c>
      <c r="K66">
        <v>0.227926463402056</v>
      </c>
      <c r="L66">
        <v>131</v>
      </c>
      <c r="M66">
        <v>6.3193439459720196E-2</v>
      </c>
      <c r="N66" t="s">
        <v>64</v>
      </c>
      <c r="O66" t="s">
        <v>64</v>
      </c>
      <c r="P66" t="s">
        <v>19</v>
      </c>
      <c r="Q66">
        <f t="shared" ref="Q66:Q129" si="3">EXP(A66)</f>
        <v>1.1295684499052698</v>
      </c>
      <c r="R66">
        <f t="shared" ref="R66:R129" si="4">EXP(J66)</f>
        <v>1.0158694539379867</v>
      </c>
      <c r="S66">
        <f t="shared" ref="S66:S129" si="5">EXP(K66)</f>
        <v>1.2559929605869244</v>
      </c>
    </row>
    <row r="67" spans="1:19" x14ac:dyDescent="0.2">
      <c r="A67">
        <v>0.30811872731030399</v>
      </c>
      <c r="B67">
        <v>0.20620419593852901</v>
      </c>
      <c r="C67">
        <v>0.13511268630262699</v>
      </c>
      <c r="D67" t="s">
        <v>20</v>
      </c>
      <c r="E67" t="s">
        <v>41</v>
      </c>
      <c r="F67">
        <v>1</v>
      </c>
      <c r="G67">
        <v>0</v>
      </c>
      <c r="H67">
        <v>6</v>
      </c>
      <c r="I67" t="s">
        <v>42</v>
      </c>
      <c r="J67">
        <v>-9.6041496729213902E-2</v>
      </c>
      <c r="K67">
        <v>0.712278951349822</v>
      </c>
      <c r="L67">
        <v>131</v>
      </c>
      <c r="M67">
        <v>6.3193439459720196E-2</v>
      </c>
      <c r="N67" t="s">
        <v>64</v>
      </c>
      <c r="O67" t="s">
        <v>64</v>
      </c>
      <c r="P67" t="s">
        <v>19</v>
      </c>
      <c r="Q67">
        <f t="shared" si="3"/>
        <v>1.3608625508964132</v>
      </c>
      <c r="R67">
        <f t="shared" si="4"/>
        <v>0.90842631856559775</v>
      </c>
      <c r="S67">
        <f t="shared" si="5"/>
        <v>2.038631911673928</v>
      </c>
    </row>
    <row r="68" spans="1:19" x14ac:dyDescent="0.2">
      <c r="A68">
        <v>7.4084689044244395E-2</v>
      </c>
      <c r="B68">
        <v>2.6952893805941298E-2</v>
      </c>
      <c r="C68">
        <v>5.9837065146344003E-3</v>
      </c>
      <c r="D68" t="s">
        <v>16</v>
      </c>
      <c r="E68" t="s">
        <v>43</v>
      </c>
      <c r="F68">
        <v>1</v>
      </c>
      <c r="G68">
        <v>0</v>
      </c>
      <c r="H68">
        <v>6</v>
      </c>
      <c r="I68" t="s">
        <v>44</v>
      </c>
      <c r="J68">
        <v>2.1257017184599301E-2</v>
      </c>
      <c r="K68">
        <v>0.12691236090388899</v>
      </c>
      <c r="L68">
        <v>887</v>
      </c>
      <c r="M68">
        <v>0.42788229618909801</v>
      </c>
      <c r="N68" t="s">
        <v>64</v>
      </c>
      <c r="O68" t="s">
        <v>64</v>
      </c>
      <c r="P68" t="s">
        <v>19</v>
      </c>
      <c r="Q68">
        <f t="shared" si="3"/>
        <v>1.0768980030970776</v>
      </c>
      <c r="R68">
        <f t="shared" si="4"/>
        <v>1.0214845569868392</v>
      </c>
      <c r="S68">
        <f t="shared" si="5"/>
        <v>1.1353175152205599</v>
      </c>
    </row>
    <row r="69" spans="1:19" x14ac:dyDescent="0.2">
      <c r="A69">
        <v>0.120938003264144</v>
      </c>
      <c r="B69">
        <v>0.100521536835711</v>
      </c>
      <c r="C69">
        <v>0.22893553799789601</v>
      </c>
      <c r="D69" t="s">
        <v>20</v>
      </c>
      <c r="E69" t="s">
        <v>43</v>
      </c>
      <c r="F69">
        <v>1</v>
      </c>
      <c r="G69">
        <v>0</v>
      </c>
      <c r="H69">
        <v>6</v>
      </c>
      <c r="I69" t="s">
        <v>44</v>
      </c>
      <c r="J69">
        <v>-7.6084208933849901E-2</v>
      </c>
      <c r="K69">
        <v>0.31796021546213799</v>
      </c>
      <c r="L69">
        <v>887</v>
      </c>
      <c r="M69">
        <v>0.42788229618909801</v>
      </c>
      <c r="N69" t="s">
        <v>64</v>
      </c>
      <c r="O69" t="s">
        <v>64</v>
      </c>
      <c r="P69" t="s">
        <v>19</v>
      </c>
      <c r="Q69">
        <f t="shared" si="3"/>
        <v>1.1285549434757154</v>
      </c>
      <c r="R69">
        <f t="shared" si="4"/>
        <v>0.92673816364075468</v>
      </c>
      <c r="S69">
        <f t="shared" si="5"/>
        <v>1.3743215833908331</v>
      </c>
    </row>
    <row r="70" spans="1:19" x14ac:dyDescent="0.2">
      <c r="A70">
        <v>0.17324032627956801</v>
      </c>
      <c r="B70">
        <v>9.4350272789542597E-2</v>
      </c>
      <c r="C70">
        <v>6.6336928036193996E-2</v>
      </c>
      <c r="D70" t="s">
        <v>16</v>
      </c>
      <c r="E70" t="s">
        <v>45</v>
      </c>
      <c r="F70">
        <v>1</v>
      </c>
      <c r="G70">
        <v>0</v>
      </c>
      <c r="H70">
        <v>6</v>
      </c>
      <c r="I70" t="s">
        <v>46</v>
      </c>
      <c r="J70">
        <v>-1.16862083879353E-2</v>
      </c>
      <c r="K70">
        <v>0.35816686094707201</v>
      </c>
      <c r="L70">
        <v>40</v>
      </c>
      <c r="M70">
        <v>1.9295706705258101E-2</v>
      </c>
      <c r="N70" t="s">
        <v>64</v>
      </c>
      <c r="O70" t="s">
        <v>64</v>
      </c>
      <c r="P70" t="s">
        <v>19</v>
      </c>
      <c r="Q70">
        <f t="shared" si="3"/>
        <v>1.1891518551872258</v>
      </c>
      <c r="R70">
        <f t="shared" si="4"/>
        <v>0.988381810127961</v>
      </c>
      <c r="S70">
        <f t="shared" si="5"/>
        <v>1.4307043292431165</v>
      </c>
    </row>
    <row r="71" spans="1:19" x14ac:dyDescent="0.2">
      <c r="A71">
        <v>0.292347798719855</v>
      </c>
      <c r="B71">
        <v>0.34821598250047398</v>
      </c>
      <c r="C71">
        <v>0.40115579757140801</v>
      </c>
      <c r="D71" t="s">
        <v>20</v>
      </c>
      <c r="E71" t="s">
        <v>45</v>
      </c>
      <c r="F71">
        <v>1</v>
      </c>
      <c r="G71">
        <v>0</v>
      </c>
      <c r="H71">
        <v>6</v>
      </c>
      <c r="I71" t="s">
        <v>46</v>
      </c>
      <c r="J71">
        <v>-0.39015552698107397</v>
      </c>
      <c r="K71">
        <v>0.97485112442078403</v>
      </c>
      <c r="L71">
        <v>40</v>
      </c>
      <c r="M71">
        <v>1.9295706705258101E-2</v>
      </c>
      <c r="N71" t="s">
        <v>64</v>
      </c>
      <c r="O71" t="s">
        <v>64</v>
      </c>
      <c r="P71" t="s">
        <v>19</v>
      </c>
      <c r="Q71">
        <f t="shared" si="3"/>
        <v>1.3395688369555681</v>
      </c>
      <c r="R71">
        <f t="shared" si="4"/>
        <v>0.67695158207457728</v>
      </c>
      <c r="S71">
        <f t="shared" si="5"/>
        <v>2.6507725463071683</v>
      </c>
    </row>
    <row r="72" spans="1:19" x14ac:dyDescent="0.2">
      <c r="A72">
        <v>-0.11015676709355</v>
      </c>
      <c r="B72">
        <v>3.6561290126114997E-2</v>
      </c>
      <c r="C72">
        <v>2.5873487836139001E-3</v>
      </c>
      <c r="D72" t="s">
        <v>16</v>
      </c>
      <c r="E72" t="s">
        <v>47</v>
      </c>
      <c r="F72">
        <v>1</v>
      </c>
      <c r="G72">
        <v>0</v>
      </c>
      <c r="H72">
        <v>6</v>
      </c>
      <c r="I72" t="s">
        <v>48</v>
      </c>
      <c r="J72">
        <v>-0.18181689574073601</v>
      </c>
      <c r="K72">
        <v>-3.8496638446364903E-2</v>
      </c>
      <c r="L72">
        <v>375</v>
      </c>
      <c r="M72">
        <v>0.18089725036179499</v>
      </c>
      <c r="N72" t="s">
        <v>64</v>
      </c>
      <c r="O72" t="s">
        <v>64</v>
      </c>
      <c r="P72" t="s">
        <v>19</v>
      </c>
      <c r="Q72">
        <f t="shared" si="3"/>
        <v>0.89569370899023448</v>
      </c>
      <c r="R72">
        <f t="shared" si="4"/>
        <v>0.8337539903466934</v>
      </c>
      <c r="S72">
        <f t="shared" si="5"/>
        <v>0.96223493933873905</v>
      </c>
    </row>
    <row r="73" spans="1:19" x14ac:dyDescent="0.2">
      <c r="A73">
        <v>-0.415340572245877</v>
      </c>
      <c r="B73">
        <v>0.14116785525459899</v>
      </c>
      <c r="C73">
        <v>3.2591540838372E-3</v>
      </c>
      <c r="D73" t="s">
        <v>20</v>
      </c>
      <c r="E73" t="s">
        <v>47</v>
      </c>
      <c r="F73">
        <v>1</v>
      </c>
      <c r="G73">
        <v>0</v>
      </c>
      <c r="H73">
        <v>6</v>
      </c>
      <c r="I73" t="s">
        <v>48</v>
      </c>
      <c r="J73">
        <v>-0.69202956854488995</v>
      </c>
      <c r="K73">
        <v>-0.138651575946864</v>
      </c>
      <c r="L73">
        <v>375</v>
      </c>
      <c r="M73">
        <v>0.18089725036179499</v>
      </c>
      <c r="N73" t="s">
        <v>64</v>
      </c>
      <c r="O73" t="s">
        <v>64</v>
      </c>
      <c r="P73" t="s">
        <v>19</v>
      </c>
      <c r="Q73">
        <f t="shared" si="3"/>
        <v>0.66011542542444746</v>
      </c>
      <c r="R73">
        <f t="shared" si="4"/>
        <v>0.50055911838804434</v>
      </c>
      <c r="S73">
        <f t="shared" si="5"/>
        <v>0.87053128966376081</v>
      </c>
    </row>
    <row r="74" spans="1:19" x14ac:dyDescent="0.2">
      <c r="A74">
        <v>0.24720001619868301</v>
      </c>
      <c r="B74">
        <v>2.7465593466680201E-2</v>
      </c>
      <c r="C74" s="1">
        <v>2.2499459975690202E-19</v>
      </c>
      <c r="D74" t="s">
        <v>16</v>
      </c>
      <c r="E74" t="s">
        <v>49</v>
      </c>
      <c r="F74">
        <v>1</v>
      </c>
      <c r="G74">
        <v>0</v>
      </c>
      <c r="H74">
        <v>6</v>
      </c>
      <c r="I74" t="s">
        <v>50</v>
      </c>
      <c r="J74">
        <v>0.19336745300399</v>
      </c>
      <c r="K74">
        <v>0.30103257939337602</v>
      </c>
      <c r="L74">
        <v>773</v>
      </c>
      <c r="M74">
        <v>0.37288953207911202</v>
      </c>
      <c r="N74" t="s">
        <v>64</v>
      </c>
      <c r="O74" t="s">
        <v>64</v>
      </c>
      <c r="P74" t="s">
        <v>19</v>
      </c>
      <c r="Q74">
        <f t="shared" si="3"/>
        <v>1.2804351949474786</v>
      </c>
      <c r="R74">
        <f t="shared" si="4"/>
        <v>1.2133285528378708</v>
      </c>
      <c r="S74">
        <f t="shared" si="5"/>
        <v>1.3512533638357929</v>
      </c>
    </row>
    <row r="75" spans="1:19" x14ac:dyDescent="0.2">
      <c r="A75">
        <v>0.79517239037283205</v>
      </c>
      <c r="B75">
        <v>0.105018380667305</v>
      </c>
      <c r="C75" s="1">
        <v>3.6824399909939901E-14</v>
      </c>
      <c r="D75" t="s">
        <v>20</v>
      </c>
      <c r="E75" t="s">
        <v>49</v>
      </c>
      <c r="F75">
        <v>1</v>
      </c>
      <c r="G75">
        <v>0</v>
      </c>
      <c r="H75">
        <v>6</v>
      </c>
      <c r="I75" t="s">
        <v>50</v>
      </c>
      <c r="J75">
        <v>0.58933636426491498</v>
      </c>
      <c r="K75">
        <v>1.00100841648075</v>
      </c>
      <c r="L75">
        <v>773</v>
      </c>
      <c r="M75">
        <v>0.37288953207911202</v>
      </c>
      <c r="N75" t="s">
        <v>64</v>
      </c>
      <c r="O75" t="s">
        <v>64</v>
      </c>
      <c r="P75" t="s">
        <v>19</v>
      </c>
      <c r="Q75">
        <f t="shared" si="3"/>
        <v>2.2148227780198857</v>
      </c>
      <c r="R75">
        <f t="shared" si="4"/>
        <v>1.8027916213812816</v>
      </c>
      <c r="S75">
        <f t="shared" si="5"/>
        <v>2.7210243712344448</v>
      </c>
    </row>
    <row r="76" spans="1:19" x14ac:dyDescent="0.2">
      <c r="A76">
        <v>-0.17392670779418001</v>
      </c>
      <c r="B76">
        <v>2.85433759992463E-2</v>
      </c>
      <c r="C76" s="1">
        <v>1.1052528405979101E-9</v>
      </c>
      <c r="D76" t="s">
        <v>16</v>
      </c>
      <c r="E76" t="s">
        <v>51</v>
      </c>
      <c r="F76">
        <v>1</v>
      </c>
      <c r="G76">
        <v>0</v>
      </c>
      <c r="H76">
        <v>6</v>
      </c>
      <c r="I76" t="s">
        <v>52</v>
      </c>
      <c r="J76">
        <v>-0.22987172475270301</v>
      </c>
      <c r="K76">
        <v>-0.117981690835657</v>
      </c>
      <c r="L76">
        <v>730</v>
      </c>
      <c r="M76">
        <v>0.35214664737096002</v>
      </c>
      <c r="N76" t="s">
        <v>64</v>
      </c>
      <c r="O76" t="s">
        <v>64</v>
      </c>
      <c r="P76" t="s">
        <v>19</v>
      </c>
      <c r="Q76">
        <f t="shared" si="3"/>
        <v>0.84035848712859096</v>
      </c>
      <c r="R76">
        <f t="shared" si="4"/>
        <v>0.79463552803480253</v>
      </c>
      <c r="S76">
        <f t="shared" si="5"/>
        <v>0.88871232404565337</v>
      </c>
    </row>
    <row r="77" spans="1:19" x14ac:dyDescent="0.2">
      <c r="A77">
        <v>-0.59070831943360003</v>
      </c>
      <c r="B77">
        <v>0.109184075309089</v>
      </c>
      <c r="C77" s="1">
        <v>6.2952356500475996E-8</v>
      </c>
      <c r="D77" t="s">
        <v>20</v>
      </c>
      <c r="E77" t="s">
        <v>51</v>
      </c>
      <c r="F77">
        <v>1</v>
      </c>
      <c r="G77">
        <v>0</v>
      </c>
      <c r="H77">
        <v>6</v>
      </c>
      <c r="I77" t="s">
        <v>52</v>
      </c>
      <c r="J77">
        <v>-0.80470910703941501</v>
      </c>
      <c r="K77">
        <v>-0.37670753182778499</v>
      </c>
      <c r="L77">
        <v>730</v>
      </c>
      <c r="M77">
        <v>0.35214664737096002</v>
      </c>
      <c r="N77" t="s">
        <v>64</v>
      </c>
      <c r="O77" t="s">
        <v>64</v>
      </c>
      <c r="P77" t="s">
        <v>19</v>
      </c>
      <c r="Q77">
        <f t="shared" si="3"/>
        <v>0.55393478297087873</v>
      </c>
      <c r="R77">
        <f t="shared" si="4"/>
        <v>0.44721800020779223</v>
      </c>
      <c r="S77">
        <f t="shared" si="5"/>
        <v>0.6861167118551238</v>
      </c>
    </row>
    <row r="78" spans="1:19" x14ac:dyDescent="0.2">
      <c r="A78">
        <v>0.64607654899642497</v>
      </c>
      <c r="B78">
        <v>0.15529240192860999</v>
      </c>
      <c r="C78" s="1">
        <v>3.1770825436576698E-5</v>
      </c>
      <c r="D78" t="s">
        <v>16</v>
      </c>
      <c r="E78" t="s">
        <v>53</v>
      </c>
      <c r="F78">
        <v>1</v>
      </c>
      <c r="G78">
        <v>0</v>
      </c>
      <c r="H78">
        <v>6</v>
      </c>
      <c r="I78" t="s">
        <v>54</v>
      </c>
      <c r="J78">
        <v>0.34170344121634899</v>
      </c>
      <c r="K78">
        <v>0.95044965677649995</v>
      </c>
      <c r="L78">
        <v>13</v>
      </c>
      <c r="M78">
        <v>6.2711046792088797E-3</v>
      </c>
      <c r="N78" t="s">
        <v>64</v>
      </c>
      <c r="O78" t="s">
        <v>64</v>
      </c>
      <c r="P78" t="s">
        <v>19</v>
      </c>
      <c r="Q78">
        <f t="shared" si="3"/>
        <v>1.9080400225711447</v>
      </c>
      <c r="R78">
        <f t="shared" si="4"/>
        <v>1.4073428757307069</v>
      </c>
      <c r="S78">
        <f t="shared" si="5"/>
        <v>2.586872602629295</v>
      </c>
    </row>
    <row r="79" spans="1:19" x14ac:dyDescent="0.2">
      <c r="A79">
        <v>1.02081316714508</v>
      </c>
      <c r="B79">
        <v>0.644703776978647</v>
      </c>
      <c r="C79">
        <v>0.11333413645222599</v>
      </c>
      <c r="D79" t="s">
        <v>20</v>
      </c>
      <c r="E79" t="s">
        <v>53</v>
      </c>
      <c r="F79">
        <v>1</v>
      </c>
      <c r="G79">
        <v>0</v>
      </c>
      <c r="H79">
        <v>6</v>
      </c>
      <c r="I79" t="s">
        <v>54</v>
      </c>
      <c r="J79">
        <v>-0.24280623573306401</v>
      </c>
      <c r="K79">
        <v>2.2844325700232302</v>
      </c>
      <c r="L79">
        <v>13</v>
      </c>
      <c r="M79">
        <v>6.2711046792088797E-3</v>
      </c>
      <c r="N79" t="s">
        <v>64</v>
      </c>
      <c r="O79" t="s">
        <v>64</v>
      </c>
      <c r="P79" t="s">
        <v>19</v>
      </c>
      <c r="Q79">
        <f t="shared" si="3"/>
        <v>2.7754507519566065</v>
      </c>
      <c r="R79">
        <f t="shared" si="4"/>
        <v>0.78442349229002883</v>
      </c>
      <c r="S79">
        <f t="shared" si="5"/>
        <v>9.8201124166337745</v>
      </c>
    </row>
    <row r="80" spans="1:19" x14ac:dyDescent="0.2">
      <c r="A80">
        <v>-0.54200485361674799</v>
      </c>
      <c r="B80">
        <v>9.3845905465802001E-2</v>
      </c>
      <c r="C80" s="1">
        <v>7.6735454789372805E-9</v>
      </c>
      <c r="D80" t="s">
        <v>16</v>
      </c>
      <c r="E80" t="s">
        <v>55</v>
      </c>
      <c r="F80">
        <v>1</v>
      </c>
      <c r="G80">
        <v>0</v>
      </c>
      <c r="H80">
        <v>6</v>
      </c>
      <c r="I80" t="s">
        <v>56</v>
      </c>
      <c r="J80">
        <v>-0.72594282832972001</v>
      </c>
      <c r="K80">
        <v>-0.35806687890377598</v>
      </c>
      <c r="L80">
        <v>2034</v>
      </c>
      <c r="M80">
        <v>0.98118668596237302</v>
      </c>
      <c r="N80" t="s">
        <v>64</v>
      </c>
      <c r="O80" t="s">
        <v>64</v>
      </c>
      <c r="P80" t="s">
        <v>19</v>
      </c>
      <c r="Q80">
        <f t="shared" si="3"/>
        <v>0.58158109781053013</v>
      </c>
      <c r="R80">
        <f t="shared" si="4"/>
        <v>0.48386814922750698</v>
      </c>
      <c r="S80">
        <f t="shared" si="5"/>
        <v>0.69902632332897785</v>
      </c>
    </row>
    <row r="81" spans="1:19" x14ac:dyDescent="0.2">
      <c r="A81">
        <v>-1.5679809970817</v>
      </c>
      <c r="B81">
        <v>0.39390224731205697</v>
      </c>
      <c r="C81" s="1">
        <v>6.8731472427483204E-5</v>
      </c>
      <c r="D81" t="s">
        <v>20</v>
      </c>
      <c r="E81" t="s">
        <v>55</v>
      </c>
      <c r="F81">
        <v>1</v>
      </c>
      <c r="G81">
        <v>0</v>
      </c>
      <c r="H81">
        <v>6</v>
      </c>
      <c r="I81" t="s">
        <v>56</v>
      </c>
      <c r="J81">
        <v>-2.3400294018133398</v>
      </c>
      <c r="K81">
        <v>-0.79593259235006997</v>
      </c>
      <c r="L81">
        <v>2034</v>
      </c>
      <c r="M81">
        <v>0.98118668596237302</v>
      </c>
      <c r="N81" t="s">
        <v>64</v>
      </c>
      <c r="O81" t="s">
        <v>64</v>
      </c>
      <c r="P81" t="s">
        <v>19</v>
      </c>
      <c r="Q81">
        <f t="shared" si="3"/>
        <v>0.20846565050771712</v>
      </c>
      <c r="R81">
        <f t="shared" si="4"/>
        <v>9.6324806064889898E-2</v>
      </c>
      <c r="S81">
        <f t="shared" si="5"/>
        <v>0.4511602900329692</v>
      </c>
    </row>
    <row r="82" spans="1:19" x14ac:dyDescent="0.2">
      <c r="A82">
        <v>-0.218720347591528</v>
      </c>
      <c r="B82">
        <v>4.2632322070247503E-2</v>
      </c>
      <c r="C82" s="1">
        <v>2.8914577426684798E-7</v>
      </c>
      <c r="D82" t="s">
        <v>16</v>
      </c>
      <c r="E82" t="s">
        <v>57</v>
      </c>
      <c r="F82">
        <v>1</v>
      </c>
      <c r="G82">
        <v>0</v>
      </c>
      <c r="H82">
        <v>6</v>
      </c>
      <c r="I82" t="s">
        <v>58</v>
      </c>
      <c r="J82">
        <v>-0.30227969884921302</v>
      </c>
      <c r="K82">
        <v>-0.13516099633384299</v>
      </c>
      <c r="L82">
        <v>253</v>
      </c>
      <c r="M82">
        <v>0.122045344910757</v>
      </c>
      <c r="N82" t="s">
        <v>64</v>
      </c>
      <c r="O82" t="s">
        <v>64</v>
      </c>
      <c r="P82" t="s">
        <v>19</v>
      </c>
      <c r="Q82" s="2">
        <f t="shared" si="3"/>
        <v>0.80354640042189052</v>
      </c>
      <c r="R82" s="2">
        <f t="shared" si="4"/>
        <v>0.73913130180064979</v>
      </c>
      <c r="S82" s="2">
        <f t="shared" si="5"/>
        <v>0.87357525795210411</v>
      </c>
    </row>
    <row r="83" spans="1:19" x14ac:dyDescent="0.2">
      <c r="A83">
        <v>-0.61008247688904704</v>
      </c>
      <c r="B83">
        <v>0.165539748227894</v>
      </c>
      <c r="C83">
        <v>2.28331331281705E-4</v>
      </c>
      <c r="D83" t="s">
        <v>20</v>
      </c>
      <c r="E83" t="s">
        <v>57</v>
      </c>
      <c r="F83">
        <v>1</v>
      </c>
      <c r="G83">
        <v>0</v>
      </c>
      <c r="H83">
        <v>6</v>
      </c>
      <c r="I83" t="s">
        <v>58</v>
      </c>
      <c r="J83">
        <v>-0.93454038341571999</v>
      </c>
      <c r="K83">
        <v>-0.28562457036237399</v>
      </c>
      <c r="L83">
        <v>253</v>
      </c>
      <c r="M83">
        <v>0.122045344910757</v>
      </c>
      <c r="N83" t="s">
        <v>64</v>
      </c>
      <c r="O83" t="s">
        <v>64</v>
      </c>
      <c r="P83" t="s">
        <v>19</v>
      </c>
      <c r="Q83" s="2">
        <f t="shared" si="3"/>
        <v>0.54330605703316182</v>
      </c>
      <c r="R83" s="2">
        <f t="shared" si="4"/>
        <v>0.39276634597879678</v>
      </c>
      <c r="S83" s="2">
        <f t="shared" si="5"/>
        <v>0.75154471514944021</v>
      </c>
    </row>
    <row r="84" spans="1:19" x14ac:dyDescent="0.2">
      <c r="A84">
        <v>0.86666444483612604</v>
      </c>
      <c r="B84">
        <v>6.0390347064712198E-2</v>
      </c>
      <c r="C84" s="1">
        <v>1.04947517664818E-46</v>
      </c>
      <c r="D84" t="s">
        <v>16</v>
      </c>
      <c r="E84" t="s">
        <v>59</v>
      </c>
      <c r="H84">
        <v>6</v>
      </c>
      <c r="I84" t="s">
        <v>59</v>
      </c>
      <c r="J84">
        <v>0.74829936458929103</v>
      </c>
      <c r="K84">
        <v>0.98502952508296204</v>
      </c>
      <c r="N84" t="s">
        <v>64</v>
      </c>
      <c r="O84" t="s">
        <v>64</v>
      </c>
      <c r="P84" t="s">
        <v>19</v>
      </c>
      <c r="Q84">
        <f t="shared" si="3"/>
        <v>2.3789624442493489</v>
      </c>
      <c r="R84">
        <f t="shared" si="4"/>
        <v>2.1134028310375057</v>
      </c>
      <c r="S84">
        <f t="shared" si="5"/>
        <v>2.6778909482062705</v>
      </c>
    </row>
    <row r="85" spans="1:19" x14ac:dyDescent="0.2">
      <c r="A85">
        <v>2.8622902693329801</v>
      </c>
      <c r="B85">
        <v>0.239609268826634</v>
      </c>
      <c r="C85" s="1">
        <v>6.84071863064956E-33</v>
      </c>
      <c r="D85" t="s">
        <v>20</v>
      </c>
      <c r="E85" t="s">
        <v>59</v>
      </c>
      <c r="H85">
        <v>6</v>
      </c>
      <c r="I85" t="s">
        <v>59</v>
      </c>
      <c r="J85">
        <v>2.3926561024327699</v>
      </c>
      <c r="K85">
        <v>3.3319244362331801</v>
      </c>
      <c r="N85" t="s">
        <v>64</v>
      </c>
      <c r="O85" t="s">
        <v>64</v>
      </c>
      <c r="P85" t="s">
        <v>19</v>
      </c>
      <c r="Q85">
        <f t="shared" si="3"/>
        <v>17.501564366978549</v>
      </c>
      <c r="R85">
        <f t="shared" si="4"/>
        <v>10.942519831656277</v>
      </c>
      <c r="S85">
        <f t="shared" si="5"/>
        <v>27.992159027700598</v>
      </c>
    </row>
    <row r="86" spans="1:19" x14ac:dyDescent="0.2">
      <c r="A86">
        <v>0.46532389407082603</v>
      </c>
      <c r="B86">
        <v>0.251884859609671</v>
      </c>
      <c r="C86">
        <v>6.4693901487276398E-2</v>
      </c>
      <c r="D86" t="s">
        <v>16</v>
      </c>
      <c r="E86" t="s">
        <v>60</v>
      </c>
      <c r="H86">
        <v>6</v>
      </c>
      <c r="I86" t="s">
        <v>60</v>
      </c>
      <c r="J86">
        <v>-2.8370430764127898E-2</v>
      </c>
      <c r="K86">
        <v>0.95901821890578098</v>
      </c>
      <c r="N86" t="s">
        <v>64</v>
      </c>
      <c r="O86" t="s">
        <v>64</v>
      </c>
      <c r="P86" t="s">
        <v>19</v>
      </c>
      <c r="Q86">
        <f t="shared" si="3"/>
        <v>1.5925299163595792</v>
      </c>
      <c r="R86">
        <f t="shared" si="4"/>
        <v>0.97202823094232249</v>
      </c>
      <c r="S86">
        <f t="shared" si="5"/>
        <v>2.6091336174892841</v>
      </c>
    </row>
    <row r="87" spans="1:19" x14ac:dyDescent="0.2">
      <c r="A87">
        <v>1.35142770105193</v>
      </c>
      <c r="B87">
        <v>1.0184710667688099</v>
      </c>
      <c r="C87">
        <v>0.184535773590388</v>
      </c>
      <c r="D87" t="s">
        <v>20</v>
      </c>
      <c r="E87" t="s">
        <v>60</v>
      </c>
      <c r="H87">
        <v>6</v>
      </c>
      <c r="I87" t="s">
        <v>60</v>
      </c>
      <c r="J87">
        <v>-0.64477558981494199</v>
      </c>
      <c r="K87">
        <v>3.3476309919187899</v>
      </c>
      <c r="N87" t="s">
        <v>64</v>
      </c>
      <c r="O87" t="s">
        <v>64</v>
      </c>
      <c r="P87" t="s">
        <v>19</v>
      </c>
      <c r="Q87">
        <f t="shared" si="3"/>
        <v>3.8629367144101501</v>
      </c>
      <c r="R87">
        <f t="shared" si="4"/>
        <v>0.52478029493673306</v>
      </c>
      <c r="S87">
        <f t="shared" si="5"/>
        <v>28.435290355817795</v>
      </c>
    </row>
    <row r="88" spans="1:19" x14ac:dyDescent="0.2">
      <c r="A88">
        <v>1.6246153711265299E-2</v>
      </c>
      <c r="B88">
        <v>3.0046065069895999E-2</v>
      </c>
      <c r="C88">
        <v>0.58870872677373598</v>
      </c>
      <c r="D88" t="s">
        <v>16</v>
      </c>
      <c r="E88" t="s">
        <v>61</v>
      </c>
      <c r="F88" t="s">
        <v>62</v>
      </c>
      <c r="G88" t="s">
        <v>63</v>
      </c>
      <c r="H88">
        <v>6</v>
      </c>
      <c r="I88" t="s">
        <v>62</v>
      </c>
      <c r="J88">
        <v>-4.2644133825730797E-2</v>
      </c>
      <c r="K88">
        <v>7.5136441248261507E-2</v>
      </c>
      <c r="L88">
        <v>1478</v>
      </c>
      <c r="M88">
        <v>0.712976362759286</v>
      </c>
      <c r="N88" t="s">
        <v>64</v>
      </c>
      <c r="O88" t="s">
        <v>64</v>
      </c>
      <c r="P88" t="s">
        <v>19</v>
      </c>
      <c r="Q88">
        <f t="shared" si="3"/>
        <v>1.0163788400401133</v>
      </c>
      <c r="R88">
        <f t="shared" si="4"/>
        <v>0.95825233899119922</v>
      </c>
      <c r="S88">
        <f t="shared" si="5"/>
        <v>1.0780312287771769</v>
      </c>
    </row>
    <row r="89" spans="1:19" x14ac:dyDescent="0.2">
      <c r="A89">
        <v>8.3338969205918201E-4</v>
      </c>
      <c r="B89">
        <v>0.112140740462586</v>
      </c>
      <c r="C89">
        <v>0.99407046319687198</v>
      </c>
      <c r="D89" t="s">
        <v>20</v>
      </c>
      <c r="E89" t="s">
        <v>61</v>
      </c>
      <c r="F89" t="s">
        <v>62</v>
      </c>
      <c r="G89" t="s">
        <v>63</v>
      </c>
      <c r="H89">
        <v>6</v>
      </c>
      <c r="I89" t="s">
        <v>62</v>
      </c>
      <c r="J89">
        <v>-0.218962461614609</v>
      </c>
      <c r="K89">
        <v>0.22062924099872699</v>
      </c>
      <c r="L89">
        <v>1478</v>
      </c>
      <c r="M89">
        <v>0.712976362759286</v>
      </c>
      <c r="N89" t="s">
        <v>64</v>
      </c>
      <c r="O89" t="s">
        <v>64</v>
      </c>
      <c r="P89" t="s">
        <v>19</v>
      </c>
      <c r="Q89">
        <f t="shared" si="3"/>
        <v>1.0008337370577389</v>
      </c>
      <c r="R89">
        <f t="shared" si="4"/>
        <v>0.80335187411987519</v>
      </c>
      <c r="S89">
        <f t="shared" si="5"/>
        <v>1.2468610598940251</v>
      </c>
    </row>
    <row r="90" spans="1:19" x14ac:dyDescent="0.2">
      <c r="A90">
        <v>-0.15576932271236599</v>
      </c>
      <c r="B90">
        <v>0.36049729267948699</v>
      </c>
      <c r="C90">
        <v>0.66567187455301602</v>
      </c>
      <c r="D90" t="s">
        <v>16</v>
      </c>
      <c r="E90" t="s">
        <v>17</v>
      </c>
      <c r="H90">
        <v>4</v>
      </c>
      <c r="I90" t="s">
        <v>17</v>
      </c>
      <c r="J90">
        <v>-0.86234401636416003</v>
      </c>
      <c r="K90">
        <v>0.55080537093942805</v>
      </c>
      <c r="N90" t="s">
        <v>65</v>
      </c>
      <c r="O90" t="s">
        <v>65</v>
      </c>
      <c r="P90" t="s">
        <v>19</v>
      </c>
      <c r="Q90">
        <f t="shared" si="3"/>
        <v>0.85575657120922655</v>
      </c>
      <c r="R90">
        <f t="shared" si="4"/>
        <v>0.42217134507788195</v>
      </c>
      <c r="S90">
        <f t="shared" si="5"/>
        <v>1.734649491742918</v>
      </c>
    </row>
    <row r="91" spans="1:19" x14ac:dyDescent="0.2">
      <c r="A91">
        <v>-0.59776667832855201</v>
      </c>
      <c r="B91">
        <v>1.0576291967331399</v>
      </c>
      <c r="C91">
        <v>0.57194117288961399</v>
      </c>
      <c r="D91" t="s">
        <v>20</v>
      </c>
      <c r="E91" t="s">
        <v>17</v>
      </c>
      <c r="H91">
        <v>4</v>
      </c>
      <c r="I91" t="s">
        <v>17</v>
      </c>
      <c r="J91">
        <v>-2.6707199039255198</v>
      </c>
      <c r="K91">
        <v>1.47518654726841</v>
      </c>
      <c r="N91" t="s">
        <v>65</v>
      </c>
      <c r="O91" t="s">
        <v>65</v>
      </c>
      <c r="P91" t="s">
        <v>19</v>
      </c>
      <c r="Q91">
        <f t="shared" si="3"/>
        <v>0.55003867869486156</v>
      </c>
      <c r="R91">
        <f t="shared" si="4"/>
        <v>6.9202388301575948E-2</v>
      </c>
      <c r="S91">
        <f t="shared" si="5"/>
        <v>4.3718512537738174</v>
      </c>
    </row>
    <row r="92" spans="1:19" x14ac:dyDescent="0.2">
      <c r="A92">
        <v>-0.18559971934508701</v>
      </c>
      <c r="B92">
        <v>6.5325858874581699E-2</v>
      </c>
      <c r="C92">
        <v>4.4952986262115002E-3</v>
      </c>
      <c r="D92" t="s">
        <v>16</v>
      </c>
      <c r="E92" t="s">
        <v>21</v>
      </c>
      <c r="F92">
        <v>1</v>
      </c>
      <c r="G92">
        <v>0</v>
      </c>
      <c r="H92">
        <v>4</v>
      </c>
      <c r="I92" t="s">
        <v>22</v>
      </c>
      <c r="J92">
        <v>-0.31363840273926702</v>
      </c>
      <c r="K92">
        <v>-5.7561035950907197E-2</v>
      </c>
      <c r="L92">
        <v>199</v>
      </c>
      <c r="M92">
        <v>5.4341889677771697E-2</v>
      </c>
      <c r="N92" t="s">
        <v>65</v>
      </c>
      <c r="O92" t="s">
        <v>65</v>
      </c>
      <c r="P92" t="s">
        <v>19</v>
      </c>
      <c r="Q92">
        <f t="shared" si="3"/>
        <v>0.83060600396429329</v>
      </c>
      <c r="R92">
        <f t="shared" si="4"/>
        <v>0.73078322960330111</v>
      </c>
      <c r="S92">
        <f t="shared" si="5"/>
        <v>0.94406426676764421</v>
      </c>
    </row>
    <row r="93" spans="1:19" x14ac:dyDescent="0.2">
      <c r="A93">
        <v>-0.55585100173981505</v>
      </c>
      <c r="B93">
        <v>0.192029133219138</v>
      </c>
      <c r="C93">
        <v>3.79620095802262E-3</v>
      </c>
      <c r="D93" t="s">
        <v>20</v>
      </c>
      <c r="E93" t="s">
        <v>21</v>
      </c>
      <c r="F93">
        <v>1</v>
      </c>
      <c r="G93">
        <v>0</v>
      </c>
      <c r="H93">
        <v>4</v>
      </c>
      <c r="I93" t="s">
        <v>22</v>
      </c>
      <c r="J93">
        <v>-0.932228102849325</v>
      </c>
      <c r="K93">
        <v>-0.17947390063030599</v>
      </c>
      <c r="L93">
        <v>199</v>
      </c>
      <c r="M93">
        <v>5.4341889677771697E-2</v>
      </c>
      <c r="N93" t="s">
        <v>65</v>
      </c>
      <c r="O93" t="s">
        <v>65</v>
      </c>
      <c r="P93" t="s">
        <v>19</v>
      </c>
      <c r="Q93">
        <f t="shared" si="3"/>
        <v>0.57358393251712692</v>
      </c>
      <c r="R93">
        <f t="shared" si="4"/>
        <v>0.39367558276790282</v>
      </c>
      <c r="S93">
        <f t="shared" si="5"/>
        <v>0.83570976215656645</v>
      </c>
    </row>
    <row r="94" spans="1:19" x14ac:dyDescent="0.2">
      <c r="A94">
        <v>8.0308842951366199E-2</v>
      </c>
      <c r="B94">
        <v>2.9111512774502302E-2</v>
      </c>
      <c r="C94">
        <v>5.8038414942954003E-3</v>
      </c>
      <c r="D94" t="s">
        <v>16</v>
      </c>
      <c r="E94" t="s">
        <v>23</v>
      </c>
      <c r="F94">
        <v>1</v>
      </c>
      <c r="G94">
        <v>0</v>
      </c>
      <c r="H94">
        <v>4</v>
      </c>
      <c r="I94" t="s">
        <v>24</v>
      </c>
      <c r="J94">
        <v>2.32502779133416E-2</v>
      </c>
      <c r="K94">
        <v>0.13736740798939101</v>
      </c>
      <c r="L94">
        <v>1556</v>
      </c>
      <c r="M94">
        <v>0.42490442381212501</v>
      </c>
      <c r="N94" t="s">
        <v>65</v>
      </c>
      <c r="O94" t="s">
        <v>65</v>
      </c>
      <c r="P94" t="s">
        <v>19</v>
      </c>
      <c r="Q94">
        <f t="shared" si="3"/>
        <v>1.083621684919545</v>
      </c>
      <c r="R94">
        <f t="shared" si="4"/>
        <v>1.0235226726124151</v>
      </c>
      <c r="S94">
        <f t="shared" si="5"/>
        <v>1.1472495797584843</v>
      </c>
    </row>
    <row r="95" spans="1:19" x14ac:dyDescent="0.2">
      <c r="A95">
        <v>0.18952757097599701</v>
      </c>
      <c r="B95">
        <v>8.2861722353847103E-2</v>
      </c>
      <c r="C95">
        <v>2.2179759170026202E-2</v>
      </c>
      <c r="D95" t="s">
        <v>20</v>
      </c>
      <c r="E95" t="s">
        <v>23</v>
      </c>
      <c r="F95">
        <v>1</v>
      </c>
      <c r="G95">
        <v>0</v>
      </c>
      <c r="H95">
        <v>4</v>
      </c>
      <c r="I95" t="s">
        <v>24</v>
      </c>
      <c r="J95">
        <v>2.7118595162456498E-2</v>
      </c>
      <c r="K95">
        <v>0.35193654678953701</v>
      </c>
      <c r="L95">
        <v>1556</v>
      </c>
      <c r="M95">
        <v>0.42490442381212501</v>
      </c>
      <c r="N95" t="s">
        <v>65</v>
      </c>
      <c r="O95" t="s">
        <v>65</v>
      </c>
      <c r="P95" t="s">
        <v>19</v>
      </c>
      <c r="Q95">
        <f t="shared" si="3"/>
        <v>1.2086784479745207</v>
      </c>
      <c r="R95">
        <f t="shared" si="4"/>
        <v>1.0274896508401141</v>
      </c>
      <c r="S95">
        <f t="shared" si="5"/>
        <v>1.4218183019202244</v>
      </c>
    </row>
    <row r="96" spans="1:19" x14ac:dyDescent="0.2">
      <c r="A96">
        <v>3.7127755865777198E-2</v>
      </c>
      <c r="B96">
        <v>2.8825548814865001E-2</v>
      </c>
      <c r="C96">
        <v>0.19774054115320999</v>
      </c>
      <c r="D96" t="s">
        <v>16</v>
      </c>
      <c r="E96" t="s">
        <v>25</v>
      </c>
      <c r="F96" t="s">
        <v>26</v>
      </c>
      <c r="G96" t="s">
        <v>27</v>
      </c>
      <c r="H96">
        <v>4</v>
      </c>
      <c r="I96" t="s">
        <v>28</v>
      </c>
      <c r="J96">
        <v>-1.9370319811358099E-2</v>
      </c>
      <c r="K96">
        <v>9.3625831542912596E-2</v>
      </c>
      <c r="L96">
        <v>1693</v>
      </c>
      <c r="M96">
        <v>0.46231567449481198</v>
      </c>
      <c r="N96" t="s">
        <v>65</v>
      </c>
      <c r="O96" t="s">
        <v>65</v>
      </c>
      <c r="P96" t="s">
        <v>19</v>
      </c>
      <c r="Q96">
        <f t="shared" si="3"/>
        <v>1.0378256006771909</v>
      </c>
      <c r="R96">
        <f t="shared" si="4"/>
        <v>0.98081607935604842</v>
      </c>
      <c r="S96">
        <f t="shared" si="5"/>
        <v>1.0981487764027349</v>
      </c>
    </row>
    <row r="97" spans="1:19" x14ac:dyDescent="0.2">
      <c r="A97">
        <v>0.11414116278168</v>
      </c>
      <c r="B97">
        <v>8.1971921654939606E-2</v>
      </c>
      <c r="C97">
        <v>0.163788533587195</v>
      </c>
      <c r="D97" t="s">
        <v>20</v>
      </c>
      <c r="E97" t="s">
        <v>25</v>
      </c>
      <c r="F97" t="s">
        <v>26</v>
      </c>
      <c r="G97" t="s">
        <v>27</v>
      </c>
      <c r="H97">
        <v>4</v>
      </c>
      <c r="I97" t="s">
        <v>28</v>
      </c>
      <c r="J97">
        <v>-4.6523803662001401E-2</v>
      </c>
      <c r="K97">
        <v>0.27480612922536202</v>
      </c>
      <c r="L97">
        <v>1693</v>
      </c>
      <c r="M97">
        <v>0.46231567449481198</v>
      </c>
      <c r="N97" t="s">
        <v>65</v>
      </c>
      <c r="O97" t="s">
        <v>65</v>
      </c>
      <c r="P97" t="s">
        <v>19</v>
      </c>
      <c r="Q97">
        <f t="shared" si="3"/>
        <v>1.120910344538776</v>
      </c>
      <c r="R97">
        <f t="shared" si="4"/>
        <v>0.95454183870824483</v>
      </c>
      <c r="S97">
        <f t="shared" si="5"/>
        <v>1.3162754627857318</v>
      </c>
    </row>
    <row r="98" spans="1:19" x14ac:dyDescent="0.2">
      <c r="A98">
        <v>6.5613287540844306E-2</v>
      </c>
      <c r="B98">
        <v>4.1926681133863199E-2</v>
      </c>
      <c r="C98">
        <v>0.11759391820849099</v>
      </c>
      <c r="D98" t="s">
        <v>16</v>
      </c>
      <c r="E98" t="s">
        <v>29</v>
      </c>
      <c r="F98">
        <v>1</v>
      </c>
      <c r="G98">
        <v>0</v>
      </c>
      <c r="H98">
        <v>4</v>
      </c>
      <c r="I98" t="s">
        <v>30</v>
      </c>
      <c r="J98">
        <v>-1.65630074815276E-2</v>
      </c>
      <c r="K98">
        <v>0.147789582563216</v>
      </c>
      <c r="L98">
        <v>491</v>
      </c>
      <c r="M98">
        <v>0.13407973784817001</v>
      </c>
      <c r="N98" t="s">
        <v>65</v>
      </c>
      <c r="O98" t="s">
        <v>65</v>
      </c>
      <c r="P98" t="s">
        <v>19</v>
      </c>
      <c r="Q98">
        <f t="shared" si="3"/>
        <v>1.0678137004497643</v>
      </c>
      <c r="R98">
        <f t="shared" si="4"/>
        <v>0.98357340495512258</v>
      </c>
      <c r="S98">
        <f t="shared" si="5"/>
        <v>1.1592689402986083</v>
      </c>
    </row>
    <row r="99" spans="1:19" x14ac:dyDescent="0.2">
      <c r="A99">
        <v>0.24349773492815499</v>
      </c>
      <c r="B99">
        <v>0.118100195888536</v>
      </c>
      <c r="C99">
        <v>3.9227788346520499E-2</v>
      </c>
      <c r="D99" t="s">
        <v>20</v>
      </c>
      <c r="E99" t="s">
        <v>29</v>
      </c>
      <c r="F99">
        <v>1</v>
      </c>
      <c r="G99">
        <v>0</v>
      </c>
      <c r="H99">
        <v>4</v>
      </c>
      <c r="I99" t="s">
        <v>30</v>
      </c>
      <c r="J99">
        <v>1.20213509866241E-2</v>
      </c>
      <c r="K99">
        <v>0.47497411886968499</v>
      </c>
      <c r="L99">
        <v>491</v>
      </c>
      <c r="M99">
        <v>0.13407973784817001</v>
      </c>
      <c r="N99" t="s">
        <v>65</v>
      </c>
      <c r="O99" t="s">
        <v>65</v>
      </c>
      <c r="P99" t="s">
        <v>19</v>
      </c>
      <c r="Q99">
        <f t="shared" si="3"/>
        <v>1.2757034282774735</v>
      </c>
      <c r="R99">
        <f t="shared" si="4"/>
        <v>1.0120938978386655</v>
      </c>
      <c r="S99">
        <f t="shared" si="5"/>
        <v>1.607972580799335</v>
      </c>
    </row>
    <row r="100" spans="1:19" x14ac:dyDescent="0.2">
      <c r="A100">
        <v>5.0171498101429401E-2</v>
      </c>
      <c r="B100">
        <v>5.8501097950012799E-2</v>
      </c>
      <c r="C100">
        <v>0.39110434374967201</v>
      </c>
      <c r="D100" t="s">
        <v>16</v>
      </c>
      <c r="E100" t="s">
        <v>31</v>
      </c>
      <c r="F100">
        <v>1</v>
      </c>
      <c r="G100">
        <v>0</v>
      </c>
      <c r="H100">
        <v>4</v>
      </c>
      <c r="I100" t="s">
        <v>32</v>
      </c>
      <c r="J100">
        <v>-6.4490653880595702E-2</v>
      </c>
      <c r="K100">
        <v>0.16483365008345399</v>
      </c>
      <c r="L100">
        <v>237</v>
      </c>
      <c r="M100">
        <v>6.4718732932823597E-2</v>
      </c>
      <c r="N100" t="s">
        <v>65</v>
      </c>
      <c r="O100" t="s">
        <v>65</v>
      </c>
      <c r="P100" t="s">
        <v>19</v>
      </c>
      <c r="Q100">
        <f t="shared" si="3"/>
        <v>1.0514514028338058</v>
      </c>
      <c r="R100">
        <f t="shared" si="4"/>
        <v>0.93754487662746644</v>
      </c>
      <c r="S100">
        <f t="shared" si="5"/>
        <v>1.1791969430818703</v>
      </c>
    </row>
    <row r="101" spans="1:19" x14ac:dyDescent="0.2">
      <c r="A101">
        <v>5.98643970085549E-2</v>
      </c>
      <c r="B101">
        <v>0.164184789939751</v>
      </c>
      <c r="C101">
        <v>0.71539808948675798</v>
      </c>
      <c r="D101" t="s">
        <v>20</v>
      </c>
      <c r="E101" t="s">
        <v>31</v>
      </c>
      <c r="F101">
        <v>1</v>
      </c>
      <c r="G101">
        <v>0</v>
      </c>
      <c r="H101">
        <v>4</v>
      </c>
      <c r="I101" t="s">
        <v>32</v>
      </c>
      <c r="J101">
        <v>-0.26193779127335698</v>
      </c>
      <c r="K101">
        <v>0.38166658529046699</v>
      </c>
      <c r="L101">
        <v>237</v>
      </c>
      <c r="M101">
        <v>6.4718732932823597E-2</v>
      </c>
      <c r="N101" t="s">
        <v>65</v>
      </c>
      <c r="O101" t="s">
        <v>65</v>
      </c>
      <c r="P101" t="s">
        <v>19</v>
      </c>
      <c r="Q101">
        <f t="shared" si="3"/>
        <v>1.0616925680953972</v>
      </c>
      <c r="R101">
        <f t="shared" si="4"/>
        <v>0.76955889549750456</v>
      </c>
      <c r="S101">
        <f t="shared" si="5"/>
        <v>1.4647236433025614</v>
      </c>
    </row>
    <row r="102" spans="1:19" x14ac:dyDescent="0.2">
      <c r="A102">
        <v>6.8449496778917596E-2</v>
      </c>
      <c r="B102">
        <v>4.74457707663185E-2</v>
      </c>
      <c r="C102">
        <v>0.149108068430575</v>
      </c>
      <c r="D102" t="s">
        <v>16</v>
      </c>
      <c r="E102" t="s">
        <v>33</v>
      </c>
      <c r="F102">
        <v>1</v>
      </c>
      <c r="G102">
        <v>0</v>
      </c>
      <c r="H102">
        <v>4</v>
      </c>
      <c r="I102" t="s">
        <v>34</v>
      </c>
      <c r="J102">
        <v>-2.4544213923066601E-2</v>
      </c>
      <c r="K102">
        <v>0.16144320748090199</v>
      </c>
      <c r="L102">
        <v>367</v>
      </c>
      <c r="M102">
        <v>0.100218459858001</v>
      </c>
      <c r="N102" t="s">
        <v>65</v>
      </c>
      <c r="O102" t="s">
        <v>65</v>
      </c>
      <c r="P102" t="s">
        <v>19</v>
      </c>
      <c r="Q102">
        <f t="shared" si="3"/>
        <v>1.0708465423856435</v>
      </c>
      <c r="R102">
        <f t="shared" si="4"/>
        <v>0.9757545460282262</v>
      </c>
      <c r="S102">
        <f t="shared" si="5"/>
        <v>1.1752057133701703</v>
      </c>
    </row>
    <row r="103" spans="1:19" x14ac:dyDescent="0.2">
      <c r="A103">
        <v>0.30844435945766602</v>
      </c>
      <c r="B103">
        <v>0.136024380003231</v>
      </c>
      <c r="C103">
        <v>2.3355627009585999E-2</v>
      </c>
      <c r="D103" t="s">
        <v>20</v>
      </c>
      <c r="E103" t="s">
        <v>33</v>
      </c>
      <c r="F103">
        <v>1</v>
      </c>
      <c r="G103">
        <v>0</v>
      </c>
      <c r="H103">
        <v>4</v>
      </c>
      <c r="I103" t="s">
        <v>34</v>
      </c>
      <c r="J103">
        <v>4.1836574651333502E-2</v>
      </c>
      <c r="K103">
        <v>0.57505214426399798</v>
      </c>
      <c r="L103">
        <v>367</v>
      </c>
      <c r="M103">
        <v>0.100218459858001</v>
      </c>
      <c r="N103" t="s">
        <v>65</v>
      </c>
      <c r="O103" t="s">
        <v>65</v>
      </c>
      <c r="P103" t="s">
        <v>19</v>
      </c>
      <c r="Q103">
        <f t="shared" si="3"/>
        <v>1.3613057636493702</v>
      </c>
      <c r="R103">
        <f t="shared" si="4"/>
        <v>1.0427240572829242</v>
      </c>
      <c r="S103">
        <f t="shared" si="5"/>
        <v>1.7772231964934651</v>
      </c>
    </row>
    <row r="104" spans="1:19" x14ac:dyDescent="0.2">
      <c r="A104">
        <v>9.5221153736361197E-2</v>
      </c>
      <c r="B104">
        <v>2.91122761901332E-2</v>
      </c>
      <c r="C104">
        <v>1.0723433789155601E-3</v>
      </c>
      <c r="D104" t="s">
        <v>16</v>
      </c>
      <c r="E104" t="s">
        <v>35</v>
      </c>
      <c r="F104">
        <v>1</v>
      </c>
      <c r="G104">
        <v>0</v>
      </c>
      <c r="H104">
        <v>4</v>
      </c>
      <c r="I104" t="s">
        <v>36</v>
      </c>
      <c r="J104">
        <v>3.8161092403700199E-2</v>
      </c>
      <c r="K104">
        <v>0.15228121506902201</v>
      </c>
      <c r="L104">
        <v>1567</v>
      </c>
      <c r="M104">
        <v>0.42790824685964002</v>
      </c>
      <c r="N104" t="s">
        <v>65</v>
      </c>
      <c r="O104" t="s">
        <v>65</v>
      </c>
      <c r="P104" t="s">
        <v>19</v>
      </c>
      <c r="Q104">
        <f t="shared" si="3"/>
        <v>1.0999020756842131</v>
      </c>
      <c r="R104">
        <f t="shared" si="4"/>
        <v>1.0388985780682582</v>
      </c>
      <c r="S104">
        <f t="shared" si="5"/>
        <v>1.1644876618696789</v>
      </c>
    </row>
    <row r="105" spans="1:19" x14ac:dyDescent="0.2">
      <c r="A105">
        <v>0.26137198816843998</v>
      </c>
      <c r="B105">
        <v>8.2690727287144203E-2</v>
      </c>
      <c r="C105">
        <v>1.57315998201546E-3</v>
      </c>
      <c r="D105" t="s">
        <v>20</v>
      </c>
      <c r="E105" t="s">
        <v>35</v>
      </c>
      <c r="F105">
        <v>1</v>
      </c>
      <c r="G105">
        <v>0</v>
      </c>
      <c r="H105">
        <v>4</v>
      </c>
      <c r="I105" t="s">
        <v>36</v>
      </c>
      <c r="J105">
        <v>9.92981626856375E-2</v>
      </c>
      <c r="K105">
        <v>0.42344581365124301</v>
      </c>
      <c r="L105">
        <v>1567</v>
      </c>
      <c r="M105">
        <v>0.42790824685964002</v>
      </c>
      <c r="N105" t="s">
        <v>65</v>
      </c>
      <c r="O105" t="s">
        <v>65</v>
      </c>
      <c r="P105" t="s">
        <v>19</v>
      </c>
      <c r="Q105">
        <f t="shared" si="3"/>
        <v>1.2987106805975661</v>
      </c>
      <c r="R105">
        <f t="shared" si="4"/>
        <v>1.1043955400130501</v>
      </c>
      <c r="S105">
        <f t="shared" si="5"/>
        <v>1.5272149975164369</v>
      </c>
    </row>
    <row r="106" spans="1:19" x14ac:dyDescent="0.2">
      <c r="A106">
        <v>9.4187574602359103E-2</v>
      </c>
      <c r="B106">
        <v>2.9090122032886401E-2</v>
      </c>
      <c r="C106">
        <v>1.2046135276364801E-3</v>
      </c>
      <c r="D106" t="s">
        <v>16</v>
      </c>
      <c r="E106" t="s">
        <v>37</v>
      </c>
      <c r="F106">
        <v>1</v>
      </c>
      <c r="G106">
        <v>0</v>
      </c>
      <c r="H106">
        <v>4</v>
      </c>
      <c r="I106" t="s">
        <v>38</v>
      </c>
      <c r="J106">
        <v>3.7170935417901799E-2</v>
      </c>
      <c r="K106">
        <v>0.15120421378681601</v>
      </c>
      <c r="L106">
        <v>1505</v>
      </c>
      <c r="M106">
        <v>0.41097760786455501</v>
      </c>
      <c r="N106" t="s">
        <v>65</v>
      </c>
      <c r="O106" t="s">
        <v>65</v>
      </c>
      <c r="P106" t="s">
        <v>19</v>
      </c>
      <c r="Q106">
        <f t="shared" si="3"/>
        <v>1.0987658271518805</v>
      </c>
      <c r="R106">
        <f t="shared" si="4"/>
        <v>1.0378704144893249</v>
      </c>
      <c r="S106">
        <f t="shared" si="5"/>
        <v>1.1632341822854546</v>
      </c>
    </row>
    <row r="107" spans="1:19" x14ac:dyDescent="0.2">
      <c r="A107">
        <v>0.222032088760798</v>
      </c>
      <c r="B107">
        <v>8.28855057992475E-2</v>
      </c>
      <c r="C107">
        <v>7.3890781983317897E-3</v>
      </c>
      <c r="D107" t="s">
        <v>20</v>
      </c>
      <c r="E107" t="s">
        <v>37</v>
      </c>
      <c r="F107">
        <v>1</v>
      </c>
      <c r="G107">
        <v>0</v>
      </c>
      <c r="H107">
        <v>4</v>
      </c>
      <c r="I107" t="s">
        <v>38</v>
      </c>
      <c r="J107">
        <v>5.9576497394272399E-2</v>
      </c>
      <c r="K107">
        <v>0.38448768012732298</v>
      </c>
      <c r="L107">
        <v>1505</v>
      </c>
      <c r="M107">
        <v>0.41097760786455501</v>
      </c>
      <c r="N107" t="s">
        <v>65</v>
      </c>
      <c r="O107" t="s">
        <v>65</v>
      </c>
      <c r="P107" t="s">
        <v>19</v>
      </c>
      <c r="Q107">
        <f t="shared" si="3"/>
        <v>1.2486114436153937</v>
      </c>
      <c r="R107">
        <f t="shared" si="4"/>
        <v>1.0613869512101586</v>
      </c>
      <c r="S107">
        <f t="shared" si="5"/>
        <v>1.4688616016522165</v>
      </c>
    </row>
    <row r="108" spans="1:19" x14ac:dyDescent="0.2">
      <c r="A108">
        <v>6.5777149770349097E-2</v>
      </c>
      <c r="B108">
        <v>3.50486892866382E-2</v>
      </c>
      <c r="C108">
        <v>6.05542357590911E-2</v>
      </c>
      <c r="D108" t="s">
        <v>16</v>
      </c>
      <c r="E108" t="s">
        <v>39</v>
      </c>
      <c r="F108">
        <v>1</v>
      </c>
      <c r="G108">
        <v>0</v>
      </c>
      <c r="H108">
        <v>4</v>
      </c>
      <c r="I108" t="s">
        <v>40</v>
      </c>
      <c r="J108">
        <v>-2.9182812314618601E-3</v>
      </c>
      <c r="K108">
        <v>0.13447258077216001</v>
      </c>
      <c r="L108">
        <v>773</v>
      </c>
      <c r="M108">
        <v>0.211086837793555</v>
      </c>
      <c r="N108" t="s">
        <v>65</v>
      </c>
      <c r="O108" t="s">
        <v>65</v>
      </c>
      <c r="P108" t="s">
        <v>19</v>
      </c>
      <c r="Q108">
        <f t="shared" si="3"/>
        <v>1.0679886891200412</v>
      </c>
      <c r="R108">
        <f t="shared" si="4"/>
        <v>0.99708597281203981</v>
      </c>
      <c r="S108">
        <f t="shared" si="5"/>
        <v>1.1439332928047896</v>
      </c>
    </row>
    <row r="109" spans="1:19" x14ac:dyDescent="0.2">
      <c r="A109">
        <v>0.172189685524368</v>
      </c>
      <c r="B109">
        <v>9.9722282075202603E-2</v>
      </c>
      <c r="C109">
        <v>8.4222959228184305E-2</v>
      </c>
      <c r="D109" t="s">
        <v>20</v>
      </c>
      <c r="E109" t="s">
        <v>39</v>
      </c>
      <c r="F109">
        <v>1</v>
      </c>
      <c r="G109">
        <v>0</v>
      </c>
      <c r="H109">
        <v>4</v>
      </c>
      <c r="I109" t="s">
        <v>40</v>
      </c>
      <c r="J109">
        <v>-2.3265987343029398E-2</v>
      </c>
      <c r="K109">
        <v>0.36764535839176499</v>
      </c>
      <c r="L109">
        <v>773</v>
      </c>
      <c r="M109">
        <v>0.211086837793555</v>
      </c>
      <c r="N109" t="s">
        <v>65</v>
      </c>
      <c r="O109" t="s">
        <v>65</v>
      </c>
      <c r="P109" t="s">
        <v>19</v>
      </c>
      <c r="Q109">
        <f t="shared" si="3"/>
        <v>1.1879031398745097</v>
      </c>
      <c r="R109">
        <f t="shared" si="4"/>
        <v>0.9770025788890131</v>
      </c>
      <c r="S109">
        <f t="shared" si="5"/>
        <v>1.4443297287181678</v>
      </c>
    </row>
    <row r="110" spans="1:19" x14ac:dyDescent="0.2">
      <c r="A110">
        <v>0.189557450390472</v>
      </c>
      <c r="B110">
        <v>5.8236580984875198E-2</v>
      </c>
      <c r="C110">
        <v>1.1341033449843499E-3</v>
      </c>
      <c r="D110" t="s">
        <v>16</v>
      </c>
      <c r="E110" t="s">
        <v>41</v>
      </c>
      <c r="F110">
        <v>1</v>
      </c>
      <c r="G110">
        <v>0</v>
      </c>
      <c r="H110">
        <v>4</v>
      </c>
      <c r="I110" t="s">
        <v>42</v>
      </c>
      <c r="J110">
        <v>7.5413751660116699E-2</v>
      </c>
      <c r="K110">
        <v>0.30370114912082702</v>
      </c>
      <c r="L110">
        <v>231</v>
      </c>
      <c r="M110">
        <v>6.3080283997815401E-2</v>
      </c>
      <c r="N110" t="s">
        <v>65</v>
      </c>
      <c r="O110" t="s">
        <v>65</v>
      </c>
      <c r="P110" t="s">
        <v>19</v>
      </c>
      <c r="Q110">
        <f t="shared" si="3"/>
        <v>1.2087145631183818</v>
      </c>
      <c r="R110">
        <f t="shared" si="4"/>
        <v>1.0783302195159283</v>
      </c>
      <c r="S110">
        <f t="shared" si="5"/>
        <v>1.3548640932555069</v>
      </c>
    </row>
    <row r="111" spans="1:19" x14ac:dyDescent="0.2">
      <c r="A111">
        <v>0.200947513298016</v>
      </c>
      <c r="B111">
        <v>0.16694999876778499</v>
      </c>
      <c r="C111">
        <v>0.22872917640708099</v>
      </c>
      <c r="D111" t="s">
        <v>20</v>
      </c>
      <c r="E111" t="s">
        <v>41</v>
      </c>
      <c r="F111">
        <v>1</v>
      </c>
      <c r="G111">
        <v>0</v>
      </c>
      <c r="H111">
        <v>4</v>
      </c>
      <c r="I111" t="s">
        <v>42</v>
      </c>
      <c r="J111">
        <v>-0.12627448428684199</v>
      </c>
      <c r="K111">
        <v>0.52816951088287301</v>
      </c>
      <c r="L111">
        <v>231</v>
      </c>
      <c r="M111">
        <v>6.3080283997815401E-2</v>
      </c>
      <c r="N111" t="s">
        <v>65</v>
      </c>
      <c r="O111" t="s">
        <v>65</v>
      </c>
      <c r="P111" t="s">
        <v>19</v>
      </c>
      <c r="Q111">
        <f t="shared" si="3"/>
        <v>1.222560601965337</v>
      </c>
      <c r="R111">
        <f t="shared" si="4"/>
        <v>0.881372890569036</v>
      </c>
      <c r="S111">
        <f t="shared" si="5"/>
        <v>1.6958252760790726</v>
      </c>
    </row>
    <row r="112" spans="1:19" x14ac:dyDescent="0.2">
      <c r="A112">
        <v>3.2643267309279897E-2</v>
      </c>
      <c r="B112">
        <v>2.91545301915292E-2</v>
      </c>
      <c r="C112">
        <v>0.26285712624035101</v>
      </c>
      <c r="D112" t="s">
        <v>16</v>
      </c>
      <c r="E112" t="s">
        <v>43</v>
      </c>
      <c r="F112">
        <v>1</v>
      </c>
      <c r="G112">
        <v>0</v>
      </c>
      <c r="H112">
        <v>4</v>
      </c>
      <c r="I112" t="s">
        <v>44</v>
      </c>
      <c r="J112">
        <v>-2.44996118661173E-2</v>
      </c>
      <c r="K112">
        <v>8.9786146484677101E-2</v>
      </c>
      <c r="L112">
        <v>1519</v>
      </c>
      <c r="M112">
        <v>0.414800655379574</v>
      </c>
      <c r="N112" t="s">
        <v>65</v>
      </c>
      <c r="O112" t="s">
        <v>65</v>
      </c>
      <c r="P112" t="s">
        <v>19</v>
      </c>
      <c r="Q112">
        <f t="shared" si="3"/>
        <v>1.0331819037325245</v>
      </c>
      <c r="R112">
        <f t="shared" si="4"/>
        <v>0.97579806765862653</v>
      </c>
      <c r="S112">
        <f t="shared" si="5"/>
        <v>1.0939403157065952</v>
      </c>
    </row>
    <row r="113" spans="1:19" x14ac:dyDescent="0.2">
      <c r="A113">
        <v>0.217970523501333</v>
      </c>
      <c r="B113">
        <v>8.2719926224679705E-2</v>
      </c>
      <c r="C113">
        <v>8.4126742031913095E-3</v>
      </c>
      <c r="D113" t="s">
        <v>20</v>
      </c>
      <c r="E113" t="s">
        <v>43</v>
      </c>
      <c r="F113">
        <v>1</v>
      </c>
      <c r="G113">
        <v>0</v>
      </c>
      <c r="H113">
        <v>4</v>
      </c>
      <c r="I113" t="s">
        <v>44</v>
      </c>
      <c r="J113">
        <v>5.5839468100960299E-2</v>
      </c>
      <c r="K113">
        <v>0.38010157890170498</v>
      </c>
      <c r="L113">
        <v>1519</v>
      </c>
      <c r="M113">
        <v>0.414800655379574</v>
      </c>
      <c r="N113" t="s">
        <v>65</v>
      </c>
      <c r="O113" t="s">
        <v>65</v>
      </c>
      <c r="P113" t="s">
        <v>19</v>
      </c>
      <c r="Q113">
        <f t="shared" si="3"/>
        <v>1.2435504115667697</v>
      </c>
      <c r="R113">
        <f t="shared" si="4"/>
        <v>1.0574279191986975</v>
      </c>
      <c r="S113">
        <f t="shared" si="5"/>
        <v>1.4624331342411809</v>
      </c>
    </row>
    <row r="114" spans="1:19" x14ac:dyDescent="0.2">
      <c r="A114">
        <v>0.12429601764588399</v>
      </c>
      <c r="B114">
        <v>5.2527783366907103E-2</v>
      </c>
      <c r="C114">
        <v>1.7967318821299001E-2</v>
      </c>
      <c r="D114" t="s">
        <v>16</v>
      </c>
      <c r="E114" t="s">
        <v>45</v>
      </c>
      <c r="F114">
        <v>1</v>
      </c>
      <c r="G114">
        <v>0</v>
      </c>
      <c r="H114">
        <v>4</v>
      </c>
      <c r="I114" t="s">
        <v>46</v>
      </c>
      <c r="J114">
        <v>2.13415622467465E-2</v>
      </c>
      <c r="K114">
        <v>0.22725047304502199</v>
      </c>
      <c r="L114">
        <v>286</v>
      </c>
      <c r="M114">
        <v>7.8099399235390499E-2</v>
      </c>
      <c r="N114" t="s">
        <v>65</v>
      </c>
      <c r="O114" t="s">
        <v>65</v>
      </c>
      <c r="P114" t="s">
        <v>19</v>
      </c>
      <c r="Q114">
        <f t="shared" si="3"/>
        <v>1.1323510172745701</v>
      </c>
      <c r="R114">
        <f t="shared" si="4"/>
        <v>1.0215709221130129</v>
      </c>
      <c r="S114">
        <f t="shared" si="5"/>
        <v>1.2551442083635449</v>
      </c>
    </row>
    <row r="115" spans="1:19" x14ac:dyDescent="0.2">
      <c r="A115">
        <v>0.37716787393762402</v>
      </c>
      <c r="B115">
        <v>0.14832660399830799</v>
      </c>
      <c r="C115">
        <v>1.09961820223279E-2</v>
      </c>
      <c r="D115" t="s">
        <v>20</v>
      </c>
      <c r="E115" t="s">
        <v>45</v>
      </c>
      <c r="F115">
        <v>1</v>
      </c>
      <c r="G115">
        <v>0</v>
      </c>
      <c r="H115">
        <v>4</v>
      </c>
      <c r="I115" t="s">
        <v>46</v>
      </c>
      <c r="J115">
        <v>8.6447730100939799E-2</v>
      </c>
      <c r="K115">
        <v>0.66788801777430895</v>
      </c>
      <c r="L115">
        <v>286</v>
      </c>
      <c r="M115">
        <v>7.8099399235390499E-2</v>
      </c>
      <c r="N115" t="s">
        <v>65</v>
      </c>
      <c r="O115" t="s">
        <v>65</v>
      </c>
      <c r="P115" t="s">
        <v>19</v>
      </c>
      <c r="Q115">
        <f t="shared" si="3"/>
        <v>1.4581490740525498</v>
      </c>
      <c r="R115">
        <f t="shared" si="4"/>
        <v>1.0902943766513202</v>
      </c>
      <c r="S115">
        <f t="shared" si="5"/>
        <v>1.9501143614907177</v>
      </c>
    </row>
    <row r="116" spans="1:19" x14ac:dyDescent="0.2">
      <c r="A116">
        <v>-9.0979800505343697E-2</v>
      </c>
      <c r="B116">
        <v>4.5189414111305698E-2</v>
      </c>
      <c r="C116">
        <v>4.4083187549721799E-2</v>
      </c>
      <c r="D116" t="s">
        <v>16</v>
      </c>
      <c r="E116" t="s">
        <v>47</v>
      </c>
      <c r="F116">
        <v>1</v>
      </c>
      <c r="G116">
        <v>0</v>
      </c>
      <c r="H116">
        <v>4</v>
      </c>
      <c r="I116" t="s">
        <v>48</v>
      </c>
      <c r="J116">
        <v>-0.17955105216350301</v>
      </c>
      <c r="K116">
        <v>-2.4085488471846102E-3</v>
      </c>
      <c r="L116">
        <v>436</v>
      </c>
      <c r="M116">
        <v>0.119060622610595</v>
      </c>
      <c r="N116" t="s">
        <v>65</v>
      </c>
      <c r="O116" t="s">
        <v>65</v>
      </c>
      <c r="P116" t="s">
        <v>19</v>
      </c>
      <c r="Q116">
        <f t="shared" si="3"/>
        <v>0.91303615358190404</v>
      </c>
      <c r="R116">
        <f t="shared" si="4"/>
        <v>0.83564528835426666</v>
      </c>
      <c r="S116">
        <f t="shared" si="5"/>
        <v>0.99759434937928304</v>
      </c>
    </row>
    <row r="117" spans="1:19" x14ac:dyDescent="0.2">
      <c r="A117">
        <v>-0.397131344679159</v>
      </c>
      <c r="B117">
        <v>0.13147347096432599</v>
      </c>
      <c r="C117">
        <v>2.5225805155674702E-3</v>
      </c>
      <c r="D117" t="s">
        <v>20</v>
      </c>
      <c r="E117" t="s">
        <v>47</v>
      </c>
      <c r="F117">
        <v>1</v>
      </c>
      <c r="G117">
        <v>0</v>
      </c>
      <c r="H117">
        <v>4</v>
      </c>
      <c r="I117" t="s">
        <v>48</v>
      </c>
      <c r="J117">
        <v>-0.654819347769237</v>
      </c>
      <c r="K117">
        <v>-0.13944334158908001</v>
      </c>
      <c r="L117">
        <v>436</v>
      </c>
      <c r="M117">
        <v>0.119060622610595</v>
      </c>
      <c r="N117" t="s">
        <v>65</v>
      </c>
      <c r="O117" t="s">
        <v>65</v>
      </c>
      <c r="P117" t="s">
        <v>19</v>
      </c>
      <c r="Q117">
        <f t="shared" si="3"/>
        <v>0.67224572393487891</v>
      </c>
      <c r="R117">
        <f t="shared" si="4"/>
        <v>0.51953590943097228</v>
      </c>
      <c r="S117">
        <f t="shared" si="5"/>
        <v>0.86984230569104315</v>
      </c>
    </row>
    <row r="118" spans="1:19" x14ac:dyDescent="0.2">
      <c r="A118">
        <v>0.182828511229472</v>
      </c>
      <c r="B118">
        <v>3.0866734731827199E-2</v>
      </c>
      <c r="C118" s="1">
        <v>3.1581935226066299E-9</v>
      </c>
      <c r="D118" t="s">
        <v>16</v>
      </c>
      <c r="E118" t="s">
        <v>49</v>
      </c>
      <c r="F118">
        <v>1</v>
      </c>
      <c r="G118">
        <v>0</v>
      </c>
      <c r="H118">
        <v>4</v>
      </c>
      <c r="I118" t="s">
        <v>50</v>
      </c>
      <c r="J118">
        <v>0.12232971115509</v>
      </c>
      <c r="K118">
        <v>0.24332731130385299</v>
      </c>
      <c r="L118">
        <v>1298</v>
      </c>
      <c r="M118">
        <v>0.354451119606772</v>
      </c>
      <c r="N118" t="s">
        <v>65</v>
      </c>
      <c r="O118" t="s">
        <v>65</v>
      </c>
      <c r="P118" t="s">
        <v>19</v>
      </c>
      <c r="Q118">
        <f t="shared" si="3"/>
        <v>1.2006084995503616</v>
      </c>
      <c r="R118">
        <f t="shared" si="4"/>
        <v>1.130126655724405</v>
      </c>
      <c r="S118">
        <f t="shared" si="5"/>
        <v>1.2754860368005398</v>
      </c>
    </row>
    <row r="119" spans="1:19" x14ac:dyDescent="0.2">
      <c r="A119">
        <v>0.65627066133059497</v>
      </c>
      <c r="B119">
        <v>8.8717273355091095E-2</v>
      </c>
      <c r="C119" s="1">
        <v>1.3895332141247E-13</v>
      </c>
      <c r="D119" t="s">
        <v>20</v>
      </c>
      <c r="E119" t="s">
        <v>49</v>
      </c>
      <c r="F119">
        <v>1</v>
      </c>
      <c r="G119">
        <v>0</v>
      </c>
      <c r="H119">
        <v>4</v>
      </c>
      <c r="I119" t="s">
        <v>50</v>
      </c>
      <c r="J119">
        <v>0.48238480555461699</v>
      </c>
      <c r="K119">
        <v>0.83015651710657301</v>
      </c>
      <c r="L119">
        <v>1298</v>
      </c>
      <c r="M119">
        <v>0.354451119606772</v>
      </c>
      <c r="N119" t="s">
        <v>65</v>
      </c>
      <c r="O119" t="s">
        <v>65</v>
      </c>
      <c r="P119" t="s">
        <v>19</v>
      </c>
      <c r="Q119">
        <f t="shared" si="3"/>
        <v>1.9275902763360635</v>
      </c>
      <c r="R119">
        <f t="shared" si="4"/>
        <v>1.6199330246072399</v>
      </c>
      <c r="S119">
        <f t="shared" si="5"/>
        <v>2.2936777119697322</v>
      </c>
    </row>
    <row r="120" spans="1:19" x14ac:dyDescent="0.2">
      <c r="A120">
        <v>7.1714081098646507E-2</v>
      </c>
      <c r="B120">
        <v>5.9328091938151299E-2</v>
      </c>
      <c r="C120">
        <v>0.22675080943547099</v>
      </c>
      <c r="D120" t="s">
        <v>16</v>
      </c>
      <c r="E120" t="s">
        <v>51</v>
      </c>
      <c r="F120">
        <v>1</v>
      </c>
      <c r="G120">
        <v>0</v>
      </c>
      <c r="H120">
        <v>4</v>
      </c>
      <c r="I120" t="s">
        <v>52</v>
      </c>
      <c r="J120">
        <v>-4.4568979100130003E-2</v>
      </c>
      <c r="K120">
        <v>0.18799714129742301</v>
      </c>
      <c r="L120">
        <v>221</v>
      </c>
      <c r="M120">
        <v>6.0349535772801798E-2</v>
      </c>
      <c r="N120" t="s">
        <v>65</v>
      </c>
      <c r="O120" t="s">
        <v>65</v>
      </c>
      <c r="P120" t="s">
        <v>19</v>
      </c>
      <c r="Q120">
        <f t="shared" si="3"/>
        <v>1.0743481237106511</v>
      </c>
      <c r="R120">
        <f t="shared" si="4"/>
        <v>0.95640962554288877</v>
      </c>
      <c r="S120">
        <f t="shared" si="5"/>
        <v>1.2068300653764563</v>
      </c>
    </row>
    <row r="121" spans="1:19" x14ac:dyDescent="0.2">
      <c r="A121">
        <v>3.9589713359151402E-2</v>
      </c>
      <c r="B121">
        <v>0.17293641424428799</v>
      </c>
      <c r="C121">
        <v>0.81892610937900101</v>
      </c>
      <c r="D121" t="s">
        <v>20</v>
      </c>
      <c r="E121" t="s">
        <v>51</v>
      </c>
      <c r="F121">
        <v>1</v>
      </c>
      <c r="G121">
        <v>0</v>
      </c>
      <c r="H121">
        <v>4</v>
      </c>
      <c r="I121" t="s">
        <v>52</v>
      </c>
      <c r="J121">
        <v>-0.29936565855965402</v>
      </c>
      <c r="K121">
        <v>0.37854508527795699</v>
      </c>
      <c r="L121">
        <v>221</v>
      </c>
      <c r="M121">
        <v>6.0349535772801798E-2</v>
      </c>
      <c r="N121" t="s">
        <v>65</v>
      </c>
      <c r="O121" t="s">
        <v>65</v>
      </c>
      <c r="P121" t="s">
        <v>19</v>
      </c>
      <c r="Q121">
        <f t="shared" si="3"/>
        <v>1.0403838310266136</v>
      </c>
      <c r="R121">
        <f t="shared" si="4"/>
        <v>0.74128830145895541</v>
      </c>
      <c r="S121">
        <f t="shared" si="5"/>
        <v>1.4601586369720219</v>
      </c>
    </row>
    <row r="122" spans="1:19" x14ac:dyDescent="0.2">
      <c r="A122">
        <v>0.143542024402848</v>
      </c>
      <c r="B122">
        <v>4.2038732456599601E-2</v>
      </c>
      <c r="C122">
        <v>6.3894883740207105E-4</v>
      </c>
      <c r="D122" t="s">
        <v>16</v>
      </c>
      <c r="E122" t="s">
        <v>53</v>
      </c>
      <c r="F122">
        <v>1</v>
      </c>
      <c r="G122">
        <v>0</v>
      </c>
      <c r="H122">
        <v>4</v>
      </c>
      <c r="I122" t="s">
        <v>54</v>
      </c>
      <c r="J122">
        <v>6.11461087879131E-2</v>
      </c>
      <c r="K122">
        <v>0.225937940017784</v>
      </c>
      <c r="L122">
        <v>796</v>
      </c>
      <c r="M122">
        <v>0.21736755871108701</v>
      </c>
      <c r="N122" t="s">
        <v>65</v>
      </c>
      <c r="O122" t="s">
        <v>65</v>
      </c>
      <c r="P122" t="s">
        <v>19</v>
      </c>
      <c r="Q122">
        <f t="shared" si="3"/>
        <v>1.1543553208808315</v>
      </c>
      <c r="R122">
        <f t="shared" si="4"/>
        <v>1.0630542244050389</v>
      </c>
      <c r="S122">
        <f t="shared" si="5"/>
        <v>1.2534978708086801</v>
      </c>
    </row>
    <row r="123" spans="1:19" x14ac:dyDescent="0.2">
      <c r="A123">
        <v>0.52710039473752301</v>
      </c>
      <c r="B123">
        <v>0.116115742122995</v>
      </c>
      <c r="C123" s="1">
        <v>5.64039415143379E-6</v>
      </c>
      <c r="D123" t="s">
        <v>20</v>
      </c>
      <c r="E123" t="s">
        <v>53</v>
      </c>
      <c r="F123">
        <v>1</v>
      </c>
      <c r="G123">
        <v>0</v>
      </c>
      <c r="H123">
        <v>4</v>
      </c>
      <c r="I123" t="s">
        <v>54</v>
      </c>
      <c r="J123">
        <v>0.29951354017645299</v>
      </c>
      <c r="K123">
        <v>0.75468724929859399</v>
      </c>
      <c r="L123">
        <v>796</v>
      </c>
      <c r="M123">
        <v>0.21736755871108701</v>
      </c>
      <c r="N123" t="s">
        <v>65</v>
      </c>
      <c r="O123" t="s">
        <v>65</v>
      </c>
      <c r="P123" t="s">
        <v>19</v>
      </c>
      <c r="Q123">
        <f t="shared" si="3"/>
        <v>1.6940132107234886</v>
      </c>
      <c r="R123">
        <f t="shared" si="4"/>
        <v>1.3492023151901875</v>
      </c>
      <c r="S123">
        <f t="shared" si="5"/>
        <v>2.1269462154022367</v>
      </c>
    </row>
    <row r="124" spans="1:19" x14ac:dyDescent="0.2">
      <c r="A124">
        <v>0.21311681469251501</v>
      </c>
      <c r="B124">
        <v>0.174582711157242</v>
      </c>
      <c r="C124">
        <v>0.22219160238414601</v>
      </c>
      <c r="D124" t="s">
        <v>16</v>
      </c>
      <c r="E124" t="s">
        <v>55</v>
      </c>
      <c r="F124">
        <v>1</v>
      </c>
      <c r="G124">
        <v>0</v>
      </c>
      <c r="H124">
        <v>4</v>
      </c>
      <c r="I124" t="s">
        <v>56</v>
      </c>
      <c r="J124">
        <v>-0.12906529917567799</v>
      </c>
      <c r="K124">
        <v>0.55529892856070895</v>
      </c>
      <c r="L124">
        <v>36</v>
      </c>
      <c r="M124">
        <v>9.8306936100491498E-3</v>
      </c>
      <c r="N124" t="s">
        <v>65</v>
      </c>
      <c r="O124" t="s">
        <v>65</v>
      </c>
      <c r="P124" t="s">
        <v>19</v>
      </c>
      <c r="Q124">
        <f t="shared" si="3"/>
        <v>1.2375292043939601</v>
      </c>
      <c r="R124">
        <f t="shared" si="4"/>
        <v>0.87891657114411459</v>
      </c>
      <c r="S124">
        <f t="shared" si="5"/>
        <v>1.7424617785216785</v>
      </c>
    </row>
    <row r="125" spans="1:19" x14ac:dyDescent="0.2">
      <c r="A125">
        <v>0.59801799658434696</v>
      </c>
      <c r="B125">
        <v>0.70917948427371202</v>
      </c>
      <c r="C125">
        <v>0.39908675053390502</v>
      </c>
      <c r="D125" t="s">
        <v>20</v>
      </c>
      <c r="E125" t="s">
        <v>55</v>
      </c>
      <c r="F125">
        <v>1</v>
      </c>
      <c r="G125">
        <v>0</v>
      </c>
      <c r="H125">
        <v>4</v>
      </c>
      <c r="I125" t="s">
        <v>56</v>
      </c>
      <c r="J125">
        <v>-0.79197379259212997</v>
      </c>
      <c r="K125">
        <v>1.9880097857608201</v>
      </c>
      <c r="L125">
        <v>36</v>
      </c>
      <c r="M125">
        <v>9.8306936100491498E-3</v>
      </c>
      <c r="N125" t="s">
        <v>65</v>
      </c>
      <c r="O125" t="s">
        <v>65</v>
      </c>
      <c r="P125" t="s">
        <v>19</v>
      </c>
      <c r="Q125">
        <f t="shared" si="3"/>
        <v>1.8185109312899268</v>
      </c>
      <c r="R125">
        <f t="shared" si="4"/>
        <v>0.45294988326334507</v>
      </c>
      <c r="S125">
        <f t="shared" si="5"/>
        <v>7.3009887614834978</v>
      </c>
    </row>
    <row r="126" spans="1:19" x14ac:dyDescent="0.2">
      <c r="A126">
        <v>-1.72602336375677E-2</v>
      </c>
      <c r="B126">
        <v>4.4121190037230099E-2</v>
      </c>
      <c r="C126">
        <v>0.69564900467137503</v>
      </c>
      <c r="D126" t="s">
        <v>16</v>
      </c>
      <c r="E126" t="s">
        <v>57</v>
      </c>
      <c r="F126">
        <v>1</v>
      </c>
      <c r="G126">
        <v>0</v>
      </c>
      <c r="H126">
        <v>4</v>
      </c>
      <c r="I126" t="s">
        <v>58</v>
      </c>
      <c r="J126">
        <v>-0.103737766110539</v>
      </c>
      <c r="K126">
        <v>6.9217298835403299E-2</v>
      </c>
      <c r="L126">
        <v>450</v>
      </c>
      <c r="M126">
        <v>0.12288367012561401</v>
      </c>
      <c r="N126" t="s">
        <v>65</v>
      </c>
      <c r="O126" t="s">
        <v>65</v>
      </c>
      <c r="P126" t="s">
        <v>19</v>
      </c>
      <c r="Q126">
        <f t="shared" si="3"/>
        <v>0.98288787086472307</v>
      </c>
      <c r="R126">
        <f t="shared" si="4"/>
        <v>0.90146166022604246</v>
      </c>
      <c r="S126">
        <f t="shared" si="5"/>
        <v>1.0716690562865929</v>
      </c>
    </row>
    <row r="127" spans="1:19" x14ac:dyDescent="0.2">
      <c r="A127">
        <v>-0.16730032960701999</v>
      </c>
      <c r="B127">
        <v>0.12774824120129999</v>
      </c>
      <c r="C127">
        <v>0.19032792181031499</v>
      </c>
      <c r="D127" t="s">
        <v>20</v>
      </c>
      <c r="E127" t="s">
        <v>57</v>
      </c>
      <c r="F127">
        <v>1</v>
      </c>
      <c r="G127">
        <v>0</v>
      </c>
      <c r="H127">
        <v>4</v>
      </c>
      <c r="I127" t="s">
        <v>58</v>
      </c>
      <c r="J127">
        <v>-0.41768688236156898</v>
      </c>
      <c r="K127">
        <v>8.3086223147529198E-2</v>
      </c>
      <c r="L127">
        <v>450</v>
      </c>
      <c r="M127">
        <v>0.12288367012561401</v>
      </c>
      <c r="N127" t="s">
        <v>65</v>
      </c>
      <c r="O127" t="s">
        <v>65</v>
      </c>
      <c r="P127" t="s">
        <v>19</v>
      </c>
      <c r="Q127">
        <f t="shared" si="3"/>
        <v>0.84594551069933721</v>
      </c>
      <c r="R127">
        <f t="shared" si="4"/>
        <v>0.65856840552818308</v>
      </c>
      <c r="S127">
        <f t="shared" si="5"/>
        <v>1.0866354976419195</v>
      </c>
    </row>
    <row r="128" spans="1:19" x14ac:dyDescent="0.2">
      <c r="A128">
        <v>1.7230476064487801</v>
      </c>
      <c r="B128">
        <v>7.5125376290315501E-2</v>
      </c>
      <c r="C128" s="1">
        <v>2.0503360793997501E-116</v>
      </c>
      <c r="D128" t="s">
        <v>16</v>
      </c>
      <c r="E128" t="s">
        <v>59</v>
      </c>
      <c r="H128">
        <v>4</v>
      </c>
      <c r="I128" t="s">
        <v>59</v>
      </c>
      <c r="J128">
        <v>1.5758018689197599</v>
      </c>
      <c r="K128">
        <v>1.8702933439778</v>
      </c>
      <c r="N128" t="s">
        <v>65</v>
      </c>
      <c r="O128" t="s">
        <v>65</v>
      </c>
      <c r="P128" t="s">
        <v>19</v>
      </c>
      <c r="Q128">
        <f t="shared" si="3"/>
        <v>5.6015738698882034</v>
      </c>
      <c r="R128">
        <f t="shared" si="4"/>
        <v>4.8346167931568038</v>
      </c>
      <c r="S128">
        <f t="shared" si="5"/>
        <v>6.490199981150111</v>
      </c>
    </row>
    <row r="129" spans="1:19" x14ac:dyDescent="0.2">
      <c r="A129">
        <v>3.4478962607041499</v>
      </c>
      <c r="B129">
        <v>0.230640793038521</v>
      </c>
      <c r="C129" s="1">
        <v>1.5762202720762699E-50</v>
      </c>
      <c r="D129" t="s">
        <v>20</v>
      </c>
      <c r="E129" t="s">
        <v>59</v>
      </c>
      <c r="H129">
        <v>4</v>
      </c>
      <c r="I129" t="s">
        <v>59</v>
      </c>
      <c r="J129">
        <v>2.9958403063486498</v>
      </c>
      <c r="K129">
        <v>3.89995221505965</v>
      </c>
      <c r="N129" t="s">
        <v>65</v>
      </c>
      <c r="O129" t="s">
        <v>65</v>
      </c>
      <c r="P129" t="s">
        <v>19</v>
      </c>
      <c r="Q129">
        <f t="shared" si="3"/>
        <v>31.434193352700746</v>
      </c>
      <c r="R129">
        <f t="shared" si="4"/>
        <v>20.002160772608228</v>
      </c>
      <c r="S129">
        <f t="shared" si="5"/>
        <v>49.400088468848409</v>
      </c>
    </row>
    <row r="130" spans="1:19" x14ac:dyDescent="0.2">
      <c r="A130">
        <v>6.2548470058032104E-3</v>
      </c>
      <c r="B130">
        <v>0.292979957777394</v>
      </c>
      <c r="C130">
        <v>0.98296720768276702</v>
      </c>
      <c r="D130" t="s">
        <v>16</v>
      </c>
      <c r="E130" t="s">
        <v>60</v>
      </c>
      <c r="H130">
        <v>4</v>
      </c>
      <c r="I130" t="s">
        <v>60</v>
      </c>
      <c r="J130">
        <v>-0.56798587023789004</v>
      </c>
      <c r="K130">
        <v>0.580495564249496</v>
      </c>
      <c r="N130" t="s">
        <v>65</v>
      </c>
      <c r="O130" t="s">
        <v>65</v>
      </c>
      <c r="P130" t="s">
        <v>19</v>
      </c>
      <c r="Q130">
        <f t="shared" ref="Q130:Q193" si="6">EXP(A130)</f>
        <v>1.0062744494100375</v>
      </c>
      <c r="R130">
        <f t="shared" ref="R130:R193" si="7">EXP(J130)</f>
        <v>0.56666562817617949</v>
      </c>
      <c r="S130">
        <f t="shared" ref="S130:S193" si="8">EXP(K130)</f>
        <v>1.7869237468919754</v>
      </c>
    </row>
    <row r="131" spans="1:19" x14ac:dyDescent="0.2">
      <c r="A131">
        <v>1.22215691693355</v>
      </c>
      <c r="B131">
        <v>0.88069991737238995</v>
      </c>
      <c r="C131">
        <v>0.16522508104550401</v>
      </c>
      <c r="D131" t="s">
        <v>20</v>
      </c>
      <c r="E131" t="s">
        <v>60</v>
      </c>
      <c r="H131">
        <v>4</v>
      </c>
      <c r="I131" t="s">
        <v>60</v>
      </c>
      <c r="J131">
        <v>-0.50401492111633805</v>
      </c>
      <c r="K131">
        <v>2.9483287549834301</v>
      </c>
      <c r="N131" t="s">
        <v>65</v>
      </c>
      <c r="O131" t="s">
        <v>65</v>
      </c>
      <c r="P131" t="s">
        <v>19</v>
      </c>
      <c r="Q131">
        <f t="shared" si="6"/>
        <v>3.3945015009599251</v>
      </c>
      <c r="R131">
        <f t="shared" si="7"/>
        <v>0.60410036893673125</v>
      </c>
      <c r="S131">
        <f t="shared" si="8"/>
        <v>19.074049665455316</v>
      </c>
    </row>
    <row r="132" spans="1:19" x14ac:dyDescent="0.2">
      <c r="A132">
        <v>-0.114763994704959</v>
      </c>
      <c r="B132">
        <v>3.4474829425030502E-2</v>
      </c>
      <c r="C132">
        <v>8.7183029516526504E-4</v>
      </c>
      <c r="D132" t="s">
        <v>16</v>
      </c>
      <c r="E132" t="s">
        <v>61</v>
      </c>
      <c r="F132" t="s">
        <v>62</v>
      </c>
      <c r="G132" t="s">
        <v>63</v>
      </c>
      <c r="H132">
        <v>4</v>
      </c>
      <c r="I132" t="s">
        <v>62</v>
      </c>
      <c r="J132">
        <v>-0.18233466037801899</v>
      </c>
      <c r="K132">
        <v>-4.71933290318996E-2</v>
      </c>
      <c r="L132">
        <v>1539</v>
      </c>
      <c r="M132">
        <v>0.42026215182960103</v>
      </c>
      <c r="N132" t="s">
        <v>65</v>
      </c>
      <c r="O132" t="s">
        <v>65</v>
      </c>
      <c r="P132" t="s">
        <v>19</v>
      </c>
      <c r="Q132">
        <f t="shared" si="6"/>
        <v>0.8915765358624449</v>
      </c>
      <c r="R132">
        <f t="shared" si="7"/>
        <v>0.8333224137514893</v>
      </c>
      <c r="S132">
        <f t="shared" si="8"/>
        <v>0.95390296262633834</v>
      </c>
    </row>
    <row r="133" spans="1:19" x14ac:dyDescent="0.2">
      <c r="A133">
        <v>-0.402593552854424</v>
      </c>
      <c r="B133">
        <v>9.9271650817468304E-2</v>
      </c>
      <c r="C133" s="1">
        <v>5.0032837039511303E-5</v>
      </c>
      <c r="D133" t="s">
        <v>20</v>
      </c>
      <c r="E133" t="s">
        <v>61</v>
      </c>
      <c r="F133" t="s">
        <v>62</v>
      </c>
      <c r="G133" t="s">
        <v>63</v>
      </c>
      <c r="H133">
        <v>4</v>
      </c>
      <c r="I133" t="s">
        <v>62</v>
      </c>
      <c r="J133">
        <v>-0.59716598845666202</v>
      </c>
      <c r="K133">
        <v>-0.208021117252187</v>
      </c>
      <c r="L133">
        <v>1539</v>
      </c>
      <c r="M133">
        <v>0.42026215182960103</v>
      </c>
      <c r="N133" t="s">
        <v>65</v>
      </c>
      <c r="O133" t="s">
        <v>65</v>
      </c>
      <c r="P133" t="s">
        <v>19</v>
      </c>
      <c r="Q133">
        <f t="shared" si="6"/>
        <v>0.66858378807850349</v>
      </c>
      <c r="R133">
        <f t="shared" si="7"/>
        <v>0.55036918061294082</v>
      </c>
      <c r="S133">
        <f t="shared" si="8"/>
        <v>0.81218988531221259</v>
      </c>
    </row>
    <row r="134" spans="1:19" x14ac:dyDescent="0.2">
      <c r="A134">
        <v>-0.32935773449073402</v>
      </c>
      <c r="B134">
        <v>0.25489113182976297</v>
      </c>
      <c r="C134">
        <v>0.19630498794857701</v>
      </c>
      <c r="D134" t="s">
        <v>16</v>
      </c>
      <c r="E134" t="s">
        <v>17</v>
      </c>
      <c r="H134">
        <v>7</v>
      </c>
      <c r="I134" t="s">
        <v>17</v>
      </c>
      <c r="J134">
        <v>-0.82894435287706902</v>
      </c>
      <c r="K134">
        <v>0.17022888389560001</v>
      </c>
      <c r="N134" t="s">
        <v>66</v>
      </c>
      <c r="O134" t="s">
        <v>64</v>
      </c>
      <c r="P134" t="s">
        <v>67</v>
      </c>
      <c r="Q134">
        <f t="shared" si="6"/>
        <v>0.71938562166126407</v>
      </c>
      <c r="R134">
        <f t="shared" si="7"/>
        <v>0.43650984354628158</v>
      </c>
      <c r="S134">
        <f t="shared" si="8"/>
        <v>1.1855761795623574</v>
      </c>
    </row>
    <row r="135" spans="1:19" x14ac:dyDescent="0.2">
      <c r="A135">
        <v>-0.68115455134858705</v>
      </c>
      <c r="B135">
        <v>0.96542262783363797</v>
      </c>
      <c r="C135">
        <v>0.480467630453835</v>
      </c>
      <c r="D135" t="s">
        <v>20</v>
      </c>
      <c r="E135" t="s">
        <v>17</v>
      </c>
      <c r="H135">
        <v>7</v>
      </c>
      <c r="I135" t="s">
        <v>17</v>
      </c>
      <c r="J135">
        <v>-2.5733829019025198</v>
      </c>
      <c r="K135">
        <v>1.21107379920534</v>
      </c>
      <c r="N135" t="s">
        <v>66</v>
      </c>
      <c r="O135" t="s">
        <v>64</v>
      </c>
      <c r="P135" t="s">
        <v>67</v>
      </c>
      <c r="Q135">
        <f t="shared" si="6"/>
        <v>0.5060324145613192</v>
      </c>
      <c r="R135">
        <f t="shared" si="7"/>
        <v>7.6277070625629287E-2</v>
      </c>
      <c r="S135">
        <f t="shared" si="8"/>
        <v>3.3570875557551583</v>
      </c>
    </row>
    <row r="136" spans="1:19" x14ac:dyDescent="0.2">
      <c r="A136">
        <v>-5.8719666688476901E-3</v>
      </c>
      <c r="B136">
        <v>4.1301333977014201E-2</v>
      </c>
      <c r="C136">
        <v>0.88694274385709104</v>
      </c>
      <c r="D136" t="s">
        <v>16</v>
      </c>
      <c r="E136" t="s">
        <v>23</v>
      </c>
      <c r="F136">
        <v>1</v>
      </c>
      <c r="G136">
        <v>0</v>
      </c>
      <c r="H136">
        <v>7</v>
      </c>
      <c r="I136" t="s">
        <v>24</v>
      </c>
      <c r="J136">
        <v>-8.6822581263795495E-2</v>
      </c>
      <c r="K136">
        <v>7.5078647926100098E-2</v>
      </c>
      <c r="L136">
        <v>430</v>
      </c>
      <c r="M136">
        <v>0.55627425614489001</v>
      </c>
      <c r="N136" t="s">
        <v>66</v>
      </c>
      <c r="O136" t="s">
        <v>64</v>
      </c>
      <c r="P136" t="s">
        <v>67</v>
      </c>
      <c r="Q136">
        <f t="shared" si="6"/>
        <v>0.99414523963268264</v>
      </c>
      <c r="R136">
        <f t="shared" si="7"/>
        <v>0.91683974575312988</v>
      </c>
      <c r="S136">
        <f t="shared" si="8"/>
        <v>1.0779689275713864</v>
      </c>
    </row>
    <row r="137" spans="1:19" x14ac:dyDescent="0.2">
      <c r="A137">
        <v>-0.125159664357475</v>
      </c>
      <c r="B137">
        <v>0.164863534830268</v>
      </c>
      <c r="C137">
        <v>0.44775009088524398</v>
      </c>
      <c r="D137" t="s">
        <v>20</v>
      </c>
      <c r="E137" t="s">
        <v>23</v>
      </c>
      <c r="F137">
        <v>1</v>
      </c>
      <c r="G137">
        <v>0</v>
      </c>
      <c r="H137">
        <v>7</v>
      </c>
      <c r="I137" t="s">
        <v>24</v>
      </c>
      <c r="J137">
        <v>-0.44829219262480102</v>
      </c>
      <c r="K137">
        <v>0.19797286390985</v>
      </c>
      <c r="L137">
        <v>430</v>
      </c>
      <c r="M137">
        <v>0.55627425614489001</v>
      </c>
      <c r="N137" t="s">
        <v>66</v>
      </c>
      <c r="O137" t="s">
        <v>64</v>
      </c>
      <c r="P137" t="s">
        <v>67</v>
      </c>
      <c r="Q137">
        <f t="shared" si="6"/>
        <v>0.88235601053168944</v>
      </c>
      <c r="R137">
        <f t="shared" si="7"/>
        <v>0.63871802806636746</v>
      </c>
      <c r="S137">
        <f t="shared" si="8"/>
        <v>1.2189293163970325</v>
      </c>
    </row>
    <row r="138" spans="1:19" x14ac:dyDescent="0.2">
      <c r="A138">
        <v>-7.2017273479604904E-2</v>
      </c>
      <c r="B138">
        <v>4.1193338262922999E-2</v>
      </c>
      <c r="C138">
        <v>8.0416461955655105E-2</v>
      </c>
      <c r="D138" t="s">
        <v>16</v>
      </c>
      <c r="E138" t="s">
        <v>25</v>
      </c>
      <c r="F138" t="s">
        <v>26</v>
      </c>
      <c r="G138" t="s">
        <v>27</v>
      </c>
      <c r="H138">
        <v>7</v>
      </c>
      <c r="I138" t="s">
        <v>28</v>
      </c>
      <c r="J138">
        <v>-0.15275621647493401</v>
      </c>
      <c r="K138">
        <v>8.7216695157240794E-3</v>
      </c>
      <c r="L138">
        <v>422</v>
      </c>
      <c r="M138">
        <v>0.54592496765847398</v>
      </c>
      <c r="N138" t="s">
        <v>66</v>
      </c>
      <c r="O138" t="s">
        <v>64</v>
      </c>
      <c r="P138" t="s">
        <v>67</v>
      </c>
      <c r="Q138">
        <f t="shared" si="6"/>
        <v>0.93051482244357708</v>
      </c>
      <c r="R138">
        <f t="shared" si="7"/>
        <v>0.85833894520151244</v>
      </c>
      <c r="S138">
        <f t="shared" si="8"/>
        <v>1.0087598140894376</v>
      </c>
    </row>
    <row r="139" spans="1:19" x14ac:dyDescent="0.2">
      <c r="A139">
        <v>-8.38698133391029E-2</v>
      </c>
      <c r="B139">
        <v>0.164036077111062</v>
      </c>
      <c r="C139">
        <v>0.60914882794801295</v>
      </c>
      <c r="D139" t="s">
        <v>20</v>
      </c>
      <c r="E139" t="s">
        <v>25</v>
      </c>
      <c r="F139" t="s">
        <v>26</v>
      </c>
      <c r="G139" t="s">
        <v>27</v>
      </c>
      <c r="H139">
        <v>7</v>
      </c>
      <c r="I139" t="s">
        <v>28</v>
      </c>
      <c r="J139">
        <v>-0.40538052447678402</v>
      </c>
      <c r="K139">
        <v>0.237640897798578</v>
      </c>
      <c r="L139">
        <v>422</v>
      </c>
      <c r="M139">
        <v>0.54592496765847398</v>
      </c>
      <c r="N139" t="s">
        <v>66</v>
      </c>
      <c r="O139" t="s">
        <v>64</v>
      </c>
      <c r="P139" t="s">
        <v>67</v>
      </c>
      <c r="Q139">
        <f t="shared" si="6"/>
        <v>0.91955096157213922</v>
      </c>
      <c r="R139">
        <f t="shared" si="7"/>
        <v>0.6667230581391177</v>
      </c>
      <c r="S139">
        <f t="shared" si="8"/>
        <v>1.2682536783538227</v>
      </c>
    </row>
    <row r="140" spans="1:19" x14ac:dyDescent="0.2">
      <c r="A140">
        <v>-6.4589998981613703E-2</v>
      </c>
      <c r="B140">
        <v>5.6008974507090602E-2</v>
      </c>
      <c r="C140">
        <v>0.24882500963576501</v>
      </c>
      <c r="D140" t="s">
        <v>16</v>
      </c>
      <c r="E140" t="s">
        <v>29</v>
      </c>
      <c r="F140">
        <v>1</v>
      </c>
      <c r="G140">
        <v>0</v>
      </c>
      <c r="H140">
        <v>7</v>
      </c>
      <c r="I140" t="s">
        <v>30</v>
      </c>
      <c r="J140">
        <v>-0.174367589015511</v>
      </c>
      <c r="K140">
        <v>4.5187591052283899E-2</v>
      </c>
      <c r="L140">
        <v>125</v>
      </c>
      <c r="M140">
        <v>0.161707632600259</v>
      </c>
      <c r="N140" t="s">
        <v>66</v>
      </c>
      <c r="O140" t="s">
        <v>64</v>
      </c>
      <c r="P140" t="s">
        <v>67</v>
      </c>
      <c r="Q140">
        <f t="shared" si="6"/>
        <v>0.93745174076336146</v>
      </c>
      <c r="R140">
        <f t="shared" si="7"/>
        <v>0.83998807051329483</v>
      </c>
      <c r="S140">
        <f t="shared" si="8"/>
        <v>1.0462241037818973</v>
      </c>
    </row>
    <row r="141" spans="1:19" x14ac:dyDescent="0.2">
      <c r="A141">
        <v>-0.19893122298101201</v>
      </c>
      <c r="B141">
        <v>0.225642968063821</v>
      </c>
      <c r="C141">
        <v>0.37798264884021199</v>
      </c>
      <c r="D141" t="s">
        <v>20</v>
      </c>
      <c r="E141" t="s">
        <v>29</v>
      </c>
      <c r="F141">
        <v>1</v>
      </c>
      <c r="G141">
        <v>0</v>
      </c>
      <c r="H141">
        <v>7</v>
      </c>
      <c r="I141" t="s">
        <v>30</v>
      </c>
      <c r="J141">
        <v>-0.64119144038610099</v>
      </c>
      <c r="K141">
        <v>0.24332899442407799</v>
      </c>
      <c r="L141">
        <v>125</v>
      </c>
      <c r="M141">
        <v>0.161707632600259</v>
      </c>
      <c r="N141" t="s">
        <v>66</v>
      </c>
      <c r="O141" t="s">
        <v>64</v>
      </c>
      <c r="P141" t="s">
        <v>67</v>
      </c>
      <c r="Q141">
        <f t="shared" si="6"/>
        <v>0.81960626146989501</v>
      </c>
      <c r="R141">
        <f t="shared" si="7"/>
        <v>0.52666456065892753</v>
      </c>
      <c r="S141">
        <f t="shared" si="8"/>
        <v>1.2754881835986918</v>
      </c>
    </row>
    <row r="142" spans="1:19" x14ac:dyDescent="0.2">
      <c r="A142">
        <v>0.11295598203604799</v>
      </c>
      <c r="B142">
        <v>7.84207837542681E-2</v>
      </c>
      <c r="C142">
        <v>0.14975900473772</v>
      </c>
      <c r="D142" t="s">
        <v>16</v>
      </c>
      <c r="E142" t="s">
        <v>31</v>
      </c>
      <c r="F142">
        <v>1</v>
      </c>
      <c r="G142">
        <v>0</v>
      </c>
      <c r="H142">
        <v>7</v>
      </c>
      <c r="I142" t="s">
        <v>32</v>
      </c>
      <c r="J142">
        <v>-4.0748754122317501E-2</v>
      </c>
      <c r="K142">
        <v>0.266660718194413</v>
      </c>
      <c r="L142">
        <v>55</v>
      </c>
      <c r="M142">
        <v>7.1151358344113902E-2</v>
      </c>
      <c r="N142" t="s">
        <v>66</v>
      </c>
      <c r="O142" t="s">
        <v>64</v>
      </c>
      <c r="P142" t="s">
        <v>67</v>
      </c>
      <c r="Q142">
        <f t="shared" si="6"/>
        <v>1.1195826501151949</v>
      </c>
      <c r="R142">
        <f t="shared" si="7"/>
        <v>0.96007031335687776</v>
      </c>
      <c r="S142">
        <f t="shared" si="8"/>
        <v>1.3055974057319109</v>
      </c>
    </row>
    <row r="143" spans="1:19" x14ac:dyDescent="0.2">
      <c r="A143">
        <v>0.20997635044440399</v>
      </c>
      <c r="B143">
        <v>0.32421578767166498</v>
      </c>
      <c r="C143">
        <v>0.51721534985278395</v>
      </c>
      <c r="D143" t="s">
        <v>20</v>
      </c>
      <c r="E143" t="s">
        <v>31</v>
      </c>
      <c r="F143">
        <v>1</v>
      </c>
      <c r="G143">
        <v>0</v>
      </c>
      <c r="H143">
        <v>7</v>
      </c>
      <c r="I143" t="s">
        <v>32</v>
      </c>
      <c r="J143">
        <v>-0.42548659339206002</v>
      </c>
      <c r="K143">
        <v>0.84543929428086795</v>
      </c>
      <c r="L143">
        <v>55</v>
      </c>
      <c r="M143">
        <v>7.1151358344113902E-2</v>
      </c>
      <c r="N143" t="s">
        <v>66</v>
      </c>
      <c r="O143" t="s">
        <v>64</v>
      </c>
      <c r="P143" t="s">
        <v>67</v>
      </c>
      <c r="Q143">
        <f t="shared" si="6"/>
        <v>1.2336488843638731</v>
      </c>
      <c r="R143">
        <f t="shared" si="7"/>
        <v>0.65345174245748128</v>
      </c>
      <c r="S143">
        <f t="shared" si="8"/>
        <v>2.3290007065690155</v>
      </c>
    </row>
    <row r="144" spans="1:19" x14ac:dyDescent="0.2">
      <c r="A144">
        <v>8.9660866658183291E-3</v>
      </c>
      <c r="B144">
        <v>5.6849527283029902E-2</v>
      </c>
      <c r="C144">
        <v>0.87468050034101097</v>
      </c>
      <c r="D144" t="s">
        <v>16</v>
      </c>
      <c r="E144" t="s">
        <v>33</v>
      </c>
      <c r="F144">
        <v>1</v>
      </c>
      <c r="G144">
        <v>0</v>
      </c>
      <c r="H144">
        <v>7</v>
      </c>
      <c r="I144" t="s">
        <v>34</v>
      </c>
      <c r="J144">
        <v>-0.10245898680892</v>
      </c>
      <c r="K144">
        <v>0.12039116014055699</v>
      </c>
      <c r="L144">
        <v>119</v>
      </c>
      <c r="M144">
        <v>0.153945666235446</v>
      </c>
      <c r="N144" t="s">
        <v>66</v>
      </c>
      <c r="O144" t="s">
        <v>64</v>
      </c>
      <c r="P144" t="s">
        <v>67</v>
      </c>
      <c r="Q144">
        <f t="shared" si="6"/>
        <v>1.0090064024223082</v>
      </c>
      <c r="R144">
        <f t="shared" si="7"/>
        <v>0.90261516812216158</v>
      </c>
      <c r="S144">
        <f t="shared" si="8"/>
        <v>1.1279379696746006</v>
      </c>
    </row>
    <row r="145" spans="1:19" x14ac:dyDescent="0.2">
      <c r="A145">
        <v>-6.4648645494720394E-2</v>
      </c>
      <c r="B145">
        <v>0.23015822294850499</v>
      </c>
      <c r="C145">
        <v>0.77879642964143903</v>
      </c>
      <c r="D145" t="s">
        <v>20</v>
      </c>
      <c r="E145" t="s">
        <v>33</v>
      </c>
      <c r="F145">
        <v>1</v>
      </c>
      <c r="G145">
        <v>0</v>
      </c>
      <c r="H145">
        <v>7</v>
      </c>
      <c r="I145" t="s">
        <v>34</v>
      </c>
      <c r="J145">
        <v>-0.51575876247379004</v>
      </c>
      <c r="K145">
        <v>0.38646147148434901</v>
      </c>
      <c r="L145">
        <v>119</v>
      </c>
      <c r="M145">
        <v>0.153945666235446</v>
      </c>
      <c r="N145" t="s">
        <v>66</v>
      </c>
      <c r="O145" t="s">
        <v>64</v>
      </c>
      <c r="P145" t="s">
        <v>67</v>
      </c>
      <c r="Q145">
        <f t="shared" si="6"/>
        <v>0.93739676409967054</v>
      </c>
      <c r="R145">
        <f t="shared" si="7"/>
        <v>0.59704740554214863</v>
      </c>
      <c r="S145">
        <f t="shared" si="8"/>
        <v>1.4717636911035872</v>
      </c>
    </row>
    <row r="146" spans="1:19" x14ac:dyDescent="0.2">
      <c r="A146">
        <v>-3.3688546738807203E-2</v>
      </c>
      <c r="B146">
        <v>4.17176150892365E-2</v>
      </c>
      <c r="C146">
        <v>0.41935676613749701</v>
      </c>
      <c r="D146" t="s">
        <v>16</v>
      </c>
      <c r="E146" t="s">
        <v>35</v>
      </c>
      <c r="F146">
        <v>1</v>
      </c>
      <c r="G146">
        <v>0</v>
      </c>
      <c r="H146">
        <v>7</v>
      </c>
      <c r="I146" t="s">
        <v>36</v>
      </c>
      <c r="J146">
        <v>-0.11545507231371099</v>
      </c>
      <c r="K146">
        <v>4.8077978836096401E-2</v>
      </c>
      <c r="L146">
        <v>445</v>
      </c>
      <c r="M146">
        <v>0.57567917205692098</v>
      </c>
      <c r="N146" t="s">
        <v>66</v>
      </c>
      <c r="O146" t="s">
        <v>64</v>
      </c>
      <c r="P146" t="s">
        <v>67</v>
      </c>
      <c r="Q146">
        <f t="shared" si="6"/>
        <v>0.96687259336990194</v>
      </c>
      <c r="R146">
        <f t="shared" si="7"/>
        <v>0.89096060013622969</v>
      </c>
      <c r="S146">
        <f t="shared" si="8"/>
        <v>1.0492524716209675</v>
      </c>
    </row>
    <row r="147" spans="1:19" x14ac:dyDescent="0.2">
      <c r="A147">
        <v>-0.33543267281456801</v>
      </c>
      <c r="B147">
        <v>0.16564371830802199</v>
      </c>
      <c r="C147">
        <v>4.2864795874417501E-2</v>
      </c>
      <c r="D147" t="s">
        <v>20</v>
      </c>
      <c r="E147" t="s">
        <v>35</v>
      </c>
      <c r="F147">
        <v>1</v>
      </c>
      <c r="G147">
        <v>0</v>
      </c>
      <c r="H147">
        <v>7</v>
      </c>
      <c r="I147" t="s">
        <v>36</v>
      </c>
      <c r="J147">
        <v>-0.66009436069829097</v>
      </c>
      <c r="K147">
        <v>-1.07709849308449E-2</v>
      </c>
      <c r="L147">
        <v>445</v>
      </c>
      <c r="M147">
        <v>0.57567917205692098</v>
      </c>
      <c r="N147" t="s">
        <v>66</v>
      </c>
      <c r="O147" t="s">
        <v>64</v>
      </c>
      <c r="P147" t="s">
        <v>67</v>
      </c>
      <c r="Q147">
        <f t="shared" si="6"/>
        <v>0.71502864595742088</v>
      </c>
      <c r="R147">
        <f t="shared" si="7"/>
        <v>0.5168025663397986</v>
      </c>
      <c r="S147">
        <f t="shared" si="8"/>
        <v>0.98928681442255939</v>
      </c>
    </row>
    <row r="148" spans="1:19" x14ac:dyDescent="0.2">
      <c r="A148">
        <v>4.9510691234008398E-2</v>
      </c>
      <c r="B148">
        <v>4.1268051057241802E-2</v>
      </c>
      <c r="C148">
        <v>0.230242595502651</v>
      </c>
      <c r="D148" t="s">
        <v>16</v>
      </c>
      <c r="E148" t="s">
        <v>37</v>
      </c>
      <c r="F148">
        <v>1</v>
      </c>
      <c r="G148">
        <v>0</v>
      </c>
      <c r="H148">
        <v>7</v>
      </c>
      <c r="I148" t="s">
        <v>38</v>
      </c>
      <c r="J148">
        <v>-3.1374688838185498E-2</v>
      </c>
      <c r="K148">
        <v>0.13039607130620201</v>
      </c>
      <c r="L148">
        <v>360</v>
      </c>
      <c r="M148">
        <v>0.46571798188874503</v>
      </c>
      <c r="N148" t="s">
        <v>66</v>
      </c>
      <c r="O148" t="s">
        <v>64</v>
      </c>
      <c r="P148" t="s">
        <v>67</v>
      </c>
      <c r="Q148">
        <f t="shared" si="6"/>
        <v>1.0507568260418856</v>
      </c>
      <c r="R148">
        <f t="shared" si="7"/>
        <v>0.96911238944457634</v>
      </c>
      <c r="S148">
        <f t="shared" si="8"/>
        <v>1.1392795299071556</v>
      </c>
    </row>
    <row r="149" spans="1:19" x14ac:dyDescent="0.2">
      <c r="A149">
        <v>0.105070771895849</v>
      </c>
      <c r="B149">
        <v>0.165081738411583</v>
      </c>
      <c r="C149">
        <v>0.524465400517515</v>
      </c>
      <c r="D149" t="s">
        <v>20</v>
      </c>
      <c r="E149" t="s">
        <v>37</v>
      </c>
      <c r="F149">
        <v>1</v>
      </c>
      <c r="G149">
        <v>0</v>
      </c>
      <c r="H149">
        <v>7</v>
      </c>
      <c r="I149" t="s">
        <v>38</v>
      </c>
      <c r="J149">
        <v>-0.218489435390853</v>
      </c>
      <c r="K149">
        <v>0.428630979182551</v>
      </c>
      <c r="L149">
        <v>360</v>
      </c>
      <c r="M149">
        <v>0.46571798188874503</v>
      </c>
      <c r="N149" t="s">
        <v>66</v>
      </c>
      <c r="O149" t="s">
        <v>64</v>
      </c>
      <c r="P149" t="s">
        <v>67</v>
      </c>
      <c r="Q149">
        <f t="shared" si="6"/>
        <v>1.1107892202329919</v>
      </c>
      <c r="R149">
        <f t="shared" si="7"/>
        <v>0.80373197051393097</v>
      </c>
      <c r="S149">
        <f t="shared" si="8"/>
        <v>1.5351544259174545</v>
      </c>
    </row>
    <row r="150" spans="1:19" x14ac:dyDescent="0.2">
      <c r="A150">
        <v>2.4369848209074299E-2</v>
      </c>
      <c r="B150">
        <v>4.5060976905479097E-2</v>
      </c>
      <c r="C150">
        <v>0.58863210469983296</v>
      </c>
      <c r="D150" t="s">
        <v>16</v>
      </c>
      <c r="E150" t="s">
        <v>39</v>
      </c>
      <c r="F150">
        <v>1</v>
      </c>
      <c r="G150">
        <v>0</v>
      </c>
      <c r="H150">
        <v>7</v>
      </c>
      <c r="I150" t="s">
        <v>40</v>
      </c>
      <c r="J150">
        <v>-6.3949666525664806E-2</v>
      </c>
      <c r="K150">
        <v>0.112689362943813</v>
      </c>
      <c r="L150">
        <v>225</v>
      </c>
      <c r="M150">
        <v>0.29107373868046599</v>
      </c>
      <c r="N150" t="s">
        <v>66</v>
      </c>
      <c r="O150" t="s">
        <v>64</v>
      </c>
      <c r="P150" t="s">
        <v>67</v>
      </c>
      <c r="Q150">
        <f t="shared" si="6"/>
        <v>1.0246692198940601</v>
      </c>
      <c r="R150">
        <f t="shared" si="7"/>
        <v>0.93805221376951797</v>
      </c>
      <c r="S150">
        <f t="shared" si="8"/>
        <v>1.1192841877949835</v>
      </c>
    </row>
    <row r="151" spans="1:19" x14ac:dyDescent="0.2">
      <c r="A151">
        <v>0.32382427471789399</v>
      </c>
      <c r="B151">
        <v>0.18302607246213101</v>
      </c>
      <c r="C151">
        <v>7.6847245728636701E-2</v>
      </c>
      <c r="D151" t="s">
        <v>20</v>
      </c>
      <c r="E151" t="s">
        <v>39</v>
      </c>
      <c r="F151">
        <v>1</v>
      </c>
      <c r="G151">
        <v>0</v>
      </c>
      <c r="H151">
        <v>7</v>
      </c>
      <c r="I151" t="s">
        <v>40</v>
      </c>
      <c r="J151">
        <v>-3.4906827307881798E-2</v>
      </c>
      <c r="K151">
        <v>0.68255537674366995</v>
      </c>
      <c r="L151">
        <v>225</v>
      </c>
      <c r="M151">
        <v>0.29107373868046599</v>
      </c>
      <c r="N151" t="s">
        <v>66</v>
      </c>
      <c r="O151" t="s">
        <v>64</v>
      </c>
      <c r="P151" t="s">
        <v>67</v>
      </c>
      <c r="Q151">
        <f t="shared" si="6"/>
        <v>1.3824043623777746</v>
      </c>
      <c r="R151">
        <f t="shared" si="7"/>
        <v>0.96569538850513625</v>
      </c>
      <c r="S151">
        <f t="shared" si="8"/>
        <v>1.9789281836370058</v>
      </c>
    </row>
    <row r="152" spans="1:19" x14ac:dyDescent="0.2">
      <c r="A152">
        <v>8.4926499742206701E-2</v>
      </c>
      <c r="B152">
        <v>7.1020228556031698E-2</v>
      </c>
      <c r="C152">
        <v>0.23177181057063201</v>
      </c>
      <c r="D152" t="s">
        <v>16</v>
      </c>
      <c r="E152" t="s">
        <v>41</v>
      </c>
      <c r="F152">
        <v>1</v>
      </c>
      <c r="G152">
        <v>0</v>
      </c>
      <c r="H152">
        <v>7</v>
      </c>
      <c r="I152" t="s">
        <v>42</v>
      </c>
      <c r="J152">
        <v>-5.4273148227615302E-2</v>
      </c>
      <c r="K152">
        <v>0.22412614771202899</v>
      </c>
      <c r="L152">
        <v>71</v>
      </c>
      <c r="M152">
        <v>9.1849935316947004E-2</v>
      </c>
      <c r="N152" t="s">
        <v>66</v>
      </c>
      <c r="O152" t="s">
        <v>64</v>
      </c>
      <c r="P152" t="s">
        <v>67</v>
      </c>
      <c r="Q152">
        <f t="shared" si="6"/>
        <v>1.0886370486540418</v>
      </c>
      <c r="R152">
        <f t="shared" si="7"/>
        <v>0.94717335244183676</v>
      </c>
      <c r="S152">
        <f t="shared" si="8"/>
        <v>1.2512288491297676</v>
      </c>
    </row>
    <row r="153" spans="1:19" x14ac:dyDescent="0.2">
      <c r="A153">
        <v>0.115846638707205</v>
      </c>
      <c r="B153">
        <v>0.28780371453627901</v>
      </c>
      <c r="C153">
        <v>0.68730165992040104</v>
      </c>
      <c r="D153" t="s">
        <v>20</v>
      </c>
      <c r="E153" t="s">
        <v>41</v>
      </c>
      <c r="F153">
        <v>1</v>
      </c>
      <c r="G153">
        <v>0</v>
      </c>
      <c r="H153">
        <v>7</v>
      </c>
      <c r="I153" t="s">
        <v>42</v>
      </c>
      <c r="J153">
        <v>-0.448248641783902</v>
      </c>
      <c r="K153">
        <v>0.67994191919831104</v>
      </c>
      <c r="L153">
        <v>71</v>
      </c>
      <c r="M153">
        <v>9.1849935316947004E-2</v>
      </c>
      <c r="N153" t="s">
        <v>66</v>
      </c>
      <c r="O153" t="s">
        <v>64</v>
      </c>
      <c r="P153" t="s">
        <v>67</v>
      </c>
      <c r="Q153">
        <f t="shared" si="6"/>
        <v>1.122823661240081</v>
      </c>
      <c r="R153">
        <f t="shared" si="7"/>
        <v>0.63874584537931645</v>
      </c>
      <c r="S153">
        <f t="shared" si="8"/>
        <v>1.9737630911585786</v>
      </c>
    </row>
    <row r="154" spans="1:19" x14ac:dyDescent="0.2">
      <c r="A154">
        <v>6.1687977232508302E-2</v>
      </c>
      <c r="B154">
        <v>4.0642393361873502E-2</v>
      </c>
      <c r="C154">
        <v>0.12905891477516501</v>
      </c>
      <c r="D154" t="s">
        <v>16</v>
      </c>
      <c r="E154" t="s">
        <v>43</v>
      </c>
      <c r="F154">
        <v>1</v>
      </c>
      <c r="G154">
        <v>0</v>
      </c>
      <c r="H154">
        <v>7</v>
      </c>
      <c r="I154" t="s">
        <v>44</v>
      </c>
      <c r="J154">
        <v>-1.7971113756763701E-2</v>
      </c>
      <c r="K154">
        <v>0.14134706822178</v>
      </c>
      <c r="L154">
        <v>425</v>
      </c>
      <c r="M154">
        <v>0.54980595084088002</v>
      </c>
      <c r="N154" t="s">
        <v>66</v>
      </c>
      <c r="O154" t="s">
        <v>64</v>
      </c>
      <c r="P154" t="s">
        <v>67</v>
      </c>
      <c r="Q154">
        <f t="shared" si="6"/>
        <v>1.0636304160400716</v>
      </c>
      <c r="R154">
        <f t="shared" si="7"/>
        <v>0.98218940371054753</v>
      </c>
      <c r="S154">
        <f t="shared" si="8"/>
        <v>1.1518243402460631</v>
      </c>
    </row>
    <row r="155" spans="1:19" x14ac:dyDescent="0.2">
      <c r="A155">
        <v>0.18423079310606999</v>
      </c>
      <c r="B155">
        <v>0.162557585943436</v>
      </c>
      <c r="C155">
        <v>0.25707723648292202</v>
      </c>
      <c r="D155" t="s">
        <v>20</v>
      </c>
      <c r="E155" t="s">
        <v>43</v>
      </c>
      <c r="F155">
        <v>1</v>
      </c>
      <c r="G155">
        <v>0</v>
      </c>
      <c r="H155">
        <v>7</v>
      </c>
      <c r="I155" t="s">
        <v>44</v>
      </c>
      <c r="J155">
        <v>-0.13438207534306501</v>
      </c>
      <c r="K155">
        <v>0.50284366155520499</v>
      </c>
      <c r="L155">
        <v>425</v>
      </c>
      <c r="M155">
        <v>0.54980595084088002</v>
      </c>
      <c r="N155" t="s">
        <v>66</v>
      </c>
      <c r="O155" t="s">
        <v>64</v>
      </c>
      <c r="P155" t="s">
        <v>67</v>
      </c>
      <c r="Q155">
        <f t="shared" si="6"/>
        <v>1.2022932720770836</v>
      </c>
      <c r="R155">
        <f t="shared" si="7"/>
        <v>0.87425596913324444</v>
      </c>
      <c r="S155">
        <f t="shared" si="8"/>
        <v>1.6534163484350333</v>
      </c>
    </row>
    <row r="156" spans="1:19" x14ac:dyDescent="0.2">
      <c r="A156">
        <v>4.4343474720886497E-2</v>
      </c>
      <c r="B156">
        <v>9.3350396020062495E-2</v>
      </c>
      <c r="C156">
        <v>0.63477142308315104</v>
      </c>
      <c r="D156" t="s">
        <v>16</v>
      </c>
      <c r="E156" t="s">
        <v>45</v>
      </c>
      <c r="F156">
        <v>1</v>
      </c>
      <c r="G156">
        <v>0</v>
      </c>
      <c r="H156">
        <v>7</v>
      </c>
      <c r="I156" t="s">
        <v>46</v>
      </c>
      <c r="J156">
        <v>-0.13862330147843599</v>
      </c>
      <c r="K156">
        <v>0.22731025092020901</v>
      </c>
      <c r="L156">
        <v>39</v>
      </c>
      <c r="M156">
        <v>5.0452781371280703E-2</v>
      </c>
      <c r="N156" t="s">
        <v>66</v>
      </c>
      <c r="O156" t="s">
        <v>64</v>
      </c>
      <c r="P156" t="s">
        <v>67</v>
      </c>
      <c r="Q156">
        <f t="shared" si="6"/>
        <v>1.0453413415590143</v>
      </c>
      <c r="R156">
        <f t="shared" si="7"/>
        <v>0.87055590382120041</v>
      </c>
      <c r="S156">
        <f t="shared" si="8"/>
        <v>1.2552192404599816</v>
      </c>
    </row>
    <row r="157" spans="1:19" x14ac:dyDescent="0.2">
      <c r="A157">
        <v>-0.15855719613373001</v>
      </c>
      <c r="B157">
        <v>0.37420625753988201</v>
      </c>
      <c r="C157">
        <v>0.67177291090535596</v>
      </c>
      <c r="D157" t="s">
        <v>20</v>
      </c>
      <c r="E157" t="s">
        <v>45</v>
      </c>
      <c r="F157">
        <v>1</v>
      </c>
      <c r="G157">
        <v>0</v>
      </c>
      <c r="H157">
        <v>7</v>
      </c>
      <c r="I157" t="s">
        <v>46</v>
      </c>
      <c r="J157">
        <v>-0.89200146091189902</v>
      </c>
      <c r="K157">
        <v>0.57488706864443895</v>
      </c>
      <c r="L157">
        <v>39</v>
      </c>
      <c r="M157">
        <v>5.0452781371280703E-2</v>
      </c>
      <c r="N157" t="s">
        <v>66</v>
      </c>
      <c r="O157" t="s">
        <v>64</v>
      </c>
      <c r="P157" t="s">
        <v>67</v>
      </c>
      <c r="Q157">
        <f t="shared" si="6"/>
        <v>0.85337415269288508</v>
      </c>
      <c r="R157">
        <f t="shared" si="7"/>
        <v>0.40983466327830542</v>
      </c>
      <c r="S157">
        <f t="shared" si="8"/>
        <v>1.7769298444865076</v>
      </c>
    </row>
    <row r="158" spans="1:19" x14ac:dyDescent="0.2">
      <c r="A158">
        <v>-7.8780875614721996E-2</v>
      </c>
      <c r="B158">
        <v>8.1469868518679003E-2</v>
      </c>
      <c r="C158">
        <v>0.33354702343338399</v>
      </c>
      <c r="D158" t="s">
        <v>16</v>
      </c>
      <c r="E158" t="s">
        <v>47</v>
      </c>
      <c r="F158">
        <v>1</v>
      </c>
      <c r="G158">
        <v>0</v>
      </c>
      <c r="H158">
        <v>7</v>
      </c>
      <c r="I158" t="s">
        <v>48</v>
      </c>
      <c r="J158">
        <v>-0.238461817911333</v>
      </c>
      <c r="K158">
        <v>8.0900066681888802E-2</v>
      </c>
      <c r="L158">
        <v>56</v>
      </c>
      <c r="M158">
        <v>7.2445019404915906E-2</v>
      </c>
      <c r="N158" t="s">
        <v>66</v>
      </c>
      <c r="O158" t="s">
        <v>64</v>
      </c>
      <c r="P158" t="s">
        <v>67</v>
      </c>
      <c r="Q158">
        <f t="shared" si="6"/>
        <v>0.92424242631124132</v>
      </c>
      <c r="R158">
        <f t="shared" si="7"/>
        <v>0.78783876901259808</v>
      </c>
      <c r="S158">
        <f t="shared" si="8"/>
        <v>1.084262537199449</v>
      </c>
    </row>
    <row r="159" spans="1:19" x14ac:dyDescent="0.2">
      <c r="A159">
        <v>-5.6966445836729801E-2</v>
      </c>
      <c r="B159">
        <v>0.32824029570509</v>
      </c>
      <c r="C159">
        <v>0.86221830963643298</v>
      </c>
      <c r="D159" t="s">
        <v>20</v>
      </c>
      <c r="E159" t="s">
        <v>47</v>
      </c>
      <c r="F159">
        <v>1</v>
      </c>
      <c r="G159">
        <v>0</v>
      </c>
      <c r="H159">
        <v>7</v>
      </c>
      <c r="I159" t="s">
        <v>48</v>
      </c>
      <c r="J159">
        <v>-0.70031742541870701</v>
      </c>
      <c r="K159">
        <v>0.58638453374524702</v>
      </c>
      <c r="L159">
        <v>56</v>
      </c>
      <c r="M159">
        <v>7.2445019404915906E-2</v>
      </c>
      <c r="N159" t="s">
        <v>66</v>
      </c>
      <c r="O159" t="s">
        <v>64</v>
      </c>
      <c r="P159" t="s">
        <v>67</v>
      </c>
      <c r="Q159">
        <f t="shared" si="6"/>
        <v>0.94462576496190753</v>
      </c>
      <c r="R159">
        <f t="shared" si="7"/>
        <v>0.49642770000847652</v>
      </c>
      <c r="S159">
        <f t="shared" si="8"/>
        <v>1.7974779324655581</v>
      </c>
    </row>
    <row r="160" spans="1:19" x14ac:dyDescent="0.2">
      <c r="A160">
        <v>-0.13059536242018199</v>
      </c>
      <c r="B160">
        <v>5.2245383452289199E-2</v>
      </c>
      <c r="C160">
        <v>1.24314784495855E-2</v>
      </c>
      <c r="D160" t="s">
        <v>16</v>
      </c>
      <c r="E160" t="s">
        <v>51</v>
      </c>
      <c r="F160">
        <v>1</v>
      </c>
      <c r="G160">
        <v>0</v>
      </c>
      <c r="H160">
        <v>7</v>
      </c>
      <c r="I160" s="2" t="s">
        <v>52</v>
      </c>
      <c r="J160" s="2">
        <v>-0.23299631398666901</v>
      </c>
      <c r="K160" s="2">
        <v>-2.81944108536956E-2</v>
      </c>
      <c r="L160" s="2">
        <v>155</v>
      </c>
      <c r="M160" s="2">
        <v>0.200517464424321</v>
      </c>
      <c r="N160" s="2" t="s">
        <v>66</v>
      </c>
      <c r="O160" s="2" t="s">
        <v>64</v>
      </c>
      <c r="P160" s="2" t="s">
        <v>67</v>
      </c>
      <c r="Q160" s="3">
        <f t="shared" si="6"/>
        <v>0.87757280149205585</v>
      </c>
      <c r="R160" s="3">
        <f t="shared" si="7"/>
        <v>0.79215649341832761</v>
      </c>
      <c r="S160" s="3">
        <f t="shared" si="8"/>
        <v>0.97219934232353378</v>
      </c>
    </row>
    <row r="161" spans="1:19" x14ac:dyDescent="0.2">
      <c r="A161">
        <v>-0.46874817015248099</v>
      </c>
      <c r="B161">
        <v>0.21387616152473801</v>
      </c>
      <c r="C161">
        <v>2.84025990827564E-2</v>
      </c>
      <c r="D161" t="s">
        <v>20</v>
      </c>
      <c r="E161" t="s">
        <v>51</v>
      </c>
      <c r="F161">
        <v>1</v>
      </c>
      <c r="G161">
        <v>0</v>
      </c>
      <c r="H161">
        <v>7</v>
      </c>
      <c r="I161" s="2" t="s">
        <v>52</v>
      </c>
      <c r="J161" s="2">
        <v>-0.88794544674096698</v>
      </c>
      <c r="K161" s="2">
        <v>-4.9550893563995398E-2</v>
      </c>
      <c r="L161" s="2">
        <v>155</v>
      </c>
      <c r="M161" s="2">
        <v>0.200517464424321</v>
      </c>
      <c r="N161" s="2" t="s">
        <v>66</v>
      </c>
      <c r="O161" s="2" t="s">
        <v>64</v>
      </c>
      <c r="P161" s="2" t="s">
        <v>67</v>
      </c>
      <c r="Q161" s="3">
        <f t="shared" si="6"/>
        <v>0.62578515469495621</v>
      </c>
      <c r="R161" s="3">
        <f t="shared" si="7"/>
        <v>0.41150033418918047</v>
      </c>
      <c r="S161" s="3">
        <f t="shared" si="8"/>
        <v>0.95165672370160281</v>
      </c>
    </row>
    <row r="162" spans="1:19" x14ac:dyDescent="0.2">
      <c r="A162">
        <v>0.205614906250527</v>
      </c>
      <c r="B162">
        <v>0.29299657882050201</v>
      </c>
      <c r="C162">
        <v>0.48282538415968101</v>
      </c>
      <c r="D162" t="s">
        <v>16</v>
      </c>
      <c r="E162" t="s">
        <v>53</v>
      </c>
      <c r="F162">
        <v>1</v>
      </c>
      <c r="G162">
        <v>0</v>
      </c>
      <c r="H162">
        <v>7</v>
      </c>
      <c r="I162" t="s">
        <v>54</v>
      </c>
      <c r="J162">
        <v>-0.36865838823765701</v>
      </c>
      <c r="K162">
        <v>0.77988820073871001</v>
      </c>
      <c r="L162">
        <v>4</v>
      </c>
      <c r="M162">
        <v>5.1746442432082798E-3</v>
      </c>
      <c r="N162" t="s">
        <v>66</v>
      </c>
      <c r="O162" t="s">
        <v>64</v>
      </c>
      <c r="P162" t="s">
        <v>67</v>
      </c>
      <c r="Q162">
        <f t="shared" si="6"/>
        <v>1.2282801099154417</v>
      </c>
      <c r="R162">
        <f t="shared" si="7"/>
        <v>0.691661649852083</v>
      </c>
      <c r="S162">
        <f t="shared" si="8"/>
        <v>2.1812283921430784</v>
      </c>
    </row>
    <row r="163" spans="1:19" x14ac:dyDescent="0.2">
      <c r="A163">
        <v>1.03183261998433</v>
      </c>
      <c r="B163">
        <v>1.0752362960805699</v>
      </c>
      <c r="C163">
        <v>0.33723977299082603</v>
      </c>
      <c r="D163" t="s">
        <v>20</v>
      </c>
      <c r="E163" t="s">
        <v>53</v>
      </c>
      <c r="F163">
        <v>1</v>
      </c>
      <c r="G163">
        <v>0</v>
      </c>
      <c r="H163">
        <v>7</v>
      </c>
      <c r="I163" t="s">
        <v>54</v>
      </c>
      <c r="J163">
        <v>-1.0756305203335901</v>
      </c>
      <c r="K163">
        <v>3.1392957603022502</v>
      </c>
      <c r="L163">
        <v>4</v>
      </c>
      <c r="M163">
        <v>5.1746442432082798E-3</v>
      </c>
      <c r="N163" t="s">
        <v>66</v>
      </c>
      <c r="O163" t="s">
        <v>64</v>
      </c>
      <c r="P163" t="s">
        <v>67</v>
      </c>
      <c r="Q163">
        <f t="shared" si="6"/>
        <v>2.8062038304840553</v>
      </c>
      <c r="R163">
        <f t="shared" si="7"/>
        <v>0.34108262795467792</v>
      </c>
      <c r="S163">
        <f t="shared" si="8"/>
        <v>23.087601926386483</v>
      </c>
    </row>
    <row r="164" spans="1:19" x14ac:dyDescent="0.2">
      <c r="A164">
        <v>-0.45599994161380503</v>
      </c>
      <c r="B164">
        <v>0.129837688850128</v>
      </c>
      <c r="C164">
        <v>4.44619406697905E-4</v>
      </c>
      <c r="D164" t="s">
        <v>16</v>
      </c>
      <c r="E164" t="s">
        <v>55</v>
      </c>
      <c r="F164">
        <v>1</v>
      </c>
      <c r="G164">
        <v>0</v>
      </c>
      <c r="H164">
        <v>7</v>
      </c>
      <c r="I164" t="s">
        <v>56</v>
      </c>
      <c r="J164">
        <v>-0.71048181176005498</v>
      </c>
      <c r="K164">
        <v>-0.20151807146755499</v>
      </c>
      <c r="L164">
        <v>753</v>
      </c>
      <c r="M164">
        <v>0.97412677878395904</v>
      </c>
      <c r="N164" t="s">
        <v>66</v>
      </c>
      <c r="O164" t="s">
        <v>64</v>
      </c>
      <c r="P164" t="s">
        <v>67</v>
      </c>
      <c r="Q164">
        <f t="shared" si="6"/>
        <v>0.63381387410452839</v>
      </c>
      <c r="R164">
        <f t="shared" si="7"/>
        <v>0.49140737456147604</v>
      </c>
      <c r="S164">
        <f t="shared" si="8"/>
        <v>0.81748880420420922</v>
      </c>
    </row>
    <row r="165" spans="1:19" x14ac:dyDescent="0.2">
      <c r="A165">
        <v>-1.8334340403085401</v>
      </c>
      <c r="B165">
        <v>0.57739735467192599</v>
      </c>
      <c r="C165">
        <v>1.4966002631684101E-3</v>
      </c>
      <c r="D165" t="s">
        <v>20</v>
      </c>
      <c r="E165" t="s">
        <v>55</v>
      </c>
      <c r="F165">
        <v>1</v>
      </c>
      <c r="G165">
        <v>0</v>
      </c>
      <c r="H165">
        <v>7</v>
      </c>
      <c r="I165" t="s">
        <v>56</v>
      </c>
      <c r="J165">
        <v>-2.9651328554655101</v>
      </c>
      <c r="K165">
        <v>-0.70173522515155995</v>
      </c>
      <c r="L165">
        <v>753</v>
      </c>
      <c r="M165">
        <v>0.97412677878395904</v>
      </c>
      <c r="N165" t="s">
        <v>66</v>
      </c>
      <c r="O165" t="s">
        <v>64</v>
      </c>
      <c r="P165" t="s">
        <v>67</v>
      </c>
      <c r="Q165">
        <f t="shared" si="6"/>
        <v>0.15986364588478397</v>
      </c>
      <c r="R165">
        <f t="shared" si="7"/>
        <v>5.1553619609986522E-2</v>
      </c>
      <c r="S165">
        <f t="shared" si="8"/>
        <v>0.49572436366088451</v>
      </c>
    </row>
    <row r="166" spans="1:19" x14ac:dyDescent="0.2">
      <c r="A166">
        <v>-0.48968412429389802</v>
      </c>
      <c r="B166">
        <v>0.34516160580637401</v>
      </c>
      <c r="C166">
        <v>0.15598366295605101</v>
      </c>
      <c r="D166" t="s">
        <v>16</v>
      </c>
      <c r="E166" t="s">
        <v>57</v>
      </c>
      <c r="F166">
        <v>1</v>
      </c>
      <c r="G166">
        <v>0</v>
      </c>
      <c r="H166">
        <v>7</v>
      </c>
      <c r="I166" t="s">
        <v>58</v>
      </c>
      <c r="J166">
        <v>-1.1662008716743899</v>
      </c>
      <c r="K166">
        <v>0.18683262308659501</v>
      </c>
      <c r="L166">
        <v>4</v>
      </c>
      <c r="M166">
        <v>5.1746442432082798E-3</v>
      </c>
      <c r="N166" t="s">
        <v>66</v>
      </c>
      <c r="O166" t="s">
        <v>64</v>
      </c>
      <c r="P166" t="s">
        <v>67</v>
      </c>
      <c r="Q166">
        <f t="shared" si="6"/>
        <v>0.61281993854562733</v>
      </c>
      <c r="R166">
        <f t="shared" si="7"/>
        <v>0.31154830776391801</v>
      </c>
      <c r="S166">
        <f t="shared" si="8"/>
        <v>1.2054255077631371</v>
      </c>
    </row>
    <row r="167" spans="1:19" x14ac:dyDescent="0.2">
      <c r="A167">
        <v>-18.614824731251598</v>
      </c>
      <c r="B167">
        <v>4425.0738376334402</v>
      </c>
      <c r="C167">
        <v>0.99664357296734196</v>
      </c>
      <c r="D167" t="s">
        <v>20</v>
      </c>
      <c r="E167" t="s">
        <v>57</v>
      </c>
      <c r="F167">
        <v>1</v>
      </c>
      <c r="G167">
        <v>0</v>
      </c>
      <c r="H167">
        <v>7</v>
      </c>
      <c r="I167" t="s">
        <v>58</v>
      </c>
      <c r="J167">
        <v>-8691.7595464927999</v>
      </c>
      <c r="K167">
        <v>8654.5298970302993</v>
      </c>
      <c r="L167">
        <v>4</v>
      </c>
      <c r="M167">
        <v>5.1746442432082798E-3</v>
      </c>
      <c r="N167" t="s">
        <v>66</v>
      </c>
      <c r="O167" t="s">
        <v>64</v>
      </c>
      <c r="P167" t="s">
        <v>67</v>
      </c>
      <c r="Q167">
        <f t="shared" si="6"/>
        <v>8.2353931652921833E-9</v>
      </c>
      <c r="R167">
        <f t="shared" si="7"/>
        <v>0</v>
      </c>
      <c r="S167" t="e">
        <f t="shared" si="8"/>
        <v>#NUM!</v>
      </c>
    </row>
    <row r="168" spans="1:19" x14ac:dyDescent="0.2">
      <c r="A168">
        <v>0.817115835340396</v>
      </c>
      <c r="B168">
        <v>9.0320005095631206E-2</v>
      </c>
      <c r="C168" s="1">
        <v>1.4708788688637101E-19</v>
      </c>
      <c r="D168" t="s">
        <v>16</v>
      </c>
      <c r="E168" t="s">
        <v>59</v>
      </c>
      <c r="H168">
        <v>7</v>
      </c>
      <c r="I168" t="s">
        <v>59</v>
      </c>
      <c r="J168">
        <v>0.64008862535295896</v>
      </c>
      <c r="K168">
        <v>0.99414304532783304</v>
      </c>
      <c r="N168" t="s">
        <v>66</v>
      </c>
      <c r="O168" t="s">
        <v>64</v>
      </c>
      <c r="P168" t="s">
        <v>67</v>
      </c>
      <c r="Q168">
        <f t="shared" si="6"/>
        <v>2.2639607765385503</v>
      </c>
      <c r="R168">
        <f t="shared" si="7"/>
        <v>1.8966489630403898</v>
      </c>
      <c r="S168">
        <f t="shared" si="8"/>
        <v>2.702407507970618</v>
      </c>
    </row>
    <row r="169" spans="1:19" x14ac:dyDescent="0.2">
      <c r="A169">
        <v>3.1708992410372501</v>
      </c>
      <c r="B169">
        <v>0.38934479201386601</v>
      </c>
      <c r="C169" s="1">
        <v>3.8181888852795598E-16</v>
      </c>
      <c r="D169" t="s">
        <v>20</v>
      </c>
      <c r="E169" t="s">
        <v>59</v>
      </c>
      <c r="H169">
        <v>7</v>
      </c>
      <c r="I169" t="s">
        <v>59</v>
      </c>
      <c r="J169">
        <v>2.4077834486900702</v>
      </c>
      <c r="K169">
        <v>3.9340150333844202</v>
      </c>
      <c r="N169" t="s">
        <v>66</v>
      </c>
      <c r="O169" t="s">
        <v>64</v>
      </c>
      <c r="P169" t="s">
        <v>67</v>
      </c>
      <c r="Q169">
        <f t="shared" si="6"/>
        <v>23.828902652017533</v>
      </c>
      <c r="R169">
        <f t="shared" si="7"/>
        <v>11.109309479837936</v>
      </c>
      <c r="S169">
        <f t="shared" si="8"/>
        <v>51.111781756538669</v>
      </c>
    </row>
    <row r="170" spans="1:19" x14ac:dyDescent="0.2">
      <c r="A170">
        <v>0.75783039331204605</v>
      </c>
      <c r="B170">
        <v>0.33030621360664703</v>
      </c>
      <c r="C170">
        <v>2.1771735118992702E-2</v>
      </c>
      <c r="D170" t="s">
        <v>16</v>
      </c>
      <c r="E170" t="s">
        <v>60</v>
      </c>
      <c r="H170">
        <v>7</v>
      </c>
      <c r="I170" t="s">
        <v>60</v>
      </c>
      <c r="J170">
        <v>0.110430214643017</v>
      </c>
      <c r="K170">
        <v>1.40523057198107</v>
      </c>
      <c r="N170" t="s">
        <v>66</v>
      </c>
      <c r="O170" t="s">
        <v>64</v>
      </c>
      <c r="P170" t="s">
        <v>67</v>
      </c>
      <c r="Q170">
        <f t="shared" si="6"/>
        <v>2.1336420311101145</v>
      </c>
      <c r="R170">
        <f t="shared" si="7"/>
        <v>1.1167584129482391</v>
      </c>
      <c r="S170">
        <f t="shared" si="8"/>
        <v>4.0764665518849981</v>
      </c>
    </row>
    <row r="171" spans="1:19" x14ac:dyDescent="0.2">
      <c r="A171">
        <v>4.5251015348478703</v>
      </c>
      <c r="B171">
        <v>1.4557878959924699</v>
      </c>
      <c r="C171">
        <v>1.88133708812193E-3</v>
      </c>
      <c r="D171" t="s">
        <v>20</v>
      </c>
      <c r="E171" t="s">
        <v>60</v>
      </c>
      <c r="H171">
        <v>7</v>
      </c>
      <c r="I171" t="s">
        <v>60</v>
      </c>
      <c r="J171">
        <v>1.6717572587026199</v>
      </c>
      <c r="K171">
        <v>7.3784458109931101</v>
      </c>
      <c r="N171" t="s">
        <v>66</v>
      </c>
      <c r="O171" t="s">
        <v>64</v>
      </c>
      <c r="P171" t="s">
        <v>67</v>
      </c>
      <c r="Q171">
        <f t="shared" si="6"/>
        <v>92.305297557216377</v>
      </c>
      <c r="R171">
        <f t="shared" si="7"/>
        <v>5.3215108569548413</v>
      </c>
      <c r="S171">
        <f t="shared" si="8"/>
        <v>1601.0994219791501</v>
      </c>
    </row>
    <row r="172" spans="1:19" x14ac:dyDescent="0.2">
      <c r="A172">
        <v>-6.8298673051540399E-3</v>
      </c>
      <c r="B172">
        <v>4.2870567695633702E-2</v>
      </c>
      <c r="C172">
        <v>0.87342175431937197</v>
      </c>
      <c r="D172" t="s">
        <v>16</v>
      </c>
      <c r="E172" t="s">
        <v>61</v>
      </c>
      <c r="F172" t="s">
        <v>62</v>
      </c>
      <c r="G172" t="s">
        <v>63</v>
      </c>
      <c r="H172">
        <v>7</v>
      </c>
      <c r="I172" t="s">
        <v>62</v>
      </c>
      <c r="J172">
        <v>-9.0856179988596103E-2</v>
      </c>
      <c r="K172">
        <v>7.7196445378288098E-2</v>
      </c>
      <c r="L172">
        <v>495</v>
      </c>
      <c r="M172">
        <v>0.64036222509702501</v>
      </c>
      <c r="N172" t="s">
        <v>66</v>
      </c>
      <c r="O172" t="s">
        <v>64</v>
      </c>
      <c r="P172" t="s">
        <v>67</v>
      </c>
      <c r="Q172">
        <f t="shared" si="6"/>
        <v>0.99319340323018701</v>
      </c>
      <c r="R172">
        <f t="shared" si="7"/>
        <v>0.91314903055983043</v>
      </c>
      <c r="S172">
        <f t="shared" si="8"/>
        <v>1.0802542665080657</v>
      </c>
    </row>
    <row r="173" spans="1:19" x14ac:dyDescent="0.2">
      <c r="A173">
        <v>-7.7318787658126904E-3</v>
      </c>
      <c r="B173">
        <v>0.17169192858028801</v>
      </c>
      <c r="C173">
        <v>0.96408065192421999</v>
      </c>
      <c r="D173" t="s">
        <v>20</v>
      </c>
      <c r="E173" t="s">
        <v>61</v>
      </c>
      <c r="F173" t="s">
        <v>62</v>
      </c>
      <c r="G173" t="s">
        <v>63</v>
      </c>
      <c r="H173">
        <v>7</v>
      </c>
      <c r="I173" t="s">
        <v>62</v>
      </c>
      <c r="J173">
        <v>-0.34424805878317699</v>
      </c>
      <c r="K173">
        <v>0.328784301251552</v>
      </c>
      <c r="L173">
        <v>495</v>
      </c>
      <c r="M173">
        <v>0.64036222509702501</v>
      </c>
      <c r="N173" t="s">
        <v>66</v>
      </c>
      <c r="O173" t="s">
        <v>64</v>
      </c>
      <c r="P173" t="s">
        <v>67</v>
      </c>
      <c r="Q173">
        <f t="shared" si="6"/>
        <v>0.99229793531969634</v>
      </c>
      <c r="R173">
        <f t="shared" si="7"/>
        <v>0.70875309381177498</v>
      </c>
      <c r="S173">
        <f t="shared" si="8"/>
        <v>1.3892781577066802</v>
      </c>
    </row>
    <row r="174" spans="1:19" x14ac:dyDescent="0.2">
      <c r="A174">
        <v>0.20189150932067701</v>
      </c>
      <c r="B174">
        <v>0.21921811672251201</v>
      </c>
      <c r="C174">
        <v>0.35707037615977599</v>
      </c>
      <c r="D174" t="s">
        <v>16</v>
      </c>
      <c r="E174" t="s">
        <v>17</v>
      </c>
      <c r="H174">
        <v>5</v>
      </c>
      <c r="I174" t="s">
        <v>17</v>
      </c>
      <c r="J174">
        <v>-0.22777599945544599</v>
      </c>
      <c r="K174">
        <v>0.63155901809680104</v>
      </c>
      <c r="N174" t="s">
        <v>68</v>
      </c>
      <c r="O174" t="s">
        <v>65</v>
      </c>
      <c r="P174" t="s">
        <v>67</v>
      </c>
      <c r="Q174">
        <f t="shared" si="6"/>
        <v>1.2237152392117943</v>
      </c>
      <c r="R174">
        <f t="shared" si="7"/>
        <v>0.79630261207794351</v>
      </c>
      <c r="S174">
        <f t="shared" si="8"/>
        <v>1.8805400911238059</v>
      </c>
    </row>
    <row r="175" spans="1:19" x14ac:dyDescent="0.2">
      <c r="A175">
        <v>0.21801265455997301</v>
      </c>
      <c r="B175">
        <v>0.67134089554587595</v>
      </c>
      <c r="C175">
        <v>0.74537626620014896</v>
      </c>
      <c r="D175" t="s">
        <v>20</v>
      </c>
      <c r="E175" t="s">
        <v>17</v>
      </c>
      <c r="H175">
        <v>5</v>
      </c>
      <c r="I175" t="s">
        <v>17</v>
      </c>
      <c r="J175">
        <v>-1.0978155007099399</v>
      </c>
      <c r="K175">
        <v>1.5338408098298899</v>
      </c>
      <c r="N175" t="s">
        <v>68</v>
      </c>
      <c r="O175" t="s">
        <v>65</v>
      </c>
      <c r="P175" t="s">
        <v>67</v>
      </c>
      <c r="Q175">
        <f t="shared" si="6"/>
        <v>1.2436028047657639</v>
      </c>
      <c r="R175">
        <f t="shared" si="7"/>
        <v>0.33359903515934042</v>
      </c>
      <c r="S175">
        <f t="shared" si="8"/>
        <v>4.6359484681440604</v>
      </c>
    </row>
    <row r="176" spans="1:19" x14ac:dyDescent="0.2">
      <c r="A176">
        <v>-0.17149608481794501</v>
      </c>
      <c r="B176">
        <v>0.72333787124284898</v>
      </c>
      <c r="C176">
        <v>0.81258706774951095</v>
      </c>
      <c r="D176" t="s">
        <v>16</v>
      </c>
      <c r="E176" t="s">
        <v>21</v>
      </c>
      <c r="F176">
        <v>1</v>
      </c>
      <c r="G176">
        <v>0</v>
      </c>
      <c r="H176">
        <v>5</v>
      </c>
      <c r="I176" t="s">
        <v>22</v>
      </c>
      <c r="J176">
        <v>-1.58923831245393</v>
      </c>
      <c r="K176">
        <v>1.24624614281804</v>
      </c>
      <c r="L176">
        <v>1</v>
      </c>
      <c r="M176">
        <v>7.7041602465331303E-4</v>
      </c>
      <c r="N176" t="s">
        <v>68</v>
      </c>
      <c r="O176" t="s">
        <v>65</v>
      </c>
      <c r="P176" t="s">
        <v>67</v>
      </c>
      <c r="Q176">
        <f t="shared" si="6"/>
        <v>0.84240356617689316</v>
      </c>
      <c r="R176">
        <f t="shared" si="7"/>
        <v>0.20408099850356709</v>
      </c>
      <c r="S176">
        <f t="shared" si="8"/>
        <v>3.477265269726439</v>
      </c>
    </row>
    <row r="177" spans="1:19" x14ac:dyDescent="0.2">
      <c r="A177">
        <v>13.666267542544899</v>
      </c>
      <c r="B177">
        <v>3991.1560457472701</v>
      </c>
      <c r="C177">
        <v>0.99726793880191</v>
      </c>
      <c r="D177" t="s">
        <v>20</v>
      </c>
      <c r="E177" t="s">
        <v>21</v>
      </c>
      <c r="F177">
        <v>1</v>
      </c>
      <c r="G177">
        <v>0</v>
      </c>
      <c r="H177">
        <v>5</v>
      </c>
      <c r="I177" t="s">
        <v>22</v>
      </c>
      <c r="J177">
        <v>-7808.9995821221</v>
      </c>
      <c r="K177">
        <v>7836.3321172071901</v>
      </c>
      <c r="L177">
        <v>1</v>
      </c>
      <c r="M177">
        <v>7.7041602465331303E-4</v>
      </c>
      <c r="N177" t="s">
        <v>68</v>
      </c>
      <c r="O177" t="s">
        <v>65</v>
      </c>
      <c r="P177" t="s">
        <v>67</v>
      </c>
      <c r="Q177">
        <f t="shared" si="6"/>
        <v>861359.7657577456</v>
      </c>
      <c r="R177">
        <f t="shared" si="7"/>
        <v>0</v>
      </c>
      <c r="S177" t="e">
        <f t="shared" si="8"/>
        <v>#NUM!</v>
      </c>
    </row>
    <row r="178" spans="1:19" x14ac:dyDescent="0.2">
      <c r="A178">
        <v>9.2221188833077894E-3</v>
      </c>
      <c r="B178">
        <v>4.6526558974327697E-2</v>
      </c>
      <c r="C178">
        <v>0.84287925668618402</v>
      </c>
      <c r="D178" t="s">
        <v>16</v>
      </c>
      <c r="E178" t="s">
        <v>23</v>
      </c>
      <c r="F178">
        <v>1</v>
      </c>
      <c r="G178">
        <v>0</v>
      </c>
      <c r="H178">
        <v>5</v>
      </c>
      <c r="I178" t="s">
        <v>24</v>
      </c>
      <c r="J178">
        <v>-8.1969936706374397E-2</v>
      </c>
      <c r="K178">
        <v>0.10041417447299</v>
      </c>
      <c r="L178">
        <v>834</v>
      </c>
      <c r="M178">
        <v>0.642526964560863</v>
      </c>
      <c r="N178" t="s">
        <v>68</v>
      </c>
      <c r="O178" t="s">
        <v>65</v>
      </c>
      <c r="P178" t="s">
        <v>67</v>
      </c>
      <c r="Q178">
        <f t="shared" si="6"/>
        <v>1.0092647736432483</v>
      </c>
      <c r="R178">
        <f t="shared" si="7"/>
        <v>0.92129965558207971</v>
      </c>
      <c r="S178">
        <f t="shared" si="8"/>
        <v>1.1056287464620762</v>
      </c>
    </row>
    <row r="179" spans="1:19" x14ac:dyDescent="0.2">
      <c r="A179">
        <v>-4.6280477267244102E-2</v>
      </c>
      <c r="B179">
        <v>0.14167449641013499</v>
      </c>
      <c r="C179">
        <v>0.74391925744873699</v>
      </c>
      <c r="D179" t="s">
        <v>20</v>
      </c>
      <c r="E179" t="s">
        <v>23</v>
      </c>
      <c r="F179">
        <v>1</v>
      </c>
      <c r="G179">
        <v>0</v>
      </c>
      <c r="H179">
        <v>5</v>
      </c>
      <c r="I179" t="s">
        <v>24</v>
      </c>
      <c r="J179">
        <v>-0.32396249023110801</v>
      </c>
      <c r="K179">
        <v>0.23140153569662</v>
      </c>
      <c r="L179">
        <v>834</v>
      </c>
      <c r="M179">
        <v>0.642526964560863</v>
      </c>
      <c r="N179" t="s">
        <v>68</v>
      </c>
      <c r="O179" t="s">
        <v>65</v>
      </c>
      <c r="P179" t="s">
        <v>67</v>
      </c>
      <c r="Q179">
        <f t="shared" si="6"/>
        <v>0.95477413219292462</v>
      </c>
      <c r="R179">
        <f t="shared" si="7"/>
        <v>0.72327737183809182</v>
      </c>
      <c r="S179">
        <f t="shared" si="8"/>
        <v>1.2603652194843113</v>
      </c>
    </row>
    <row r="180" spans="1:19" x14ac:dyDescent="0.2">
      <c r="A180">
        <v>1.9436965984803501E-3</v>
      </c>
      <c r="B180">
        <v>4.4172131379703598E-2</v>
      </c>
      <c r="C180">
        <v>0.96490218754871304</v>
      </c>
      <c r="D180" t="s">
        <v>16</v>
      </c>
      <c r="E180" t="s">
        <v>25</v>
      </c>
      <c r="F180" t="s">
        <v>26</v>
      </c>
      <c r="G180" t="s">
        <v>27</v>
      </c>
      <c r="H180">
        <v>5</v>
      </c>
      <c r="I180" t="s">
        <v>28</v>
      </c>
      <c r="J180">
        <v>-8.4633680905738806E-2</v>
      </c>
      <c r="K180">
        <v>8.8521074102699507E-2</v>
      </c>
      <c r="L180">
        <v>695</v>
      </c>
      <c r="M180">
        <v>0.535439137134052</v>
      </c>
      <c r="N180" t="s">
        <v>68</v>
      </c>
      <c r="O180" t="s">
        <v>65</v>
      </c>
      <c r="P180" t="s">
        <v>67</v>
      </c>
      <c r="Q180">
        <f t="shared" si="6"/>
        <v>1.0019455868011755</v>
      </c>
      <c r="R180">
        <f t="shared" si="7"/>
        <v>0.91884881462450707</v>
      </c>
      <c r="S180">
        <f t="shared" si="8"/>
        <v>1.0925572770321303</v>
      </c>
    </row>
    <row r="181" spans="1:19" x14ac:dyDescent="0.2">
      <c r="A181">
        <v>-0.118498066776711</v>
      </c>
      <c r="B181">
        <v>0.13449675552555801</v>
      </c>
      <c r="C181">
        <v>0.37829196396578402</v>
      </c>
      <c r="D181" t="s">
        <v>20</v>
      </c>
      <c r="E181" t="s">
        <v>25</v>
      </c>
      <c r="F181" t="s">
        <v>26</v>
      </c>
      <c r="G181" t="s">
        <v>27</v>
      </c>
      <c r="H181">
        <v>5</v>
      </c>
      <c r="I181" t="s">
        <v>28</v>
      </c>
      <c r="J181">
        <v>-0.38211170760680602</v>
      </c>
      <c r="K181">
        <v>0.14511557405338299</v>
      </c>
      <c r="L181">
        <v>695</v>
      </c>
      <c r="M181">
        <v>0.535439137134052</v>
      </c>
      <c r="N181" t="s">
        <v>68</v>
      </c>
      <c r="O181" t="s">
        <v>65</v>
      </c>
      <c r="P181" t="s">
        <v>67</v>
      </c>
      <c r="Q181">
        <f t="shared" si="6"/>
        <v>0.88825353284756081</v>
      </c>
      <c r="R181">
        <f t="shared" si="7"/>
        <v>0.68241881757446876</v>
      </c>
      <c r="S181">
        <f t="shared" si="8"/>
        <v>1.1561731861681455</v>
      </c>
    </row>
    <row r="182" spans="1:19" x14ac:dyDescent="0.2">
      <c r="A182">
        <v>1.9335778506195202E-2</v>
      </c>
      <c r="B182">
        <v>5.7621803373257098E-2</v>
      </c>
      <c r="C182">
        <v>0.73719999350130105</v>
      </c>
      <c r="D182" t="s">
        <v>16</v>
      </c>
      <c r="E182" t="s">
        <v>29</v>
      </c>
      <c r="F182">
        <v>1</v>
      </c>
      <c r="G182">
        <v>0</v>
      </c>
      <c r="H182">
        <v>5</v>
      </c>
      <c r="I182" t="s">
        <v>30</v>
      </c>
      <c r="J182">
        <v>-9.3602956105388699E-2</v>
      </c>
      <c r="K182">
        <v>0.13227451311777899</v>
      </c>
      <c r="L182">
        <v>232</v>
      </c>
      <c r="M182">
        <v>0.178736517719569</v>
      </c>
      <c r="N182" t="s">
        <v>68</v>
      </c>
      <c r="O182" t="s">
        <v>65</v>
      </c>
      <c r="P182" t="s">
        <v>67</v>
      </c>
      <c r="Q182">
        <f t="shared" si="6"/>
        <v>1.0195239253702948</v>
      </c>
      <c r="R182">
        <f t="shared" si="7"/>
        <v>0.91064425621362299</v>
      </c>
      <c r="S182">
        <f t="shared" si="8"/>
        <v>1.1414216114691229</v>
      </c>
    </row>
    <row r="183" spans="1:19" x14ac:dyDescent="0.2">
      <c r="A183">
        <v>0.34724192650762398</v>
      </c>
      <c r="B183">
        <v>0.17637176892957199</v>
      </c>
      <c r="C183">
        <v>4.89752886212491E-2</v>
      </c>
      <c r="D183" t="s">
        <v>20</v>
      </c>
      <c r="E183" t="s">
        <v>29</v>
      </c>
      <c r="F183">
        <v>1</v>
      </c>
      <c r="G183">
        <v>0</v>
      </c>
      <c r="H183">
        <v>5</v>
      </c>
      <c r="I183" t="s">
        <v>30</v>
      </c>
      <c r="J183">
        <v>1.55325940566348E-3</v>
      </c>
      <c r="K183">
        <v>0.69293059360958498</v>
      </c>
      <c r="L183">
        <v>232</v>
      </c>
      <c r="M183">
        <v>0.178736517719569</v>
      </c>
      <c r="N183" t="s">
        <v>68</v>
      </c>
      <c r="O183" t="s">
        <v>65</v>
      </c>
      <c r="P183" t="s">
        <v>67</v>
      </c>
      <c r="Q183">
        <f t="shared" si="6"/>
        <v>1.415159048446569</v>
      </c>
      <c r="R183">
        <f t="shared" si="7"/>
        <v>1.0015544663378662</v>
      </c>
      <c r="S183">
        <f t="shared" si="8"/>
        <v>1.9995668730057998</v>
      </c>
    </row>
    <row r="184" spans="1:19" x14ac:dyDescent="0.2">
      <c r="A184">
        <v>-8.6265450494083504E-2</v>
      </c>
      <c r="B184">
        <v>7.7875111929437496E-2</v>
      </c>
      <c r="C184">
        <v>0.26797370856376901</v>
      </c>
      <c r="D184" t="s">
        <v>16</v>
      </c>
      <c r="E184" t="s">
        <v>31</v>
      </c>
      <c r="F184">
        <v>1</v>
      </c>
      <c r="G184">
        <v>0</v>
      </c>
      <c r="H184">
        <v>5</v>
      </c>
      <c r="I184" t="s">
        <v>32</v>
      </c>
      <c r="J184">
        <v>-0.23890066987578101</v>
      </c>
      <c r="K184">
        <v>6.6369768887613895E-2</v>
      </c>
      <c r="L184">
        <v>117</v>
      </c>
      <c r="M184">
        <v>9.0138674884437595E-2</v>
      </c>
      <c r="N184" t="s">
        <v>68</v>
      </c>
      <c r="O184" t="s">
        <v>65</v>
      </c>
      <c r="P184" t="s">
        <v>67</v>
      </c>
      <c r="Q184">
        <f t="shared" si="6"/>
        <v>0.91735068770390882</v>
      </c>
      <c r="R184">
        <f t="shared" si="7"/>
        <v>0.78749310027539854</v>
      </c>
      <c r="S184">
        <f t="shared" si="8"/>
        <v>1.0686217872087229</v>
      </c>
    </row>
    <row r="185" spans="1:19" x14ac:dyDescent="0.2">
      <c r="A185">
        <v>-0.25285999220920902</v>
      </c>
      <c r="B185">
        <v>0.23897036983636699</v>
      </c>
      <c r="C185">
        <v>0.28999946989685299</v>
      </c>
      <c r="D185" t="s">
        <v>20</v>
      </c>
      <c r="E185" t="s">
        <v>31</v>
      </c>
      <c r="F185">
        <v>1</v>
      </c>
      <c r="G185">
        <v>0</v>
      </c>
      <c r="H185">
        <v>5</v>
      </c>
      <c r="I185" t="s">
        <v>32</v>
      </c>
      <c r="J185">
        <v>-0.72124191708848895</v>
      </c>
      <c r="K185">
        <v>0.21552193267007</v>
      </c>
      <c r="L185">
        <v>117</v>
      </c>
      <c r="M185">
        <v>9.0138674884437595E-2</v>
      </c>
      <c r="N185" t="s">
        <v>68</v>
      </c>
      <c r="O185" t="s">
        <v>65</v>
      </c>
      <c r="P185" t="s">
        <v>67</v>
      </c>
      <c r="Q185">
        <f t="shared" si="6"/>
        <v>0.77657660098707948</v>
      </c>
      <c r="R185">
        <f t="shared" si="7"/>
        <v>0.48614812523321987</v>
      </c>
      <c r="S185">
        <f t="shared" si="8"/>
        <v>1.240509190303539</v>
      </c>
    </row>
    <row r="186" spans="1:19" x14ac:dyDescent="0.2">
      <c r="A186">
        <v>-1.8797826816720702E-2</v>
      </c>
      <c r="B186">
        <v>5.4937714503386602E-2</v>
      </c>
      <c r="C186">
        <v>0.73222585021156805</v>
      </c>
      <c r="D186" t="s">
        <v>16</v>
      </c>
      <c r="E186" t="s">
        <v>33</v>
      </c>
      <c r="F186">
        <v>1</v>
      </c>
      <c r="G186">
        <v>0</v>
      </c>
      <c r="H186">
        <v>5</v>
      </c>
      <c r="I186" t="s">
        <v>34</v>
      </c>
      <c r="J186">
        <v>-0.126475747243358</v>
      </c>
      <c r="K186">
        <v>8.8880093609916999E-2</v>
      </c>
      <c r="L186">
        <v>270</v>
      </c>
      <c r="M186">
        <v>0.20801232665639399</v>
      </c>
      <c r="N186" t="s">
        <v>68</v>
      </c>
      <c r="O186" t="s">
        <v>65</v>
      </c>
      <c r="P186" t="s">
        <v>67</v>
      </c>
      <c r="Q186">
        <f t="shared" si="6"/>
        <v>0.98137775045155073</v>
      </c>
      <c r="R186">
        <f t="shared" si="7"/>
        <v>0.88119552070487739</v>
      </c>
      <c r="S186">
        <f t="shared" si="8"/>
        <v>1.0929495968283531</v>
      </c>
    </row>
    <row r="187" spans="1:19" x14ac:dyDescent="0.2">
      <c r="A187">
        <v>-0.16685674922511001</v>
      </c>
      <c r="B187">
        <v>0.172323545222272</v>
      </c>
      <c r="C187">
        <v>0.33290655872399</v>
      </c>
      <c r="D187" t="s">
        <v>20</v>
      </c>
      <c r="E187" t="s">
        <v>33</v>
      </c>
      <c r="F187">
        <v>1</v>
      </c>
      <c r="G187">
        <v>0</v>
      </c>
      <c r="H187">
        <v>5</v>
      </c>
      <c r="I187" t="s">
        <v>34</v>
      </c>
      <c r="J187">
        <v>-0.50461089786076296</v>
      </c>
      <c r="K187">
        <v>0.17089739941054299</v>
      </c>
      <c r="L187">
        <v>270</v>
      </c>
      <c r="M187">
        <v>0.20801232665639399</v>
      </c>
      <c r="N187" t="s">
        <v>68</v>
      </c>
      <c r="O187" t="s">
        <v>65</v>
      </c>
      <c r="P187" t="s">
        <v>67</v>
      </c>
      <c r="Q187">
        <f t="shared" si="6"/>
        <v>0.84632083876997843</v>
      </c>
      <c r="R187">
        <f t="shared" si="7"/>
        <v>0.603740446428922</v>
      </c>
      <c r="S187">
        <f t="shared" si="8"/>
        <v>1.1863690206162867</v>
      </c>
    </row>
    <row r="188" spans="1:19" x14ac:dyDescent="0.2">
      <c r="A188">
        <v>-4.7398906801250701E-3</v>
      </c>
      <c r="B188">
        <v>4.6218756346985301E-2</v>
      </c>
      <c r="C188">
        <v>0.91831742791090598</v>
      </c>
      <c r="D188" t="s">
        <v>16</v>
      </c>
      <c r="E188" t="s">
        <v>35</v>
      </c>
      <c r="F188">
        <v>1</v>
      </c>
      <c r="G188">
        <v>0</v>
      </c>
      <c r="H188">
        <v>5</v>
      </c>
      <c r="I188" t="s">
        <v>36</v>
      </c>
      <c r="J188">
        <v>-9.5328653120216295E-2</v>
      </c>
      <c r="K188">
        <v>8.5848871759966097E-2</v>
      </c>
      <c r="L188">
        <v>845</v>
      </c>
      <c r="M188">
        <v>0.65100154083204897</v>
      </c>
      <c r="N188" t="s">
        <v>68</v>
      </c>
      <c r="O188" t="s">
        <v>65</v>
      </c>
      <c r="P188" t="s">
        <v>67</v>
      </c>
      <c r="Q188">
        <f t="shared" si="6"/>
        <v>0.99527132487453995</v>
      </c>
      <c r="R188">
        <f t="shared" si="7"/>
        <v>0.90907411532249016</v>
      </c>
      <c r="S188">
        <f t="shared" si="8"/>
        <v>1.0896416402375764</v>
      </c>
    </row>
    <row r="189" spans="1:19" x14ac:dyDescent="0.2">
      <c r="A189">
        <v>-4.5476264875172201E-2</v>
      </c>
      <c r="B189">
        <v>0.14036986579960201</v>
      </c>
      <c r="C189">
        <v>0.74595729798253596</v>
      </c>
      <c r="D189" t="s">
        <v>20</v>
      </c>
      <c r="E189" t="s">
        <v>35</v>
      </c>
      <c r="F189">
        <v>1</v>
      </c>
      <c r="G189">
        <v>0</v>
      </c>
      <c r="H189">
        <v>5</v>
      </c>
      <c r="I189" t="s">
        <v>36</v>
      </c>
      <c r="J189">
        <v>-0.32060120184239299</v>
      </c>
      <c r="K189">
        <v>0.22964867209204801</v>
      </c>
      <c r="L189">
        <v>845</v>
      </c>
      <c r="M189">
        <v>0.65100154083204897</v>
      </c>
      <c r="N189" t="s">
        <v>68</v>
      </c>
      <c r="O189" t="s">
        <v>65</v>
      </c>
      <c r="P189" t="s">
        <v>67</v>
      </c>
      <c r="Q189">
        <f t="shared" si="6"/>
        <v>0.95554228221814796</v>
      </c>
      <c r="R189">
        <f t="shared" si="7"/>
        <v>0.72571260613943667</v>
      </c>
      <c r="S189">
        <f t="shared" si="8"/>
        <v>1.2581579062872623</v>
      </c>
    </row>
    <row r="190" spans="1:19" x14ac:dyDescent="0.2">
      <c r="A190">
        <v>1.0841510048829999E-2</v>
      </c>
      <c r="B190">
        <v>4.4763830887534703E-2</v>
      </c>
      <c r="C190">
        <v>0.80863021109755695</v>
      </c>
      <c r="D190" t="s">
        <v>16</v>
      </c>
      <c r="E190" t="s">
        <v>37</v>
      </c>
      <c r="F190">
        <v>1</v>
      </c>
      <c r="G190">
        <v>0</v>
      </c>
      <c r="H190">
        <v>5</v>
      </c>
      <c r="I190" t="s">
        <v>38</v>
      </c>
      <c r="J190">
        <v>-7.6895598490738001E-2</v>
      </c>
      <c r="K190">
        <v>9.8578618588398004E-2</v>
      </c>
      <c r="L190">
        <v>749</v>
      </c>
      <c r="M190">
        <v>0.57704160246533098</v>
      </c>
      <c r="N190" t="s">
        <v>68</v>
      </c>
      <c r="O190" t="s">
        <v>65</v>
      </c>
      <c r="P190" t="s">
        <v>67</v>
      </c>
      <c r="Q190">
        <f t="shared" si="6"/>
        <v>1.0109004921779683</v>
      </c>
      <c r="R190">
        <f t="shared" si="7"/>
        <v>0.92598652295074713</v>
      </c>
      <c r="S190">
        <f t="shared" si="8"/>
        <v>1.1036011645495776</v>
      </c>
    </row>
    <row r="191" spans="1:19" x14ac:dyDescent="0.2">
      <c r="A191">
        <v>3.4548643097594103E-2</v>
      </c>
      <c r="B191">
        <v>0.13651203689665101</v>
      </c>
      <c r="C191">
        <v>0.80020539279593395</v>
      </c>
      <c r="D191" t="s">
        <v>20</v>
      </c>
      <c r="E191" t="s">
        <v>37</v>
      </c>
      <c r="F191">
        <v>1</v>
      </c>
      <c r="G191">
        <v>0</v>
      </c>
      <c r="H191">
        <v>5</v>
      </c>
      <c r="I191" t="s">
        <v>38</v>
      </c>
      <c r="J191">
        <v>-0.23301494921984101</v>
      </c>
      <c r="K191">
        <v>0.30211223541502902</v>
      </c>
      <c r="L191">
        <v>749</v>
      </c>
      <c r="M191">
        <v>0.57704160246533098</v>
      </c>
      <c r="N191" t="s">
        <v>68</v>
      </c>
      <c r="O191" t="s">
        <v>65</v>
      </c>
      <c r="P191" t="s">
        <v>67</v>
      </c>
      <c r="Q191">
        <f t="shared" si="6"/>
        <v>1.0351523801697242</v>
      </c>
      <c r="R191">
        <f t="shared" si="7"/>
        <v>0.79214173153491008</v>
      </c>
      <c r="S191">
        <f t="shared" si="8"/>
        <v>1.3527130404993966</v>
      </c>
    </row>
    <row r="192" spans="1:19" x14ac:dyDescent="0.2">
      <c r="A192">
        <v>-3.2159708853235602E-2</v>
      </c>
      <c r="B192">
        <v>4.6281663235522102E-2</v>
      </c>
      <c r="C192">
        <v>0.487137187643011</v>
      </c>
      <c r="D192" t="s">
        <v>16</v>
      </c>
      <c r="E192" t="s">
        <v>39</v>
      </c>
      <c r="F192">
        <v>1</v>
      </c>
      <c r="G192">
        <v>0</v>
      </c>
      <c r="H192">
        <v>5</v>
      </c>
      <c r="I192" t="s">
        <v>40</v>
      </c>
      <c r="J192">
        <v>-0.122871768794859</v>
      </c>
      <c r="K192">
        <v>5.8552351088387702E-2</v>
      </c>
      <c r="L192">
        <v>453</v>
      </c>
      <c r="M192">
        <v>0.34899845916795103</v>
      </c>
      <c r="N192" t="s">
        <v>68</v>
      </c>
      <c r="O192" t="s">
        <v>65</v>
      </c>
      <c r="P192" t="s">
        <v>67</v>
      </c>
      <c r="Q192">
        <f t="shared" si="6"/>
        <v>0.96835191535477394</v>
      </c>
      <c r="R192">
        <f t="shared" si="7"/>
        <v>0.88437706002632488</v>
      </c>
      <c r="S192">
        <f t="shared" si="8"/>
        <v>1.0603004921264545</v>
      </c>
    </row>
    <row r="193" spans="1:19" x14ac:dyDescent="0.2">
      <c r="A193">
        <v>-0.162129349748768</v>
      </c>
      <c r="B193">
        <v>0.141859935982104</v>
      </c>
      <c r="C193">
        <v>0.25308705304273899</v>
      </c>
      <c r="D193" t="s">
        <v>20</v>
      </c>
      <c r="E193" t="s">
        <v>39</v>
      </c>
      <c r="F193">
        <v>1</v>
      </c>
      <c r="G193">
        <v>0</v>
      </c>
      <c r="H193">
        <v>5</v>
      </c>
      <c r="I193" t="s">
        <v>40</v>
      </c>
      <c r="J193">
        <v>-0.44017482427369098</v>
      </c>
      <c r="K193">
        <v>0.115916124776155</v>
      </c>
      <c r="L193">
        <v>453</v>
      </c>
      <c r="M193">
        <v>0.34899845916795103</v>
      </c>
      <c r="N193" t="s">
        <v>68</v>
      </c>
      <c r="O193" t="s">
        <v>65</v>
      </c>
      <c r="P193" t="s">
        <v>67</v>
      </c>
      <c r="Q193">
        <f t="shared" si="6"/>
        <v>0.85033120729829492</v>
      </c>
      <c r="R193">
        <f t="shared" si="7"/>
        <v>0.64392383772503359</v>
      </c>
      <c r="S193">
        <f t="shared" si="8"/>
        <v>1.1229016845531599</v>
      </c>
    </row>
    <row r="194" spans="1:19" x14ac:dyDescent="0.2">
      <c r="A194">
        <v>0.104311367834157</v>
      </c>
      <c r="B194">
        <v>7.5188086773118307E-2</v>
      </c>
      <c r="C194">
        <v>0.16533840513527101</v>
      </c>
      <c r="D194" t="s">
        <v>16</v>
      </c>
      <c r="E194" t="s">
        <v>41</v>
      </c>
      <c r="F194">
        <v>1</v>
      </c>
      <c r="G194">
        <v>0</v>
      </c>
      <c r="H194">
        <v>5</v>
      </c>
      <c r="I194" t="s">
        <v>42</v>
      </c>
      <c r="J194">
        <v>-4.3057282241154397E-2</v>
      </c>
      <c r="K194">
        <v>0.25168001790946898</v>
      </c>
      <c r="L194">
        <v>124</v>
      </c>
      <c r="M194">
        <v>9.55315870570108E-2</v>
      </c>
      <c r="N194" t="s">
        <v>68</v>
      </c>
      <c r="O194" t="s">
        <v>65</v>
      </c>
      <c r="P194" t="s">
        <v>67</v>
      </c>
      <c r="Q194">
        <f t="shared" ref="Q194:Q203" si="9">EXP(A194)</f>
        <v>1.1099460025994345</v>
      </c>
      <c r="R194">
        <f t="shared" ref="R194:R203" si="10">EXP(J194)</f>
        <v>0.95785652032732616</v>
      </c>
      <c r="S194">
        <f t="shared" ref="S194:S203" si="11">EXP(K194)</f>
        <v>1.2861844154544804</v>
      </c>
    </row>
    <row r="195" spans="1:19" x14ac:dyDescent="0.2">
      <c r="A195">
        <v>6.6401267197204097E-3</v>
      </c>
      <c r="B195">
        <v>0.23522105588053799</v>
      </c>
      <c r="C195">
        <v>0.97747926523242501</v>
      </c>
      <c r="D195" t="s">
        <v>20</v>
      </c>
      <c r="E195" t="s">
        <v>41</v>
      </c>
      <c r="F195">
        <v>1</v>
      </c>
      <c r="G195">
        <v>0</v>
      </c>
      <c r="H195">
        <v>5</v>
      </c>
      <c r="I195" t="s">
        <v>42</v>
      </c>
      <c r="J195">
        <v>-0.45439314280613402</v>
      </c>
      <c r="K195">
        <v>0.46767339624557402</v>
      </c>
      <c r="L195">
        <v>124</v>
      </c>
      <c r="M195">
        <v>9.55315870570108E-2</v>
      </c>
      <c r="N195" t="s">
        <v>68</v>
      </c>
      <c r="O195" t="s">
        <v>65</v>
      </c>
      <c r="P195" t="s">
        <v>67</v>
      </c>
      <c r="Q195">
        <f t="shared" si="9"/>
        <v>1.0066622212375411</v>
      </c>
      <c r="R195">
        <f t="shared" si="10"/>
        <v>0.63483310411121707</v>
      </c>
      <c r="S195">
        <f t="shared" si="11"/>
        <v>1.5962759678162057</v>
      </c>
    </row>
    <row r="196" spans="1:19" x14ac:dyDescent="0.2">
      <c r="A196">
        <v>7.9954546524375406E-3</v>
      </c>
      <c r="B196">
        <v>4.4020006661829002E-2</v>
      </c>
      <c r="C196">
        <v>0.85587130591924898</v>
      </c>
      <c r="D196" t="s">
        <v>16</v>
      </c>
      <c r="E196" t="s">
        <v>43</v>
      </c>
      <c r="F196">
        <v>1</v>
      </c>
      <c r="G196">
        <v>0</v>
      </c>
      <c r="H196">
        <v>5</v>
      </c>
      <c r="I196" t="s">
        <v>44</v>
      </c>
      <c r="J196">
        <v>-7.8283758404747397E-2</v>
      </c>
      <c r="K196">
        <v>9.4274667709622395E-2</v>
      </c>
      <c r="L196">
        <v>660</v>
      </c>
      <c r="M196">
        <v>0.50847457627118597</v>
      </c>
      <c r="N196" t="s">
        <v>68</v>
      </c>
      <c r="O196" t="s">
        <v>65</v>
      </c>
      <c r="P196" t="s">
        <v>67</v>
      </c>
      <c r="Q196">
        <f t="shared" si="9"/>
        <v>1.0080275036585038</v>
      </c>
      <c r="R196">
        <f t="shared" si="10"/>
        <v>0.92470199734842096</v>
      </c>
      <c r="S196">
        <f t="shared" si="11"/>
        <v>1.0988615262492272</v>
      </c>
    </row>
    <row r="197" spans="1:19" x14ac:dyDescent="0.2">
      <c r="A197">
        <v>0.10047836679961999</v>
      </c>
      <c r="B197">
        <v>0.13412984809943401</v>
      </c>
      <c r="C197">
        <v>0.45378930735815698</v>
      </c>
      <c r="D197" t="s">
        <v>20</v>
      </c>
      <c r="E197" t="s">
        <v>43</v>
      </c>
      <c r="F197">
        <v>1</v>
      </c>
      <c r="G197">
        <v>0</v>
      </c>
      <c r="H197">
        <v>5</v>
      </c>
      <c r="I197" t="s">
        <v>44</v>
      </c>
      <c r="J197">
        <v>-0.16241613547527001</v>
      </c>
      <c r="K197">
        <v>0.36337286907451</v>
      </c>
      <c r="L197">
        <v>660</v>
      </c>
      <c r="M197">
        <v>0.50847457627118597</v>
      </c>
      <c r="N197" t="s">
        <v>68</v>
      </c>
      <c r="O197" t="s">
        <v>65</v>
      </c>
      <c r="P197" t="s">
        <v>67</v>
      </c>
      <c r="Q197">
        <f t="shared" si="9"/>
        <v>1.1056997216217066</v>
      </c>
      <c r="R197">
        <f t="shared" si="10"/>
        <v>0.85008737941009271</v>
      </c>
      <c r="S197">
        <f t="shared" si="11"/>
        <v>1.4381720091441745</v>
      </c>
    </row>
    <row r="198" spans="1:19" x14ac:dyDescent="0.2">
      <c r="A198">
        <v>-1.6668655740968E-2</v>
      </c>
      <c r="B198">
        <v>5.3344166351972103E-2</v>
      </c>
      <c r="C198">
        <v>0.75468045194515798</v>
      </c>
      <c r="D198" t="s">
        <v>16</v>
      </c>
      <c r="E198" t="s">
        <v>45</v>
      </c>
      <c r="F198">
        <v>1</v>
      </c>
      <c r="G198">
        <v>0</v>
      </c>
      <c r="H198">
        <v>5</v>
      </c>
      <c r="I198" t="s">
        <v>46</v>
      </c>
      <c r="J198">
        <v>-0.121223221790833</v>
      </c>
      <c r="K198">
        <v>8.7885910308897294E-2</v>
      </c>
      <c r="L198">
        <v>284</v>
      </c>
      <c r="M198">
        <v>0.21879815100154101</v>
      </c>
      <c r="N198" t="s">
        <v>68</v>
      </c>
      <c r="O198" t="s">
        <v>65</v>
      </c>
      <c r="P198" t="s">
        <v>67</v>
      </c>
      <c r="Q198">
        <f t="shared" si="9"/>
        <v>0.98346949762576807</v>
      </c>
      <c r="R198">
        <f t="shared" si="10"/>
        <v>0.88583619957866988</v>
      </c>
      <c r="S198">
        <f t="shared" si="11"/>
        <v>1.0918635445473057</v>
      </c>
    </row>
    <row r="199" spans="1:19" x14ac:dyDescent="0.2">
      <c r="A199">
        <v>-0.18921800750864201</v>
      </c>
      <c r="B199">
        <v>0.164082440630718</v>
      </c>
      <c r="C199">
        <v>0.24883296284772199</v>
      </c>
      <c r="D199" t="s">
        <v>20</v>
      </c>
      <c r="E199" t="s">
        <v>45</v>
      </c>
      <c r="F199">
        <v>1</v>
      </c>
      <c r="G199">
        <v>0</v>
      </c>
      <c r="H199">
        <v>5</v>
      </c>
      <c r="I199" t="s">
        <v>46</v>
      </c>
      <c r="J199">
        <v>-0.51081959114485098</v>
      </c>
      <c r="K199">
        <v>0.13238357612756599</v>
      </c>
      <c r="L199">
        <v>284</v>
      </c>
      <c r="M199">
        <v>0.21879815100154101</v>
      </c>
      <c r="N199" t="s">
        <v>68</v>
      </c>
      <c r="O199" t="s">
        <v>65</v>
      </c>
      <c r="P199" t="s">
        <v>67</v>
      </c>
      <c r="Q199">
        <f t="shared" si="9"/>
        <v>0.82760606269051018</v>
      </c>
      <c r="R199">
        <f t="shared" si="10"/>
        <v>0.6000036195836016</v>
      </c>
      <c r="S199">
        <f t="shared" si="11"/>
        <v>1.1415461051342091</v>
      </c>
    </row>
    <row r="200" spans="1:19" x14ac:dyDescent="0.2">
      <c r="A200">
        <v>-0.140769503257451</v>
      </c>
      <c r="B200">
        <v>9.2106767299999601E-2</v>
      </c>
      <c r="C200">
        <v>0.12643071232147801</v>
      </c>
      <c r="D200" t="s">
        <v>16</v>
      </c>
      <c r="E200" t="s">
        <v>47</v>
      </c>
      <c r="F200">
        <v>1</v>
      </c>
      <c r="G200">
        <v>0</v>
      </c>
      <c r="H200">
        <v>5</v>
      </c>
      <c r="I200" t="s">
        <v>48</v>
      </c>
      <c r="J200">
        <v>-0.32129876716545003</v>
      </c>
      <c r="K200">
        <v>3.9759760650548398E-2</v>
      </c>
      <c r="L200">
        <v>85</v>
      </c>
      <c r="M200">
        <v>6.5485362095531602E-2</v>
      </c>
      <c r="N200" t="s">
        <v>68</v>
      </c>
      <c r="O200" t="s">
        <v>65</v>
      </c>
      <c r="P200" t="s">
        <v>67</v>
      </c>
      <c r="Q200">
        <f t="shared" si="9"/>
        <v>0.86868951872760058</v>
      </c>
      <c r="R200">
        <f t="shared" si="10"/>
        <v>0.7252065507147667</v>
      </c>
      <c r="S200">
        <f t="shared" si="11"/>
        <v>1.0405607605218572</v>
      </c>
    </row>
    <row r="201" spans="1:19" x14ac:dyDescent="0.2">
      <c r="A201">
        <v>-0.78088845534954199</v>
      </c>
      <c r="B201">
        <v>0.30311957589163602</v>
      </c>
      <c r="C201">
        <v>9.9900660019529297E-3</v>
      </c>
      <c r="D201" t="s">
        <v>20</v>
      </c>
      <c r="E201" t="s">
        <v>47</v>
      </c>
      <c r="F201">
        <v>1</v>
      </c>
      <c r="G201">
        <v>0</v>
      </c>
      <c r="H201">
        <v>5</v>
      </c>
      <c r="I201" t="s">
        <v>48</v>
      </c>
      <c r="J201">
        <v>-1.3750028240971499</v>
      </c>
      <c r="K201">
        <v>-0.18677408660193501</v>
      </c>
      <c r="L201">
        <v>85</v>
      </c>
      <c r="M201">
        <v>6.5485362095531602E-2</v>
      </c>
      <c r="N201" t="s">
        <v>68</v>
      </c>
      <c r="O201" t="s">
        <v>65</v>
      </c>
      <c r="P201" t="s">
        <v>67</v>
      </c>
      <c r="Q201">
        <f t="shared" si="9"/>
        <v>0.45799891890070776</v>
      </c>
      <c r="R201">
        <f t="shared" si="10"/>
        <v>0.25283888176217284</v>
      </c>
      <c r="S201">
        <f t="shared" si="11"/>
        <v>0.82963114000609184</v>
      </c>
    </row>
    <row r="202" spans="1:19" x14ac:dyDescent="0.2">
      <c r="A202">
        <v>1.9355644913212601E-2</v>
      </c>
      <c r="B202">
        <v>0.103332507921693</v>
      </c>
      <c r="C202">
        <v>0.85141429870811303</v>
      </c>
      <c r="D202" t="s">
        <v>16</v>
      </c>
      <c r="E202" t="s">
        <v>51</v>
      </c>
      <c r="F202">
        <v>1</v>
      </c>
      <c r="G202">
        <v>0</v>
      </c>
      <c r="H202">
        <v>5</v>
      </c>
      <c r="I202" t="s">
        <v>52</v>
      </c>
      <c r="J202">
        <v>-0.18317607061330601</v>
      </c>
      <c r="K202">
        <v>0.22188736043973101</v>
      </c>
      <c r="L202">
        <v>62</v>
      </c>
      <c r="M202">
        <v>4.77657935285054E-2</v>
      </c>
      <c r="N202" t="s">
        <v>68</v>
      </c>
      <c r="O202" t="s">
        <v>65</v>
      </c>
      <c r="P202" t="s">
        <v>67</v>
      </c>
      <c r="Q202">
        <f t="shared" si="9"/>
        <v>1.0195441798487515</v>
      </c>
      <c r="R202">
        <f t="shared" si="10"/>
        <v>0.83262154264467592</v>
      </c>
      <c r="S202">
        <f t="shared" si="11"/>
        <v>1.2484307472537501</v>
      </c>
    </row>
    <row r="203" spans="1:19" x14ac:dyDescent="0.2">
      <c r="A203">
        <v>-0.401917455555937</v>
      </c>
      <c r="B203">
        <v>0.31394634663510801</v>
      </c>
      <c r="C203">
        <v>0.20047106242098001</v>
      </c>
      <c r="D203" t="s">
        <v>20</v>
      </c>
      <c r="E203" t="s">
        <v>51</v>
      </c>
      <c r="F203">
        <v>1</v>
      </c>
      <c r="G203">
        <v>0</v>
      </c>
      <c r="H203">
        <v>5</v>
      </c>
      <c r="I203" t="s">
        <v>52</v>
      </c>
      <c r="J203">
        <v>-1.0172522949607501</v>
      </c>
      <c r="K203">
        <v>0.21341738384887499</v>
      </c>
      <c r="L203">
        <v>62</v>
      </c>
      <c r="M203">
        <v>4.77657935285054E-2</v>
      </c>
      <c r="N203" t="s">
        <v>68</v>
      </c>
      <c r="O203" t="s">
        <v>65</v>
      </c>
      <c r="P203" t="s">
        <v>67</v>
      </c>
      <c r="Q203">
        <f t="shared" si="9"/>
        <v>0.66903596861323</v>
      </c>
      <c r="R203">
        <f t="shared" si="10"/>
        <v>0.36158711117972608</v>
      </c>
      <c r="S203">
        <f t="shared" si="11"/>
        <v>1.2379012234088156</v>
      </c>
    </row>
    <row r="204" spans="1:19" x14ac:dyDescent="0.2">
      <c r="A204">
        <v>0.17346465446203199</v>
      </c>
      <c r="B204">
        <v>5.6734366347024799E-2</v>
      </c>
      <c r="C204">
        <v>2.23200444493207E-3</v>
      </c>
      <c r="D204" t="s">
        <v>16</v>
      </c>
      <c r="E204" s="2" t="s">
        <v>53</v>
      </c>
      <c r="F204" s="2">
        <v>1</v>
      </c>
      <c r="G204" s="2">
        <v>0</v>
      </c>
      <c r="H204" s="2">
        <v>5</v>
      </c>
      <c r="I204" s="2" t="s">
        <v>54</v>
      </c>
      <c r="J204" s="2">
        <v>6.2265296421863597E-2</v>
      </c>
      <c r="K204" s="2">
        <v>0.28466401250220102</v>
      </c>
      <c r="L204" s="2">
        <v>400</v>
      </c>
      <c r="M204" s="2">
        <v>0.30816640986132499</v>
      </c>
      <c r="N204" s="2" t="s">
        <v>68</v>
      </c>
      <c r="O204" s="2" t="s">
        <v>65</v>
      </c>
      <c r="P204" s="2" t="s">
        <v>67</v>
      </c>
      <c r="Q204" s="3">
        <f>EXP(A204)</f>
        <v>1.1894186453847349</v>
      </c>
      <c r="R204" s="3">
        <f>EXP(J204)</f>
        <v>1.0642446475763996</v>
      </c>
      <c r="S204" s="3">
        <f>EXP(K204)</f>
        <v>1.3293153197533929</v>
      </c>
    </row>
    <row r="205" spans="1:19" x14ac:dyDescent="0.2">
      <c r="A205">
        <v>0.57639317213483499</v>
      </c>
      <c r="B205">
        <v>0.174599290355061</v>
      </c>
      <c r="C205">
        <v>9.6260448162706705E-4</v>
      </c>
      <c r="D205" t="s">
        <v>20</v>
      </c>
      <c r="E205" s="2" t="s">
        <v>53</v>
      </c>
      <c r="F205" s="2">
        <v>1</v>
      </c>
      <c r="G205" s="2">
        <v>0</v>
      </c>
      <c r="H205" s="2">
        <v>5</v>
      </c>
      <c r="I205" s="2" t="s">
        <v>54</v>
      </c>
      <c r="J205" s="2">
        <v>0.23417856303891499</v>
      </c>
      <c r="K205" s="2">
        <v>0.91860778123075504</v>
      </c>
      <c r="L205" s="2">
        <v>400</v>
      </c>
      <c r="M205" s="2">
        <v>0.30816640986132499</v>
      </c>
      <c r="N205" s="2" t="s">
        <v>68</v>
      </c>
      <c r="O205" s="2" t="s">
        <v>65</v>
      </c>
      <c r="P205" s="2" t="s">
        <v>67</v>
      </c>
      <c r="Q205" s="3">
        <f>EXP(A205)</f>
        <v>1.7796081010870166</v>
      </c>
      <c r="R205" s="3">
        <f>EXP(J205)</f>
        <v>1.2638701525551137</v>
      </c>
      <c r="S205" s="3">
        <f>EXP(K205)</f>
        <v>2.505799339474815</v>
      </c>
    </row>
    <row r="206" spans="1:19" x14ac:dyDescent="0.2">
      <c r="A206">
        <v>-0.11195936884761599</v>
      </c>
      <c r="B206">
        <v>0.24527585348741099</v>
      </c>
      <c r="C206">
        <v>0.64805702192526904</v>
      </c>
      <c r="D206" t="s">
        <v>16</v>
      </c>
      <c r="E206" t="s">
        <v>55</v>
      </c>
      <c r="F206">
        <v>1</v>
      </c>
      <c r="G206">
        <v>0</v>
      </c>
      <c r="H206">
        <v>5</v>
      </c>
      <c r="I206" t="s">
        <v>56</v>
      </c>
      <c r="J206">
        <v>-0.59270004168294199</v>
      </c>
      <c r="K206">
        <v>0.36878130398770897</v>
      </c>
      <c r="L206">
        <v>12</v>
      </c>
      <c r="M206">
        <v>9.2449922958397508E-3</v>
      </c>
      <c r="N206" t="s">
        <v>68</v>
      </c>
      <c r="O206" t="s">
        <v>65</v>
      </c>
      <c r="P206" t="s">
        <v>67</v>
      </c>
      <c r="Q206">
        <f t="shared" ref="Q206:Q269" si="12">EXP(A206)</f>
        <v>0.89408058428681636</v>
      </c>
      <c r="R206">
        <f t="shared" ref="R206:R269" si="13">EXP(J206)</f>
        <v>0.55283259672774332</v>
      </c>
      <c r="S206">
        <f t="shared" ref="S206:S269" si="14">EXP(K206)</f>
        <v>1.4459713409271515</v>
      </c>
    </row>
    <row r="207" spans="1:19" x14ac:dyDescent="0.2">
      <c r="A207">
        <v>-0.36146926074129898</v>
      </c>
      <c r="B207">
        <v>0.86259047560730695</v>
      </c>
      <c r="C207">
        <v>0.67517897949045202</v>
      </c>
      <c r="D207" t="s">
        <v>20</v>
      </c>
      <c r="E207" t="s">
        <v>55</v>
      </c>
      <c r="F207">
        <v>1</v>
      </c>
      <c r="G207">
        <v>0</v>
      </c>
      <c r="H207">
        <v>5</v>
      </c>
      <c r="I207" t="s">
        <v>56</v>
      </c>
      <c r="J207">
        <v>-2.0521465929316198</v>
      </c>
      <c r="K207">
        <v>1.32920807144902</v>
      </c>
      <c r="L207">
        <v>12</v>
      </c>
      <c r="M207">
        <v>9.2449922958397508E-3</v>
      </c>
      <c r="N207" t="s">
        <v>68</v>
      </c>
      <c r="O207" t="s">
        <v>65</v>
      </c>
      <c r="P207" t="s">
        <v>67</v>
      </c>
      <c r="Q207">
        <f t="shared" si="12"/>
        <v>0.69665201031273449</v>
      </c>
      <c r="R207">
        <f t="shared" si="13"/>
        <v>0.12845885853788447</v>
      </c>
      <c r="S207">
        <f t="shared" si="14"/>
        <v>3.7780502566870005</v>
      </c>
    </row>
    <row r="208" spans="1:19" x14ac:dyDescent="0.2">
      <c r="A208">
        <v>-0.429090318657884</v>
      </c>
      <c r="B208">
        <v>0.22159564318359301</v>
      </c>
      <c r="C208">
        <v>5.2822863281931497E-2</v>
      </c>
      <c r="D208" t="s">
        <v>16</v>
      </c>
      <c r="E208" t="s">
        <v>57</v>
      </c>
      <c r="F208">
        <v>1</v>
      </c>
      <c r="G208">
        <v>0</v>
      </c>
      <c r="H208">
        <v>5</v>
      </c>
      <c r="I208" t="s">
        <v>58</v>
      </c>
      <c r="J208">
        <v>-0.86341777929772601</v>
      </c>
      <c r="K208">
        <v>5.2371419819583999E-3</v>
      </c>
      <c r="L208">
        <v>16</v>
      </c>
      <c r="M208">
        <v>1.2326656394453E-2</v>
      </c>
      <c r="N208" t="s">
        <v>68</v>
      </c>
      <c r="O208" t="s">
        <v>65</v>
      </c>
      <c r="P208" t="s">
        <v>67</v>
      </c>
      <c r="Q208">
        <f t="shared" si="12"/>
        <v>0.65110111994598663</v>
      </c>
      <c r="R208">
        <f t="shared" si="13"/>
        <v>0.42171827642361837</v>
      </c>
      <c r="S208">
        <f t="shared" si="14"/>
        <v>1.0052508797818274</v>
      </c>
    </row>
    <row r="209" spans="1:19" x14ac:dyDescent="0.2">
      <c r="A209">
        <v>-1.23627274649672</v>
      </c>
      <c r="B209">
        <v>0.86666234338773096</v>
      </c>
      <c r="C209">
        <v>0.15373108510630901</v>
      </c>
      <c r="D209" t="s">
        <v>20</v>
      </c>
      <c r="E209" t="s">
        <v>57</v>
      </c>
      <c r="F209">
        <v>1</v>
      </c>
      <c r="G209">
        <v>0</v>
      </c>
      <c r="H209">
        <v>5</v>
      </c>
      <c r="I209" t="s">
        <v>58</v>
      </c>
      <c r="J209">
        <v>-2.9349309395366801</v>
      </c>
      <c r="K209">
        <v>0.462385446543228</v>
      </c>
      <c r="L209">
        <v>16</v>
      </c>
      <c r="M209">
        <v>1.2326656394453E-2</v>
      </c>
      <c r="N209" t="s">
        <v>68</v>
      </c>
      <c r="O209" t="s">
        <v>65</v>
      </c>
      <c r="P209" t="s">
        <v>67</v>
      </c>
      <c r="Q209">
        <f t="shared" si="12"/>
        <v>0.29046483890225705</v>
      </c>
      <c r="R209">
        <f t="shared" si="13"/>
        <v>5.3134388665192954E-2</v>
      </c>
      <c r="S209">
        <f t="shared" si="14"/>
        <v>1.5878572193638831</v>
      </c>
    </row>
    <row r="210" spans="1:19" x14ac:dyDescent="0.2">
      <c r="A210">
        <v>1.4780173935232801</v>
      </c>
      <c r="B210">
        <v>0.108047251447913</v>
      </c>
      <c r="C210" s="1">
        <v>1.34872089357367E-42</v>
      </c>
      <c r="D210" t="s">
        <v>16</v>
      </c>
      <c r="E210" t="s">
        <v>59</v>
      </c>
      <c r="H210">
        <v>5</v>
      </c>
      <c r="I210" t="s">
        <v>59</v>
      </c>
      <c r="J210">
        <v>1.2662447806853701</v>
      </c>
      <c r="K210">
        <v>1.6897900063611899</v>
      </c>
      <c r="N210" t="s">
        <v>68</v>
      </c>
      <c r="O210" t="s">
        <v>65</v>
      </c>
      <c r="P210" t="s">
        <v>67</v>
      </c>
      <c r="Q210">
        <f t="shared" si="12"/>
        <v>4.3842448263952116</v>
      </c>
      <c r="R210">
        <f t="shared" si="13"/>
        <v>3.5475058556264978</v>
      </c>
      <c r="S210">
        <f t="shared" si="14"/>
        <v>5.4183427681414207</v>
      </c>
    </row>
    <row r="211" spans="1:19" x14ac:dyDescent="0.2">
      <c r="A211">
        <v>3.6192700870817398</v>
      </c>
      <c r="B211">
        <v>0.363244080236241</v>
      </c>
      <c r="C211" s="1">
        <v>2.19638008986172E-23</v>
      </c>
      <c r="D211" t="s">
        <v>20</v>
      </c>
      <c r="E211" t="s">
        <v>59</v>
      </c>
      <c r="H211">
        <v>5</v>
      </c>
      <c r="I211" t="s">
        <v>59</v>
      </c>
      <c r="J211">
        <v>2.9073116898187101</v>
      </c>
      <c r="K211">
        <v>4.3312284843447699</v>
      </c>
      <c r="N211" t="s">
        <v>68</v>
      </c>
      <c r="O211" t="s">
        <v>65</v>
      </c>
      <c r="P211" t="s">
        <v>67</v>
      </c>
      <c r="Q211">
        <f t="shared" si="12"/>
        <v>37.310324592765951</v>
      </c>
      <c r="R211">
        <f t="shared" si="13"/>
        <v>18.307516071531936</v>
      </c>
      <c r="S211">
        <f t="shared" si="14"/>
        <v>76.037640266349456</v>
      </c>
    </row>
    <row r="212" spans="1:19" x14ac:dyDescent="0.2">
      <c r="A212">
        <v>3.8552458720261799E-2</v>
      </c>
      <c r="B212">
        <v>0.42486546325073099</v>
      </c>
      <c r="C212">
        <v>0.92769887475802704</v>
      </c>
      <c r="D212" t="s">
        <v>16</v>
      </c>
      <c r="E212" t="s">
        <v>60</v>
      </c>
      <c r="H212">
        <v>5</v>
      </c>
      <c r="I212" t="s">
        <v>60</v>
      </c>
      <c r="J212">
        <v>-0.79418384925117103</v>
      </c>
      <c r="K212">
        <v>0.87128876669169497</v>
      </c>
      <c r="N212" t="s">
        <v>68</v>
      </c>
      <c r="O212" t="s">
        <v>65</v>
      </c>
      <c r="P212" t="s">
        <v>67</v>
      </c>
      <c r="Q212">
        <f t="shared" si="12"/>
        <v>1.0393052475512159</v>
      </c>
      <c r="R212">
        <f t="shared" si="13"/>
        <v>0.451949943726148</v>
      </c>
      <c r="S212">
        <f t="shared" si="14"/>
        <v>2.3899890078136568</v>
      </c>
    </row>
    <row r="213" spans="1:19" x14ac:dyDescent="0.2">
      <c r="A213">
        <v>2.62617466806033</v>
      </c>
      <c r="B213">
        <v>1.4397064461579601</v>
      </c>
      <c r="C213">
        <v>6.8136310956386295E-2</v>
      </c>
      <c r="D213" t="s">
        <v>20</v>
      </c>
      <c r="E213" t="s">
        <v>60</v>
      </c>
      <c r="H213">
        <v>5</v>
      </c>
      <c r="I213" t="s">
        <v>60</v>
      </c>
      <c r="J213">
        <v>-0.19564996640926999</v>
      </c>
      <c r="K213">
        <v>5.4479993025299196</v>
      </c>
      <c r="N213" t="s">
        <v>68</v>
      </c>
      <c r="O213" t="s">
        <v>65</v>
      </c>
      <c r="P213" t="s">
        <v>67</v>
      </c>
      <c r="Q213">
        <f t="shared" si="12"/>
        <v>13.820799506266924</v>
      </c>
      <c r="R213">
        <f t="shared" si="13"/>
        <v>0.82230001693610522</v>
      </c>
      <c r="S213">
        <f t="shared" si="14"/>
        <v>232.29295276454849</v>
      </c>
    </row>
    <row r="214" spans="1:19" x14ac:dyDescent="0.2">
      <c r="A214">
        <v>5.5587497496835801E-2</v>
      </c>
      <c r="B214">
        <v>7.7273650037261804E-2</v>
      </c>
      <c r="C214">
        <v>0.47191973695049699</v>
      </c>
      <c r="D214" t="s">
        <v>16</v>
      </c>
      <c r="E214" t="s">
        <v>61</v>
      </c>
      <c r="F214" t="s">
        <v>62</v>
      </c>
      <c r="G214" t="s">
        <v>63</v>
      </c>
      <c r="H214">
        <v>5</v>
      </c>
      <c r="I214" t="s">
        <v>62</v>
      </c>
      <c r="J214">
        <v>-9.5868856576197203E-2</v>
      </c>
      <c r="K214">
        <v>0.20704385156986899</v>
      </c>
      <c r="L214">
        <v>195</v>
      </c>
      <c r="M214">
        <v>0.150231124807396</v>
      </c>
      <c r="N214" t="s">
        <v>68</v>
      </c>
      <c r="O214" t="s">
        <v>65</v>
      </c>
      <c r="P214" t="s">
        <v>67</v>
      </c>
      <c r="Q214">
        <f t="shared" si="12"/>
        <v>1.0571615120118782</v>
      </c>
      <c r="R214">
        <f t="shared" si="13"/>
        <v>0.90858316296267005</v>
      </c>
      <c r="S214">
        <f t="shared" si="14"/>
        <v>1.2300365096300578</v>
      </c>
    </row>
    <row r="215" spans="1:19" x14ac:dyDescent="0.2">
      <c r="A215">
        <v>-6.8537861027388694E-2</v>
      </c>
      <c r="B215">
        <v>0.23567869603424199</v>
      </c>
      <c r="C215">
        <v>0.77119618433576298</v>
      </c>
      <c r="D215" t="s">
        <v>20</v>
      </c>
      <c r="E215" t="s">
        <v>61</v>
      </c>
      <c r="F215" t="s">
        <v>62</v>
      </c>
      <c r="G215" t="s">
        <v>63</v>
      </c>
      <c r="H215">
        <v>5</v>
      </c>
      <c r="I215" t="s">
        <v>62</v>
      </c>
      <c r="J215">
        <v>-0.53046810525450305</v>
      </c>
      <c r="K215">
        <v>0.39339238319972603</v>
      </c>
      <c r="L215">
        <v>195</v>
      </c>
      <c r="M215">
        <v>0.150231124807396</v>
      </c>
      <c r="N215" t="s">
        <v>68</v>
      </c>
      <c r="O215" t="s">
        <v>65</v>
      </c>
      <c r="P215" t="s">
        <v>67</v>
      </c>
      <c r="Q215">
        <f t="shared" si="12"/>
        <v>0.93375810639302259</v>
      </c>
      <c r="R215">
        <f t="shared" si="13"/>
        <v>0.58832950507746573</v>
      </c>
      <c r="S215">
        <f t="shared" si="14"/>
        <v>1.4819997870748967</v>
      </c>
    </row>
    <row r="216" spans="1:19" x14ac:dyDescent="0.2">
      <c r="A216">
        <v>-3.7522670103225998E-2</v>
      </c>
      <c r="B216">
        <v>0.257891913030522</v>
      </c>
      <c r="C216">
        <v>0.88431796245458205</v>
      </c>
      <c r="D216" t="s">
        <v>16</v>
      </c>
      <c r="E216" t="s">
        <v>17</v>
      </c>
      <c r="H216">
        <v>5</v>
      </c>
      <c r="I216" t="s">
        <v>17</v>
      </c>
      <c r="J216">
        <v>-0.54299081964304996</v>
      </c>
      <c r="K216">
        <v>0.46794547943659798</v>
      </c>
      <c r="N216" t="s">
        <v>69</v>
      </c>
      <c r="O216" t="s">
        <v>64</v>
      </c>
      <c r="P216" t="s">
        <v>70</v>
      </c>
      <c r="Q216">
        <f t="shared" si="12"/>
        <v>0.96317258225145241</v>
      </c>
      <c r="R216">
        <f t="shared" si="13"/>
        <v>0.58100796119959319</v>
      </c>
      <c r="S216">
        <f t="shared" si="14"/>
        <v>1.5967103467662096</v>
      </c>
    </row>
    <row r="217" spans="1:19" x14ac:dyDescent="0.2">
      <c r="A217">
        <v>6.5135914922303501E-2</v>
      </c>
      <c r="B217">
        <v>0.88081852142247796</v>
      </c>
      <c r="C217">
        <v>0.94105072581829896</v>
      </c>
      <c r="D217" t="s">
        <v>20</v>
      </c>
      <c r="E217" t="s">
        <v>17</v>
      </c>
      <c r="H217">
        <v>5</v>
      </c>
      <c r="I217" t="s">
        <v>17</v>
      </c>
      <c r="J217">
        <v>-1.6612683870657501</v>
      </c>
      <c r="K217">
        <v>1.79154021691036</v>
      </c>
      <c r="N217" t="s">
        <v>69</v>
      </c>
      <c r="O217" t="s">
        <v>64</v>
      </c>
      <c r="P217" t="s">
        <v>70</v>
      </c>
      <c r="Q217">
        <f t="shared" si="12"/>
        <v>1.0673040770772668</v>
      </c>
      <c r="R217">
        <f t="shared" si="13"/>
        <v>0.18989796316216156</v>
      </c>
      <c r="S217">
        <f t="shared" si="14"/>
        <v>5.998684630298027</v>
      </c>
    </row>
    <row r="218" spans="1:19" x14ac:dyDescent="0.2">
      <c r="A218">
        <v>-5.2510253831550599E-2</v>
      </c>
      <c r="B218">
        <v>5.4992160500099203E-2</v>
      </c>
      <c r="C218">
        <v>0.33964445851243602</v>
      </c>
      <c r="D218" t="s">
        <v>16</v>
      </c>
      <c r="E218" t="s">
        <v>21</v>
      </c>
      <c r="F218">
        <v>1</v>
      </c>
      <c r="G218">
        <v>0</v>
      </c>
      <c r="H218">
        <v>5</v>
      </c>
      <c r="I218" t="s">
        <v>22</v>
      </c>
      <c r="J218">
        <v>-0.160294888411745</v>
      </c>
      <c r="K218">
        <v>5.5274380748643999E-2</v>
      </c>
      <c r="L218">
        <v>150</v>
      </c>
      <c r="M218">
        <v>0.115384615384615</v>
      </c>
      <c r="N218" t="s">
        <v>69</v>
      </c>
      <c r="O218" t="s">
        <v>64</v>
      </c>
      <c r="P218" t="s">
        <v>70</v>
      </c>
      <c r="Q218">
        <f t="shared" si="12"/>
        <v>0.9488445917133087</v>
      </c>
      <c r="R218">
        <f t="shared" si="13"/>
        <v>0.85189253868492365</v>
      </c>
      <c r="S218">
        <f t="shared" si="14"/>
        <v>1.0568305488546814</v>
      </c>
    </row>
    <row r="219" spans="1:19" x14ac:dyDescent="0.2">
      <c r="A219">
        <v>-0.21047265473253901</v>
      </c>
      <c r="B219">
        <v>0.19359354192783901</v>
      </c>
      <c r="C219">
        <v>0.27695355255371201</v>
      </c>
      <c r="D219" t="s">
        <v>20</v>
      </c>
      <c r="E219" t="s">
        <v>21</v>
      </c>
      <c r="F219">
        <v>1</v>
      </c>
      <c r="G219">
        <v>0</v>
      </c>
      <c r="H219">
        <v>5</v>
      </c>
      <c r="I219" t="s">
        <v>22</v>
      </c>
      <c r="J219">
        <v>-0.58991599691110297</v>
      </c>
      <c r="K219">
        <v>0.168970687446025</v>
      </c>
      <c r="L219">
        <v>150</v>
      </c>
      <c r="M219">
        <v>0.115384615384615</v>
      </c>
      <c r="N219" t="s">
        <v>69</v>
      </c>
      <c r="O219" t="s">
        <v>64</v>
      </c>
      <c r="P219" t="s">
        <v>70</v>
      </c>
      <c r="Q219">
        <f t="shared" si="12"/>
        <v>0.81020121001921619</v>
      </c>
      <c r="R219">
        <f t="shared" si="13"/>
        <v>0.55437385189454991</v>
      </c>
      <c r="S219">
        <f t="shared" si="14"/>
        <v>1.1840854298471926</v>
      </c>
    </row>
    <row r="220" spans="1:19" x14ac:dyDescent="0.2">
      <c r="A220">
        <v>4.5644336151466798E-2</v>
      </c>
      <c r="B220">
        <v>3.7898533649687698E-2</v>
      </c>
      <c r="C220">
        <v>0.22844171724204401</v>
      </c>
      <c r="D220" t="s">
        <v>16</v>
      </c>
      <c r="E220" t="s">
        <v>23</v>
      </c>
      <c r="F220">
        <v>1</v>
      </c>
      <c r="G220">
        <v>0</v>
      </c>
      <c r="H220">
        <v>5</v>
      </c>
      <c r="I220" t="s">
        <v>24</v>
      </c>
      <c r="J220">
        <v>-2.8636789801921098E-2</v>
      </c>
      <c r="K220">
        <v>0.119925462104855</v>
      </c>
      <c r="L220">
        <v>376</v>
      </c>
      <c r="M220">
        <v>0.28923076923076901</v>
      </c>
      <c r="N220" t="s">
        <v>69</v>
      </c>
      <c r="O220" t="s">
        <v>64</v>
      </c>
      <c r="P220" t="s">
        <v>70</v>
      </c>
      <c r="Q220">
        <f t="shared" si="12"/>
        <v>1.046702070660152</v>
      </c>
      <c r="R220">
        <f t="shared" si="13"/>
        <v>0.97176935691626964</v>
      </c>
      <c r="S220">
        <f t="shared" si="14"/>
        <v>1.1274128134693271</v>
      </c>
    </row>
    <row r="221" spans="1:19" x14ac:dyDescent="0.2">
      <c r="A221">
        <v>0.192344090484459</v>
      </c>
      <c r="B221">
        <v>0.136350167296824</v>
      </c>
      <c r="C221">
        <v>0.15834410432377799</v>
      </c>
      <c r="D221" t="s">
        <v>20</v>
      </c>
      <c r="E221" t="s">
        <v>23</v>
      </c>
      <c r="F221">
        <v>1</v>
      </c>
      <c r="G221">
        <v>0</v>
      </c>
      <c r="H221">
        <v>5</v>
      </c>
      <c r="I221" t="s">
        <v>24</v>
      </c>
      <c r="J221">
        <v>-7.4902237417315706E-2</v>
      </c>
      <c r="K221">
        <v>0.45959041838623399</v>
      </c>
      <c r="L221">
        <v>376</v>
      </c>
      <c r="M221">
        <v>0.28923076923076901</v>
      </c>
      <c r="N221" t="s">
        <v>69</v>
      </c>
      <c r="O221" t="s">
        <v>64</v>
      </c>
      <c r="P221" t="s">
        <v>70</v>
      </c>
      <c r="Q221">
        <f t="shared" si="12"/>
        <v>1.212087512998157</v>
      </c>
      <c r="R221">
        <f t="shared" si="13"/>
        <v>0.92783418936145401</v>
      </c>
      <c r="S221">
        <f t="shared" si="14"/>
        <v>1.5834253102670721</v>
      </c>
    </row>
    <row r="222" spans="1:19" x14ac:dyDescent="0.2">
      <c r="A222">
        <v>2.9642179565150899E-2</v>
      </c>
      <c r="B222">
        <v>3.5160162028832598E-2</v>
      </c>
      <c r="C222">
        <v>0.39919403939873099</v>
      </c>
      <c r="D222" t="s">
        <v>16</v>
      </c>
      <c r="E222" t="s">
        <v>25</v>
      </c>
      <c r="F222" t="s">
        <v>26</v>
      </c>
      <c r="G222" t="s">
        <v>27</v>
      </c>
      <c r="H222">
        <v>5</v>
      </c>
      <c r="I222" t="s">
        <v>28</v>
      </c>
      <c r="J222">
        <v>-3.9271738011361003E-2</v>
      </c>
      <c r="K222">
        <v>9.8556097141662802E-2</v>
      </c>
      <c r="L222">
        <v>516</v>
      </c>
      <c r="M222">
        <v>0.39692307692307699</v>
      </c>
      <c r="N222" t="s">
        <v>69</v>
      </c>
      <c r="O222" t="s">
        <v>64</v>
      </c>
      <c r="P222" t="s">
        <v>70</v>
      </c>
      <c r="Q222">
        <f t="shared" si="12"/>
        <v>1.0300858822235799</v>
      </c>
      <c r="R222">
        <f t="shared" si="13"/>
        <v>0.96148940042660214</v>
      </c>
      <c r="S222">
        <f t="shared" si="14"/>
        <v>1.103576310134613</v>
      </c>
    </row>
    <row r="223" spans="1:19" x14ac:dyDescent="0.2">
      <c r="A223">
        <v>0.10808852215845199</v>
      </c>
      <c r="B223">
        <v>0.12584105744760701</v>
      </c>
      <c r="C223">
        <v>0.39037973895168798</v>
      </c>
      <c r="D223" t="s">
        <v>20</v>
      </c>
      <c r="E223" t="s">
        <v>25</v>
      </c>
      <c r="F223" t="s">
        <v>26</v>
      </c>
      <c r="G223" t="s">
        <v>27</v>
      </c>
      <c r="H223">
        <v>5</v>
      </c>
      <c r="I223" t="s">
        <v>28</v>
      </c>
      <c r="J223">
        <v>-0.13855995043885699</v>
      </c>
      <c r="K223">
        <v>0.35473699475576098</v>
      </c>
      <c r="L223">
        <v>516</v>
      </c>
      <c r="M223">
        <v>0.39692307692307699</v>
      </c>
      <c r="N223" t="s">
        <v>69</v>
      </c>
      <c r="O223" t="s">
        <v>64</v>
      </c>
      <c r="P223" t="s">
        <v>70</v>
      </c>
      <c r="Q223">
        <f t="shared" si="12"/>
        <v>1.1141463676625718</v>
      </c>
      <c r="R223">
        <f t="shared" si="13"/>
        <v>0.8706110561896806</v>
      </c>
      <c r="S223">
        <f t="shared" si="14"/>
        <v>1.4258056106115597</v>
      </c>
    </row>
    <row r="224" spans="1:19" x14ac:dyDescent="0.2">
      <c r="A224">
        <v>-9.9702270741132207E-2</v>
      </c>
      <c r="B224">
        <v>5.8847647037321198E-2</v>
      </c>
      <c r="C224">
        <v>9.0218933968470194E-2</v>
      </c>
      <c r="D224" t="s">
        <v>16</v>
      </c>
      <c r="E224" t="s">
        <v>29</v>
      </c>
      <c r="F224">
        <v>1</v>
      </c>
      <c r="G224">
        <v>0</v>
      </c>
      <c r="H224">
        <v>5</v>
      </c>
      <c r="I224" t="s">
        <v>30</v>
      </c>
      <c r="J224">
        <v>-0.21504365893428201</v>
      </c>
      <c r="K224">
        <v>1.56391174520173E-2</v>
      </c>
      <c r="L224">
        <v>130</v>
      </c>
      <c r="M224">
        <v>0.1</v>
      </c>
      <c r="N224" t="s">
        <v>69</v>
      </c>
      <c r="O224" t="s">
        <v>64</v>
      </c>
      <c r="P224" t="s">
        <v>70</v>
      </c>
      <c r="Q224">
        <f t="shared" si="12"/>
        <v>0.90510685471742869</v>
      </c>
      <c r="R224">
        <f t="shared" si="13"/>
        <v>0.80650622820625861</v>
      </c>
      <c r="S224">
        <f t="shared" si="14"/>
        <v>1.0157620484574443</v>
      </c>
    </row>
    <row r="225" spans="1:19" x14ac:dyDescent="0.2">
      <c r="A225">
        <v>-0.106627520265602</v>
      </c>
      <c r="B225">
        <v>0.20940027074673101</v>
      </c>
      <c r="C225">
        <v>0.61060902272876805</v>
      </c>
      <c r="D225" t="s">
        <v>20</v>
      </c>
      <c r="E225" t="s">
        <v>29</v>
      </c>
      <c r="F225">
        <v>1</v>
      </c>
      <c r="G225">
        <v>0</v>
      </c>
      <c r="H225">
        <v>5</v>
      </c>
      <c r="I225" t="s">
        <v>30</v>
      </c>
      <c r="J225">
        <v>-0.51705205092919504</v>
      </c>
      <c r="K225">
        <v>0.30379701039799101</v>
      </c>
      <c r="L225">
        <v>130</v>
      </c>
      <c r="M225">
        <v>0.1</v>
      </c>
      <c r="N225" t="s">
        <v>69</v>
      </c>
      <c r="O225" t="s">
        <v>64</v>
      </c>
      <c r="P225" t="s">
        <v>70</v>
      </c>
      <c r="Q225">
        <f t="shared" si="12"/>
        <v>0.89886041793331428</v>
      </c>
      <c r="R225">
        <f t="shared" si="13"/>
        <v>0.59627575011931211</v>
      </c>
      <c r="S225">
        <f t="shared" si="14"/>
        <v>1.3549939784832523</v>
      </c>
    </row>
    <row r="226" spans="1:19" x14ac:dyDescent="0.2">
      <c r="A226">
        <v>0.15512821017148501</v>
      </c>
      <c r="B226">
        <v>7.50638897730148E-2</v>
      </c>
      <c r="C226">
        <v>3.8770383926577501E-2</v>
      </c>
      <c r="D226" t="s">
        <v>16</v>
      </c>
      <c r="E226" t="s">
        <v>31</v>
      </c>
      <c r="F226">
        <v>1</v>
      </c>
      <c r="G226">
        <v>0</v>
      </c>
      <c r="H226">
        <v>5</v>
      </c>
      <c r="I226" t="s">
        <v>32</v>
      </c>
      <c r="J226">
        <v>8.0029862163763198E-3</v>
      </c>
      <c r="K226">
        <v>0.302253434126594</v>
      </c>
      <c r="L226">
        <v>68</v>
      </c>
      <c r="M226">
        <v>5.2307692307692298E-2</v>
      </c>
      <c r="N226" t="s">
        <v>69</v>
      </c>
      <c r="O226" t="s">
        <v>64</v>
      </c>
      <c r="P226" t="s">
        <v>70</v>
      </c>
      <c r="Q226">
        <f t="shared" si="12"/>
        <v>1.1678076763298564</v>
      </c>
      <c r="R226">
        <f t="shared" si="13"/>
        <v>1.0080350957106896</v>
      </c>
      <c r="S226">
        <f t="shared" si="14"/>
        <v>1.3529040553230385</v>
      </c>
    </row>
    <row r="227" spans="1:19" x14ac:dyDescent="0.2">
      <c r="A227">
        <v>0.31959033966553202</v>
      </c>
      <c r="B227">
        <v>0.273031581374996</v>
      </c>
      <c r="C227">
        <v>0.241789688983234</v>
      </c>
      <c r="D227" t="s">
        <v>20</v>
      </c>
      <c r="E227" t="s">
        <v>31</v>
      </c>
      <c r="F227">
        <v>1</v>
      </c>
      <c r="G227">
        <v>0</v>
      </c>
      <c r="H227">
        <v>5</v>
      </c>
      <c r="I227" t="s">
        <v>32</v>
      </c>
      <c r="J227">
        <v>-0.215551559829461</v>
      </c>
      <c r="K227">
        <v>0.85473223916052499</v>
      </c>
      <c r="L227">
        <v>68</v>
      </c>
      <c r="M227">
        <v>5.2307692307692298E-2</v>
      </c>
      <c r="N227" t="s">
        <v>69</v>
      </c>
      <c r="O227" t="s">
        <v>64</v>
      </c>
      <c r="P227" t="s">
        <v>70</v>
      </c>
      <c r="Q227">
        <f t="shared" si="12"/>
        <v>1.3765637252555214</v>
      </c>
      <c r="R227">
        <f t="shared" si="13"/>
        <v>0.80609670697788793</v>
      </c>
      <c r="S227">
        <f t="shared" si="14"/>
        <v>2.350744858881229</v>
      </c>
    </row>
    <row r="228" spans="1:19" x14ac:dyDescent="0.2">
      <c r="A228">
        <v>0.21285492648318599</v>
      </c>
      <c r="B228">
        <v>0.10227696123769101</v>
      </c>
      <c r="C228">
        <v>3.7419079305052401E-2</v>
      </c>
      <c r="D228" t="s">
        <v>16</v>
      </c>
      <c r="E228" t="s">
        <v>33</v>
      </c>
      <c r="F228">
        <v>1</v>
      </c>
      <c r="G228">
        <v>0</v>
      </c>
      <c r="H228">
        <v>5</v>
      </c>
      <c r="I228" t="s">
        <v>34</v>
      </c>
      <c r="J228">
        <v>1.23920824573109E-2</v>
      </c>
      <c r="K228">
        <v>0.41331777050906099</v>
      </c>
      <c r="L228">
        <v>34</v>
      </c>
      <c r="M228">
        <v>2.6153846153846201E-2</v>
      </c>
      <c r="N228" t="s">
        <v>69</v>
      </c>
      <c r="O228" t="s">
        <v>64</v>
      </c>
      <c r="P228" t="s">
        <v>70</v>
      </c>
      <c r="Q228">
        <f t="shared" si="12"/>
        <v>1.2372051525211634</v>
      </c>
      <c r="R228">
        <f t="shared" si="13"/>
        <v>1.0124691824584957</v>
      </c>
      <c r="S228">
        <f t="shared" si="14"/>
        <v>1.5118253631267067</v>
      </c>
    </row>
    <row r="229" spans="1:19" x14ac:dyDescent="0.2">
      <c r="A229">
        <v>0.67716657601683306</v>
      </c>
      <c r="B229">
        <v>0.39201830547639099</v>
      </c>
      <c r="C229">
        <v>8.4098526513514404E-2</v>
      </c>
      <c r="D229" t="s">
        <v>20</v>
      </c>
      <c r="E229" t="s">
        <v>33</v>
      </c>
      <c r="F229">
        <v>1</v>
      </c>
      <c r="G229">
        <v>0</v>
      </c>
      <c r="H229">
        <v>5</v>
      </c>
      <c r="I229" t="s">
        <v>34</v>
      </c>
      <c r="J229">
        <v>-9.1189302716892406E-2</v>
      </c>
      <c r="K229">
        <v>1.4455224547505601</v>
      </c>
      <c r="L229">
        <v>34</v>
      </c>
      <c r="M229">
        <v>2.6153846153846201E-2</v>
      </c>
      <c r="N229" t="s">
        <v>69</v>
      </c>
      <c r="O229" t="s">
        <v>64</v>
      </c>
      <c r="P229" t="s">
        <v>70</v>
      </c>
      <c r="Q229">
        <f t="shared" si="12"/>
        <v>1.9682928156788018</v>
      </c>
      <c r="R229">
        <f t="shared" si="13"/>
        <v>0.91284489052422102</v>
      </c>
      <c r="S229">
        <f t="shared" si="14"/>
        <v>4.244068897650247</v>
      </c>
    </row>
    <row r="230" spans="1:19" x14ac:dyDescent="0.2">
      <c r="A230">
        <v>2.37523116345097E-2</v>
      </c>
      <c r="B230">
        <v>3.7600903657495799E-2</v>
      </c>
      <c r="C230">
        <v>0.52758604293753597</v>
      </c>
      <c r="D230" t="s">
        <v>16</v>
      </c>
      <c r="E230" t="s">
        <v>35</v>
      </c>
      <c r="F230">
        <v>1</v>
      </c>
      <c r="G230">
        <v>0</v>
      </c>
      <c r="H230">
        <v>5</v>
      </c>
      <c r="I230" t="s">
        <v>36</v>
      </c>
      <c r="J230">
        <v>-4.9945459534182203E-2</v>
      </c>
      <c r="K230">
        <v>9.7450082803201499E-2</v>
      </c>
      <c r="L230">
        <v>386</v>
      </c>
      <c r="M230">
        <v>0.29692307692307701</v>
      </c>
      <c r="N230" t="s">
        <v>69</v>
      </c>
      <c r="O230" t="s">
        <v>64</v>
      </c>
      <c r="P230" t="s">
        <v>70</v>
      </c>
      <c r="Q230">
        <f t="shared" si="12"/>
        <v>1.0240366445132647</v>
      </c>
      <c r="R230">
        <f t="shared" si="13"/>
        <v>0.95128130641144482</v>
      </c>
      <c r="S230">
        <f t="shared" si="14"/>
        <v>1.1023564136478758</v>
      </c>
    </row>
    <row r="231" spans="1:19" x14ac:dyDescent="0.2">
      <c r="A231">
        <v>0.161721337530711</v>
      </c>
      <c r="B231">
        <v>0.13453765943064599</v>
      </c>
      <c r="C231">
        <v>0.22934316603041799</v>
      </c>
      <c r="D231" t="s">
        <v>20</v>
      </c>
      <c r="E231" t="s">
        <v>35</v>
      </c>
      <c r="F231">
        <v>1</v>
      </c>
      <c r="G231">
        <v>0</v>
      </c>
      <c r="H231">
        <v>5</v>
      </c>
      <c r="I231" t="s">
        <v>36</v>
      </c>
      <c r="J231">
        <v>-0.101972474953355</v>
      </c>
      <c r="K231">
        <v>0.42541515001477598</v>
      </c>
      <c r="L231">
        <v>386</v>
      </c>
      <c r="M231">
        <v>0.29692307692307701</v>
      </c>
      <c r="N231" t="s">
        <v>69</v>
      </c>
      <c r="O231" t="s">
        <v>64</v>
      </c>
      <c r="P231" t="s">
        <v>70</v>
      </c>
      <c r="Q231">
        <f t="shared" si="12"/>
        <v>1.1755326188527775</v>
      </c>
      <c r="R231">
        <f t="shared" si="13"/>
        <v>0.90305440794149183</v>
      </c>
      <c r="S231">
        <f t="shared" si="14"/>
        <v>1.5302255609790443</v>
      </c>
    </row>
    <row r="232" spans="1:19" x14ac:dyDescent="0.2">
      <c r="A232">
        <v>-4.4849409753460502E-3</v>
      </c>
      <c r="B232">
        <v>3.8064267858385098E-2</v>
      </c>
      <c r="C232">
        <v>0.90620593288786799</v>
      </c>
      <c r="D232" t="s">
        <v>16</v>
      </c>
      <c r="E232" t="s">
        <v>37</v>
      </c>
      <c r="F232">
        <v>1</v>
      </c>
      <c r="G232">
        <v>0</v>
      </c>
      <c r="H232">
        <v>5</v>
      </c>
      <c r="I232" t="s">
        <v>38</v>
      </c>
      <c r="J232">
        <v>-7.9090905977780901E-2</v>
      </c>
      <c r="K232">
        <v>7.0121024027088794E-2</v>
      </c>
      <c r="L232">
        <v>375</v>
      </c>
      <c r="M232">
        <v>0.28846153846153799</v>
      </c>
      <c r="N232" t="s">
        <v>69</v>
      </c>
      <c r="O232" t="s">
        <v>64</v>
      </c>
      <c r="P232" t="s">
        <v>70</v>
      </c>
      <c r="Q232">
        <f t="shared" si="12"/>
        <v>0.99552510135373629</v>
      </c>
      <c r="R232">
        <f t="shared" si="13"/>
        <v>0.92395592751021616</v>
      </c>
      <c r="S232">
        <f t="shared" si="14"/>
        <v>1.072637988368129</v>
      </c>
    </row>
    <row r="233" spans="1:19" x14ac:dyDescent="0.2">
      <c r="A233">
        <v>0.110109494268208</v>
      </c>
      <c r="B233">
        <v>0.135734180793885</v>
      </c>
      <c r="C233">
        <v>0.41724267495004902</v>
      </c>
      <c r="D233" t="s">
        <v>20</v>
      </c>
      <c r="E233" t="s">
        <v>37</v>
      </c>
      <c r="F233">
        <v>1</v>
      </c>
      <c r="G233">
        <v>0</v>
      </c>
      <c r="H233">
        <v>5</v>
      </c>
      <c r="I233" t="s">
        <v>38</v>
      </c>
      <c r="J233">
        <v>-0.15592950008780701</v>
      </c>
      <c r="K233">
        <v>0.37614848862422301</v>
      </c>
      <c r="L233">
        <v>375</v>
      </c>
      <c r="M233">
        <v>0.28846153846153799</v>
      </c>
      <c r="N233" t="s">
        <v>69</v>
      </c>
      <c r="O233" t="s">
        <v>64</v>
      </c>
      <c r="P233" t="s">
        <v>70</v>
      </c>
      <c r="Q233">
        <f t="shared" si="12"/>
        <v>1.116400303201083</v>
      </c>
      <c r="R233">
        <f t="shared" si="13"/>
        <v>0.85561950934503173</v>
      </c>
      <c r="S233">
        <f t="shared" si="14"/>
        <v>1.4566634156595359</v>
      </c>
    </row>
    <row r="234" spans="1:19" x14ac:dyDescent="0.2">
      <c r="A234">
        <v>1.05366215682643E-2</v>
      </c>
      <c r="B234">
        <v>5.3322427430084002E-2</v>
      </c>
      <c r="C234">
        <v>0.84335642200176397</v>
      </c>
      <c r="D234" t="s">
        <v>16</v>
      </c>
      <c r="E234" t="s">
        <v>39</v>
      </c>
      <c r="F234">
        <v>1</v>
      </c>
      <c r="G234">
        <v>0</v>
      </c>
      <c r="H234">
        <v>5</v>
      </c>
      <c r="I234" t="s">
        <v>40</v>
      </c>
      <c r="J234">
        <v>-9.3975336194700304E-2</v>
      </c>
      <c r="K234">
        <v>0.115048579331229</v>
      </c>
      <c r="L234">
        <v>156</v>
      </c>
      <c r="M234">
        <v>0.12</v>
      </c>
      <c r="N234" t="s">
        <v>69</v>
      </c>
      <c r="O234" t="s">
        <v>64</v>
      </c>
      <c r="P234" t="s">
        <v>70</v>
      </c>
      <c r="Q234">
        <f t="shared" si="12"/>
        <v>1.0105923272432615</v>
      </c>
      <c r="R234">
        <f t="shared" si="13"/>
        <v>0.91030521355444882</v>
      </c>
      <c r="S234">
        <f t="shared" si="14"/>
        <v>1.121927938757064</v>
      </c>
    </row>
    <row r="235" spans="1:19" x14ac:dyDescent="0.2">
      <c r="A235">
        <v>0.10764775701255901</v>
      </c>
      <c r="B235">
        <v>0.187425488122066</v>
      </c>
      <c r="C235">
        <v>0.56573124079896597</v>
      </c>
      <c r="D235" t="s">
        <v>20</v>
      </c>
      <c r="E235" t="s">
        <v>39</v>
      </c>
      <c r="F235">
        <v>1</v>
      </c>
      <c r="G235">
        <v>0</v>
      </c>
      <c r="H235">
        <v>5</v>
      </c>
      <c r="I235" t="s">
        <v>40</v>
      </c>
      <c r="J235">
        <v>-0.25970619970669001</v>
      </c>
      <c r="K235">
        <v>0.475001713731807</v>
      </c>
      <c r="L235">
        <v>156</v>
      </c>
      <c r="M235">
        <v>0.12</v>
      </c>
      <c r="N235" t="s">
        <v>69</v>
      </c>
      <c r="O235" t="s">
        <v>64</v>
      </c>
      <c r="P235" t="s">
        <v>70</v>
      </c>
      <c r="Q235">
        <f t="shared" si="12"/>
        <v>1.1136553989851716</v>
      </c>
      <c r="R235">
        <f t="shared" si="13"/>
        <v>0.77127815426694324</v>
      </c>
      <c r="S235">
        <f t="shared" si="14"/>
        <v>1.6080169531932205</v>
      </c>
    </row>
    <row r="236" spans="1:19" x14ac:dyDescent="0.2">
      <c r="A236">
        <v>6.5253876199392005E-2</v>
      </c>
      <c r="B236">
        <v>8.0425700797154401E-2</v>
      </c>
      <c r="C236">
        <v>0.417161250072689</v>
      </c>
      <c r="D236" t="s">
        <v>16</v>
      </c>
      <c r="E236" t="s">
        <v>41</v>
      </c>
      <c r="F236">
        <v>1</v>
      </c>
      <c r="G236">
        <v>0</v>
      </c>
      <c r="H236">
        <v>5</v>
      </c>
      <c r="I236" t="s">
        <v>42</v>
      </c>
      <c r="J236">
        <v>-9.2380497363030598E-2</v>
      </c>
      <c r="K236">
        <v>0.22288824976181501</v>
      </c>
      <c r="L236">
        <v>60</v>
      </c>
      <c r="M236">
        <v>4.6153846153846198E-2</v>
      </c>
      <c r="N236" t="s">
        <v>69</v>
      </c>
      <c r="O236" t="s">
        <v>64</v>
      </c>
      <c r="P236" t="s">
        <v>70</v>
      </c>
      <c r="Q236">
        <f t="shared" si="12"/>
        <v>1.0674299850552276</v>
      </c>
      <c r="R236">
        <f t="shared" si="13"/>
        <v>0.91175816195899895</v>
      </c>
      <c r="S236">
        <f t="shared" si="14"/>
        <v>1.2496809137928417</v>
      </c>
    </row>
    <row r="237" spans="1:19" x14ac:dyDescent="0.2">
      <c r="A237">
        <v>0.179842723982024</v>
      </c>
      <c r="B237">
        <v>0.29330820693773402</v>
      </c>
      <c r="C237">
        <v>0.53977536568508999</v>
      </c>
      <c r="D237" t="s">
        <v>20</v>
      </c>
      <c r="E237" t="s">
        <v>41</v>
      </c>
      <c r="F237">
        <v>1</v>
      </c>
      <c r="G237">
        <v>0</v>
      </c>
      <c r="H237">
        <v>5</v>
      </c>
      <c r="I237" t="s">
        <v>42</v>
      </c>
      <c r="J237">
        <v>-0.39504136161593401</v>
      </c>
      <c r="K237">
        <v>0.75472680957998195</v>
      </c>
      <c r="L237">
        <v>60</v>
      </c>
      <c r="M237">
        <v>4.6153846153846198E-2</v>
      </c>
      <c r="N237" t="s">
        <v>69</v>
      </c>
      <c r="O237" t="s">
        <v>64</v>
      </c>
      <c r="P237" t="s">
        <v>70</v>
      </c>
      <c r="Q237">
        <f t="shared" si="12"/>
        <v>1.1970290843485427</v>
      </c>
      <c r="R237">
        <f t="shared" si="13"/>
        <v>0.67365217533007415</v>
      </c>
      <c r="S237">
        <f t="shared" si="14"/>
        <v>2.1270303596573892</v>
      </c>
    </row>
    <row r="238" spans="1:19" x14ac:dyDescent="0.2">
      <c r="A238">
        <v>-4.0167270210167199E-3</v>
      </c>
      <c r="B238">
        <v>3.59080561516468E-2</v>
      </c>
      <c r="C238">
        <v>0.910933267715196</v>
      </c>
      <c r="D238" t="s">
        <v>16</v>
      </c>
      <c r="E238" t="s">
        <v>43</v>
      </c>
      <c r="F238">
        <v>1</v>
      </c>
      <c r="G238">
        <v>0</v>
      </c>
      <c r="H238">
        <v>5</v>
      </c>
      <c r="I238" t="s">
        <v>44</v>
      </c>
      <c r="J238">
        <v>-7.4396517078244406E-2</v>
      </c>
      <c r="K238">
        <v>6.6363063036211006E-2</v>
      </c>
      <c r="L238">
        <v>462</v>
      </c>
      <c r="M238">
        <v>0.35538461538461502</v>
      </c>
      <c r="N238" t="s">
        <v>69</v>
      </c>
      <c r="O238" t="s">
        <v>64</v>
      </c>
      <c r="P238" t="s">
        <v>70</v>
      </c>
      <c r="Q238">
        <f t="shared" si="12"/>
        <v>0.99599132923675826</v>
      </c>
      <c r="R238">
        <f t="shared" si="13"/>
        <v>0.92830353265052046</v>
      </c>
      <c r="S238">
        <f t="shared" si="14"/>
        <v>1.068614621213839</v>
      </c>
    </row>
    <row r="239" spans="1:19" x14ac:dyDescent="0.2">
      <c r="A239">
        <v>-6.8795631821707601E-2</v>
      </c>
      <c r="B239">
        <v>0.12902986512727699</v>
      </c>
      <c r="C239">
        <v>0.59391172951554705</v>
      </c>
      <c r="D239" t="s">
        <v>20</v>
      </c>
      <c r="E239" t="s">
        <v>43</v>
      </c>
      <c r="F239">
        <v>1</v>
      </c>
      <c r="G239">
        <v>0</v>
      </c>
      <c r="H239">
        <v>5</v>
      </c>
      <c r="I239" t="s">
        <v>44</v>
      </c>
      <c r="J239">
        <v>-0.32169416747117002</v>
      </c>
      <c r="K239">
        <v>0.18410290382775499</v>
      </c>
      <c r="L239">
        <v>462</v>
      </c>
      <c r="M239">
        <v>0.35538461538461502</v>
      </c>
      <c r="N239" t="s">
        <v>69</v>
      </c>
      <c r="O239" t="s">
        <v>64</v>
      </c>
      <c r="P239" t="s">
        <v>70</v>
      </c>
      <c r="Q239">
        <f t="shared" si="12"/>
        <v>0.93351744184371455</v>
      </c>
      <c r="R239">
        <f t="shared" si="13"/>
        <v>0.7249198605053373</v>
      </c>
      <c r="S239">
        <f t="shared" si="14"/>
        <v>1.20213952148993</v>
      </c>
    </row>
    <row r="240" spans="1:19" x14ac:dyDescent="0.2">
      <c r="A240">
        <v>0.62587045685523701</v>
      </c>
      <c r="B240">
        <v>0.54780098925887599</v>
      </c>
      <c r="C240">
        <v>0.253240310714483</v>
      </c>
      <c r="D240" t="s">
        <v>16</v>
      </c>
      <c r="E240" t="s">
        <v>45</v>
      </c>
      <c r="F240">
        <v>1</v>
      </c>
      <c r="G240">
        <v>0</v>
      </c>
      <c r="H240">
        <v>5</v>
      </c>
      <c r="I240" t="s">
        <v>46</v>
      </c>
      <c r="J240">
        <v>-0.44781948209215999</v>
      </c>
      <c r="K240">
        <v>1.69956039580263</v>
      </c>
      <c r="L240">
        <v>1</v>
      </c>
      <c r="M240">
        <v>7.6923076923076901E-4</v>
      </c>
      <c r="N240" t="s">
        <v>69</v>
      </c>
      <c r="O240" t="s">
        <v>64</v>
      </c>
      <c r="P240" t="s">
        <v>70</v>
      </c>
      <c r="Q240">
        <f t="shared" si="12"/>
        <v>1.8698728929189852</v>
      </c>
      <c r="R240">
        <f t="shared" si="13"/>
        <v>0.63902002817931569</v>
      </c>
      <c r="S240">
        <f t="shared" si="14"/>
        <v>5.4715415503253473</v>
      </c>
    </row>
    <row r="241" spans="1:19" x14ac:dyDescent="0.2">
      <c r="A241">
        <v>16.075785928009399</v>
      </c>
      <c r="B241">
        <v>3292.0679380197798</v>
      </c>
      <c r="C241">
        <v>0.99610379534683002</v>
      </c>
      <c r="D241" t="s">
        <v>20</v>
      </c>
      <c r="E241" t="s">
        <v>45</v>
      </c>
      <c r="F241">
        <v>1</v>
      </c>
      <c r="G241">
        <v>0</v>
      </c>
      <c r="H241">
        <v>5</v>
      </c>
      <c r="I241" t="s">
        <v>46</v>
      </c>
      <c r="J241">
        <v>-6436.3773725907604</v>
      </c>
      <c r="K241">
        <v>6468.5289444467799</v>
      </c>
      <c r="L241">
        <v>1</v>
      </c>
      <c r="M241">
        <v>7.6923076923076901E-4</v>
      </c>
      <c r="N241" t="s">
        <v>69</v>
      </c>
      <c r="O241" t="s">
        <v>64</v>
      </c>
      <c r="P241" t="s">
        <v>70</v>
      </c>
      <c r="Q241">
        <f t="shared" si="12"/>
        <v>9585728.4258304313</v>
      </c>
      <c r="R241">
        <f t="shared" si="13"/>
        <v>0</v>
      </c>
      <c r="S241" t="e">
        <f t="shared" si="14"/>
        <v>#NUM!</v>
      </c>
    </row>
    <row r="242" spans="1:19" x14ac:dyDescent="0.2">
      <c r="A242">
        <v>-2.39926208780964E-2</v>
      </c>
      <c r="B242">
        <v>4.1840833319152199E-2</v>
      </c>
      <c r="C242">
        <v>0.56635630331032105</v>
      </c>
      <c r="D242" t="s">
        <v>16</v>
      </c>
      <c r="E242" t="s">
        <v>47</v>
      </c>
      <c r="F242">
        <v>1</v>
      </c>
      <c r="G242">
        <v>0</v>
      </c>
      <c r="H242">
        <v>5</v>
      </c>
      <c r="I242" t="s">
        <v>48</v>
      </c>
      <c r="J242">
        <v>-0.106000654183635</v>
      </c>
      <c r="K242">
        <v>5.8015412427441897E-2</v>
      </c>
      <c r="L242">
        <v>319</v>
      </c>
      <c r="M242">
        <v>0.24538461538461501</v>
      </c>
      <c r="N242" t="s">
        <v>69</v>
      </c>
      <c r="O242" t="s">
        <v>64</v>
      </c>
      <c r="P242" t="s">
        <v>70</v>
      </c>
      <c r="Q242">
        <f t="shared" si="12"/>
        <v>0.97629291391575446</v>
      </c>
      <c r="R242">
        <f t="shared" si="13"/>
        <v>0.89942405968723083</v>
      </c>
      <c r="S242">
        <f t="shared" si="14"/>
        <v>1.0597313286166326</v>
      </c>
    </row>
    <row r="243" spans="1:19" x14ac:dyDescent="0.2">
      <c r="A243">
        <v>-5.1592598624738001E-2</v>
      </c>
      <c r="B243">
        <v>0.15080479127458701</v>
      </c>
      <c r="C243">
        <v>0.73226426234064601</v>
      </c>
      <c r="D243" t="s">
        <v>20</v>
      </c>
      <c r="E243" t="s">
        <v>47</v>
      </c>
      <c r="F243">
        <v>1</v>
      </c>
      <c r="G243">
        <v>0</v>
      </c>
      <c r="H243">
        <v>5</v>
      </c>
      <c r="I243" t="s">
        <v>48</v>
      </c>
      <c r="J243">
        <v>-0.34716998952292899</v>
      </c>
      <c r="K243">
        <v>0.24398479227345299</v>
      </c>
      <c r="L243">
        <v>319</v>
      </c>
      <c r="M243">
        <v>0.24538461538461501</v>
      </c>
      <c r="N243" t="s">
        <v>69</v>
      </c>
      <c r="O243" t="s">
        <v>64</v>
      </c>
      <c r="P243" t="s">
        <v>70</v>
      </c>
      <c r="Q243">
        <f t="shared" si="12"/>
        <v>0.94971570352236445</v>
      </c>
      <c r="R243">
        <f t="shared" si="13"/>
        <v>0.70668518896869481</v>
      </c>
      <c r="S243">
        <f t="shared" si="14"/>
        <v>1.2763249203414893</v>
      </c>
    </row>
    <row r="244" spans="1:19" x14ac:dyDescent="0.2">
      <c r="A244">
        <v>-0.11485728277379401</v>
      </c>
      <c r="B244">
        <v>3.4988451930676803E-2</v>
      </c>
      <c r="C244">
        <v>1.0281081292112301E-3</v>
      </c>
      <c r="D244" t="s">
        <v>16</v>
      </c>
      <c r="E244" t="s">
        <v>51</v>
      </c>
      <c r="F244">
        <v>1</v>
      </c>
      <c r="G244">
        <v>0</v>
      </c>
      <c r="H244">
        <v>5</v>
      </c>
      <c r="I244" s="2" t="s">
        <v>52</v>
      </c>
      <c r="J244" s="2">
        <v>-0.18343464855792099</v>
      </c>
      <c r="K244" s="2">
        <v>-4.6279916989667901E-2</v>
      </c>
      <c r="L244" s="2">
        <v>575</v>
      </c>
      <c r="M244" s="2">
        <v>0.44230769230769201</v>
      </c>
      <c r="N244" s="2" t="s">
        <v>69</v>
      </c>
      <c r="O244" s="2" t="s">
        <v>64</v>
      </c>
      <c r="P244" s="2" t="s">
        <v>70</v>
      </c>
      <c r="Q244" s="3">
        <f t="shared" si="12"/>
        <v>0.89149336628862041</v>
      </c>
      <c r="R244" s="3">
        <f t="shared" si="13"/>
        <v>0.83240627291073888</v>
      </c>
      <c r="S244" s="3">
        <f t="shared" si="14"/>
        <v>0.95477466713161108</v>
      </c>
    </row>
    <row r="245" spans="1:19" x14ac:dyDescent="0.2">
      <c r="A245">
        <v>-0.25201205596209902</v>
      </c>
      <c r="B245">
        <v>0.12537588572477201</v>
      </c>
      <c r="C245">
        <v>4.4425680390089803E-2</v>
      </c>
      <c r="D245" t="s">
        <v>20</v>
      </c>
      <c r="E245" t="s">
        <v>51</v>
      </c>
      <c r="F245">
        <v>1</v>
      </c>
      <c r="G245">
        <v>0</v>
      </c>
      <c r="H245">
        <v>5</v>
      </c>
      <c r="I245" s="2" t="s">
        <v>52</v>
      </c>
      <c r="J245" s="2">
        <v>-0.49774879198265198</v>
      </c>
      <c r="K245" s="2">
        <v>-6.2753199415460396E-3</v>
      </c>
      <c r="L245" s="2">
        <v>575</v>
      </c>
      <c r="M245" s="2">
        <v>0.44230769230769201</v>
      </c>
      <c r="N245" s="2" t="s">
        <v>69</v>
      </c>
      <c r="O245" s="2" t="s">
        <v>64</v>
      </c>
      <c r="P245" s="2" t="s">
        <v>70</v>
      </c>
      <c r="Q245" s="2">
        <f t="shared" si="12"/>
        <v>0.77723536769232693</v>
      </c>
      <c r="R245" s="2">
        <f t="shared" si="13"/>
        <v>0.60789762448026041</v>
      </c>
      <c r="S245" s="2">
        <f t="shared" si="14"/>
        <v>0.99374432875653174</v>
      </c>
    </row>
    <row r="246" spans="1:19" x14ac:dyDescent="0.2">
      <c r="A246">
        <v>0.79801380524750198</v>
      </c>
      <c r="B246">
        <v>0.179303017484749</v>
      </c>
      <c r="C246" s="1">
        <v>8.5613372041619793E-6</v>
      </c>
      <c r="D246" t="s">
        <v>16</v>
      </c>
      <c r="E246" t="s">
        <v>53</v>
      </c>
      <c r="F246">
        <v>1</v>
      </c>
      <c r="G246">
        <v>0</v>
      </c>
      <c r="H246">
        <v>5</v>
      </c>
      <c r="I246" t="s">
        <v>54</v>
      </c>
      <c r="J246">
        <v>0.44657989097739398</v>
      </c>
      <c r="K246">
        <v>1.14944771951761</v>
      </c>
      <c r="L246">
        <v>9</v>
      </c>
      <c r="M246">
        <v>6.9230769230769198E-3</v>
      </c>
      <c r="N246" t="s">
        <v>69</v>
      </c>
      <c r="O246" t="s">
        <v>64</v>
      </c>
      <c r="P246" t="s">
        <v>70</v>
      </c>
      <c r="Q246">
        <f t="shared" si="12"/>
        <v>2.2211249577195535</v>
      </c>
      <c r="R246">
        <f t="shared" si="13"/>
        <v>1.5629575487744791</v>
      </c>
      <c r="S246">
        <f t="shared" si="14"/>
        <v>3.1564491829435695</v>
      </c>
    </row>
    <row r="247" spans="1:19" x14ac:dyDescent="0.2">
      <c r="A247">
        <v>0.73544159511241203</v>
      </c>
      <c r="B247">
        <v>0.78396272141026802</v>
      </c>
      <c r="C247">
        <v>0.34818898016350602</v>
      </c>
      <c r="D247" t="s">
        <v>20</v>
      </c>
      <c r="E247" t="s">
        <v>53</v>
      </c>
      <c r="F247">
        <v>1</v>
      </c>
      <c r="G247">
        <v>0</v>
      </c>
      <c r="H247">
        <v>5</v>
      </c>
      <c r="I247" t="s">
        <v>54</v>
      </c>
      <c r="J247">
        <v>-0.801125338851714</v>
      </c>
      <c r="K247">
        <v>2.2720085290765399</v>
      </c>
      <c r="L247">
        <v>9</v>
      </c>
      <c r="M247">
        <v>6.9230769230769198E-3</v>
      </c>
      <c r="N247" t="s">
        <v>69</v>
      </c>
      <c r="O247" t="s">
        <v>64</v>
      </c>
      <c r="P247" t="s">
        <v>70</v>
      </c>
      <c r="Q247">
        <f t="shared" si="12"/>
        <v>2.0864031345308804</v>
      </c>
      <c r="R247">
        <f t="shared" si="13"/>
        <v>0.44882360118230463</v>
      </c>
      <c r="S247">
        <f t="shared" si="14"/>
        <v>9.6988617093960361</v>
      </c>
    </row>
    <row r="248" spans="1:19" x14ac:dyDescent="0.2">
      <c r="A248">
        <v>-0.52951766311411397</v>
      </c>
      <c r="B248">
        <v>0.130618578487676</v>
      </c>
      <c r="C248" s="1">
        <v>5.0365794712331E-5</v>
      </c>
      <c r="D248" t="s">
        <v>16</v>
      </c>
      <c r="E248" t="s">
        <v>55</v>
      </c>
      <c r="F248">
        <v>1</v>
      </c>
      <c r="G248">
        <v>0</v>
      </c>
      <c r="H248">
        <v>5</v>
      </c>
      <c r="I248" t="s">
        <v>56</v>
      </c>
      <c r="J248">
        <v>-0.78553007694995902</v>
      </c>
      <c r="K248">
        <v>-0.27350524927826902</v>
      </c>
      <c r="L248">
        <v>1281</v>
      </c>
      <c r="M248">
        <v>0.98538461538461497</v>
      </c>
      <c r="N248" t="s">
        <v>69</v>
      </c>
      <c r="O248" t="s">
        <v>64</v>
      </c>
      <c r="P248" t="s">
        <v>70</v>
      </c>
      <c r="Q248">
        <f t="shared" si="12"/>
        <v>0.58888894404659764</v>
      </c>
      <c r="R248">
        <f t="shared" si="13"/>
        <v>0.45587798731459506</v>
      </c>
      <c r="S248">
        <f t="shared" si="14"/>
        <v>0.76070834317560865</v>
      </c>
    </row>
    <row r="249" spans="1:19" x14ac:dyDescent="0.2">
      <c r="A249">
        <v>-0.70875101494397397</v>
      </c>
      <c r="B249">
        <v>0.52742835187431003</v>
      </c>
      <c r="C249">
        <v>0.179017487746267</v>
      </c>
      <c r="D249" t="s">
        <v>20</v>
      </c>
      <c r="E249" t="s">
        <v>55</v>
      </c>
      <c r="F249">
        <v>1</v>
      </c>
      <c r="G249">
        <v>0</v>
      </c>
      <c r="H249">
        <v>5</v>
      </c>
      <c r="I249" t="s">
        <v>56</v>
      </c>
      <c r="J249">
        <v>-1.7425105846176201</v>
      </c>
      <c r="K249">
        <v>0.32500855472967399</v>
      </c>
      <c r="L249">
        <v>1281</v>
      </c>
      <c r="M249">
        <v>0.98538461538461497</v>
      </c>
      <c r="N249" t="s">
        <v>69</v>
      </c>
      <c r="O249" t="s">
        <v>64</v>
      </c>
      <c r="P249" t="s">
        <v>70</v>
      </c>
      <c r="Q249">
        <f t="shared" si="12"/>
        <v>0.49225863734971986</v>
      </c>
      <c r="R249">
        <f t="shared" si="13"/>
        <v>0.17508029449212995</v>
      </c>
      <c r="S249">
        <f t="shared" si="14"/>
        <v>1.3840424860394325</v>
      </c>
    </row>
    <row r="250" spans="1:19" x14ac:dyDescent="0.2">
      <c r="A250">
        <v>-0.116821561315156</v>
      </c>
      <c r="B250">
        <v>4.4774128518963403E-2</v>
      </c>
      <c r="C250">
        <v>9.0772517401418607E-3</v>
      </c>
      <c r="D250" t="s">
        <v>16</v>
      </c>
      <c r="E250" t="s">
        <v>57</v>
      </c>
      <c r="F250">
        <v>1</v>
      </c>
      <c r="G250">
        <v>0</v>
      </c>
      <c r="H250">
        <v>5</v>
      </c>
      <c r="I250" t="s">
        <v>58</v>
      </c>
      <c r="J250">
        <v>-0.204578853212324</v>
      </c>
      <c r="K250">
        <v>-2.9064269417987398E-2</v>
      </c>
      <c r="L250">
        <v>249</v>
      </c>
      <c r="M250">
        <v>0.19153846153846199</v>
      </c>
      <c r="N250" t="s">
        <v>69</v>
      </c>
      <c r="O250" t="s">
        <v>64</v>
      </c>
      <c r="P250" t="s">
        <v>70</v>
      </c>
      <c r="Q250">
        <f t="shared" si="12"/>
        <v>0.88974394373853682</v>
      </c>
      <c r="R250">
        <f t="shared" si="13"/>
        <v>0.81499047476675757</v>
      </c>
      <c r="S250">
        <f t="shared" si="14"/>
        <v>0.97135403410201326</v>
      </c>
    </row>
    <row r="251" spans="1:19" x14ac:dyDescent="0.2">
      <c r="A251">
        <v>-0.42256714866700101</v>
      </c>
      <c r="B251">
        <v>0.162248161325345</v>
      </c>
      <c r="C251">
        <v>9.2021970960395605E-3</v>
      </c>
      <c r="D251" t="s">
        <v>20</v>
      </c>
      <c r="E251" t="s">
        <v>57</v>
      </c>
      <c r="F251">
        <v>1</v>
      </c>
      <c r="G251">
        <v>0</v>
      </c>
      <c r="H251">
        <v>5</v>
      </c>
      <c r="I251" t="s">
        <v>58</v>
      </c>
      <c r="J251">
        <v>-0.74057354486467797</v>
      </c>
      <c r="K251">
        <v>-0.104560752469324</v>
      </c>
      <c r="L251">
        <v>249</v>
      </c>
      <c r="M251">
        <v>0.19153846153846199</v>
      </c>
      <c r="N251" t="s">
        <v>69</v>
      </c>
      <c r="O251" t="s">
        <v>64</v>
      </c>
      <c r="P251" t="s">
        <v>70</v>
      </c>
      <c r="Q251">
        <f t="shared" si="12"/>
        <v>0.65536224614808014</v>
      </c>
      <c r="R251">
        <f t="shared" si="13"/>
        <v>0.47684034774411693</v>
      </c>
      <c r="S251">
        <f t="shared" si="14"/>
        <v>0.9007200747759202</v>
      </c>
    </row>
    <row r="252" spans="1:19" x14ac:dyDescent="0.2">
      <c r="A252">
        <v>0.69466791368282799</v>
      </c>
      <c r="B252">
        <v>7.6408491546333598E-2</v>
      </c>
      <c r="C252" s="1">
        <v>9.7680637019132301E-20</v>
      </c>
      <c r="D252" t="s">
        <v>16</v>
      </c>
      <c r="E252" t="s">
        <v>59</v>
      </c>
      <c r="H252">
        <v>5</v>
      </c>
      <c r="I252" t="s">
        <v>59</v>
      </c>
      <c r="J252">
        <v>0.54490727025201402</v>
      </c>
      <c r="K252">
        <v>0.84442855711364095</v>
      </c>
      <c r="N252" t="s">
        <v>69</v>
      </c>
      <c r="O252" t="s">
        <v>64</v>
      </c>
      <c r="P252" t="s">
        <v>70</v>
      </c>
      <c r="Q252">
        <f t="shared" si="12"/>
        <v>2.0030437800477396</v>
      </c>
      <c r="R252">
        <f t="shared" si="13"/>
        <v>1.7244484672903206</v>
      </c>
      <c r="S252">
        <f t="shared" si="14"/>
        <v>2.3266478882331594</v>
      </c>
    </row>
    <row r="253" spans="1:19" x14ac:dyDescent="0.2">
      <c r="A253">
        <v>2.0866620135723002</v>
      </c>
      <c r="B253">
        <v>0.288743428165742</v>
      </c>
      <c r="C253" s="1">
        <v>4.9487312591602203E-13</v>
      </c>
      <c r="D253" t="s">
        <v>20</v>
      </c>
      <c r="E253" t="s">
        <v>59</v>
      </c>
      <c r="H253">
        <v>5</v>
      </c>
      <c r="I253" t="s">
        <v>59</v>
      </c>
      <c r="J253">
        <v>1.5207248943674501</v>
      </c>
      <c r="K253">
        <v>2.6525991327771599</v>
      </c>
      <c r="N253" t="s">
        <v>69</v>
      </c>
      <c r="O253" t="s">
        <v>64</v>
      </c>
      <c r="P253" t="s">
        <v>70</v>
      </c>
      <c r="Q253">
        <f t="shared" si="12"/>
        <v>8.0579728188255828</v>
      </c>
      <c r="R253">
        <f t="shared" si="13"/>
        <v>4.5755407770109544</v>
      </c>
      <c r="S253">
        <f t="shared" si="14"/>
        <v>14.190874721337247</v>
      </c>
    </row>
    <row r="254" spans="1:19" x14ac:dyDescent="0.2">
      <c r="A254">
        <v>0.41076863123825802</v>
      </c>
      <c r="B254">
        <v>0.23896164387545701</v>
      </c>
      <c r="C254">
        <v>8.5619275138385201E-2</v>
      </c>
      <c r="D254" t="s">
        <v>16</v>
      </c>
      <c r="E254" t="s">
        <v>60</v>
      </c>
      <c r="H254">
        <v>5</v>
      </c>
      <c r="I254" t="s">
        <v>60</v>
      </c>
      <c r="J254">
        <v>-5.7596190757637902E-2</v>
      </c>
      <c r="K254">
        <v>0.87913345323415404</v>
      </c>
      <c r="N254" t="s">
        <v>69</v>
      </c>
      <c r="O254" t="s">
        <v>64</v>
      </c>
      <c r="P254" t="s">
        <v>70</v>
      </c>
      <c r="Q254">
        <f t="shared" si="12"/>
        <v>1.5079764175563561</v>
      </c>
      <c r="R254">
        <f t="shared" si="13"/>
        <v>0.9440310789541636</v>
      </c>
      <c r="S254">
        <f t="shared" si="14"/>
        <v>2.4088114539887022</v>
      </c>
    </row>
    <row r="255" spans="1:19" x14ac:dyDescent="0.2">
      <c r="A255">
        <v>2.3723845947542701</v>
      </c>
      <c r="B255">
        <v>0.89633972292772801</v>
      </c>
      <c r="C255">
        <v>8.1270097399432899E-3</v>
      </c>
      <c r="D255" t="s">
        <v>20</v>
      </c>
      <c r="E255" t="s">
        <v>60</v>
      </c>
      <c r="H255">
        <v>5</v>
      </c>
      <c r="I255" t="s">
        <v>60</v>
      </c>
      <c r="J255">
        <v>0.61555873781592096</v>
      </c>
      <c r="K255">
        <v>4.12921045169261</v>
      </c>
      <c r="N255" t="s">
        <v>69</v>
      </c>
      <c r="O255" t="s">
        <v>64</v>
      </c>
      <c r="P255" t="s">
        <v>70</v>
      </c>
      <c r="Q255">
        <f t="shared" si="12"/>
        <v>10.722931668074594</v>
      </c>
      <c r="R255">
        <f t="shared" si="13"/>
        <v>1.8506903614209969</v>
      </c>
      <c r="S255">
        <f t="shared" si="14"/>
        <v>62.128849836290847</v>
      </c>
    </row>
    <row r="256" spans="1:19" x14ac:dyDescent="0.2">
      <c r="A256">
        <v>8.9621740145721301E-2</v>
      </c>
      <c r="B256">
        <v>4.1650661927421999E-2</v>
      </c>
      <c r="C256">
        <v>3.1417185367391298E-2</v>
      </c>
      <c r="D256" t="s">
        <v>16</v>
      </c>
      <c r="E256" t="s">
        <v>61</v>
      </c>
      <c r="F256" t="s">
        <v>62</v>
      </c>
      <c r="G256" t="s">
        <v>63</v>
      </c>
      <c r="H256">
        <v>5</v>
      </c>
      <c r="I256" t="s">
        <v>62</v>
      </c>
      <c r="J256">
        <v>7.98644276797425E-3</v>
      </c>
      <c r="K256">
        <v>0.17125703752346799</v>
      </c>
      <c r="L256">
        <v>983</v>
      </c>
      <c r="M256">
        <v>0.75615384615384595</v>
      </c>
      <c r="N256" t="s">
        <v>69</v>
      </c>
      <c r="O256" t="s">
        <v>64</v>
      </c>
      <c r="P256" t="s">
        <v>70</v>
      </c>
      <c r="Q256">
        <f t="shared" si="12"/>
        <v>1.0937604797677429</v>
      </c>
      <c r="R256">
        <f t="shared" si="13"/>
        <v>1.0080184194720379</v>
      </c>
      <c r="S256">
        <f t="shared" si="14"/>
        <v>1.1867957608635229</v>
      </c>
    </row>
    <row r="257" spans="1:19" x14ac:dyDescent="0.2">
      <c r="A257">
        <v>0.226786021572177</v>
      </c>
      <c r="B257">
        <v>0.14862129463440099</v>
      </c>
      <c r="C257">
        <v>0.12702674632716601</v>
      </c>
      <c r="D257" t="s">
        <v>20</v>
      </c>
      <c r="E257" t="s">
        <v>61</v>
      </c>
      <c r="F257" t="s">
        <v>62</v>
      </c>
      <c r="G257" t="s">
        <v>63</v>
      </c>
      <c r="H257">
        <v>5</v>
      </c>
      <c r="I257" t="s">
        <v>62</v>
      </c>
      <c r="J257">
        <v>-6.4511715911248699E-2</v>
      </c>
      <c r="K257">
        <v>0.518083759055603</v>
      </c>
      <c r="L257">
        <v>983</v>
      </c>
      <c r="M257">
        <v>0.75615384615384595</v>
      </c>
      <c r="N257" t="s">
        <v>69</v>
      </c>
      <c r="O257" t="s">
        <v>64</v>
      </c>
      <c r="P257" t="s">
        <v>70</v>
      </c>
      <c r="Q257">
        <f t="shared" si="12"/>
        <v>1.2545613901432049</v>
      </c>
      <c r="R257">
        <f t="shared" si="13"/>
        <v>0.93752513023648665</v>
      </c>
      <c r="S257">
        <f t="shared" si="14"/>
        <v>1.6788075656607049</v>
      </c>
    </row>
    <row r="258" spans="1:19" x14ac:dyDescent="0.2">
      <c r="A258">
        <v>-7.6671146430960305E-2</v>
      </c>
      <c r="B258">
        <v>0.417514728246065</v>
      </c>
      <c r="C258">
        <v>0.85429824564289103</v>
      </c>
      <c r="D258" t="s">
        <v>16</v>
      </c>
      <c r="E258" t="s">
        <v>17</v>
      </c>
      <c r="H258">
        <v>3</v>
      </c>
      <c r="I258" t="s">
        <v>17</v>
      </c>
      <c r="J258">
        <v>-0.89500001379324701</v>
      </c>
      <c r="K258">
        <v>0.74165772093132598</v>
      </c>
      <c r="N258" t="s">
        <v>71</v>
      </c>
      <c r="O258" t="s">
        <v>65</v>
      </c>
      <c r="P258" t="s">
        <v>70</v>
      </c>
      <c r="Q258">
        <f t="shared" si="12"/>
        <v>0.92619438585990621</v>
      </c>
      <c r="R258">
        <f t="shared" si="13"/>
        <v>0.40860759300482297</v>
      </c>
      <c r="S258">
        <f t="shared" si="14"/>
        <v>2.0994128721153822</v>
      </c>
    </row>
    <row r="259" spans="1:19" x14ac:dyDescent="0.2">
      <c r="A259">
        <v>0.33126469783498202</v>
      </c>
      <c r="B259">
        <v>1.21132625847077</v>
      </c>
      <c r="C259">
        <v>0.78448985260251902</v>
      </c>
      <c r="D259" t="s">
        <v>20</v>
      </c>
      <c r="E259" t="s">
        <v>17</v>
      </c>
      <c r="H259">
        <v>3</v>
      </c>
      <c r="I259" t="s">
        <v>17</v>
      </c>
      <c r="J259">
        <v>-2.04293476876772</v>
      </c>
      <c r="K259">
        <v>2.70546416443768</v>
      </c>
      <c r="N259" t="s">
        <v>71</v>
      </c>
      <c r="O259" t="s">
        <v>65</v>
      </c>
      <c r="P259" t="s">
        <v>70</v>
      </c>
      <c r="Q259">
        <f t="shared" si="12"/>
        <v>1.3927283957128436</v>
      </c>
      <c r="R259">
        <f t="shared" si="13"/>
        <v>0.12964766609149359</v>
      </c>
      <c r="S259">
        <f t="shared" si="14"/>
        <v>14.961259563716361</v>
      </c>
    </row>
    <row r="260" spans="1:19" x14ac:dyDescent="0.2">
      <c r="A260">
        <v>-0.119074219983244</v>
      </c>
      <c r="B260">
        <v>6.9550001679512294E-2</v>
      </c>
      <c r="C260">
        <v>8.6884435210279304E-2</v>
      </c>
      <c r="D260" t="s">
        <v>16</v>
      </c>
      <c r="E260" t="s">
        <v>21</v>
      </c>
      <c r="F260">
        <v>1</v>
      </c>
      <c r="G260">
        <v>0</v>
      </c>
      <c r="H260">
        <v>3</v>
      </c>
      <c r="I260" t="s">
        <v>22</v>
      </c>
      <c r="J260">
        <v>-0.25539222327508798</v>
      </c>
      <c r="K260">
        <v>1.7243783308600599E-2</v>
      </c>
      <c r="L260">
        <v>198</v>
      </c>
      <c r="M260">
        <v>8.3756345177665004E-2</v>
      </c>
      <c r="N260" t="s">
        <v>71</v>
      </c>
      <c r="O260" t="s">
        <v>65</v>
      </c>
      <c r="P260" t="s">
        <v>70</v>
      </c>
      <c r="Q260">
        <f t="shared" si="12"/>
        <v>0.88774191012708481</v>
      </c>
      <c r="R260">
        <f t="shared" si="13"/>
        <v>0.77461261727276609</v>
      </c>
      <c r="S260">
        <f t="shared" si="14"/>
        <v>1.0173933156043278</v>
      </c>
    </row>
    <row r="261" spans="1:19" x14ac:dyDescent="0.2">
      <c r="A261">
        <v>-0.209736250476738</v>
      </c>
      <c r="B261">
        <v>0.19037957388101401</v>
      </c>
      <c r="C261">
        <v>0.2706033698916</v>
      </c>
      <c r="D261" t="s">
        <v>20</v>
      </c>
      <c r="E261" t="s">
        <v>21</v>
      </c>
      <c r="F261">
        <v>1</v>
      </c>
      <c r="G261">
        <v>0</v>
      </c>
      <c r="H261">
        <v>3</v>
      </c>
      <c r="I261" t="s">
        <v>22</v>
      </c>
      <c r="J261">
        <v>-0.58288021528352496</v>
      </c>
      <c r="K261">
        <v>0.163407714330048</v>
      </c>
      <c r="L261">
        <v>198</v>
      </c>
      <c r="M261">
        <v>8.3756345177665004E-2</v>
      </c>
      <c r="N261" t="s">
        <v>71</v>
      </c>
      <c r="O261" t="s">
        <v>65</v>
      </c>
      <c r="P261" t="s">
        <v>70</v>
      </c>
      <c r="Q261">
        <f t="shared" si="12"/>
        <v>0.81079806537476895</v>
      </c>
      <c r="R261">
        <f t="shared" si="13"/>
        <v>0.55828805886243926</v>
      </c>
      <c r="S261">
        <f t="shared" si="14"/>
        <v>1.1775166822571204</v>
      </c>
    </row>
    <row r="262" spans="1:19" x14ac:dyDescent="0.2">
      <c r="A262">
        <v>4.2164517797959898E-2</v>
      </c>
      <c r="B262">
        <v>4.0839208191049498E-2</v>
      </c>
      <c r="C262">
        <v>0.30186047290051099</v>
      </c>
      <c r="D262" t="s">
        <v>16</v>
      </c>
      <c r="E262" t="s">
        <v>23</v>
      </c>
      <c r="F262">
        <v>1</v>
      </c>
      <c r="G262">
        <v>0</v>
      </c>
      <c r="H262">
        <v>3</v>
      </c>
      <c r="I262" t="s">
        <v>24</v>
      </c>
      <c r="J262">
        <v>-3.7880330256497098E-2</v>
      </c>
      <c r="K262">
        <v>0.122209365852417</v>
      </c>
      <c r="L262">
        <v>722</v>
      </c>
      <c r="M262">
        <v>0.30541455160744502</v>
      </c>
      <c r="N262" t="s">
        <v>71</v>
      </c>
      <c r="O262" t="s">
        <v>65</v>
      </c>
      <c r="P262" t="s">
        <v>70</v>
      </c>
      <c r="Q262">
        <f t="shared" si="12"/>
        <v>1.0430660675682319</v>
      </c>
      <c r="R262">
        <f t="shared" si="13"/>
        <v>0.96282815539561051</v>
      </c>
      <c r="S262">
        <f t="shared" si="14"/>
        <v>1.1299906584734423</v>
      </c>
    </row>
    <row r="263" spans="1:19" x14ac:dyDescent="0.2">
      <c r="A263">
        <v>6.86398837076998E-2</v>
      </c>
      <c r="B263">
        <v>0.113171429421646</v>
      </c>
      <c r="C263">
        <v>0.54417450125782196</v>
      </c>
      <c r="D263" t="s">
        <v>20</v>
      </c>
      <c r="E263" t="s">
        <v>23</v>
      </c>
      <c r="F263">
        <v>1</v>
      </c>
      <c r="G263">
        <v>0</v>
      </c>
      <c r="H263">
        <v>3</v>
      </c>
      <c r="I263" t="s">
        <v>24</v>
      </c>
      <c r="J263">
        <v>-0.15317611795872699</v>
      </c>
      <c r="K263">
        <v>0.29045588537412598</v>
      </c>
      <c r="L263">
        <v>722</v>
      </c>
      <c r="M263">
        <v>0.30541455160744502</v>
      </c>
      <c r="N263" t="s">
        <v>71</v>
      </c>
      <c r="O263" t="s">
        <v>65</v>
      </c>
      <c r="P263" t="s">
        <v>70</v>
      </c>
      <c r="Q263">
        <f t="shared" si="12"/>
        <v>1.0710504369788623</v>
      </c>
      <c r="R263">
        <f t="shared" si="13"/>
        <v>0.85797860306421869</v>
      </c>
      <c r="S263">
        <f t="shared" si="14"/>
        <v>1.3370368846677967</v>
      </c>
    </row>
    <row r="264" spans="1:19" x14ac:dyDescent="0.2">
      <c r="A264">
        <v>2.77980169203942E-2</v>
      </c>
      <c r="B264">
        <v>3.7987449991918998E-2</v>
      </c>
      <c r="C264">
        <v>0.46430991673740102</v>
      </c>
      <c r="D264" t="s">
        <v>16</v>
      </c>
      <c r="E264" t="s">
        <v>25</v>
      </c>
      <c r="F264" t="s">
        <v>26</v>
      </c>
      <c r="G264" t="s">
        <v>27</v>
      </c>
      <c r="H264">
        <v>3</v>
      </c>
      <c r="I264" t="s">
        <v>28</v>
      </c>
      <c r="J264">
        <v>-4.6657385063767098E-2</v>
      </c>
      <c r="K264">
        <v>0.102253418904556</v>
      </c>
      <c r="L264">
        <v>998</v>
      </c>
      <c r="M264">
        <v>0.42216582064297797</v>
      </c>
      <c r="N264" t="s">
        <v>71</v>
      </c>
      <c r="O264" t="s">
        <v>65</v>
      </c>
      <c r="P264" t="s">
        <v>70</v>
      </c>
      <c r="Q264">
        <f t="shared" si="12"/>
        <v>1.028187986870434</v>
      </c>
      <c r="R264">
        <f t="shared" si="13"/>
        <v>0.95441433818742494</v>
      </c>
      <c r="S264">
        <f t="shared" si="14"/>
        <v>1.1076641391959812</v>
      </c>
    </row>
    <row r="265" spans="1:19" x14ac:dyDescent="0.2">
      <c r="A265">
        <v>0.13000731842410601</v>
      </c>
      <c r="B265">
        <v>0.10476006223079801</v>
      </c>
      <c r="C265">
        <v>0.21460546255562701</v>
      </c>
      <c r="D265" t="s">
        <v>20</v>
      </c>
      <c r="E265" t="s">
        <v>25</v>
      </c>
      <c r="F265" t="s">
        <v>26</v>
      </c>
      <c r="G265" t="s">
        <v>27</v>
      </c>
      <c r="H265">
        <v>3</v>
      </c>
      <c r="I265" t="s">
        <v>28</v>
      </c>
      <c r="J265">
        <v>-7.5322403548258601E-2</v>
      </c>
      <c r="K265">
        <v>0.33533704039647</v>
      </c>
      <c r="L265">
        <v>998</v>
      </c>
      <c r="M265">
        <v>0.42216582064297797</v>
      </c>
      <c r="N265" t="s">
        <v>71</v>
      </c>
      <c r="O265" t="s">
        <v>65</v>
      </c>
      <c r="P265" t="s">
        <v>70</v>
      </c>
      <c r="Q265">
        <f t="shared" si="12"/>
        <v>1.1388367177842125</v>
      </c>
      <c r="R265">
        <f t="shared" si="13"/>
        <v>0.92744442674821215</v>
      </c>
      <c r="S265">
        <f t="shared" si="14"/>
        <v>1.398411627013443</v>
      </c>
    </row>
    <row r="266" spans="1:19" x14ac:dyDescent="0.2">
      <c r="A266">
        <v>8.3477599262874305E-2</v>
      </c>
      <c r="B266">
        <v>5.9697160638976399E-2</v>
      </c>
      <c r="C266">
        <v>0.16200761451069301</v>
      </c>
      <c r="D266" t="s">
        <v>16</v>
      </c>
      <c r="E266" t="s">
        <v>29</v>
      </c>
      <c r="F266">
        <v>1</v>
      </c>
      <c r="G266">
        <v>0</v>
      </c>
      <c r="H266">
        <v>3</v>
      </c>
      <c r="I266" t="s">
        <v>30</v>
      </c>
      <c r="J266">
        <v>-3.3528835589519398E-2</v>
      </c>
      <c r="K266">
        <v>0.200484034115268</v>
      </c>
      <c r="L266">
        <v>259</v>
      </c>
      <c r="M266">
        <v>0.109560067681895</v>
      </c>
      <c r="N266" t="s">
        <v>71</v>
      </c>
      <c r="O266" t="s">
        <v>65</v>
      </c>
      <c r="P266" t="s">
        <v>70</v>
      </c>
      <c r="Q266">
        <f t="shared" si="12"/>
        <v>1.0870608640554802</v>
      </c>
      <c r="R266">
        <f t="shared" si="13"/>
        <v>0.96702702603498492</v>
      </c>
      <c r="S266">
        <f t="shared" si="14"/>
        <v>1.2219941018673204</v>
      </c>
    </row>
    <row r="267" spans="1:19" x14ac:dyDescent="0.2">
      <c r="A267">
        <v>1.27926420330582E-2</v>
      </c>
      <c r="B267">
        <v>0.16331999860837401</v>
      </c>
      <c r="C267">
        <v>0.93756659385391605</v>
      </c>
      <c r="D267" t="s">
        <v>20</v>
      </c>
      <c r="E267" t="s">
        <v>29</v>
      </c>
      <c r="F267">
        <v>1</v>
      </c>
      <c r="G267">
        <v>0</v>
      </c>
      <c r="H267">
        <v>3</v>
      </c>
      <c r="I267" t="s">
        <v>30</v>
      </c>
      <c r="J267">
        <v>-0.30731455523935503</v>
      </c>
      <c r="K267">
        <v>0.33289983930547101</v>
      </c>
      <c r="L267">
        <v>259</v>
      </c>
      <c r="M267">
        <v>0.109560067681895</v>
      </c>
      <c r="N267" t="s">
        <v>71</v>
      </c>
      <c r="O267" t="s">
        <v>65</v>
      </c>
      <c r="P267" t="s">
        <v>70</v>
      </c>
      <c r="Q267">
        <f t="shared" si="12"/>
        <v>1.012874817919839</v>
      </c>
      <c r="R267">
        <f t="shared" si="13"/>
        <v>0.73541923454706137</v>
      </c>
      <c r="S267">
        <f t="shared" si="14"/>
        <v>1.3950075665453587</v>
      </c>
    </row>
    <row r="268" spans="1:19" x14ac:dyDescent="0.2">
      <c r="A268">
        <v>0.14761226987561299</v>
      </c>
      <c r="B268">
        <v>8.5248227079134806E-2</v>
      </c>
      <c r="C268">
        <v>8.3352247274346897E-2</v>
      </c>
      <c r="D268" t="s">
        <v>16</v>
      </c>
      <c r="E268" t="s">
        <v>31</v>
      </c>
      <c r="F268">
        <v>1</v>
      </c>
      <c r="G268">
        <v>0</v>
      </c>
      <c r="H268">
        <v>3</v>
      </c>
      <c r="I268" t="s">
        <v>32</v>
      </c>
      <c r="J268">
        <v>-1.9474255199491499E-2</v>
      </c>
      <c r="K268">
        <v>0.31469879495071701</v>
      </c>
      <c r="L268">
        <v>120</v>
      </c>
      <c r="M268">
        <v>5.0761421319797002E-2</v>
      </c>
      <c r="N268" t="s">
        <v>71</v>
      </c>
      <c r="O268" t="s">
        <v>65</v>
      </c>
      <c r="P268" t="s">
        <v>70</v>
      </c>
      <c r="Q268">
        <f t="shared" si="12"/>
        <v>1.1590634054296578</v>
      </c>
      <c r="R268">
        <f t="shared" si="13"/>
        <v>0.98071414315363425</v>
      </c>
      <c r="S268">
        <f t="shared" si="14"/>
        <v>1.3698466440855019</v>
      </c>
    </row>
    <row r="269" spans="1:19" x14ac:dyDescent="0.2">
      <c r="A269">
        <v>0.409759690818428</v>
      </c>
      <c r="B269">
        <v>0.22930681015231599</v>
      </c>
      <c r="C269">
        <v>7.3945650251282705E-2</v>
      </c>
      <c r="D269" t="s">
        <v>20</v>
      </c>
      <c r="E269" t="s">
        <v>31</v>
      </c>
      <c r="F269">
        <v>1</v>
      </c>
      <c r="G269">
        <v>0</v>
      </c>
      <c r="H269">
        <v>3</v>
      </c>
      <c r="I269" t="s">
        <v>32</v>
      </c>
      <c r="J269">
        <v>-3.9681657080111801E-2</v>
      </c>
      <c r="K269">
        <v>0.85920103871696796</v>
      </c>
      <c r="L269">
        <v>120</v>
      </c>
      <c r="M269">
        <v>5.0761421319797002E-2</v>
      </c>
      <c r="N269" t="s">
        <v>71</v>
      </c>
      <c r="O269" t="s">
        <v>65</v>
      </c>
      <c r="P269" t="s">
        <v>70</v>
      </c>
      <c r="Q269">
        <f t="shared" si="12"/>
        <v>1.5064557264688856</v>
      </c>
      <c r="R269">
        <f t="shared" si="13"/>
        <v>0.961095348357212</v>
      </c>
      <c r="S269">
        <f t="shared" si="14"/>
        <v>2.3612733738540816</v>
      </c>
    </row>
    <row r="270" spans="1:19" x14ac:dyDescent="0.2">
      <c r="A270">
        <v>4.6152099908084797E-2</v>
      </c>
      <c r="B270">
        <v>9.3402047414655895E-2</v>
      </c>
      <c r="C270">
        <v>0.62121931515081996</v>
      </c>
      <c r="D270" t="s">
        <v>16</v>
      </c>
      <c r="E270" t="s">
        <v>33</v>
      </c>
      <c r="F270">
        <v>1</v>
      </c>
      <c r="G270">
        <v>0</v>
      </c>
      <c r="H270">
        <v>3</v>
      </c>
      <c r="I270" t="s">
        <v>34</v>
      </c>
      <c r="J270">
        <v>-0.13691591302464101</v>
      </c>
      <c r="K270">
        <v>0.22922011284081001</v>
      </c>
      <c r="L270">
        <v>97</v>
      </c>
      <c r="M270">
        <v>4.1032148900169201E-2</v>
      </c>
      <c r="N270" t="s">
        <v>71</v>
      </c>
      <c r="O270" t="s">
        <v>65</v>
      </c>
      <c r="P270" t="s">
        <v>70</v>
      </c>
      <c r="Q270">
        <f t="shared" ref="Q270:Q299" si="15">EXP(A270)</f>
        <v>1.0472336829909255</v>
      </c>
      <c r="R270">
        <f t="shared" ref="R270:R299" si="16">EXP(J270)</f>
        <v>0.87204355055379923</v>
      </c>
      <c r="S270">
        <f t="shared" ref="S270:S299" si="17">EXP(K270)</f>
        <v>1.2576188265990491</v>
      </c>
    </row>
    <row r="271" spans="1:19" x14ac:dyDescent="0.2">
      <c r="A271">
        <v>0.23164962584198401</v>
      </c>
      <c r="B271">
        <v>0.26294222723758598</v>
      </c>
      <c r="C271">
        <v>0.378322917441827</v>
      </c>
      <c r="D271" t="s">
        <v>20</v>
      </c>
      <c r="E271" t="s">
        <v>33</v>
      </c>
      <c r="F271">
        <v>1</v>
      </c>
      <c r="G271">
        <v>0</v>
      </c>
      <c r="H271">
        <v>3</v>
      </c>
      <c r="I271" t="s">
        <v>34</v>
      </c>
      <c r="J271">
        <v>-0.28371713954368499</v>
      </c>
      <c r="K271">
        <v>0.74701639122765295</v>
      </c>
      <c r="L271">
        <v>97</v>
      </c>
      <c r="M271">
        <v>4.1032148900169201E-2</v>
      </c>
      <c r="N271" t="s">
        <v>71</v>
      </c>
      <c r="O271" t="s">
        <v>65</v>
      </c>
      <c r="P271" t="s">
        <v>70</v>
      </c>
      <c r="Q271">
        <f t="shared" si="15"/>
        <v>1.2606779424649659</v>
      </c>
      <c r="R271">
        <f t="shared" si="16"/>
        <v>0.75297960274010001</v>
      </c>
      <c r="S271">
        <f t="shared" si="17"/>
        <v>2.1106931301116121</v>
      </c>
    </row>
    <row r="272" spans="1:19" x14ac:dyDescent="0.2">
      <c r="A272">
        <v>7.8322238577129999E-2</v>
      </c>
      <c r="B272">
        <v>4.0745931584312597E-2</v>
      </c>
      <c r="C272">
        <v>5.4579334641458803E-2</v>
      </c>
      <c r="D272" t="s">
        <v>16</v>
      </c>
      <c r="E272" t="s">
        <v>35</v>
      </c>
      <c r="F272">
        <v>1</v>
      </c>
      <c r="G272">
        <v>0</v>
      </c>
      <c r="H272">
        <v>3</v>
      </c>
      <c r="I272" t="s">
        <v>36</v>
      </c>
      <c r="J272">
        <v>-1.53978732812278E-3</v>
      </c>
      <c r="K272">
        <v>0.15818426448238301</v>
      </c>
      <c r="L272">
        <v>722</v>
      </c>
      <c r="M272">
        <v>0.30541455160744502</v>
      </c>
      <c r="N272" t="s">
        <v>71</v>
      </c>
      <c r="O272" t="s">
        <v>65</v>
      </c>
      <c r="P272" t="s">
        <v>70</v>
      </c>
      <c r="Q272">
        <f t="shared" si="15"/>
        <v>1.0814710942339911</v>
      </c>
      <c r="R272">
        <f t="shared" si="16"/>
        <v>0.99846139753616081</v>
      </c>
      <c r="S272">
        <f t="shared" si="17"/>
        <v>1.1713820189240798</v>
      </c>
    </row>
    <row r="273" spans="1:19" x14ac:dyDescent="0.2">
      <c r="A273">
        <v>0.129090810788317</v>
      </c>
      <c r="B273">
        <v>0.11248643749425399</v>
      </c>
      <c r="C273">
        <v>0.25112868088129098</v>
      </c>
      <c r="D273" t="s">
        <v>20</v>
      </c>
      <c r="E273" t="s">
        <v>35</v>
      </c>
      <c r="F273">
        <v>1</v>
      </c>
      <c r="G273">
        <v>0</v>
      </c>
      <c r="H273">
        <v>3</v>
      </c>
      <c r="I273" t="s">
        <v>36</v>
      </c>
      <c r="J273">
        <v>-9.1382606700419894E-2</v>
      </c>
      <c r="K273">
        <v>0.34956422827705402</v>
      </c>
      <c r="L273">
        <v>722</v>
      </c>
      <c r="M273">
        <v>0.30541455160744502</v>
      </c>
      <c r="N273" t="s">
        <v>71</v>
      </c>
      <c r="O273" t="s">
        <v>65</v>
      </c>
      <c r="P273" t="s">
        <v>70</v>
      </c>
      <c r="Q273">
        <f t="shared" si="15"/>
        <v>1.1377934433939467</v>
      </c>
      <c r="R273">
        <f t="shared" si="16"/>
        <v>0.91266845102431848</v>
      </c>
      <c r="S273">
        <f t="shared" si="17"/>
        <v>1.4184492938013917</v>
      </c>
    </row>
    <row r="274" spans="1:19" x14ac:dyDescent="0.2">
      <c r="A274">
        <v>9.85613558503311E-2</v>
      </c>
      <c r="B274">
        <v>4.0154303944839799E-2</v>
      </c>
      <c r="C274">
        <v>1.4105509469151701E-2</v>
      </c>
      <c r="D274" t="s">
        <v>16</v>
      </c>
      <c r="E274" t="s">
        <v>37</v>
      </c>
      <c r="F274">
        <v>1</v>
      </c>
      <c r="G274">
        <v>0</v>
      </c>
      <c r="H274">
        <v>3</v>
      </c>
      <c r="I274" t="s">
        <v>38</v>
      </c>
      <c r="J274">
        <v>1.98589201184451E-2</v>
      </c>
      <c r="K274">
        <v>0.177263791582217</v>
      </c>
      <c r="L274">
        <v>756</v>
      </c>
      <c r="M274">
        <v>0.31979695431472099</v>
      </c>
      <c r="N274" t="s">
        <v>71</v>
      </c>
      <c r="O274" t="s">
        <v>65</v>
      </c>
      <c r="P274" t="s">
        <v>70</v>
      </c>
      <c r="Q274">
        <f t="shared" si="15"/>
        <v>1.1035821135361803</v>
      </c>
      <c r="R274">
        <f t="shared" si="16"/>
        <v>1.0200574202948707</v>
      </c>
      <c r="S274">
        <f t="shared" si="17"/>
        <v>1.1939460044954362</v>
      </c>
    </row>
    <row r="275" spans="1:19" x14ac:dyDescent="0.2">
      <c r="A275">
        <v>0.111635751618122</v>
      </c>
      <c r="B275">
        <v>0.110918077151805</v>
      </c>
      <c r="C275">
        <v>0.31418938614697101</v>
      </c>
      <c r="D275" t="s">
        <v>20</v>
      </c>
      <c r="E275" t="s">
        <v>37</v>
      </c>
      <c r="F275">
        <v>1</v>
      </c>
      <c r="G275">
        <v>0</v>
      </c>
      <c r="H275">
        <v>3</v>
      </c>
      <c r="I275" t="s">
        <v>38</v>
      </c>
      <c r="J275">
        <v>-0.105763679599416</v>
      </c>
      <c r="K275">
        <v>0.32903518283566102</v>
      </c>
      <c r="L275">
        <v>756</v>
      </c>
      <c r="M275">
        <v>0.31979695431472099</v>
      </c>
      <c r="N275" t="s">
        <v>71</v>
      </c>
      <c r="O275" t="s">
        <v>65</v>
      </c>
      <c r="P275" t="s">
        <v>70</v>
      </c>
      <c r="Q275">
        <f t="shared" si="15"/>
        <v>1.1181055183368376</v>
      </c>
      <c r="R275">
        <f t="shared" si="16"/>
        <v>0.89963722558626436</v>
      </c>
      <c r="S275">
        <f t="shared" si="17"/>
        <v>1.389626745736984</v>
      </c>
    </row>
    <row r="276" spans="1:19" x14ac:dyDescent="0.2">
      <c r="A276">
        <v>7.2320328234764295E-2</v>
      </c>
      <c r="B276">
        <v>5.4733360774898397E-2</v>
      </c>
      <c r="C276">
        <v>0.18639442026679701</v>
      </c>
      <c r="D276" t="s">
        <v>16</v>
      </c>
      <c r="E276" t="s">
        <v>39</v>
      </c>
      <c r="F276">
        <v>1</v>
      </c>
      <c r="G276">
        <v>0</v>
      </c>
      <c r="H276">
        <v>3</v>
      </c>
      <c r="I276" t="s">
        <v>40</v>
      </c>
      <c r="J276">
        <v>-3.49570588840366E-2</v>
      </c>
      <c r="K276">
        <v>0.179597715353565</v>
      </c>
      <c r="L276">
        <v>320</v>
      </c>
      <c r="M276">
        <v>0.13536379018612499</v>
      </c>
      <c r="N276" t="s">
        <v>71</v>
      </c>
      <c r="O276" t="s">
        <v>65</v>
      </c>
      <c r="P276" t="s">
        <v>70</v>
      </c>
      <c r="Q276">
        <f t="shared" si="15"/>
        <v>1.0749996416543333</v>
      </c>
      <c r="R276">
        <f t="shared" si="16"/>
        <v>0.96564688132199261</v>
      </c>
      <c r="S276">
        <f t="shared" si="17"/>
        <v>1.1967358378197928</v>
      </c>
    </row>
    <row r="277" spans="1:19" x14ac:dyDescent="0.2">
      <c r="A277">
        <v>0.146316515167418</v>
      </c>
      <c r="B277">
        <v>0.152105158265774</v>
      </c>
      <c r="C277">
        <v>0.33607816142816799</v>
      </c>
      <c r="D277" t="s">
        <v>20</v>
      </c>
      <c r="E277" t="s">
        <v>39</v>
      </c>
      <c r="F277">
        <v>1</v>
      </c>
      <c r="G277">
        <v>0</v>
      </c>
      <c r="H277">
        <v>3</v>
      </c>
      <c r="I277" t="s">
        <v>40</v>
      </c>
      <c r="J277">
        <v>-0.151809595033498</v>
      </c>
      <c r="K277">
        <v>0.44444262536833401</v>
      </c>
      <c r="L277">
        <v>320</v>
      </c>
      <c r="M277">
        <v>0.13536379018612499</v>
      </c>
      <c r="N277" t="s">
        <v>71</v>
      </c>
      <c r="O277" t="s">
        <v>65</v>
      </c>
      <c r="P277" t="s">
        <v>70</v>
      </c>
      <c r="Q277">
        <f t="shared" si="15"/>
        <v>1.1575625161671368</v>
      </c>
      <c r="R277">
        <f t="shared" si="16"/>
        <v>0.8591518519478345</v>
      </c>
      <c r="S277">
        <f t="shared" si="17"/>
        <v>1.5596206605355154</v>
      </c>
    </row>
    <row r="278" spans="1:19" x14ac:dyDescent="0.2">
      <c r="A278">
        <v>0.22700917417727101</v>
      </c>
      <c r="B278">
        <v>8.8340824840319604E-2</v>
      </c>
      <c r="C278">
        <v>1.0178742795032499E-2</v>
      </c>
      <c r="D278" t="s">
        <v>16</v>
      </c>
      <c r="E278" t="s">
        <v>41</v>
      </c>
      <c r="F278">
        <v>1</v>
      </c>
      <c r="G278">
        <v>0</v>
      </c>
      <c r="H278">
        <v>3</v>
      </c>
      <c r="I278" t="s">
        <v>42</v>
      </c>
      <c r="J278">
        <v>5.38611574902444E-2</v>
      </c>
      <c r="K278">
        <v>0.40015719086429702</v>
      </c>
      <c r="L278">
        <v>107</v>
      </c>
      <c r="M278">
        <v>4.5262267343485603E-2</v>
      </c>
      <c r="N278" t="s">
        <v>71</v>
      </c>
      <c r="O278" t="s">
        <v>65</v>
      </c>
      <c r="P278" t="s">
        <v>70</v>
      </c>
      <c r="Q278">
        <f t="shared" si="15"/>
        <v>1.2548413800247395</v>
      </c>
      <c r="R278">
        <f t="shared" si="16"/>
        <v>1.0553380661968539</v>
      </c>
      <c r="S278">
        <f t="shared" si="17"/>
        <v>1.4920592172865621</v>
      </c>
    </row>
    <row r="279" spans="1:19" x14ac:dyDescent="0.2">
      <c r="A279">
        <v>0.159148363455934</v>
      </c>
      <c r="B279">
        <v>0.24554235022620499</v>
      </c>
      <c r="C279">
        <v>0.51688770261536998</v>
      </c>
      <c r="D279" t="s">
        <v>20</v>
      </c>
      <c r="E279" t="s">
        <v>41</v>
      </c>
      <c r="F279">
        <v>1</v>
      </c>
      <c r="G279">
        <v>0</v>
      </c>
      <c r="H279">
        <v>3</v>
      </c>
      <c r="I279" t="s">
        <v>42</v>
      </c>
      <c r="J279">
        <v>-0.32211464298742698</v>
      </c>
      <c r="K279">
        <v>0.64041136989929603</v>
      </c>
      <c r="L279">
        <v>107</v>
      </c>
      <c r="M279">
        <v>4.5262267343485603E-2</v>
      </c>
      <c r="N279" t="s">
        <v>71</v>
      </c>
      <c r="O279" t="s">
        <v>65</v>
      </c>
      <c r="P279" t="s">
        <v>70</v>
      </c>
      <c r="Q279">
        <f t="shared" si="15"/>
        <v>1.1725118916932322</v>
      </c>
      <c r="R279">
        <f t="shared" si="16"/>
        <v>0.72461511352655794</v>
      </c>
      <c r="S279">
        <f t="shared" si="17"/>
        <v>1.8972611949414662</v>
      </c>
    </row>
    <row r="280" spans="1:19" x14ac:dyDescent="0.2">
      <c r="A280">
        <v>7.7058400540957403E-3</v>
      </c>
      <c r="B280">
        <v>3.8923648979183698E-2</v>
      </c>
      <c r="C280">
        <v>0.84306601774634804</v>
      </c>
      <c r="D280" t="s">
        <v>16</v>
      </c>
      <c r="E280" t="s">
        <v>43</v>
      </c>
      <c r="F280">
        <v>1</v>
      </c>
      <c r="G280">
        <v>0</v>
      </c>
      <c r="H280">
        <v>3</v>
      </c>
      <c r="I280" t="s">
        <v>44</v>
      </c>
      <c r="J280">
        <v>-6.8584511945104398E-2</v>
      </c>
      <c r="K280">
        <v>8.3996192053295907E-2</v>
      </c>
      <c r="L280">
        <v>859</v>
      </c>
      <c r="M280">
        <v>0.36336717428088</v>
      </c>
      <c r="N280" t="s">
        <v>71</v>
      </c>
      <c r="O280" t="s">
        <v>65</v>
      </c>
      <c r="P280" t="s">
        <v>70</v>
      </c>
      <c r="Q280">
        <f t="shared" si="15"/>
        <v>1.007735606448801</v>
      </c>
      <c r="R280">
        <f t="shared" si="16"/>
        <v>0.93371454673649168</v>
      </c>
      <c r="S280">
        <f t="shared" si="17"/>
        <v>1.0876247521838502</v>
      </c>
    </row>
    <row r="281" spans="1:19" x14ac:dyDescent="0.2">
      <c r="A281">
        <v>-3.5804734632239299E-3</v>
      </c>
      <c r="B281">
        <v>0.107752255570556</v>
      </c>
      <c r="C281">
        <v>0.97349216640490699</v>
      </c>
      <c r="D281" t="s">
        <v>20</v>
      </c>
      <c r="E281" t="s">
        <v>43</v>
      </c>
      <c r="F281">
        <v>1</v>
      </c>
      <c r="G281">
        <v>0</v>
      </c>
      <c r="H281">
        <v>3</v>
      </c>
      <c r="I281" t="s">
        <v>44</v>
      </c>
      <c r="J281">
        <v>-0.21477489438151401</v>
      </c>
      <c r="K281">
        <v>0.20761394745506601</v>
      </c>
      <c r="L281">
        <v>859</v>
      </c>
      <c r="M281">
        <v>0.36336717428088</v>
      </c>
      <c r="N281" t="s">
        <v>71</v>
      </c>
      <c r="O281" t="s">
        <v>65</v>
      </c>
      <c r="P281" t="s">
        <v>70</v>
      </c>
      <c r="Q281">
        <f t="shared" si="15"/>
        <v>0.99642592878857628</v>
      </c>
      <c r="R281">
        <f t="shared" si="16"/>
        <v>0.80672301762333742</v>
      </c>
      <c r="S281">
        <f t="shared" si="17"/>
        <v>1.2307379483074941</v>
      </c>
    </row>
    <row r="282" spans="1:19" x14ac:dyDescent="0.2">
      <c r="A282">
        <v>1.5550754668609099</v>
      </c>
      <c r="B282">
        <v>0.56166335233589604</v>
      </c>
      <c r="C282">
        <v>5.6281002125413296E-3</v>
      </c>
      <c r="D282" t="s">
        <v>16</v>
      </c>
      <c r="E282" t="s">
        <v>45</v>
      </c>
      <c r="F282">
        <v>1</v>
      </c>
      <c r="G282">
        <v>0</v>
      </c>
      <c r="H282">
        <v>3</v>
      </c>
      <c r="I282" t="s">
        <v>46</v>
      </c>
      <c r="J282">
        <v>0.45421529628254897</v>
      </c>
      <c r="K282">
        <v>2.65593563743926</v>
      </c>
      <c r="L282">
        <v>2</v>
      </c>
      <c r="M282">
        <v>8.4602368866328298E-4</v>
      </c>
      <c r="N282" t="s">
        <v>71</v>
      </c>
      <c r="O282" t="s">
        <v>65</v>
      </c>
      <c r="P282" t="s">
        <v>70</v>
      </c>
      <c r="Q282">
        <f t="shared" si="15"/>
        <v>4.7354438807596972</v>
      </c>
      <c r="R282">
        <f t="shared" si="16"/>
        <v>1.5749370390662718</v>
      </c>
      <c r="S282">
        <f t="shared" si="17"/>
        <v>14.2383017172032</v>
      </c>
    </row>
    <row r="283" spans="1:19" x14ac:dyDescent="0.2">
      <c r="A283">
        <v>16.659268907694699</v>
      </c>
      <c r="B283">
        <v>2446.2884633472199</v>
      </c>
      <c r="C283">
        <v>0.994566433633983</v>
      </c>
      <c r="D283" t="s">
        <v>20</v>
      </c>
      <c r="E283" t="s">
        <v>45</v>
      </c>
      <c r="F283">
        <v>1</v>
      </c>
      <c r="G283">
        <v>0</v>
      </c>
      <c r="H283">
        <v>3</v>
      </c>
      <c r="I283" t="s">
        <v>46</v>
      </c>
      <c r="J283">
        <v>-4778.0661192528596</v>
      </c>
      <c r="K283">
        <v>4811.3846570682499</v>
      </c>
      <c r="L283">
        <v>2</v>
      </c>
      <c r="M283">
        <v>8.4602368866328298E-4</v>
      </c>
      <c r="N283" t="s">
        <v>71</v>
      </c>
      <c r="O283" t="s">
        <v>65</v>
      </c>
      <c r="P283" t="s">
        <v>70</v>
      </c>
      <c r="Q283">
        <f t="shared" si="15"/>
        <v>17180213.603262622</v>
      </c>
      <c r="R283">
        <f t="shared" si="16"/>
        <v>0</v>
      </c>
      <c r="S283" t="e">
        <f t="shared" si="17"/>
        <v>#NUM!</v>
      </c>
    </row>
    <row r="284" spans="1:19" x14ac:dyDescent="0.2">
      <c r="A284">
        <v>-3.3578113737383203E-2</v>
      </c>
      <c r="B284">
        <v>5.3278105502944699E-2</v>
      </c>
      <c r="C284">
        <v>0.52853609242514699</v>
      </c>
      <c r="D284" t="s">
        <v>16</v>
      </c>
      <c r="E284" t="s">
        <v>47</v>
      </c>
      <c r="F284">
        <v>1</v>
      </c>
      <c r="G284">
        <v>0</v>
      </c>
      <c r="H284">
        <v>3</v>
      </c>
      <c r="I284" t="s">
        <v>48</v>
      </c>
      <c r="J284">
        <v>-0.13800320052315501</v>
      </c>
      <c r="K284">
        <v>7.0846973048388495E-2</v>
      </c>
      <c r="L284">
        <v>351</v>
      </c>
      <c r="M284">
        <v>0.14847715736040601</v>
      </c>
      <c r="N284" t="s">
        <v>71</v>
      </c>
      <c r="O284" t="s">
        <v>65</v>
      </c>
      <c r="P284" t="s">
        <v>70</v>
      </c>
      <c r="Q284">
        <f t="shared" si="15"/>
        <v>0.96697937390832156</v>
      </c>
      <c r="R284">
        <f t="shared" si="16"/>
        <v>0.87109590377872659</v>
      </c>
      <c r="S284">
        <f t="shared" si="17"/>
        <v>1.0734169515755732</v>
      </c>
    </row>
    <row r="285" spans="1:19" x14ac:dyDescent="0.2">
      <c r="A285">
        <v>-0.123713634053448</v>
      </c>
      <c r="B285">
        <v>0.14724497712856499</v>
      </c>
      <c r="C285">
        <v>0.40080233373257002</v>
      </c>
      <c r="D285" t="s">
        <v>20</v>
      </c>
      <c r="E285" t="s">
        <v>47</v>
      </c>
      <c r="F285">
        <v>1</v>
      </c>
      <c r="G285">
        <v>0</v>
      </c>
      <c r="H285">
        <v>3</v>
      </c>
      <c r="I285" t="s">
        <v>48</v>
      </c>
      <c r="J285">
        <v>-0.41231378922543599</v>
      </c>
      <c r="K285">
        <v>0.16488652111853999</v>
      </c>
      <c r="L285">
        <v>351</v>
      </c>
      <c r="M285">
        <v>0.14847715736040601</v>
      </c>
      <c r="N285" t="s">
        <v>71</v>
      </c>
      <c r="O285" t="s">
        <v>65</v>
      </c>
      <c r="P285" t="s">
        <v>70</v>
      </c>
      <c r="Q285">
        <f t="shared" si="15"/>
        <v>0.88363284701149103</v>
      </c>
      <c r="R285">
        <f t="shared" si="16"/>
        <v>0.66211647843458421</v>
      </c>
      <c r="S285">
        <f t="shared" si="17"/>
        <v>1.1792592900929821</v>
      </c>
    </row>
    <row r="286" spans="1:19" x14ac:dyDescent="0.2">
      <c r="A286">
        <v>0.111925222955795</v>
      </c>
      <c r="B286">
        <v>7.3612774832531105E-2</v>
      </c>
      <c r="C286">
        <v>0.12839559791904501</v>
      </c>
      <c r="D286" t="s">
        <v>16</v>
      </c>
      <c r="E286" t="s">
        <v>51</v>
      </c>
      <c r="F286">
        <v>1</v>
      </c>
      <c r="G286">
        <v>0</v>
      </c>
      <c r="H286">
        <v>3</v>
      </c>
      <c r="I286" t="s">
        <v>52</v>
      </c>
      <c r="J286">
        <v>-3.2355815715965901E-2</v>
      </c>
      <c r="K286">
        <v>0.256206261627556</v>
      </c>
      <c r="L286">
        <v>159</v>
      </c>
      <c r="M286">
        <v>6.7258883248731E-2</v>
      </c>
      <c r="N286" t="s">
        <v>71</v>
      </c>
      <c r="O286" t="s">
        <v>65</v>
      </c>
      <c r="P286" t="s">
        <v>70</v>
      </c>
      <c r="Q286">
        <f t="shared" si="15"/>
        <v>1.1184292246864846</v>
      </c>
      <c r="R286">
        <f t="shared" si="16"/>
        <v>0.96816203351780905</v>
      </c>
      <c r="S286">
        <f t="shared" si="17"/>
        <v>1.292019194439731</v>
      </c>
    </row>
    <row r="287" spans="1:19" x14ac:dyDescent="0.2">
      <c r="A287">
        <v>0.16629826967077399</v>
      </c>
      <c r="B287">
        <v>0.213073568382602</v>
      </c>
      <c r="C287">
        <v>0.43511223083185802</v>
      </c>
      <c r="D287" t="s">
        <v>20</v>
      </c>
      <c r="E287" t="s">
        <v>51</v>
      </c>
      <c r="F287">
        <v>1</v>
      </c>
      <c r="G287">
        <v>0</v>
      </c>
      <c r="H287">
        <v>3</v>
      </c>
      <c r="I287" t="s">
        <v>52</v>
      </c>
      <c r="J287">
        <v>-0.25132592435912698</v>
      </c>
      <c r="K287">
        <v>0.58392246370067402</v>
      </c>
      <c r="L287">
        <v>159</v>
      </c>
      <c r="M287">
        <v>6.7258883248731E-2</v>
      </c>
      <c r="N287" t="s">
        <v>71</v>
      </c>
      <c r="O287" t="s">
        <v>65</v>
      </c>
      <c r="P287" t="s">
        <v>70</v>
      </c>
      <c r="Q287">
        <f t="shared" si="15"/>
        <v>1.1809252833935961</v>
      </c>
      <c r="R287">
        <f t="shared" si="16"/>
        <v>0.77776883643500128</v>
      </c>
      <c r="S287">
        <f t="shared" si="17"/>
        <v>1.7930578593898066</v>
      </c>
    </row>
    <row r="288" spans="1:19" x14ac:dyDescent="0.2">
      <c r="A288">
        <v>6.7483759886623307E-2</v>
      </c>
      <c r="B288">
        <v>6.1014456889346397E-2</v>
      </c>
      <c r="C288">
        <v>0.26871395935279302</v>
      </c>
      <c r="D288" t="s">
        <v>16</v>
      </c>
      <c r="E288" t="s">
        <v>53</v>
      </c>
      <c r="F288">
        <v>1</v>
      </c>
      <c r="G288">
        <v>0</v>
      </c>
      <c r="H288">
        <v>3</v>
      </c>
      <c r="I288" t="s">
        <v>54</v>
      </c>
      <c r="J288">
        <v>-5.2104575616495598E-2</v>
      </c>
      <c r="K288">
        <v>0.18707209538974201</v>
      </c>
      <c r="L288">
        <v>396</v>
      </c>
      <c r="M288">
        <v>0.16751269035533001</v>
      </c>
      <c r="N288" t="s">
        <v>71</v>
      </c>
      <c r="O288" t="s">
        <v>65</v>
      </c>
      <c r="P288" t="s">
        <v>70</v>
      </c>
      <c r="Q288">
        <f t="shared" si="15"/>
        <v>1.0698128855742708</v>
      </c>
      <c r="R288">
        <f t="shared" si="16"/>
        <v>0.94922959538216001</v>
      </c>
      <c r="S288">
        <f t="shared" si="17"/>
        <v>1.2057142083522709</v>
      </c>
    </row>
    <row r="289" spans="1:19" x14ac:dyDescent="0.2">
      <c r="A289">
        <v>0.39773739978987399</v>
      </c>
      <c r="B289">
        <v>0.15534877212821199</v>
      </c>
      <c r="C289">
        <v>1.0458583410726099E-2</v>
      </c>
      <c r="D289" t="s">
        <v>20</v>
      </c>
      <c r="E289" t="s">
        <v>53</v>
      </c>
      <c r="F289">
        <v>1</v>
      </c>
      <c r="G289">
        <v>0</v>
      </c>
      <c r="H289">
        <v>3</v>
      </c>
      <c r="I289" t="s">
        <v>54</v>
      </c>
      <c r="J289">
        <v>9.3253806418579305E-2</v>
      </c>
      <c r="K289">
        <v>0.70222099316117004</v>
      </c>
      <c r="L289">
        <v>396</v>
      </c>
      <c r="M289">
        <v>0.16751269035533001</v>
      </c>
      <c r="N289" t="s">
        <v>71</v>
      </c>
      <c r="O289" t="s">
        <v>65</v>
      </c>
      <c r="P289" t="s">
        <v>70</v>
      </c>
      <c r="Q289">
        <f t="shared" si="15"/>
        <v>1.4884531104821872</v>
      </c>
      <c r="R289">
        <f t="shared" si="16"/>
        <v>1.0977403134516084</v>
      </c>
      <c r="S289">
        <f t="shared" si="17"/>
        <v>2.0182302088714961</v>
      </c>
    </row>
    <row r="290" spans="1:19" x14ac:dyDescent="0.2">
      <c r="A290">
        <v>0.45438038075270198</v>
      </c>
      <c r="B290">
        <v>0.25039660085177101</v>
      </c>
      <c r="C290">
        <v>6.9578825612664E-2</v>
      </c>
      <c r="D290" t="s">
        <v>16</v>
      </c>
      <c r="E290" t="s">
        <v>55</v>
      </c>
      <c r="F290">
        <v>1</v>
      </c>
      <c r="G290">
        <v>0</v>
      </c>
      <c r="H290">
        <v>3</v>
      </c>
      <c r="I290" t="s">
        <v>56</v>
      </c>
      <c r="J290">
        <v>-3.63969569167681E-2</v>
      </c>
      <c r="K290">
        <v>0.945157718422173</v>
      </c>
      <c r="L290">
        <v>24</v>
      </c>
      <c r="M290">
        <v>1.01522842639594E-2</v>
      </c>
      <c r="N290" t="s">
        <v>71</v>
      </c>
      <c r="O290" t="s">
        <v>65</v>
      </c>
      <c r="P290" t="s">
        <v>70</v>
      </c>
      <c r="Q290">
        <f t="shared" si="15"/>
        <v>1.5751970581748582</v>
      </c>
      <c r="R290">
        <f t="shared" si="16"/>
        <v>0.9642574488378739</v>
      </c>
      <c r="S290">
        <f t="shared" si="17"/>
        <v>2.573219190656121</v>
      </c>
    </row>
    <row r="291" spans="1:19" x14ac:dyDescent="0.2">
      <c r="A291">
        <v>1.67735840149119</v>
      </c>
      <c r="B291">
        <v>1.2111545614791199</v>
      </c>
      <c r="C291">
        <v>0.16607535869088999</v>
      </c>
      <c r="D291" t="s">
        <v>20</v>
      </c>
      <c r="E291" t="s">
        <v>55</v>
      </c>
      <c r="F291">
        <v>1</v>
      </c>
      <c r="G291">
        <v>0</v>
      </c>
      <c r="H291">
        <v>3</v>
      </c>
      <c r="I291" t="s">
        <v>56</v>
      </c>
      <c r="J291">
        <v>-0.69650453900789699</v>
      </c>
      <c r="K291">
        <v>4.0512213419902698</v>
      </c>
      <c r="L291">
        <v>24</v>
      </c>
      <c r="M291">
        <v>1.01522842639594E-2</v>
      </c>
      <c r="N291" t="s">
        <v>71</v>
      </c>
      <c r="O291" t="s">
        <v>65</v>
      </c>
      <c r="P291" t="s">
        <v>70</v>
      </c>
      <c r="Q291">
        <f t="shared" si="15"/>
        <v>5.3514010305358415</v>
      </c>
      <c r="R291">
        <f t="shared" si="16"/>
        <v>0.49832413558896804</v>
      </c>
      <c r="S291">
        <f t="shared" si="17"/>
        <v>57.467601796516014</v>
      </c>
    </row>
    <row r="292" spans="1:19" x14ac:dyDescent="0.2">
      <c r="A292">
        <v>6.1983319163551702E-2</v>
      </c>
      <c r="B292">
        <v>4.8130238670595099E-2</v>
      </c>
      <c r="C292">
        <v>0.19780692712094999</v>
      </c>
      <c r="D292" t="s">
        <v>16</v>
      </c>
      <c r="E292" t="s">
        <v>57</v>
      </c>
      <c r="F292">
        <v>1</v>
      </c>
      <c r="G292">
        <v>0</v>
      </c>
      <c r="H292">
        <v>3</v>
      </c>
      <c r="I292" t="s">
        <v>58</v>
      </c>
      <c r="J292">
        <v>-3.2351948630814698E-2</v>
      </c>
      <c r="K292">
        <v>0.156318586957918</v>
      </c>
      <c r="L292">
        <v>434</v>
      </c>
      <c r="M292">
        <v>0.18358714043993199</v>
      </c>
      <c r="N292" t="s">
        <v>71</v>
      </c>
      <c r="O292" t="s">
        <v>65</v>
      </c>
      <c r="P292" t="s">
        <v>70</v>
      </c>
      <c r="Q292">
        <f t="shared" si="15"/>
        <v>1.0639445970941972</v>
      </c>
      <c r="R292">
        <f t="shared" si="16"/>
        <v>0.96816577749007193</v>
      </c>
      <c r="S292">
        <f t="shared" si="17"/>
        <v>1.1691986351971022</v>
      </c>
    </row>
    <row r="293" spans="1:19" x14ac:dyDescent="0.2">
      <c r="A293">
        <v>-6.4666097077447193E-2</v>
      </c>
      <c r="B293">
        <v>0.13464331428321499</v>
      </c>
      <c r="C293">
        <v>0.631030388180019</v>
      </c>
      <c r="D293" t="s">
        <v>20</v>
      </c>
      <c r="E293" t="s">
        <v>57</v>
      </c>
      <c r="F293">
        <v>1</v>
      </c>
      <c r="G293">
        <v>0</v>
      </c>
      <c r="H293">
        <v>3</v>
      </c>
      <c r="I293" t="s">
        <v>58</v>
      </c>
      <c r="J293">
        <v>-0.328566993072548</v>
      </c>
      <c r="K293">
        <v>0.199234798917654</v>
      </c>
      <c r="L293">
        <v>434</v>
      </c>
      <c r="M293">
        <v>0.18358714043993199</v>
      </c>
      <c r="N293" t="s">
        <v>71</v>
      </c>
      <c r="O293" t="s">
        <v>65</v>
      </c>
      <c r="P293" t="s">
        <v>70</v>
      </c>
      <c r="Q293">
        <f t="shared" si="15"/>
        <v>0.93738040518523891</v>
      </c>
      <c r="R293">
        <f t="shared" si="16"/>
        <v>0.71995469463309136</v>
      </c>
      <c r="S293">
        <f t="shared" si="17"/>
        <v>1.2204684969420796</v>
      </c>
    </row>
    <row r="294" spans="1:19" x14ac:dyDescent="0.2">
      <c r="A294">
        <v>1.64927679469949</v>
      </c>
      <c r="B294">
        <v>9.8507135353156403E-2</v>
      </c>
      <c r="C294" s="1">
        <v>6.4002310651910804E-63</v>
      </c>
      <c r="D294" t="s">
        <v>16</v>
      </c>
      <c r="E294" t="s">
        <v>59</v>
      </c>
      <c r="H294">
        <v>3</v>
      </c>
      <c r="I294" t="s">
        <v>59</v>
      </c>
      <c r="J294">
        <v>1.4562028094073001</v>
      </c>
      <c r="K294">
        <v>1.8423507799916701</v>
      </c>
      <c r="N294" t="s">
        <v>71</v>
      </c>
      <c r="O294" t="s">
        <v>65</v>
      </c>
      <c r="P294" t="s">
        <v>70</v>
      </c>
      <c r="Q294">
        <f t="shared" si="15"/>
        <v>5.2032154731336542</v>
      </c>
      <c r="R294">
        <f t="shared" si="16"/>
        <v>4.289639983152191</v>
      </c>
      <c r="S294">
        <f t="shared" si="17"/>
        <v>6.3113574486879456</v>
      </c>
    </row>
    <row r="295" spans="1:19" x14ac:dyDescent="0.2">
      <c r="A295">
        <v>3.0184632827072702</v>
      </c>
      <c r="B295">
        <v>0.29240595333005398</v>
      </c>
      <c r="C295" s="1">
        <v>5.5548364771313203E-25</v>
      </c>
      <c r="D295" t="s">
        <v>20</v>
      </c>
      <c r="E295" t="s">
        <v>59</v>
      </c>
      <c r="H295">
        <v>3</v>
      </c>
      <c r="I295" t="s">
        <v>59</v>
      </c>
      <c r="J295">
        <v>2.4453476141803701</v>
      </c>
      <c r="K295">
        <v>3.59157895123418</v>
      </c>
      <c r="N295" t="s">
        <v>71</v>
      </c>
      <c r="O295" t="s">
        <v>65</v>
      </c>
      <c r="P295" t="s">
        <v>70</v>
      </c>
      <c r="Q295">
        <f t="shared" si="15"/>
        <v>20.459826544615602</v>
      </c>
      <c r="R295">
        <f t="shared" si="16"/>
        <v>11.534558478118141</v>
      </c>
      <c r="S295">
        <f t="shared" si="17"/>
        <v>36.291332956513507</v>
      </c>
    </row>
    <row r="296" spans="1:19" x14ac:dyDescent="0.2">
      <c r="A296">
        <v>9.4192889613969599E-2</v>
      </c>
      <c r="B296">
        <v>0.25243924117180799</v>
      </c>
      <c r="C296">
        <v>0.70905099718153897</v>
      </c>
      <c r="D296" t="s">
        <v>16</v>
      </c>
      <c r="E296" t="s">
        <v>60</v>
      </c>
      <c r="H296">
        <v>3</v>
      </c>
      <c r="I296" t="s">
        <v>60</v>
      </c>
      <c r="J296">
        <v>-0.40058802308277403</v>
      </c>
      <c r="K296">
        <v>0.58897380231071295</v>
      </c>
      <c r="N296" t="s">
        <v>71</v>
      </c>
      <c r="O296" t="s">
        <v>65</v>
      </c>
      <c r="P296" t="s">
        <v>70</v>
      </c>
      <c r="Q296">
        <f t="shared" si="15"/>
        <v>1.0987716671205288</v>
      </c>
      <c r="R296">
        <f t="shared" si="16"/>
        <v>0.66992599824167764</v>
      </c>
      <c r="S296">
        <f t="shared" si="17"/>
        <v>1.8021381162032304</v>
      </c>
    </row>
    <row r="297" spans="1:19" x14ac:dyDescent="0.2">
      <c r="A297">
        <v>0.63112094796327101</v>
      </c>
      <c r="B297">
        <v>0.71221660201520698</v>
      </c>
      <c r="C297">
        <v>0.37554411192457698</v>
      </c>
      <c r="D297" t="s">
        <v>20</v>
      </c>
      <c r="E297" t="s">
        <v>60</v>
      </c>
      <c r="H297">
        <v>3</v>
      </c>
      <c r="I297" t="s">
        <v>60</v>
      </c>
      <c r="J297">
        <v>-0.76482359198653505</v>
      </c>
      <c r="K297">
        <v>2.0270654879130801</v>
      </c>
      <c r="N297" t="s">
        <v>71</v>
      </c>
      <c r="O297" t="s">
        <v>65</v>
      </c>
      <c r="P297" t="s">
        <v>70</v>
      </c>
      <c r="Q297">
        <f t="shared" si="15"/>
        <v>1.8797164630915713</v>
      </c>
      <c r="R297">
        <f t="shared" si="16"/>
        <v>0.46541602684964667</v>
      </c>
      <c r="S297">
        <f t="shared" si="17"/>
        <v>7.5917754821084964</v>
      </c>
    </row>
    <row r="298" spans="1:19" x14ac:dyDescent="0.2">
      <c r="A298">
        <v>-8.6237760637598804E-2</v>
      </c>
      <c r="B298">
        <v>4.3285384158448903E-2</v>
      </c>
      <c r="C298">
        <v>4.6337417620705298E-2</v>
      </c>
      <c r="D298" t="s">
        <v>16</v>
      </c>
      <c r="E298" t="s">
        <v>61</v>
      </c>
      <c r="F298" t="s">
        <v>62</v>
      </c>
      <c r="G298" t="s">
        <v>63</v>
      </c>
      <c r="H298">
        <v>3</v>
      </c>
      <c r="I298" t="s">
        <v>62</v>
      </c>
      <c r="J298">
        <v>-0.171077113588159</v>
      </c>
      <c r="K298">
        <v>-1.39840768703903E-3</v>
      </c>
      <c r="L298">
        <v>1344</v>
      </c>
      <c r="M298">
        <v>0.56852791878172604</v>
      </c>
      <c r="N298" t="s">
        <v>71</v>
      </c>
      <c r="O298" t="s">
        <v>65</v>
      </c>
      <c r="P298" t="s">
        <v>70</v>
      </c>
      <c r="Q298">
        <f t="shared" si="15"/>
        <v>0.91737608936448012</v>
      </c>
      <c r="R298">
        <f t="shared" si="16"/>
        <v>0.84275658298176892</v>
      </c>
      <c r="S298">
        <f t="shared" si="17"/>
        <v>0.99860256962937521</v>
      </c>
    </row>
    <row r="299" spans="1:19" x14ac:dyDescent="0.2">
      <c r="A299">
        <v>-0.116275749483419</v>
      </c>
      <c r="B299">
        <v>0.12060908399535999</v>
      </c>
      <c r="C299">
        <v>0.33501020918182201</v>
      </c>
      <c r="D299" t="s">
        <v>20</v>
      </c>
      <c r="E299" t="s">
        <v>61</v>
      </c>
      <c r="F299" t="s">
        <v>62</v>
      </c>
      <c r="G299" t="s">
        <v>63</v>
      </c>
      <c r="H299">
        <v>3</v>
      </c>
      <c r="I299" t="s">
        <v>62</v>
      </c>
      <c r="J299">
        <v>-0.35266955411432399</v>
      </c>
      <c r="K299">
        <v>0.120118055147486</v>
      </c>
      <c r="L299">
        <v>1344</v>
      </c>
      <c r="M299">
        <v>0.56852791878172604</v>
      </c>
      <c r="N299" t="s">
        <v>71</v>
      </c>
      <c r="O299" t="s">
        <v>65</v>
      </c>
      <c r="P299" t="s">
        <v>70</v>
      </c>
      <c r="Q299">
        <f t="shared" si="15"/>
        <v>0.89022970906641774</v>
      </c>
      <c r="R299">
        <f t="shared" si="16"/>
        <v>0.70280939548316512</v>
      </c>
      <c r="S299">
        <f t="shared" si="17"/>
        <v>1.1276299662437599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temp_all_df_binom_nb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T.H. Nguyen</cp:lastModifiedBy>
  <dcterms:created xsi:type="dcterms:W3CDTF">2023-03-10T19:25:32Z</dcterms:created>
  <dcterms:modified xsi:type="dcterms:W3CDTF">2023-03-11T22:11:17Z</dcterms:modified>
</cp:coreProperties>
</file>