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16" yWindow="120" windowWidth="9588" windowHeight="7476" tabRatio="856"/>
  </bookViews>
  <sheets>
    <sheet name="第１表　部門別職員一覧" sheetId="2" r:id="rId1"/>
    <sheet name="第２表　部門別職員数" sheetId="1" r:id="rId2"/>
    <sheet name="第３表　部門別増減員数" sheetId="4" r:id="rId3"/>
    <sheet name="第４表　職種別職員数（総職員）" sheetId="3" r:id="rId4"/>
    <sheet name="第４表　職種別職員数（一般行政部門職員）" sheetId="6" r:id="rId5"/>
  </sheets>
  <definedNames>
    <definedName name="_xlnm._FilterDatabase" localSheetId="0" hidden="1">'第１表　部門別職員一覧'!$A$7:$K$54</definedName>
    <definedName name="_xlnm._FilterDatabase" localSheetId="1" hidden="1">'第２表　部門別職員数'!$A$11:$DL$58</definedName>
    <definedName name="_xlnm._FilterDatabase" localSheetId="2" hidden="1">'第３表　部門別増減員数'!$A$11:$DL$58</definedName>
    <definedName name="_xlnm._FilterDatabase" localSheetId="4" hidden="1">'第４表　職種別職員数（一般行政部門職員）'!$A$7:$AO$54</definedName>
    <definedName name="_xlnm._FilterDatabase" localSheetId="3" hidden="1">'第４表　職種別職員数（総職員）'!$A$7:$AP$54</definedName>
    <definedName name="_xlnm.Print_Area" localSheetId="0">'第１表　部門別職員一覧'!$A$1:$J$55</definedName>
    <definedName name="_xlnm.Print_Area" localSheetId="2">'第３表　部門別増減員数'!$A$1:$DL$58</definedName>
    <definedName name="_xlnm.Print_Area" localSheetId="4">'第４表　職種別職員数（一般行政部門職員）'!$A$1:$AO$55</definedName>
    <definedName name="_xlnm.Print_Area" localSheetId="3">'第４表　職種別職員数（総職員）'!$A$1:$AO$55</definedName>
    <definedName name="_xlnm.Print_Titles" localSheetId="1">'第２表　部門別職員数'!#REF!,'第２表　部門別職員数'!$1:$11</definedName>
    <definedName name="_xlnm.Print_Titles" localSheetId="2">'第３表　部門別増減員数'!#REF!,'第３表　部門別増減員数'!$1:$11</definedName>
    <definedName name="_xlnm.Print_Titles" localSheetId="4">'第４表　職種別職員数（一般行政部門職員）'!#REF!,'第４表　職種別職員数（一般行政部門職員）'!$1:$7</definedName>
    <definedName name="_xlnm.Print_Titles" localSheetId="3">'第４表　職種別職員数（総職員）'!#REF!,'第４表　職種別職員数（総職員）'!$1:$7</definedName>
  </definedNames>
  <calcPr calcId="145621"/>
</workbook>
</file>

<file path=xl/calcChain.xml><?xml version="1.0" encoding="utf-8"?>
<calcChain xmlns="http://schemas.openxmlformats.org/spreadsheetml/2006/main">
  <c r="AN55" i="6" l="1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55" i="6" l="1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B55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8" i="3"/>
  <c r="AO55" i="3" l="1"/>
  <c r="DL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B59" i="1"/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8" i="2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H51" i="2"/>
  <c r="J51" i="2" s="1"/>
  <c r="H52" i="2"/>
  <c r="J52" i="2" s="1"/>
  <c r="H53" i="2"/>
  <c r="J53" i="2" s="1"/>
  <c r="H54" i="2"/>
  <c r="J54" i="2" s="1"/>
  <c r="H8" i="2"/>
  <c r="J34" i="2"/>
  <c r="J50" i="2"/>
  <c r="C55" i="2"/>
  <c r="D55" i="2"/>
  <c r="B55" i="2" s="1"/>
  <c r="E55" i="2"/>
  <c r="F55" i="2"/>
  <c r="G55" i="2"/>
  <c r="I55" i="2"/>
  <c r="H55" i="2" l="1"/>
  <c r="J55" i="2" s="1"/>
  <c r="J8" i="2"/>
</calcChain>
</file>

<file path=xl/sharedStrings.xml><?xml version="1.0" encoding="utf-8"?>
<sst xmlns="http://schemas.openxmlformats.org/spreadsheetml/2006/main" count="1021" uniqueCount="357">
  <si>
    <t>議会</t>
    <rPh sb="0" eb="2">
      <t>ギカイ</t>
    </rPh>
    <phoneticPr fontId="3"/>
  </si>
  <si>
    <t>総務・企画</t>
    <rPh sb="0" eb="2">
      <t>ソウム</t>
    </rPh>
    <rPh sb="3" eb="5">
      <t>キカク</t>
    </rPh>
    <phoneticPr fontId="3"/>
  </si>
  <si>
    <t>税務</t>
    <rPh sb="0" eb="2">
      <t>ゼイム</t>
    </rPh>
    <phoneticPr fontId="3"/>
  </si>
  <si>
    <t>民　　生</t>
    <rPh sb="0" eb="4">
      <t>ミンセイ</t>
    </rPh>
    <phoneticPr fontId="3"/>
  </si>
  <si>
    <t>衛　　生</t>
    <rPh sb="0" eb="4">
      <t>エイセイ</t>
    </rPh>
    <phoneticPr fontId="3"/>
  </si>
  <si>
    <t>労働</t>
    <rPh sb="0" eb="2">
      <t>ロウドウ</t>
    </rPh>
    <phoneticPr fontId="3"/>
  </si>
  <si>
    <t>農林水産</t>
    <rPh sb="0" eb="2">
      <t>ノウリン</t>
    </rPh>
    <rPh sb="2" eb="4">
      <t>スイサン</t>
    </rPh>
    <phoneticPr fontId="3"/>
  </si>
  <si>
    <t>商　　工</t>
    <rPh sb="0" eb="4">
      <t>ショウコウ</t>
    </rPh>
    <phoneticPr fontId="3"/>
  </si>
  <si>
    <t>土　木</t>
    <rPh sb="0" eb="3">
      <t>ドボク</t>
    </rPh>
    <phoneticPr fontId="3"/>
  </si>
  <si>
    <t>教　　　育</t>
    <rPh sb="0" eb="5">
      <t>キョウイク</t>
    </rPh>
    <phoneticPr fontId="3"/>
  </si>
  <si>
    <t>警察</t>
    <rPh sb="0" eb="2">
      <t>ケイサツ</t>
    </rPh>
    <phoneticPr fontId="3"/>
  </si>
  <si>
    <t>消防</t>
    <rPh sb="0" eb="2">
      <t>ショウボウ</t>
    </rPh>
    <phoneticPr fontId="3"/>
  </si>
  <si>
    <t>普通会計　計</t>
    <rPh sb="0" eb="2">
      <t>フツウ</t>
    </rPh>
    <rPh sb="2" eb="4">
      <t>カイケイ</t>
    </rPh>
    <rPh sb="5" eb="6">
      <t>ケイ</t>
    </rPh>
    <phoneticPr fontId="3"/>
  </si>
  <si>
    <t>病院</t>
    <rPh sb="0" eb="2">
      <t>ビョウイン</t>
    </rPh>
    <phoneticPr fontId="3"/>
  </si>
  <si>
    <t>水道</t>
    <rPh sb="0" eb="2">
      <t>スイドウ</t>
    </rPh>
    <phoneticPr fontId="3"/>
  </si>
  <si>
    <t>交通</t>
    <rPh sb="0" eb="2">
      <t>コウツウ</t>
    </rPh>
    <phoneticPr fontId="3"/>
  </si>
  <si>
    <t>下水道</t>
    <rPh sb="0" eb="3">
      <t>ゲスイドウ</t>
    </rPh>
    <phoneticPr fontId="3"/>
  </si>
  <si>
    <t>そ　の　他</t>
    <rPh sb="0" eb="5">
      <t>ソノタ</t>
    </rPh>
    <phoneticPr fontId="3"/>
  </si>
  <si>
    <t>公　営</t>
    <rPh sb="0" eb="3">
      <t>コウエイ</t>
    </rPh>
    <phoneticPr fontId="3"/>
  </si>
  <si>
    <t>総務一般</t>
    <rPh sb="0" eb="2">
      <t>ソウム</t>
    </rPh>
    <rPh sb="2" eb="4">
      <t>イッパン</t>
    </rPh>
    <phoneticPr fontId="3"/>
  </si>
  <si>
    <t>企画</t>
    <rPh sb="0" eb="2">
      <t>キカク</t>
    </rPh>
    <phoneticPr fontId="3"/>
  </si>
  <si>
    <t>住民関連</t>
    <rPh sb="0" eb="2">
      <t>ジュウミン</t>
    </rPh>
    <rPh sb="2" eb="4">
      <t>カンレン</t>
    </rPh>
    <phoneticPr fontId="3"/>
  </si>
  <si>
    <t>その他</t>
    <rPh sb="0" eb="3">
      <t>ソノタ</t>
    </rPh>
    <phoneticPr fontId="3"/>
  </si>
  <si>
    <t>公害</t>
    <rPh sb="0" eb="2">
      <t>コウガイ</t>
    </rPh>
    <phoneticPr fontId="3"/>
  </si>
  <si>
    <t>清　　掃</t>
    <rPh sb="0" eb="4">
      <t>セイソウ</t>
    </rPh>
    <phoneticPr fontId="3"/>
  </si>
  <si>
    <t>環境</t>
    <rPh sb="0" eb="2">
      <t>カンキョウ</t>
    </rPh>
    <phoneticPr fontId="3"/>
  </si>
  <si>
    <t>農業</t>
    <rPh sb="0" eb="2">
      <t>ノウギョウ</t>
    </rPh>
    <phoneticPr fontId="3"/>
  </si>
  <si>
    <t>林業</t>
    <rPh sb="0" eb="2">
      <t>リンギョウ</t>
    </rPh>
    <phoneticPr fontId="3"/>
  </si>
  <si>
    <t>水産業</t>
    <rPh sb="0" eb="3">
      <t>スイサンギョウ</t>
    </rPh>
    <phoneticPr fontId="3"/>
  </si>
  <si>
    <t>農林</t>
    <rPh sb="0" eb="2">
      <t>ノウリン</t>
    </rPh>
    <phoneticPr fontId="3"/>
  </si>
  <si>
    <t>観光</t>
    <rPh sb="0" eb="2">
      <t>カンコウ</t>
    </rPh>
    <phoneticPr fontId="3"/>
  </si>
  <si>
    <t>建築</t>
    <rPh sb="0" eb="2">
      <t>ケンチク</t>
    </rPh>
    <phoneticPr fontId="3"/>
  </si>
  <si>
    <t>都市計画</t>
    <rPh sb="0" eb="2">
      <t>トシ</t>
    </rPh>
    <rPh sb="2" eb="4">
      <t>ケイカク</t>
    </rPh>
    <phoneticPr fontId="3"/>
  </si>
  <si>
    <t>ダム</t>
    <phoneticPr fontId="3"/>
  </si>
  <si>
    <t>下水</t>
    <rPh sb="0" eb="2">
      <t>ゲスイ</t>
    </rPh>
    <phoneticPr fontId="3"/>
  </si>
  <si>
    <t>教育一般</t>
    <rPh sb="0" eb="2">
      <t>キョウイク</t>
    </rPh>
    <rPh sb="2" eb="4">
      <t>イッパン</t>
    </rPh>
    <phoneticPr fontId="3"/>
  </si>
  <si>
    <t>社会教育</t>
    <rPh sb="0" eb="2">
      <t>シャカイ</t>
    </rPh>
    <rPh sb="2" eb="4">
      <t>キョウイク</t>
    </rPh>
    <phoneticPr fontId="3"/>
  </si>
  <si>
    <t>保健体育</t>
    <rPh sb="0" eb="2">
      <t>ホケン</t>
    </rPh>
    <rPh sb="2" eb="4">
      <t>タイイク</t>
    </rPh>
    <phoneticPr fontId="3"/>
  </si>
  <si>
    <t>学校</t>
    <rPh sb="0" eb="2">
      <t>ガッコウ</t>
    </rPh>
    <phoneticPr fontId="3"/>
  </si>
  <si>
    <t>義務教育</t>
    <rPh sb="0" eb="2">
      <t>ギム</t>
    </rPh>
    <rPh sb="2" eb="4">
      <t>キョウイク</t>
    </rPh>
    <phoneticPr fontId="3"/>
  </si>
  <si>
    <t>その他の学校教育</t>
    <rPh sb="0" eb="3">
      <t>ソノタ</t>
    </rPh>
    <rPh sb="4" eb="6">
      <t>ガッコウ</t>
    </rPh>
    <rPh sb="6" eb="8">
      <t>キョウイク</t>
    </rPh>
    <phoneticPr fontId="3"/>
  </si>
  <si>
    <t>開発</t>
    <rPh sb="0" eb="2">
      <t>カイハツ</t>
    </rPh>
    <phoneticPr fontId="3"/>
  </si>
  <si>
    <t>総務</t>
    <rPh sb="0" eb="2">
      <t>ソウム</t>
    </rPh>
    <phoneticPr fontId="3"/>
  </si>
  <si>
    <t>民生</t>
    <rPh sb="0" eb="2">
      <t>ミンセイ</t>
    </rPh>
    <phoneticPr fontId="3"/>
  </si>
  <si>
    <t>保全</t>
    <rPh sb="0" eb="2">
      <t>ホゼン</t>
    </rPh>
    <phoneticPr fontId="3"/>
  </si>
  <si>
    <t>衛生</t>
    <rPh sb="0" eb="2">
      <t>エイセイ</t>
    </rPh>
    <phoneticPr fontId="3"/>
  </si>
  <si>
    <t>商工</t>
    <rPh sb="0" eb="2">
      <t>ショウコウ</t>
    </rPh>
    <phoneticPr fontId="3"/>
  </si>
  <si>
    <t>土木</t>
    <rPh sb="0" eb="2">
      <t>ドボク</t>
    </rPh>
    <phoneticPr fontId="3"/>
  </si>
  <si>
    <t>一般</t>
    <rPh sb="0" eb="2">
      <t>イッパン</t>
    </rPh>
    <phoneticPr fontId="3"/>
  </si>
  <si>
    <t>教育</t>
    <rPh sb="0" eb="2">
      <t>キョウイク</t>
    </rPh>
    <phoneticPr fontId="3"/>
  </si>
  <si>
    <t>企業等</t>
    <rPh sb="0" eb="2">
      <t>キギョウ</t>
    </rPh>
    <rPh sb="2" eb="3">
      <t>トウ</t>
    </rPh>
    <phoneticPr fontId="3"/>
  </si>
  <si>
    <t>住民</t>
    <rPh sb="0" eb="2">
      <t>ジュウミン</t>
    </rPh>
    <phoneticPr fontId="3"/>
  </si>
  <si>
    <t>老人</t>
    <rPh sb="0" eb="2">
      <t>ロウジン</t>
    </rPh>
    <phoneticPr fontId="3"/>
  </si>
  <si>
    <t>各種年</t>
    <rPh sb="0" eb="2">
      <t>カクシュ</t>
    </rPh>
    <rPh sb="2" eb="3">
      <t>ネン</t>
    </rPh>
    <phoneticPr fontId="3"/>
  </si>
  <si>
    <t>市町村保</t>
    <rPh sb="0" eb="3">
      <t>シチョウソン</t>
    </rPh>
    <rPh sb="3" eb="4">
      <t>ホケン</t>
    </rPh>
    <phoneticPr fontId="3"/>
  </si>
  <si>
    <t>試験研</t>
    <rPh sb="0" eb="2">
      <t>シケン</t>
    </rPh>
    <rPh sb="2" eb="3">
      <t>ケンキュウ</t>
    </rPh>
    <phoneticPr fontId="3"/>
  </si>
  <si>
    <t>職業</t>
    <rPh sb="0" eb="2">
      <t>ショクギョウ</t>
    </rPh>
    <phoneticPr fontId="3"/>
  </si>
  <si>
    <t>勤労</t>
    <rPh sb="0" eb="2">
      <t>キンロウ</t>
    </rPh>
    <phoneticPr fontId="3"/>
  </si>
  <si>
    <t>水産</t>
    <rPh sb="0" eb="2">
      <t>スイサン</t>
    </rPh>
    <phoneticPr fontId="3"/>
  </si>
  <si>
    <t>中小</t>
    <rPh sb="0" eb="2">
      <t>チュウショウ</t>
    </rPh>
    <phoneticPr fontId="3"/>
  </si>
  <si>
    <t>港湾</t>
    <rPh sb="0" eb="2">
      <t>コウワン</t>
    </rPh>
    <phoneticPr fontId="3"/>
  </si>
  <si>
    <t>都市</t>
    <rPh sb="0" eb="2">
      <t>トシ</t>
    </rPh>
    <phoneticPr fontId="3"/>
  </si>
  <si>
    <t>行政</t>
    <rPh sb="0" eb="2">
      <t>ギョウセイ</t>
    </rPh>
    <phoneticPr fontId="3"/>
  </si>
  <si>
    <t>社会</t>
    <rPh sb="0" eb="2">
      <t>シャカイ</t>
    </rPh>
    <phoneticPr fontId="3"/>
  </si>
  <si>
    <t>その他の</t>
    <rPh sb="0" eb="3">
      <t>ソノタ</t>
    </rPh>
    <phoneticPr fontId="3"/>
  </si>
  <si>
    <t>保健</t>
    <rPh sb="0" eb="2">
      <t>ホケン</t>
    </rPh>
    <phoneticPr fontId="3"/>
  </si>
  <si>
    <t>以外の</t>
    <rPh sb="0" eb="2">
      <t>イガイ</t>
    </rPh>
    <phoneticPr fontId="3"/>
  </si>
  <si>
    <t>大学</t>
    <rPh sb="0" eb="2">
      <t>ダイガク</t>
    </rPh>
    <phoneticPr fontId="3"/>
  </si>
  <si>
    <t>介護</t>
    <rPh sb="0" eb="2">
      <t>カイゴ</t>
    </rPh>
    <phoneticPr fontId="3"/>
  </si>
  <si>
    <t>総合計</t>
    <rPh sb="0" eb="1">
      <t>ソウ</t>
    </rPh>
    <rPh sb="1" eb="3">
      <t>ゴウケイ</t>
    </rPh>
    <phoneticPr fontId="3"/>
  </si>
  <si>
    <t>会計</t>
    <rPh sb="0" eb="2">
      <t>カイケイ</t>
    </rPh>
    <phoneticPr fontId="3"/>
  </si>
  <si>
    <t>職員</t>
    <rPh sb="0" eb="2">
      <t>ショクイン</t>
    </rPh>
    <phoneticPr fontId="3"/>
  </si>
  <si>
    <t>広報</t>
    <rPh sb="0" eb="2">
      <t>コウホウ</t>
    </rPh>
    <phoneticPr fontId="3"/>
  </si>
  <si>
    <t>戸籍等</t>
    <rPh sb="0" eb="2">
      <t>コセキ</t>
    </rPh>
    <rPh sb="2" eb="3">
      <t>トウ</t>
    </rPh>
    <phoneticPr fontId="3"/>
  </si>
  <si>
    <t>部門</t>
    <rPh sb="0" eb="2">
      <t>ブモン</t>
    </rPh>
    <phoneticPr fontId="3"/>
  </si>
  <si>
    <t>福祉</t>
    <rPh sb="0" eb="2">
      <t>フクシ</t>
    </rPh>
    <phoneticPr fontId="3"/>
  </si>
  <si>
    <t>児童</t>
    <rPh sb="0" eb="2">
      <t>ジドウ</t>
    </rPh>
    <phoneticPr fontId="3"/>
  </si>
  <si>
    <t>と畜</t>
    <rPh sb="1" eb="2">
      <t>チク</t>
    </rPh>
    <phoneticPr fontId="3"/>
  </si>
  <si>
    <t>医療</t>
    <rPh sb="0" eb="2">
      <t>イリョウ</t>
    </rPh>
    <phoneticPr fontId="3"/>
  </si>
  <si>
    <t>火葬場</t>
    <rPh sb="0" eb="3">
      <t>カソウバ</t>
    </rPh>
    <phoneticPr fontId="3"/>
  </si>
  <si>
    <t>清掃</t>
    <rPh sb="0" eb="2">
      <t>セイソウ</t>
    </rPh>
    <phoneticPr fontId="3"/>
  </si>
  <si>
    <t>ごみ</t>
    <phoneticPr fontId="3"/>
  </si>
  <si>
    <t>し尿</t>
    <rPh sb="0" eb="2">
      <t>シニョウ</t>
    </rPh>
    <phoneticPr fontId="3"/>
  </si>
  <si>
    <t>用地</t>
    <rPh sb="0" eb="2">
      <t>ヨウチ</t>
    </rPh>
    <phoneticPr fontId="3"/>
  </si>
  <si>
    <t>文化財</t>
    <rPh sb="0" eb="3">
      <t>ブンカザイ</t>
    </rPh>
    <phoneticPr fontId="3"/>
  </si>
  <si>
    <t>給食</t>
    <rPh sb="0" eb="2">
      <t>キュウショク</t>
    </rPh>
    <phoneticPr fontId="3"/>
  </si>
  <si>
    <t>高等</t>
    <rPh sb="0" eb="2">
      <t>コウトウ</t>
    </rPh>
    <phoneticPr fontId="3"/>
  </si>
  <si>
    <t>国保</t>
    <rPh sb="0" eb="2">
      <t>コクホ</t>
    </rPh>
    <phoneticPr fontId="3"/>
  </si>
  <si>
    <t>収益</t>
    <rPh sb="0" eb="2">
      <t>シュウエキ</t>
    </rPh>
    <phoneticPr fontId="3"/>
  </si>
  <si>
    <t>会　計</t>
    <rPh sb="0" eb="3">
      <t>カイケイ</t>
    </rPh>
    <phoneticPr fontId="3"/>
  </si>
  <si>
    <t>管財</t>
    <rPh sb="0" eb="2">
      <t>カンザイ</t>
    </rPh>
    <phoneticPr fontId="3"/>
  </si>
  <si>
    <t>小計</t>
    <rPh sb="0" eb="2">
      <t>ショウケイ</t>
    </rPh>
    <phoneticPr fontId="3"/>
  </si>
  <si>
    <t>関連</t>
    <rPh sb="0" eb="2">
      <t>カンレン</t>
    </rPh>
    <phoneticPr fontId="3"/>
  </si>
  <si>
    <t>防災</t>
    <rPh sb="0" eb="2">
      <t>ボウサイ</t>
    </rPh>
    <phoneticPr fontId="3"/>
  </si>
  <si>
    <t>民ｾﾝﾀｰ</t>
    <rPh sb="0" eb="1">
      <t>ミン</t>
    </rPh>
    <phoneticPr fontId="3"/>
  </si>
  <si>
    <t>保育所</t>
    <rPh sb="0" eb="2">
      <t>ホイク</t>
    </rPh>
    <rPh sb="2" eb="3">
      <t>ショ</t>
    </rPh>
    <phoneticPr fontId="3"/>
  </si>
  <si>
    <t>の社会</t>
    <rPh sb="1" eb="3">
      <t>シャカイ</t>
    </rPh>
    <phoneticPr fontId="3"/>
  </si>
  <si>
    <t>金保険</t>
    <rPh sb="0" eb="1">
      <t>キン</t>
    </rPh>
    <rPh sb="1" eb="3">
      <t>ホケン</t>
    </rPh>
    <phoneticPr fontId="3"/>
  </si>
  <si>
    <t>改善</t>
    <rPh sb="0" eb="2">
      <t>カイゼン</t>
    </rPh>
    <phoneticPr fontId="3"/>
  </si>
  <si>
    <t>健ｾﾝﾀｰ</t>
    <rPh sb="0" eb="1">
      <t>ケン</t>
    </rPh>
    <phoneticPr fontId="3"/>
  </si>
  <si>
    <t>保健所</t>
    <rPh sb="0" eb="3">
      <t>ホケンジョ</t>
    </rPh>
    <phoneticPr fontId="3"/>
  </si>
  <si>
    <t>究養成</t>
    <rPh sb="0" eb="1">
      <t>キュウ</t>
    </rPh>
    <rPh sb="1" eb="3">
      <t>ヨウセイ</t>
    </rPh>
    <phoneticPr fontId="3"/>
  </si>
  <si>
    <t>能力</t>
    <rPh sb="0" eb="2">
      <t>ノウリョク</t>
    </rPh>
    <phoneticPr fontId="3"/>
  </si>
  <si>
    <t>ｾﾝﾀｰ</t>
    <phoneticPr fontId="3"/>
  </si>
  <si>
    <t>漁港</t>
    <rPh sb="0" eb="2">
      <t>ギョコウ</t>
    </rPh>
    <phoneticPr fontId="3"/>
  </si>
  <si>
    <t>企業</t>
    <rPh sb="0" eb="2">
      <t>キギョウ</t>
    </rPh>
    <phoneticPr fontId="3"/>
  </si>
  <si>
    <t>空港</t>
    <rPh sb="0" eb="2">
      <t>クウコウ</t>
    </rPh>
    <phoneticPr fontId="3"/>
  </si>
  <si>
    <t>計画</t>
    <rPh sb="0" eb="2">
      <t>ケイカク</t>
    </rPh>
    <phoneticPr fontId="3"/>
  </si>
  <si>
    <t>ダム</t>
    <phoneticPr fontId="3"/>
  </si>
  <si>
    <t>計</t>
    <rPh sb="0" eb="1">
      <t>ケイ</t>
    </rPh>
    <phoneticPr fontId="3"/>
  </si>
  <si>
    <t>研究</t>
    <rPh sb="0" eb="2">
      <t>ケンキュウ</t>
    </rPh>
    <phoneticPr fontId="3"/>
  </si>
  <si>
    <t>公民館</t>
    <rPh sb="0" eb="3">
      <t>コウミンカン</t>
    </rPh>
    <phoneticPr fontId="3"/>
  </si>
  <si>
    <t>体育</t>
    <rPh sb="0" eb="2">
      <t>タイイク</t>
    </rPh>
    <phoneticPr fontId="3"/>
  </si>
  <si>
    <t>小学校</t>
    <rPh sb="0" eb="3">
      <t>ショウガッコウ</t>
    </rPh>
    <phoneticPr fontId="3"/>
  </si>
  <si>
    <t>中学校</t>
    <rPh sb="0" eb="3">
      <t>チュウガッコウ</t>
    </rPh>
    <phoneticPr fontId="3"/>
  </si>
  <si>
    <t>小・中</t>
    <rPh sb="0" eb="1">
      <t>ショウ</t>
    </rPh>
    <rPh sb="2" eb="3">
      <t>チュウ</t>
    </rPh>
    <phoneticPr fontId="3"/>
  </si>
  <si>
    <t>短期</t>
    <rPh sb="0" eb="2">
      <t>タンキ</t>
    </rPh>
    <phoneticPr fontId="3"/>
  </si>
  <si>
    <t>幼稚園</t>
    <rPh sb="0" eb="3">
      <t>ヨウチエン</t>
    </rPh>
    <phoneticPr fontId="3"/>
  </si>
  <si>
    <t>保険</t>
    <rPh sb="0" eb="2">
      <t>ホケン</t>
    </rPh>
    <phoneticPr fontId="3"/>
  </si>
  <si>
    <t>出納</t>
    <rPh sb="0" eb="2">
      <t>スイトウ</t>
    </rPh>
    <phoneticPr fontId="3"/>
  </si>
  <si>
    <t>研修所</t>
    <rPh sb="0" eb="2">
      <t>ケンシュウ</t>
    </rPh>
    <rPh sb="2" eb="3">
      <t>ジョ</t>
    </rPh>
    <phoneticPr fontId="3"/>
  </si>
  <si>
    <t>委員会</t>
    <rPh sb="0" eb="3">
      <t>イインカイ</t>
    </rPh>
    <phoneticPr fontId="3"/>
  </si>
  <si>
    <t>広聴</t>
    <phoneticPr fontId="3"/>
  </si>
  <si>
    <t>窓口</t>
    <rPh sb="0" eb="2">
      <t>マドグチ</t>
    </rPh>
    <phoneticPr fontId="3"/>
  </si>
  <si>
    <t>事務所</t>
    <rPh sb="0" eb="2">
      <t>ジム</t>
    </rPh>
    <rPh sb="2" eb="3">
      <t>ショ</t>
    </rPh>
    <phoneticPr fontId="3"/>
  </si>
  <si>
    <t>検査</t>
    <rPh sb="0" eb="2">
      <t>ケンサ</t>
    </rPh>
    <phoneticPr fontId="3"/>
  </si>
  <si>
    <t>墓地</t>
    <rPh sb="0" eb="2">
      <t>ボチ</t>
    </rPh>
    <phoneticPr fontId="3"/>
  </si>
  <si>
    <t>収集</t>
    <rPh sb="0" eb="2">
      <t>シュウシュウ</t>
    </rPh>
    <phoneticPr fontId="3"/>
  </si>
  <si>
    <t>処理</t>
    <rPh sb="0" eb="2">
      <t>ショリ</t>
    </rPh>
    <phoneticPr fontId="3"/>
  </si>
  <si>
    <t>買収</t>
    <rPh sb="0" eb="2">
      <t>バイシュウ</t>
    </rPh>
    <phoneticPr fontId="3"/>
  </si>
  <si>
    <t>公園</t>
    <rPh sb="0" eb="2">
      <t>コウエン</t>
    </rPh>
    <phoneticPr fontId="3"/>
  </si>
  <si>
    <t>保　護</t>
    <rPh sb="0" eb="3">
      <t>ホゴ</t>
    </rPh>
    <phoneticPr fontId="3"/>
  </si>
  <si>
    <t>ｾﾝﾀｰ</t>
    <phoneticPr fontId="3"/>
  </si>
  <si>
    <t>事業</t>
    <rPh sb="0" eb="2">
      <t>ジギョウ</t>
    </rPh>
    <phoneticPr fontId="3"/>
  </si>
  <si>
    <t>等施設</t>
    <rPh sb="0" eb="1">
      <t>トウ</t>
    </rPh>
    <rPh sb="1" eb="3">
      <t>シセツ</t>
    </rPh>
    <phoneticPr fontId="3"/>
  </si>
  <si>
    <t>施設</t>
    <rPh sb="0" eb="2">
      <t>シセツ</t>
    </rPh>
    <phoneticPr fontId="3"/>
  </si>
  <si>
    <t>福祉施設</t>
    <rPh sb="0" eb="2">
      <t>フクシ</t>
    </rPh>
    <rPh sb="2" eb="4">
      <t>シセツ</t>
    </rPh>
    <phoneticPr fontId="3"/>
  </si>
  <si>
    <t>関　係</t>
    <rPh sb="0" eb="3">
      <t>カンケイ</t>
    </rPh>
    <phoneticPr fontId="3"/>
  </si>
  <si>
    <t>対策</t>
    <rPh sb="0" eb="2">
      <t>タイサク</t>
    </rPh>
    <phoneticPr fontId="3"/>
  </si>
  <si>
    <t>機　関</t>
    <rPh sb="0" eb="3">
      <t>キカン</t>
    </rPh>
    <phoneticPr fontId="3"/>
  </si>
  <si>
    <t>開発校</t>
    <rPh sb="0" eb="2">
      <t>カイハツ</t>
    </rPh>
    <rPh sb="2" eb="3">
      <t>コウ</t>
    </rPh>
    <phoneticPr fontId="3"/>
  </si>
  <si>
    <t>指導</t>
    <rPh sb="0" eb="2">
      <t>シドウ</t>
    </rPh>
    <phoneticPr fontId="3"/>
  </si>
  <si>
    <t>海岸</t>
    <rPh sb="0" eb="2">
      <t>カイガン</t>
    </rPh>
    <phoneticPr fontId="3"/>
  </si>
  <si>
    <t>施　　設</t>
    <rPh sb="0" eb="4">
      <t>シセツ</t>
    </rPh>
    <phoneticPr fontId="3"/>
  </si>
  <si>
    <t>学　部</t>
    <rPh sb="0" eb="3">
      <t>ガクブ</t>
    </rPh>
    <phoneticPr fontId="3"/>
  </si>
  <si>
    <t>合　　計</t>
  </si>
  <si>
    <t>ごみ</t>
    <phoneticPr fontId="3"/>
  </si>
  <si>
    <t>ｾﾝﾀｰ</t>
    <phoneticPr fontId="3"/>
  </si>
  <si>
    <t>ダム</t>
    <phoneticPr fontId="3"/>
  </si>
  <si>
    <t>広聴</t>
    <phoneticPr fontId="3"/>
  </si>
  <si>
    <t>司 書 （補）</t>
    <phoneticPr fontId="13"/>
  </si>
  <si>
    <t>医　　　師</t>
  </si>
  <si>
    <t>保健師</t>
  </si>
  <si>
    <t>その他</t>
  </si>
  <si>
    <t>農業等</t>
  </si>
  <si>
    <r>
      <t>施</t>
    </r>
    <r>
      <rPr>
        <sz val="3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設</t>
    </r>
    <r>
      <rPr>
        <sz val="3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保</t>
    </r>
    <r>
      <rPr>
        <sz val="3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育</t>
    </r>
    <rPh sb="0" eb="3">
      <t>シセツ</t>
    </rPh>
    <rPh sb="4" eb="7">
      <t>ホイク</t>
    </rPh>
    <phoneticPr fontId="3"/>
  </si>
  <si>
    <r>
      <t>食</t>
    </r>
    <r>
      <rPr>
        <sz val="10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品</t>
    </r>
    <r>
      <rPr>
        <sz val="10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・</t>
    </r>
    <rPh sb="0" eb="3">
      <t>ショクヒン</t>
    </rPh>
    <phoneticPr fontId="3"/>
  </si>
  <si>
    <t>その他の</t>
  </si>
  <si>
    <r>
      <t>生活</t>
    </r>
    <r>
      <rPr>
        <sz val="8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・</t>
    </r>
    <rPh sb="0" eb="2">
      <t>セイカツ</t>
    </rPh>
    <phoneticPr fontId="3"/>
  </si>
  <si>
    <t>生保担当</t>
  </si>
  <si>
    <t>五法担当</t>
  </si>
  <si>
    <r>
      <t>各</t>
    </r>
    <r>
      <rPr>
        <sz val="8"/>
        <rFont val="ＭＳ Ｐゴシック"/>
        <family val="3"/>
        <charset val="128"/>
      </rPr>
      <t>　　</t>
    </r>
    <r>
      <rPr>
        <sz val="11"/>
        <rFont val="ＭＳ Ｐゴシック"/>
        <family val="3"/>
        <charset val="128"/>
      </rPr>
      <t>種</t>
    </r>
    <rPh sb="0" eb="4">
      <t>カクシュ</t>
    </rPh>
    <phoneticPr fontId="3"/>
  </si>
  <si>
    <r>
      <t>水</t>
    </r>
    <r>
      <rPr>
        <sz val="3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道</t>
    </r>
    <r>
      <rPr>
        <sz val="3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等</t>
    </r>
    <rPh sb="0" eb="3">
      <t>スイドウ</t>
    </rPh>
    <rPh sb="4" eb="5">
      <t>トウ</t>
    </rPh>
    <phoneticPr fontId="3"/>
  </si>
  <si>
    <t>運転手</t>
  </si>
  <si>
    <t>守　　　衛</t>
  </si>
  <si>
    <r>
      <t>電</t>
    </r>
    <r>
      <rPr>
        <sz val="8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気　・</t>
    </r>
    <rPh sb="0" eb="3">
      <t>デンキ</t>
    </rPh>
    <phoneticPr fontId="3"/>
  </si>
  <si>
    <t>職　種　</t>
    <rPh sb="0" eb="3">
      <t>ショクシュ</t>
    </rPh>
    <phoneticPr fontId="13"/>
  </si>
  <si>
    <t>看護師</t>
  </si>
  <si>
    <t>獣医師</t>
  </si>
  <si>
    <t>栄養士</t>
  </si>
  <si>
    <t>農林水産</t>
  </si>
  <si>
    <t>動植物</t>
  </si>
  <si>
    <t>建築技師</t>
  </si>
  <si>
    <t>土木技師</t>
  </si>
  <si>
    <t>保育所</t>
  </si>
  <si>
    <r>
      <t>査</t>
    </r>
    <r>
      <rPr>
        <sz val="8"/>
        <rFont val="ＭＳ Ｐゴシック"/>
        <family val="3"/>
        <charset val="128"/>
      </rPr>
      <t>　　</t>
    </r>
    <r>
      <rPr>
        <sz val="11"/>
        <rFont val="ＭＳ Ｐゴシック"/>
        <family val="3"/>
        <charset val="128"/>
      </rPr>
      <t>察</t>
    </r>
    <rPh sb="0" eb="4">
      <t>ササツ</t>
    </rPh>
    <phoneticPr fontId="3"/>
  </si>
  <si>
    <r>
      <t>ホ</t>
    </r>
    <r>
      <rPr>
        <sz val="8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ー</t>
    </r>
    <r>
      <rPr>
        <sz val="8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ム</t>
    </r>
    <phoneticPr fontId="3"/>
  </si>
  <si>
    <t>調理員</t>
  </si>
  <si>
    <t>清掃職員</t>
  </si>
  <si>
    <t>船　員</t>
  </si>
  <si>
    <r>
      <t>電</t>
    </r>
    <r>
      <rPr>
        <sz val="9"/>
        <rFont val="ＭＳ Ｐゴシック"/>
        <family val="3"/>
        <charset val="128"/>
      </rPr>
      <t>　　</t>
    </r>
    <r>
      <rPr>
        <sz val="11"/>
        <rFont val="ＭＳ Ｐゴシック"/>
        <family val="3"/>
        <charset val="128"/>
      </rPr>
      <t>話</t>
    </r>
    <rPh sb="0" eb="4">
      <t>デンワ</t>
    </rPh>
    <phoneticPr fontId="3"/>
  </si>
  <si>
    <r>
      <t>道</t>
    </r>
    <r>
      <rPr>
        <sz val="9"/>
        <rFont val="ＭＳ Ｐゴシック"/>
        <family val="3"/>
        <charset val="128"/>
      </rPr>
      <t>　　</t>
    </r>
    <r>
      <rPr>
        <sz val="11"/>
        <rFont val="ＭＳ Ｐゴシック"/>
        <family val="3"/>
        <charset val="128"/>
      </rPr>
      <t>路</t>
    </r>
    <rPh sb="0" eb="4">
      <t>ドウロ</t>
    </rPh>
    <phoneticPr fontId="3"/>
  </si>
  <si>
    <t>社会教育</t>
  </si>
  <si>
    <t>警察官</t>
  </si>
  <si>
    <r>
      <t>交</t>
    </r>
    <r>
      <rPr>
        <sz val="8"/>
        <rFont val="ＭＳ Ｐゴシック"/>
        <family val="3"/>
        <charset val="128"/>
      </rPr>
      <t>　　</t>
    </r>
    <r>
      <rPr>
        <sz val="11"/>
        <rFont val="ＭＳ Ｐゴシック"/>
        <family val="3"/>
        <charset val="128"/>
      </rPr>
      <t>通</t>
    </r>
    <rPh sb="0" eb="4">
      <t>コウツウ</t>
    </rPh>
    <phoneticPr fontId="3"/>
  </si>
  <si>
    <t>消防吏員</t>
  </si>
  <si>
    <t>臨時職員</t>
  </si>
  <si>
    <t>・</t>
  </si>
  <si>
    <t>の医療</t>
  </si>
  <si>
    <t>環境衛生</t>
  </si>
  <si>
    <t>作業等</t>
  </si>
  <si>
    <r>
      <t>ケ</t>
    </r>
    <r>
      <rPr>
        <sz val="10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ー</t>
    </r>
    <r>
      <rPr>
        <sz val="10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ス</t>
    </r>
    <phoneticPr fontId="3"/>
  </si>
  <si>
    <r>
      <t>社</t>
    </r>
    <r>
      <rPr>
        <sz val="8"/>
        <rFont val="ＭＳ Ｐゴシック"/>
        <family val="3"/>
        <charset val="128"/>
      </rPr>
      <t>　　</t>
    </r>
    <r>
      <rPr>
        <sz val="11.5"/>
        <rFont val="ＭＳ Ｐゴシック"/>
        <family val="3"/>
        <charset val="128"/>
      </rPr>
      <t>会</t>
    </r>
    <rPh sb="0" eb="4">
      <t>シャカイ</t>
    </rPh>
    <phoneticPr fontId="3"/>
  </si>
  <si>
    <t>検針員・</t>
  </si>
  <si>
    <r>
      <t>ボ</t>
    </r>
    <r>
      <rPr>
        <sz val="2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イ</t>
    </r>
    <r>
      <rPr>
        <sz val="2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ラ</t>
    </r>
    <r>
      <rPr>
        <sz val="2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ー</t>
    </r>
    <phoneticPr fontId="3"/>
  </si>
  <si>
    <r>
      <t>教　</t>
    </r>
    <r>
      <rPr>
        <sz val="8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　育</t>
    </r>
    <rPh sb="0" eb="5">
      <t>キョウイク</t>
    </rPh>
    <phoneticPr fontId="3"/>
  </si>
  <si>
    <t>技      師</t>
  </si>
  <si>
    <t>飼育員</t>
  </si>
  <si>
    <t>保育士</t>
  </si>
  <si>
    <t>指導員</t>
  </si>
  <si>
    <t>ヘルパー</t>
  </si>
  <si>
    <t>交換手</t>
  </si>
  <si>
    <t>補修員</t>
  </si>
  <si>
    <t>主　　　事</t>
  </si>
  <si>
    <t>巡視員</t>
  </si>
  <si>
    <t>学芸員(補）</t>
  </si>
  <si>
    <t>歯科医師</t>
  </si>
  <si>
    <t>助産師</t>
  </si>
  <si>
    <t>技術者</t>
  </si>
  <si>
    <r>
      <t>指</t>
    </r>
    <r>
      <rPr>
        <sz val="3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導</t>
    </r>
    <r>
      <rPr>
        <sz val="3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員</t>
    </r>
    <r>
      <rPr>
        <sz val="3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等</t>
    </r>
    <rPh sb="0" eb="5">
      <t>シドウイン</t>
    </rPh>
    <rPh sb="6" eb="7">
      <t>トウ</t>
    </rPh>
    <phoneticPr fontId="3"/>
  </si>
  <si>
    <r>
      <t>監</t>
    </r>
    <r>
      <rPr>
        <sz val="9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視</t>
    </r>
    <r>
      <rPr>
        <sz val="9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員</t>
    </r>
    <rPh sb="0" eb="5">
      <t>カンシイン</t>
    </rPh>
    <phoneticPr fontId="3"/>
  </si>
  <si>
    <t>ワーカー</t>
  </si>
  <si>
    <t>福祉司</t>
    <rPh sb="2" eb="3">
      <t>ツカサ</t>
    </rPh>
    <phoneticPr fontId="4"/>
  </si>
  <si>
    <r>
      <t>徴</t>
    </r>
    <r>
      <rPr>
        <sz val="3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収</t>
    </r>
    <r>
      <rPr>
        <sz val="3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員</t>
    </r>
    <rPh sb="0" eb="3">
      <t>チョウシュウ</t>
    </rPh>
    <rPh sb="4" eb="5">
      <t>イン</t>
    </rPh>
    <phoneticPr fontId="3"/>
  </si>
  <si>
    <t>車掌等</t>
  </si>
  <si>
    <t>庁務員等</t>
  </si>
  <si>
    <t>等技術員</t>
  </si>
  <si>
    <r>
      <t>公</t>
    </r>
    <r>
      <rPr>
        <sz val="8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務</t>
    </r>
    <r>
      <rPr>
        <sz val="8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員</t>
    </r>
    <rPh sb="0" eb="5">
      <t>コウムイン</t>
    </rPh>
    <phoneticPr fontId="3"/>
  </si>
  <si>
    <t>指導員</t>
    <rPh sb="0" eb="2">
      <t>シドウ</t>
    </rPh>
    <phoneticPr fontId="3"/>
  </si>
  <si>
    <t>普　及</t>
    <rPh sb="0" eb="1">
      <t>ススム</t>
    </rPh>
    <rPh sb="2" eb="3">
      <t>オヨブ</t>
    </rPh>
    <phoneticPr fontId="3"/>
  </si>
  <si>
    <t>県（市）</t>
    <rPh sb="0" eb="1">
      <t>ケン</t>
    </rPh>
    <rPh sb="2" eb="3">
      <t>シ</t>
    </rPh>
    <phoneticPr fontId="3"/>
  </si>
  <si>
    <t>相談所等</t>
    <rPh sb="0" eb="2">
      <t>ソウダン</t>
    </rPh>
    <rPh sb="2" eb="3">
      <t>ショ</t>
    </rPh>
    <rPh sb="3" eb="4">
      <t>トウ</t>
    </rPh>
    <phoneticPr fontId="3"/>
  </si>
  <si>
    <t>旧地域</t>
    <rPh sb="0" eb="1">
      <t>キュウ</t>
    </rPh>
    <rPh sb="1" eb="3">
      <t>チイキ</t>
    </rPh>
    <phoneticPr fontId="3"/>
  </si>
  <si>
    <t>所等</t>
    <rPh sb="0" eb="1">
      <t>ショ</t>
    </rPh>
    <rPh sb="1" eb="2">
      <t>トウ</t>
    </rPh>
    <phoneticPr fontId="3"/>
  </si>
  <si>
    <t>士・寄宿舎</t>
    <rPh sb="2" eb="5">
      <t>キシュクシャ</t>
    </rPh>
    <phoneticPr fontId="3"/>
  </si>
  <si>
    <t>高等部</t>
    <rPh sb="0" eb="3">
      <t>コウトウブ</t>
    </rPh>
    <phoneticPr fontId="3"/>
  </si>
  <si>
    <t>特別支援学校</t>
    <rPh sb="0" eb="2">
      <t>トクベツ</t>
    </rPh>
    <rPh sb="2" eb="4">
      <t>シエン</t>
    </rPh>
    <rPh sb="4" eb="6">
      <t>ガッコウ</t>
    </rPh>
    <phoneticPr fontId="3"/>
  </si>
  <si>
    <t>その他の</t>
    <rPh sb="2" eb="3">
      <t>タ</t>
    </rPh>
    <phoneticPr fontId="4"/>
  </si>
  <si>
    <t>一般技術</t>
    <rPh sb="0" eb="2">
      <t>イッパン</t>
    </rPh>
    <rPh sb="2" eb="4">
      <t>ギジュツ</t>
    </rPh>
    <phoneticPr fontId="4"/>
  </si>
  <si>
    <r>
      <t>関 係 職</t>
    </r>
    <r>
      <rPr>
        <sz val="9"/>
        <rFont val="ＭＳ Ｐゴシック"/>
        <family val="3"/>
        <charset val="128"/>
      </rPr>
      <t>　</t>
    </r>
    <rPh sb="0" eb="1">
      <t>セキ</t>
    </rPh>
    <rPh sb="2" eb="3">
      <t>カカリ</t>
    </rPh>
    <rPh sb="4" eb="5">
      <t>ショク</t>
    </rPh>
    <phoneticPr fontId="4"/>
  </si>
  <si>
    <t>その他の</t>
    <rPh sb="0" eb="3">
      <t>ソノタ</t>
    </rPh>
    <phoneticPr fontId="4"/>
  </si>
  <si>
    <t>一般事務</t>
    <rPh sb="0" eb="2">
      <t>イッパン</t>
    </rPh>
    <rPh sb="2" eb="4">
      <t>ジム</t>
    </rPh>
    <phoneticPr fontId="4"/>
  </si>
  <si>
    <t>関 係 職</t>
    <rPh sb="0" eb="1">
      <t>セキ</t>
    </rPh>
    <rPh sb="2" eb="3">
      <t>カカリ</t>
    </rPh>
    <rPh sb="4" eb="5">
      <t>ショク</t>
    </rPh>
    <phoneticPr fontId="4"/>
  </si>
  <si>
    <t>技能労務</t>
    <rPh sb="0" eb="2">
      <t>ギノウ</t>
    </rPh>
    <rPh sb="2" eb="4">
      <t>ロウム</t>
    </rPh>
    <phoneticPr fontId="4"/>
  </si>
  <si>
    <t>（単位：人）</t>
    <rPh sb="1" eb="3">
      <t>タンイ</t>
    </rPh>
    <rPh sb="4" eb="5">
      <t>ニン</t>
    </rPh>
    <phoneticPr fontId="3"/>
  </si>
  <si>
    <t>合　計</t>
    <rPh sb="0" eb="3">
      <t>ゴウケイ</t>
    </rPh>
    <phoneticPr fontId="3"/>
  </si>
  <si>
    <t>一般行政計</t>
    <rPh sb="0" eb="2">
      <t>イッパン</t>
    </rPh>
    <rPh sb="2" eb="4">
      <t>ギョウセイ</t>
    </rPh>
    <phoneticPr fontId="3"/>
  </si>
  <si>
    <t>警  察</t>
    <phoneticPr fontId="3"/>
  </si>
  <si>
    <t>消  防</t>
    <phoneticPr fontId="3"/>
  </si>
  <si>
    <t>公営企業等会計</t>
    <rPh sb="4" eb="5">
      <t>トウ</t>
    </rPh>
    <rPh sb="5" eb="7">
      <t>カイケイ</t>
    </rPh>
    <phoneticPr fontId="3"/>
  </si>
  <si>
    <t>普通会計計</t>
    <rPh sb="4" eb="5">
      <t>ケイ</t>
    </rPh>
    <phoneticPr fontId="3"/>
  </si>
  <si>
    <t>一     般     行     政</t>
    <phoneticPr fontId="3"/>
  </si>
  <si>
    <t>教  育</t>
    <phoneticPr fontId="3"/>
  </si>
  <si>
    <t>一般管理</t>
    <rPh sb="0" eb="2">
      <t>イッパン</t>
    </rPh>
    <rPh sb="2" eb="4">
      <t>カンリ</t>
    </rPh>
    <phoneticPr fontId="3"/>
  </si>
  <si>
    <t>福祉関係</t>
    <rPh sb="0" eb="2">
      <t>フクシ</t>
    </rPh>
    <rPh sb="2" eb="4">
      <t>カンケイ</t>
    </rPh>
    <phoneticPr fontId="3"/>
  </si>
  <si>
    <t>部門　</t>
    <rPh sb="0" eb="2">
      <t>ブモン</t>
    </rPh>
    <phoneticPr fontId="3"/>
  </si>
  <si>
    <t>都道府県名</t>
    <rPh sb="0" eb="4">
      <t>トドウフケン</t>
    </rPh>
    <rPh sb="4" eb="5">
      <t>メイ</t>
    </rPh>
    <phoneticPr fontId="3"/>
  </si>
  <si>
    <t>部　門　</t>
    <rPh sb="0" eb="3">
      <t>ブモン</t>
    </rPh>
    <phoneticPr fontId="3"/>
  </si>
  <si>
    <t>合計</t>
    <rPh sb="0" eb="2">
      <t>ゴウケイ</t>
    </rPh>
    <phoneticPr fontId="3"/>
  </si>
  <si>
    <t>都道府県名</t>
    <rPh sb="0" eb="4">
      <t>トドウフケン</t>
    </rPh>
    <rPh sb="4" eb="5">
      <t>メイ</t>
    </rPh>
    <phoneticPr fontId="13"/>
  </si>
  <si>
    <t>合　計</t>
    <rPh sb="0" eb="1">
      <t>ア</t>
    </rPh>
    <rPh sb="2" eb="3">
      <t>ケイ</t>
    </rPh>
    <phoneticPr fontId="3"/>
  </si>
  <si>
    <t>（単位：人）</t>
    <rPh sb="1" eb="3">
      <t>タンイ</t>
    </rPh>
    <rPh sb="4" eb="5">
      <t>ニン</t>
    </rPh>
    <phoneticPr fontId="13"/>
  </si>
  <si>
    <t>（１／５）</t>
    <phoneticPr fontId="4"/>
  </si>
  <si>
    <t>（単位：人）</t>
    <rPh sb="1" eb="3">
      <t>タンイ</t>
    </rPh>
    <rPh sb="4" eb="5">
      <t>ニン</t>
    </rPh>
    <phoneticPr fontId="4"/>
  </si>
  <si>
    <t>（２／５）</t>
    <phoneticPr fontId="4"/>
  </si>
  <si>
    <t>（３／５）</t>
    <phoneticPr fontId="4"/>
  </si>
  <si>
    <t>（４／５）</t>
    <phoneticPr fontId="4"/>
  </si>
  <si>
    <t>（５／５）</t>
    <phoneticPr fontId="4"/>
  </si>
  <si>
    <t>（１／２）</t>
    <phoneticPr fontId="13"/>
  </si>
  <si>
    <t>（２／２）</t>
    <phoneticPr fontId="13"/>
  </si>
  <si>
    <t>北海道</t>
  </si>
  <si>
    <t>青森県</t>
    <rPh sb="0" eb="3">
      <t>アオモリケン</t>
    </rPh>
    <phoneticPr fontId="3"/>
  </si>
  <si>
    <t>岩手県</t>
    <rPh sb="0" eb="3">
      <t>イワテケン</t>
    </rPh>
    <phoneticPr fontId="3"/>
  </si>
  <si>
    <t>宮城県</t>
    <rPh sb="0" eb="3">
      <t>ミヤギケン</t>
    </rPh>
    <phoneticPr fontId="3"/>
  </si>
  <si>
    <t>秋田県</t>
    <rPh sb="0" eb="3">
      <t>アキタケン</t>
    </rPh>
    <phoneticPr fontId="3"/>
  </si>
  <si>
    <t>山形県</t>
    <rPh sb="0" eb="3">
      <t>ヤマガタケン</t>
    </rPh>
    <phoneticPr fontId="3"/>
  </si>
  <si>
    <t>福島県</t>
    <rPh sb="0" eb="3">
      <t>フクシマケン</t>
    </rPh>
    <phoneticPr fontId="3"/>
  </si>
  <si>
    <t>茨城県</t>
    <rPh sb="0" eb="3">
      <t>イバラキケン</t>
    </rPh>
    <phoneticPr fontId="3"/>
  </si>
  <si>
    <t>栃木県</t>
    <rPh sb="0" eb="3">
      <t>トチギケン</t>
    </rPh>
    <phoneticPr fontId="3"/>
  </si>
  <si>
    <t>群馬県</t>
    <rPh sb="0" eb="3">
      <t>グンマケン</t>
    </rPh>
    <phoneticPr fontId="3"/>
  </si>
  <si>
    <t>埼玉県</t>
    <rPh sb="0" eb="3">
      <t>サイタマケン</t>
    </rPh>
    <phoneticPr fontId="3"/>
  </si>
  <si>
    <t>千葉県</t>
    <rPh sb="0" eb="3">
      <t>チバケン</t>
    </rPh>
    <phoneticPr fontId="3"/>
  </si>
  <si>
    <t>東京都</t>
    <rPh sb="0" eb="2">
      <t>トウキョウ</t>
    </rPh>
    <rPh sb="2" eb="3">
      <t>ト</t>
    </rPh>
    <phoneticPr fontId="3"/>
  </si>
  <si>
    <t>神奈川県</t>
    <rPh sb="0" eb="4">
      <t>カナガワケン</t>
    </rPh>
    <phoneticPr fontId="3"/>
  </si>
  <si>
    <t>新潟県</t>
    <rPh sb="0" eb="3">
      <t>ニイガタケン</t>
    </rPh>
    <phoneticPr fontId="3"/>
  </si>
  <si>
    <t>富山県</t>
    <rPh sb="0" eb="3">
      <t>トヤマケン</t>
    </rPh>
    <phoneticPr fontId="3"/>
  </si>
  <si>
    <t>石川県</t>
    <rPh sb="0" eb="3">
      <t>イシカワケン</t>
    </rPh>
    <phoneticPr fontId="3"/>
  </si>
  <si>
    <t>福井県</t>
    <rPh sb="0" eb="3">
      <t>フクイケン</t>
    </rPh>
    <phoneticPr fontId="3"/>
  </si>
  <si>
    <t>山梨県</t>
    <rPh sb="0" eb="3">
      <t>ヤマナシケン</t>
    </rPh>
    <phoneticPr fontId="3"/>
  </si>
  <si>
    <t>長野県</t>
    <rPh sb="0" eb="3">
      <t>ナガノケン</t>
    </rPh>
    <phoneticPr fontId="3"/>
  </si>
  <si>
    <t>岐阜県</t>
    <rPh sb="0" eb="3">
      <t>ギフケン</t>
    </rPh>
    <phoneticPr fontId="3"/>
  </si>
  <si>
    <t>静岡県</t>
    <rPh sb="0" eb="3">
      <t>シズオカケン</t>
    </rPh>
    <phoneticPr fontId="3"/>
  </si>
  <si>
    <t>愛知県</t>
    <rPh sb="0" eb="3">
      <t>アイチケン</t>
    </rPh>
    <phoneticPr fontId="3"/>
  </si>
  <si>
    <t>三重県</t>
    <rPh sb="0" eb="3">
      <t>ミエケン</t>
    </rPh>
    <phoneticPr fontId="3"/>
  </si>
  <si>
    <t>滋賀県</t>
    <rPh sb="0" eb="3">
      <t>シガケン</t>
    </rPh>
    <phoneticPr fontId="3"/>
  </si>
  <si>
    <t>京都府</t>
    <rPh sb="0" eb="3">
      <t>キョウトフ</t>
    </rPh>
    <phoneticPr fontId="3"/>
  </si>
  <si>
    <t>大阪府</t>
    <rPh sb="0" eb="3">
      <t>オオサカフ</t>
    </rPh>
    <phoneticPr fontId="3"/>
  </si>
  <si>
    <t>兵庫県</t>
    <rPh sb="0" eb="3">
      <t>ヒョウゴケン</t>
    </rPh>
    <phoneticPr fontId="3"/>
  </si>
  <si>
    <t>奈良県</t>
    <rPh sb="0" eb="3">
      <t>ナラケン</t>
    </rPh>
    <phoneticPr fontId="3"/>
  </si>
  <si>
    <t>和歌山県</t>
    <rPh sb="0" eb="4">
      <t>ワカヤマケン</t>
    </rPh>
    <phoneticPr fontId="3"/>
  </si>
  <si>
    <t>鳥取県</t>
    <rPh sb="0" eb="3">
      <t>トットリケン</t>
    </rPh>
    <phoneticPr fontId="3"/>
  </si>
  <si>
    <t>島根県</t>
    <rPh sb="0" eb="3">
      <t>シマネケン</t>
    </rPh>
    <phoneticPr fontId="3"/>
  </si>
  <si>
    <t>岡山県</t>
    <rPh sb="0" eb="3">
      <t>オカヤマケン</t>
    </rPh>
    <phoneticPr fontId="3"/>
  </si>
  <si>
    <t>広島県</t>
    <rPh sb="0" eb="3">
      <t>ヒロシマケン</t>
    </rPh>
    <phoneticPr fontId="3"/>
  </si>
  <si>
    <t>山口県</t>
    <rPh sb="0" eb="3">
      <t>ヤマグチケン</t>
    </rPh>
    <phoneticPr fontId="3"/>
  </si>
  <si>
    <t>徳島県</t>
    <rPh sb="0" eb="3">
      <t>トクシマケン</t>
    </rPh>
    <phoneticPr fontId="3"/>
  </si>
  <si>
    <t>香川県</t>
    <rPh sb="0" eb="3">
      <t>カガワケン</t>
    </rPh>
    <phoneticPr fontId="3"/>
  </si>
  <si>
    <t>愛媛県</t>
    <rPh sb="0" eb="3">
      <t>エヒメケン</t>
    </rPh>
    <phoneticPr fontId="3"/>
  </si>
  <si>
    <t>高知県</t>
    <rPh sb="0" eb="3">
      <t>コウチケン</t>
    </rPh>
    <phoneticPr fontId="3"/>
  </si>
  <si>
    <t>福岡県</t>
    <rPh sb="0" eb="3">
      <t>フクオカケン</t>
    </rPh>
    <phoneticPr fontId="3"/>
  </si>
  <si>
    <t>佐賀県</t>
    <rPh sb="0" eb="3">
      <t>サガケン</t>
    </rPh>
    <phoneticPr fontId="3"/>
  </si>
  <si>
    <t>長崎県</t>
    <rPh sb="0" eb="3">
      <t>ナガサキケン</t>
    </rPh>
    <phoneticPr fontId="3"/>
  </si>
  <si>
    <t>熊本県</t>
    <rPh sb="0" eb="3">
      <t>クマモトケン</t>
    </rPh>
    <phoneticPr fontId="3"/>
  </si>
  <si>
    <t>大分県</t>
    <rPh sb="0" eb="3">
      <t>オオイタケン</t>
    </rPh>
    <phoneticPr fontId="3"/>
  </si>
  <si>
    <t>宮崎県</t>
    <rPh sb="0" eb="3">
      <t>ミヤザキケン</t>
    </rPh>
    <phoneticPr fontId="3"/>
  </si>
  <si>
    <t>鹿児島県</t>
    <rPh sb="0" eb="4">
      <t>カゴシマケン</t>
    </rPh>
    <phoneticPr fontId="3"/>
  </si>
  <si>
    <t>沖縄県</t>
    <rPh sb="0" eb="3">
      <t>オキナワケン</t>
    </rPh>
    <phoneticPr fontId="3"/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</si>
  <si>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</si>
  <si>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</si>
  <si>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</si>
  <si>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</si>
  <si>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</si>
  <si>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</si>
  <si>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</si>
  <si>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</si>
  <si>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</si>
  <si>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</si>
  <si>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</si>
  <si>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</si>
  <si>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</si>
  <si>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</si>
  <si>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</si>
  <si>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</si>
  <si>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</si>
  <si>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</si>
  <si>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</si>
  <si>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</si>
  <si>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</si>
  <si>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</si>
  <si>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</si>
  <si>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</si>
  <si>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</si>
  <si>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</si>
  <si>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</si>
  <si>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</si>
  <si>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</si>
  <si>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</si>
  <si>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</si>
  <si>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</si>
  <si>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</si>
  <si>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</si>
  <si>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</si>
  <si>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</si>
  <si>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</si>
  <si>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</si>
  <si>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</si>
  <si>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</si>
  <si>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</si>
  <si>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</si>
  <si>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</si>
  <si>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</si>
  <si>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</si>
  <si>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</si>
  <si>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司 書 （補）</t>
    <phoneticPr fontId="13"/>
  </si>
  <si>
    <r>
      <t>ホ</t>
    </r>
    <r>
      <rPr>
        <sz val="8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ー</t>
    </r>
    <r>
      <rPr>
        <sz val="8"/>
        <rFont val="ＭＳ Ｐゴシック"/>
        <family val="3"/>
        <charset val="128"/>
      </rPr>
      <t>　</t>
    </r>
    <r>
      <rPr>
        <sz val="11"/>
        <rFont val="ＭＳ Ｐゴシック"/>
        <family val="3"/>
        <charset val="128"/>
      </rPr>
      <t>ム</t>
    </r>
    <phoneticPr fontId="3"/>
  </si>
  <si>
    <r>
      <t>ケ</t>
    </r>
    <r>
      <rPr>
        <sz val="10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ー</t>
    </r>
    <r>
      <rPr>
        <sz val="10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ス</t>
    </r>
    <phoneticPr fontId="3"/>
  </si>
  <si>
    <r>
      <t>ボ</t>
    </r>
    <r>
      <rPr>
        <sz val="2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イ</t>
    </r>
    <r>
      <rPr>
        <sz val="2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ラ</t>
    </r>
    <r>
      <rPr>
        <sz val="2"/>
        <rFont val="ＭＳ Ｐゴシック"/>
        <family val="3"/>
        <charset val="128"/>
      </rPr>
      <t>　</t>
    </r>
    <r>
      <rPr>
        <sz val="11.5"/>
        <rFont val="ＭＳ Ｐゴシック"/>
        <family val="3"/>
        <charset val="128"/>
      </rPr>
      <t>ー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</si>
</sst>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.5"/>
      <name val="ＭＳ Ｐゴシック"/>
      <family val="3"/>
      <charset val="128"/>
    </font>
    <font>
      <sz val="12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.5"/>
      <name val="ＭＳ Ｐゴシック"/>
      <family val="3"/>
      <charset val="128"/>
    </font>
    <font>
      <sz val="3"/>
      <name val="ＭＳ Ｐゴシック"/>
      <family val="3"/>
      <charset val="128"/>
    </font>
    <font>
      <sz val="2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lightUp">
        <fgColor indexed="12"/>
        <bgColor indexed="41"/>
      </patternFill>
    </fill>
    <fill>
      <patternFill patternType="lightGrid">
        <fgColor indexed="48"/>
        <bgColor indexed="15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lightTrellis">
        <fgColor indexed="13"/>
        <bgColor indexed="52"/>
      </patternFill>
    </fill>
    <fill>
      <patternFill patternType="lightGrid">
        <fgColor indexed="10"/>
        <bgColor indexed="51"/>
      </patternFill>
    </fill>
    <fill>
      <patternFill patternType="lightTrellis">
        <fgColor indexed="9"/>
        <bgColor indexed="51"/>
      </patternFill>
    </fill>
  </fills>
  <borders count="20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ashed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ashed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/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 style="hair">
        <color indexed="64"/>
      </top>
      <bottom/>
      <diagonal/>
    </border>
    <border>
      <left style="double">
        <color indexed="64"/>
      </left>
      <right style="dotted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ouble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842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12" borderId="14" xfId="0" applyFont="1" applyFill="1" applyBorder="1" applyAlignment="1">
      <alignment vertical="center"/>
    </xf>
    <xf numFmtId="0" fontId="5" fillId="7" borderId="10" xfId="0" applyFont="1" applyFill="1" applyBorder="1" applyAlignment="1">
      <alignment vertical="center"/>
    </xf>
    <xf numFmtId="0" fontId="5" fillId="7" borderId="11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8" borderId="10" xfId="0" applyFont="1" applyFill="1" applyBorder="1" applyAlignment="1">
      <alignment vertical="center"/>
    </xf>
    <xf numFmtId="0" fontId="5" fillId="13" borderId="10" xfId="0" applyFont="1" applyFill="1" applyBorder="1" applyAlignment="1">
      <alignment vertical="center"/>
    </xf>
    <xf numFmtId="0" fontId="5" fillId="13" borderId="13" xfId="0" applyFont="1" applyFill="1" applyBorder="1" applyAlignment="1">
      <alignment vertical="center"/>
    </xf>
    <xf numFmtId="0" fontId="5" fillId="13" borderId="7" xfId="0" applyFont="1" applyFill="1" applyBorder="1" applyAlignment="1">
      <alignment vertical="center"/>
    </xf>
    <xf numFmtId="0" fontId="5" fillId="13" borderId="11" xfId="0" applyFont="1" applyFill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5" fillId="9" borderId="7" xfId="0" applyFont="1" applyFill="1" applyBorder="1" applyAlignment="1">
      <alignment vertical="center"/>
    </xf>
    <xf numFmtId="0" fontId="5" fillId="10" borderId="16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15" xfId="0" applyFont="1" applyFill="1" applyBorder="1" applyAlignment="1">
      <alignment vertical="center"/>
    </xf>
    <xf numFmtId="0" fontId="5" fillId="10" borderId="13" xfId="0" applyFont="1" applyFill="1" applyBorder="1" applyAlignment="1">
      <alignment vertical="center"/>
    </xf>
    <xf numFmtId="0" fontId="5" fillId="11" borderId="4" xfId="0" applyFont="1" applyFill="1" applyBorder="1" applyAlignment="1">
      <alignment vertical="center"/>
    </xf>
    <xf numFmtId="0" fontId="5" fillId="11" borderId="11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5" fillId="11" borderId="17" xfId="0" applyFont="1" applyFill="1" applyBorder="1" applyAlignment="1">
      <alignment vertical="center"/>
    </xf>
    <xf numFmtId="0" fontId="5" fillId="11" borderId="18" xfId="0" applyFont="1" applyFill="1" applyBorder="1" applyAlignment="1">
      <alignment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5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5" fillId="12" borderId="2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6" borderId="17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12" borderId="20" xfId="0" applyFont="1" applyFill="1" applyBorder="1" applyAlignment="1">
      <alignment vertical="center"/>
    </xf>
    <xf numFmtId="0" fontId="5" fillId="7" borderId="17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13" borderId="21" xfId="0" applyFont="1" applyFill="1" applyBorder="1" applyAlignment="1">
      <alignment vertical="center"/>
    </xf>
    <xf numFmtId="0" fontId="5" fillId="13" borderId="17" xfId="0" applyFont="1" applyFill="1" applyBorder="1" applyAlignment="1">
      <alignment vertical="center"/>
    </xf>
    <xf numFmtId="0" fontId="5" fillId="9" borderId="22" xfId="0" applyFont="1" applyFill="1" applyBorder="1" applyAlignment="1">
      <alignment vertical="center"/>
    </xf>
    <xf numFmtId="0" fontId="5" fillId="10" borderId="18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1" borderId="23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12" borderId="20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vertical="center"/>
    </xf>
    <xf numFmtId="0" fontId="5" fillId="6" borderId="24" xfId="0" applyFont="1" applyFill="1" applyBorder="1" applyAlignment="1">
      <alignment vertical="center"/>
    </xf>
    <xf numFmtId="0" fontId="5" fillId="6" borderId="25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5" fillId="6" borderId="28" xfId="0" applyFont="1" applyFill="1" applyBorder="1" applyAlignment="1">
      <alignment vertical="center"/>
    </xf>
    <xf numFmtId="0" fontId="5" fillId="6" borderId="29" xfId="0" applyFont="1" applyFill="1" applyBorder="1" applyAlignment="1">
      <alignment vertical="center"/>
    </xf>
    <xf numFmtId="0" fontId="5" fillId="12" borderId="30" xfId="0" applyFont="1" applyFill="1" applyBorder="1" applyAlignment="1">
      <alignment vertical="center"/>
    </xf>
    <xf numFmtId="0" fontId="5" fillId="7" borderId="24" xfId="0" applyFont="1" applyFill="1" applyBorder="1" applyAlignment="1">
      <alignment vertical="center"/>
    </xf>
    <xf numFmtId="0" fontId="5" fillId="7" borderId="25" xfId="0" applyFont="1" applyFill="1" applyBorder="1" applyAlignment="1">
      <alignment vertical="center"/>
    </xf>
    <xf numFmtId="0" fontId="5" fillId="7" borderId="31" xfId="0" applyFont="1" applyFill="1" applyBorder="1" applyAlignment="1">
      <alignment vertical="center"/>
    </xf>
    <xf numFmtId="0" fontId="5" fillId="3" borderId="32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5" fillId="3" borderId="33" xfId="0" applyFont="1" applyFill="1" applyBorder="1" applyAlignment="1">
      <alignment vertical="center"/>
    </xf>
    <xf numFmtId="0" fontId="5" fillId="3" borderId="27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34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5" fillId="8" borderId="24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13" borderId="28" xfId="0" applyFont="1" applyFill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25" xfId="0" applyFont="1" applyFill="1" applyBorder="1" applyAlignment="1">
      <alignment vertical="center"/>
    </xf>
    <xf numFmtId="0" fontId="5" fillId="9" borderId="32" xfId="0" applyFont="1" applyFill="1" applyBorder="1" applyAlignment="1">
      <alignment vertical="center"/>
    </xf>
    <xf numFmtId="0" fontId="5" fillId="9" borderId="34" xfId="0" applyFont="1" applyFill="1" applyBorder="1" applyAlignment="1">
      <alignment vertical="center"/>
    </xf>
    <xf numFmtId="0" fontId="5" fillId="9" borderId="29" xfId="0" applyFont="1" applyFill="1" applyBorder="1" applyAlignment="1">
      <alignment horizontal="center" vertical="top"/>
    </xf>
    <xf numFmtId="0" fontId="5" fillId="10" borderId="24" xfId="0" applyFont="1" applyFill="1" applyBorder="1" applyAlignment="1">
      <alignment vertical="center"/>
    </xf>
    <xf numFmtId="0" fontId="5" fillId="10" borderId="25" xfId="0" applyFont="1" applyFill="1" applyBorder="1" applyAlignment="1">
      <alignment vertical="center"/>
    </xf>
    <xf numFmtId="0" fontId="5" fillId="10" borderId="27" xfId="0" applyFont="1" applyFill="1" applyBorder="1" applyAlignment="1">
      <alignment vertical="center"/>
    </xf>
    <xf numFmtId="0" fontId="5" fillId="10" borderId="33" xfId="0" applyFont="1" applyFill="1" applyBorder="1" applyAlignment="1">
      <alignment vertical="center"/>
    </xf>
    <xf numFmtId="0" fontId="5" fillId="10" borderId="28" xfId="0" applyFont="1" applyFill="1" applyBorder="1" applyAlignment="1">
      <alignment vertical="center"/>
    </xf>
    <xf numFmtId="0" fontId="5" fillId="10" borderId="29" xfId="0" applyFont="1" applyFill="1" applyBorder="1" applyAlignment="1">
      <alignment horizontal="center" vertical="top"/>
    </xf>
    <xf numFmtId="0" fontId="6" fillId="4" borderId="35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vertical="center"/>
    </xf>
    <xf numFmtId="0" fontId="5" fillId="11" borderId="25" xfId="0" applyFont="1" applyFill="1" applyBorder="1" applyAlignment="1">
      <alignment vertical="center"/>
    </xf>
    <xf numFmtId="0" fontId="5" fillId="11" borderId="36" xfId="0" applyFont="1" applyFill="1" applyBorder="1" applyAlignment="1">
      <alignment vertical="center"/>
    </xf>
    <xf numFmtId="0" fontId="5" fillId="11" borderId="33" xfId="0" applyFont="1" applyFill="1" applyBorder="1" applyAlignment="1">
      <alignment vertical="center"/>
    </xf>
    <xf numFmtId="0" fontId="5" fillId="11" borderId="34" xfId="0" applyFont="1" applyFill="1" applyBorder="1" applyAlignment="1">
      <alignment horizontal="center" vertical="top"/>
    </xf>
    <xf numFmtId="0" fontId="5" fillId="11" borderId="29" xfId="0" applyFont="1" applyFill="1" applyBorder="1" applyAlignment="1">
      <alignment horizontal="center" vertical="top"/>
    </xf>
    <xf numFmtId="0" fontId="5" fillId="6" borderId="36" xfId="0" applyFont="1" applyFill="1" applyBorder="1" applyAlignment="1">
      <alignment vertical="center"/>
    </xf>
    <xf numFmtId="0" fontId="5" fillId="12" borderId="30" xfId="0" applyFont="1" applyFill="1" applyBorder="1" applyAlignment="1">
      <alignment horizontal="center" vertical="top"/>
    </xf>
    <xf numFmtId="0" fontId="5" fillId="3" borderId="27" xfId="0" applyFont="1" applyFill="1" applyBorder="1" applyAlignment="1">
      <alignment horizontal="center" vertical="top"/>
    </xf>
    <xf numFmtId="0" fontId="5" fillId="3" borderId="36" xfId="0" applyFont="1" applyFill="1" applyBorder="1" applyAlignment="1">
      <alignment vertical="center"/>
    </xf>
    <xf numFmtId="0" fontId="5" fillId="3" borderId="36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11" borderId="37" xfId="0" applyFont="1" applyFill="1" applyBorder="1" applyAlignment="1">
      <alignment vertical="center"/>
    </xf>
    <xf numFmtId="177" fontId="2" fillId="0" borderId="38" xfId="1" applyNumberFormat="1" applyFont="1" applyFill="1" applyBorder="1" applyAlignment="1">
      <alignment vertical="center"/>
    </xf>
    <xf numFmtId="177" fontId="2" fillId="0" borderId="39" xfId="1" applyNumberFormat="1" applyFont="1" applyFill="1" applyBorder="1" applyAlignment="1">
      <alignment vertical="center"/>
    </xf>
    <xf numFmtId="177" fontId="2" fillId="0" borderId="40" xfId="1" applyNumberFormat="1" applyFont="1" applyFill="1" applyBorder="1" applyAlignment="1">
      <alignment vertical="center"/>
    </xf>
    <xf numFmtId="177" fontId="2" fillId="0" borderId="0" xfId="1" applyNumberFormat="1" applyFont="1" applyFill="1" applyBorder="1" applyAlignment="1">
      <alignment vertical="center"/>
    </xf>
    <xf numFmtId="177" fontId="2" fillId="0" borderId="16" xfId="1" applyNumberFormat="1" applyFont="1" applyFill="1" applyBorder="1" applyAlignment="1">
      <alignment vertical="center"/>
    </xf>
    <xf numFmtId="177" fontId="2" fillId="0" borderId="17" xfId="1" applyNumberFormat="1" applyFont="1" applyFill="1" applyBorder="1" applyAlignment="1">
      <alignment vertical="center"/>
    </xf>
    <xf numFmtId="177" fontId="2" fillId="0" borderId="23" xfId="1" applyNumberFormat="1" applyFont="1" applyFill="1" applyBorder="1" applyAlignment="1">
      <alignment vertical="center"/>
    </xf>
    <xf numFmtId="177" fontId="2" fillId="0" borderId="18" xfId="1" applyNumberFormat="1" applyFont="1" applyFill="1" applyBorder="1" applyAlignment="1">
      <alignment vertical="center"/>
    </xf>
    <xf numFmtId="177" fontId="2" fillId="0" borderId="22" xfId="1" applyNumberFormat="1" applyFont="1" applyFill="1" applyBorder="1" applyAlignment="1">
      <alignment vertical="center"/>
    </xf>
    <xf numFmtId="177" fontId="2" fillId="0" borderId="41" xfId="1" applyNumberFormat="1" applyFont="1" applyFill="1" applyBorder="1" applyAlignment="1">
      <alignment vertical="center"/>
    </xf>
    <xf numFmtId="177" fontId="2" fillId="0" borderId="42" xfId="1" applyNumberFormat="1" applyFont="1" applyFill="1" applyBorder="1" applyAlignment="1">
      <alignment vertical="center"/>
    </xf>
    <xf numFmtId="177" fontId="2" fillId="0" borderId="43" xfId="1" applyNumberFormat="1" applyFont="1" applyFill="1" applyBorder="1" applyAlignment="1">
      <alignment vertical="center"/>
    </xf>
    <xf numFmtId="177" fontId="2" fillId="0" borderId="44" xfId="1" applyNumberFormat="1" applyFont="1" applyFill="1" applyBorder="1" applyAlignment="1">
      <alignment vertical="center"/>
    </xf>
    <xf numFmtId="177" fontId="2" fillId="0" borderId="45" xfId="1" applyNumberFormat="1" applyFont="1" applyFill="1" applyBorder="1" applyAlignment="1">
      <alignment vertical="center"/>
    </xf>
    <xf numFmtId="177" fontId="2" fillId="0" borderId="46" xfId="1" applyNumberFormat="1" applyFont="1" applyFill="1" applyBorder="1" applyAlignment="1">
      <alignment vertical="center"/>
    </xf>
    <xf numFmtId="177" fontId="2" fillId="0" borderId="47" xfId="1" applyNumberFormat="1" applyFont="1" applyFill="1" applyBorder="1" applyAlignment="1">
      <alignment vertical="center"/>
    </xf>
    <xf numFmtId="177" fontId="2" fillId="0" borderId="48" xfId="1" applyNumberFormat="1" applyFont="1" applyFill="1" applyBorder="1" applyAlignment="1">
      <alignment vertical="center"/>
    </xf>
    <xf numFmtId="177" fontId="2" fillId="0" borderId="49" xfId="1" applyNumberFormat="1" applyFont="1" applyFill="1" applyBorder="1" applyAlignment="1">
      <alignment vertical="center"/>
    </xf>
    <xf numFmtId="177" fontId="2" fillId="0" borderId="50" xfId="1" applyNumberFormat="1" applyFont="1" applyFill="1" applyBorder="1" applyAlignment="1">
      <alignment vertical="center"/>
    </xf>
    <xf numFmtId="177" fontId="2" fillId="0" borderId="51" xfId="1" applyNumberFormat="1" applyFont="1" applyFill="1" applyBorder="1" applyAlignment="1">
      <alignment vertical="center"/>
    </xf>
    <xf numFmtId="177" fontId="2" fillId="0" borderId="52" xfId="1" applyNumberFormat="1" applyFont="1" applyFill="1" applyBorder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1" fillId="2" borderId="0" xfId="0" applyFont="1" applyFill="1">
      <alignment vertical="center"/>
    </xf>
    <xf numFmtId="176" fontId="1" fillId="6" borderId="40" xfId="0" applyNumberFormat="1" applyFont="1" applyFill="1" applyBorder="1" applyAlignment="1">
      <alignment horizontal="center"/>
    </xf>
    <xf numFmtId="176" fontId="14" fillId="12" borderId="40" xfId="0" applyNumberFormat="1" applyFont="1" applyFill="1" applyBorder="1" applyAlignment="1">
      <alignment horizontal="center" vertical="center"/>
    </xf>
    <xf numFmtId="176" fontId="1" fillId="7" borderId="40" xfId="0" applyNumberFormat="1" applyFont="1" applyFill="1" applyBorder="1" applyAlignment="1">
      <alignment horizontal="center"/>
    </xf>
    <xf numFmtId="176" fontId="1" fillId="3" borderId="40" xfId="0" applyNumberFormat="1" applyFont="1" applyFill="1" applyBorder="1" applyAlignment="1">
      <alignment horizontal="center"/>
    </xf>
    <xf numFmtId="176" fontId="1" fillId="8" borderId="40" xfId="0" applyNumberFormat="1" applyFont="1" applyFill="1" applyBorder="1" applyAlignment="1">
      <alignment horizontal="center"/>
    </xf>
    <xf numFmtId="176" fontId="1" fillId="13" borderId="40" xfId="0" applyNumberFormat="1" applyFont="1" applyFill="1" applyBorder="1" applyAlignment="1">
      <alignment horizontal="center"/>
    </xf>
    <xf numFmtId="176" fontId="1" fillId="2" borderId="40" xfId="0" applyNumberFormat="1" applyFont="1" applyFill="1" applyBorder="1" applyAlignment="1">
      <alignment horizontal="center"/>
    </xf>
    <xf numFmtId="176" fontId="1" fillId="11" borderId="40" xfId="0" applyNumberFormat="1" applyFont="1" applyFill="1" applyBorder="1" applyAlignment="1">
      <alignment horizontal="center"/>
    </xf>
    <xf numFmtId="176" fontId="1" fillId="12" borderId="40" xfId="0" applyNumberFormat="1" applyFont="1" applyFill="1" applyBorder="1" applyAlignment="1">
      <alignment horizontal="center"/>
    </xf>
    <xf numFmtId="176" fontId="1" fillId="13" borderId="53" xfId="0" applyNumberFormat="1" applyFont="1" applyFill="1" applyBorder="1" applyAlignment="1">
      <alignment horizontal="center"/>
    </xf>
    <xf numFmtId="176" fontId="1" fillId="14" borderId="2" xfId="0" applyNumberFormat="1" applyFont="1" applyFill="1" applyBorder="1" applyAlignment="1">
      <alignment horizontal="center"/>
    </xf>
    <xf numFmtId="176" fontId="14" fillId="6" borderId="27" xfId="0" applyNumberFormat="1" applyFont="1" applyFill="1" applyBorder="1" applyAlignment="1">
      <alignment horizontal="center" vertical="top"/>
    </xf>
    <xf numFmtId="176" fontId="14" fillId="12" borderId="27" xfId="0" applyNumberFormat="1" applyFont="1" applyFill="1" applyBorder="1" applyAlignment="1">
      <alignment horizontal="center" vertical="center"/>
    </xf>
    <xf numFmtId="176" fontId="14" fillId="7" borderId="27" xfId="0" applyNumberFormat="1" applyFont="1" applyFill="1" applyBorder="1" applyAlignment="1">
      <alignment horizontal="center" vertical="top"/>
    </xf>
    <xf numFmtId="176" fontId="14" fillId="3" borderId="27" xfId="0" applyNumberFormat="1" applyFont="1" applyFill="1" applyBorder="1" applyAlignment="1">
      <alignment horizontal="center" vertical="top"/>
    </xf>
    <xf numFmtId="176" fontId="14" fillId="8" borderId="27" xfId="0" applyNumberFormat="1" applyFont="1" applyFill="1" applyBorder="1" applyAlignment="1">
      <alignment horizontal="center" vertical="top"/>
    </xf>
    <xf numFmtId="176" fontId="14" fillId="13" borderId="27" xfId="0" applyNumberFormat="1" applyFont="1" applyFill="1" applyBorder="1" applyAlignment="1">
      <alignment horizontal="center" vertical="top"/>
    </xf>
    <xf numFmtId="176" fontId="14" fillId="2" borderId="27" xfId="0" applyNumberFormat="1" applyFont="1" applyFill="1" applyBorder="1" applyAlignment="1">
      <alignment horizontal="center" vertical="top"/>
    </xf>
    <xf numFmtId="176" fontId="14" fillId="11" borderId="27" xfId="0" applyNumberFormat="1" applyFont="1" applyFill="1" applyBorder="1" applyAlignment="1">
      <alignment horizontal="center" vertical="top"/>
    </xf>
    <xf numFmtId="176" fontId="14" fillId="12" borderId="27" xfId="0" applyNumberFormat="1" applyFont="1" applyFill="1" applyBorder="1" applyAlignment="1">
      <alignment horizontal="center" vertical="top"/>
    </xf>
    <xf numFmtId="176" fontId="14" fillId="13" borderId="34" xfId="0" applyNumberFormat="1" applyFont="1" applyFill="1" applyBorder="1" applyAlignment="1">
      <alignment horizontal="center" vertical="top"/>
    </xf>
    <xf numFmtId="176" fontId="14" fillId="14" borderId="35" xfId="0" applyNumberFormat="1" applyFont="1" applyFill="1" applyBorder="1" applyAlignment="1">
      <alignment horizontal="center" vertical="top"/>
    </xf>
    <xf numFmtId="0" fontId="14" fillId="2" borderId="0" xfId="0" applyFont="1" applyFill="1" applyAlignment="1">
      <alignment vertical="center"/>
    </xf>
    <xf numFmtId="177" fontId="2" fillId="0" borderId="54" xfId="1" applyNumberFormat="1" applyFont="1" applyFill="1" applyBorder="1" applyAlignment="1">
      <alignment vertical="center"/>
    </xf>
    <xf numFmtId="177" fontId="2" fillId="0" borderId="55" xfId="1" applyNumberFormat="1" applyFont="1" applyFill="1" applyBorder="1" applyAlignment="1">
      <alignment vertical="center"/>
    </xf>
    <xf numFmtId="177" fontId="2" fillId="0" borderId="56" xfId="1" applyNumberFormat="1" applyFont="1" applyFill="1" applyBorder="1" applyAlignment="1">
      <alignment vertical="center"/>
    </xf>
    <xf numFmtId="177" fontId="2" fillId="0" borderId="57" xfId="1" applyNumberFormat="1" applyFont="1" applyFill="1" applyBorder="1" applyAlignment="1">
      <alignment vertical="center"/>
    </xf>
    <xf numFmtId="177" fontId="2" fillId="0" borderId="58" xfId="1" applyNumberFormat="1" applyFont="1" applyFill="1" applyBorder="1" applyAlignment="1">
      <alignment vertical="center"/>
    </xf>
    <xf numFmtId="177" fontId="2" fillId="0" borderId="59" xfId="1" applyNumberFormat="1" applyFont="1" applyFill="1" applyBorder="1" applyAlignment="1">
      <alignment vertical="center"/>
    </xf>
    <xf numFmtId="177" fontId="2" fillId="0" borderId="60" xfId="1" applyNumberFormat="1" applyFont="1" applyFill="1" applyBorder="1" applyAlignment="1">
      <alignment vertical="center"/>
    </xf>
    <xf numFmtId="177" fontId="2" fillId="0" borderId="2" xfId="1" applyNumberFormat="1" applyFont="1" applyFill="1" applyBorder="1" applyAlignment="1">
      <alignment vertical="center"/>
    </xf>
    <xf numFmtId="177" fontId="2" fillId="0" borderId="61" xfId="1" applyNumberFormat="1" applyFont="1" applyFill="1" applyBorder="1" applyAlignment="1">
      <alignment vertical="center"/>
    </xf>
    <xf numFmtId="177" fontId="2" fillId="0" borderId="62" xfId="1" applyNumberFormat="1" applyFont="1" applyFill="1" applyBorder="1" applyAlignment="1">
      <alignment vertical="center"/>
    </xf>
    <xf numFmtId="177" fontId="2" fillId="0" borderId="20" xfId="1" applyNumberFormat="1" applyFont="1" applyFill="1" applyBorder="1" applyAlignment="1">
      <alignment vertical="center"/>
    </xf>
    <xf numFmtId="177" fontId="2" fillId="0" borderId="63" xfId="1" applyNumberFormat="1" applyFont="1" applyFill="1" applyBorder="1" applyAlignment="1">
      <alignment vertical="center"/>
    </xf>
    <xf numFmtId="177" fontId="2" fillId="0" borderId="64" xfId="1" applyNumberFormat="1" applyFont="1" applyFill="1" applyBorder="1" applyAlignment="1">
      <alignment vertical="center"/>
    </xf>
    <xf numFmtId="177" fontId="2" fillId="0" borderId="3" xfId="1" applyNumberFormat="1" applyFont="1" applyFill="1" applyBorder="1" applyAlignment="1">
      <alignment vertical="center"/>
    </xf>
    <xf numFmtId="177" fontId="2" fillId="0" borderId="21" xfId="1" applyNumberFormat="1" applyFont="1" applyBorder="1" applyAlignment="1">
      <alignment vertical="center"/>
    </xf>
    <xf numFmtId="177" fontId="2" fillId="0" borderId="65" xfId="1" applyNumberFormat="1" applyFont="1" applyBorder="1" applyAlignment="1">
      <alignment vertical="center"/>
    </xf>
    <xf numFmtId="177" fontId="2" fillId="0" borderId="18" xfId="1" applyNumberFormat="1" applyFont="1" applyBorder="1" applyAlignment="1">
      <alignment vertical="center"/>
    </xf>
    <xf numFmtId="177" fontId="2" fillId="0" borderId="62" xfId="1" applyNumberFormat="1" applyFont="1" applyBorder="1" applyAlignment="1">
      <alignment vertical="center"/>
    </xf>
    <xf numFmtId="177" fontId="2" fillId="0" borderId="22" xfId="1" applyNumberFormat="1" applyFont="1" applyBorder="1" applyAlignment="1">
      <alignment vertical="center"/>
    </xf>
    <xf numFmtId="177" fontId="2" fillId="0" borderId="0" xfId="1" applyNumberFormat="1" applyFont="1" applyBorder="1" applyAlignment="1">
      <alignment vertical="center"/>
    </xf>
    <xf numFmtId="177" fontId="2" fillId="0" borderId="3" xfId="1" applyNumberFormat="1" applyFont="1" applyBorder="1" applyAlignment="1">
      <alignment vertical="center"/>
    </xf>
    <xf numFmtId="177" fontId="2" fillId="0" borderId="66" xfId="1" applyNumberFormat="1" applyFont="1" applyBorder="1" applyAlignment="1">
      <alignment vertical="center"/>
    </xf>
    <xf numFmtId="177" fontId="2" fillId="0" borderId="67" xfId="1" applyNumberFormat="1" applyFont="1" applyFill="1" applyBorder="1" applyAlignment="1">
      <alignment vertical="center"/>
    </xf>
    <xf numFmtId="177" fontId="2" fillId="0" borderId="68" xfId="1" applyNumberFormat="1" applyFont="1" applyFill="1" applyBorder="1" applyAlignment="1">
      <alignment vertical="center"/>
    </xf>
    <xf numFmtId="177" fontId="2" fillId="0" borderId="69" xfId="1" applyNumberFormat="1" applyFont="1" applyBorder="1" applyAlignment="1">
      <alignment vertical="center"/>
    </xf>
    <xf numFmtId="177" fontId="2" fillId="0" borderId="45" xfId="1" applyNumberFormat="1" applyFont="1" applyBorder="1" applyAlignment="1">
      <alignment vertical="center"/>
    </xf>
    <xf numFmtId="177" fontId="2" fillId="0" borderId="70" xfId="1" applyNumberFormat="1" applyFont="1" applyBorder="1" applyAlignment="1">
      <alignment vertical="center"/>
    </xf>
    <xf numFmtId="177" fontId="2" fillId="0" borderId="46" xfId="1" applyNumberFormat="1" applyFont="1" applyBorder="1" applyAlignment="1">
      <alignment vertical="center"/>
    </xf>
    <xf numFmtId="177" fontId="2" fillId="0" borderId="70" xfId="1" applyNumberFormat="1" applyFont="1" applyFill="1" applyBorder="1" applyAlignment="1">
      <alignment vertical="center"/>
    </xf>
    <xf numFmtId="177" fontId="2" fillId="0" borderId="41" xfId="1" applyNumberFormat="1" applyFont="1" applyBorder="1" applyAlignment="1">
      <alignment vertical="center"/>
    </xf>
    <xf numFmtId="177" fontId="2" fillId="0" borderId="71" xfId="1" applyNumberFormat="1" applyFont="1" applyBorder="1" applyAlignment="1">
      <alignment vertical="center"/>
    </xf>
    <xf numFmtId="177" fontId="2" fillId="0" borderId="72" xfId="1" applyNumberFormat="1" applyFont="1" applyFill="1" applyBorder="1" applyAlignment="1">
      <alignment vertical="center"/>
    </xf>
    <xf numFmtId="177" fontId="2" fillId="0" borderId="73" xfId="1" applyNumberFormat="1" applyFont="1" applyFill="1" applyBorder="1" applyAlignment="1">
      <alignment vertical="center"/>
    </xf>
    <xf numFmtId="177" fontId="2" fillId="0" borderId="74" xfId="1" applyNumberFormat="1" applyFont="1" applyFill="1" applyBorder="1" applyAlignment="1">
      <alignment vertical="center"/>
    </xf>
    <xf numFmtId="177" fontId="2" fillId="0" borderId="75" xfId="1" applyNumberFormat="1" applyFont="1" applyFill="1" applyBorder="1" applyAlignment="1">
      <alignment vertical="center"/>
    </xf>
    <xf numFmtId="177" fontId="2" fillId="0" borderId="71" xfId="1" applyNumberFormat="1" applyFont="1" applyFill="1" applyBorder="1" applyAlignment="1">
      <alignment vertical="center"/>
    </xf>
    <xf numFmtId="177" fontId="2" fillId="0" borderId="76" xfId="1" applyNumberFormat="1" applyFont="1" applyBorder="1" applyAlignment="1">
      <alignment vertical="center"/>
    </xf>
    <xf numFmtId="177" fontId="2" fillId="0" borderId="77" xfId="1" applyNumberFormat="1" applyFont="1" applyFill="1" applyBorder="1" applyAlignment="1">
      <alignment vertical="center"/>
    </xf>
    <xf numFmtId="177" fontId="2" fillId="0" borderId="78" xfId="1" applyNumberFormat="1" applyFont="1" applyFill="1" applyBorder="1" applyAlignment="1">
      <alignment vertical="center"/>
    </xf>
    <xf numFmtId="177" fontId="2" fillId="0" borderId="79" xfId="1" applyNumberFormat="1" applyFont="1" applyBorder="1" applyAlignment="1">
      <alignment vertical="center"/>
    </xf>
    <xf numFmtId="177" fontId="2" fillId="0" borderId="51" xfId="1" applyNumberFormat="1" applyFont="1" applyBorder="1" applyAlignment="1">
      <alignment vertical="center"/>
    </xf>
    <xf numFmtId="177" fontId="2" fillId="0" borderId="80" xfId="1" applyNumberFormat="1" applyFont="1" applyBorder="1" applyAlignment="1">
      <alignment vertical="center"/>
    </xf>
    <xf numFmtId="177" fontId="2" fillId="0" borderId="52" xfId="1" applyNumberFormat="1" applyFont="1" applyBorder="1" applyAlignment="1">
      <alignment vertical="center"/>
    </xf>
    <xf numFmtId="177" fontId="2" fillId="0" borderId="80" xfId="1" applyNumberFormat="1" applyFont="1" applyFill="1" applyBorder="1" applyAlignment="1">
      <alignment vertical="center"/>
    </xf>
    <xf numFmtId="177" fontId="2" fillId="0" borderId="47" xfId="1" applyNumberFormat="1" applyFont="1" applyBorder="1" applyAlignment="1">
      <alignment vertical="center"/>
    </xf>
    <xf numFmtId="177" fontId="2" fillId="0" borderId="81" xfId="1" applyNumberFormat="1" applyFont="1" applyBorder="1" applyAlignment="1">
      <alignment vertical="center"/>
    </xf>
    <xf numFmtId="177" fontId="2" fillId="0" borderId="82" xfId="1" applyNumberFormat="1" applyFont="1" applyFill="1" applyBorder="1" applyAlignment="1">
      <alignment vertical="center"/>
    </xf>
    <xf numFmtId="177" fontId="2" fillId="0" borderId="83" xfId="1" applyNumberFormat="1" applyFont="1" applyFill="1" applyBorder="1" applyAlignment="1">
      <alignment vertical="center"/>
    </xf>
    <xf numFmtId="177" fontId="2" fillId="0" borderId="84" xfId="1" applyNumberFormat="1" applyFont="1" applyFill="1" applyBorder="1" applyAlignment="1">
      <alignment vertical="center"/>
    </xf>
    <xf numFmtId="177" fontId="2" fillId="0" borderId="85" xfId="1" applyNumberFormat="1" applyFont="1" applyFill="1" applyBorder="1" applyAlignment="1">
      <alignment vertical="center"/>
    </xf>
    <xf numFmtId="177" fontId="2" fillId="0" borderId="81" xfId="1" applyNumberFormat="1" applyFont="1" applyFill="1" applyBorder="1" applyAlignment="1">
      <alignment vertical="center"/>
    </xf>
    <xf numFmtId="177" fontId="2" fillId="0" borderId="86" xfId="1" applyNumberFormat="1" applyFont="1" applyFill="1" applyBorder="1" applyAlignment="1">
      <alignment vertical="center"/>
    </xf>
    <xf numFmtId="177" fontId="2" fillId="0" borderId="87" xfId="1" applyNumberFormat="1" applyFont="1" applyFill="1" applyBorder="1" applyAlignment="1">
      <alignment vertical="center"/>
    </xf>
    <xf numFmtId="177" fontId="2" fillId="0" borderId="88" xfId="1" applyNumberFormat="1" applyFont="1" applyFill="1" applyBorder="1" applyAlignment="1">
      <alignment vertical="center"/>
    </xf>
    <xf numFmtId="177" fontId="12" fillId="0" borderId="89" xfId="0" applyNumberFormat="1" applyFont="1" applyFill="1" applyBorder="1" applyAlignment="1">
      <alignment vertical="center"/>
    </xf>
    <xf numFmtId="177" fontId="12" fillId="0" borderId="90" xfId="0" applyNumberFormat="1" applyFont="1" applyFill="1" applyBorder="1" applyAlignment="1">
      <alignment vertical="center"/>
    </xf>
    <xf numFmtId="177" fontId="12" fillId="0" borderId="91" xfId="0" applyNumberFormat="1" applyFont="1" applyFill="1" applyBorder="1" applyAlignment="1">
      <alignment vertical="center"/>
    </xf>
    <xf numFmtId="177" fontId="12" fillId="2" borderId="92" xfId="0" applyNumberFormat="1" applyFont="1" applyFill="1" applyBorder="1" applyAlignment="1">
      <alignment vertical="center"/>
    </xf>
    <xf numFmtId="177" fontId="12" fillId="0" borderId="93" xfId="0" applyNumberFormat="1" applyFont="1" applyFill="1" applyBorder="1" applyAlignment="1">
      <alignment vertical="center"/>
    </xf>
    <xf numFmtId="177" fontId="12" fillId="0" borderId="94" xfId="0" applyNumberFormat="1" applyFont="1" applyFill="1" applyBorder="1" applyAlignment="1">
      <alignment vertical="center"/>
    </xf>
    <xf numFmtId="177" fontId="12" fillId="0" borderId="95" xfId="0" applyNumberFormat="1" applyFont="1" applyFill="1" applyBorder="1" applyAlignment="1">
      <alignment vertical="center"/>
    </xf>
    <xf numFmtId="177" fontId="12" fillId="2" borderId="96" xfId="0" applyNumberFormat="1" applyFont="1" applyFill="1" applyBorder="1" applyAlignment="1">
      <alignment vertical="center"/>
    </xf>
    <xf numFmtId="177" fontId="2" fillId="0" borderId="97" xfId="1" applyNumberFormat="1" applyFont="1" applyFill="1" applyBorder="1" applyAlignment="1">
      <alignment vertical="center"/>
    </xf>
    <xf numFmtId="177" fontId="2" fillId="0" borderId="98" xfId="1" applyNumberFormat="1" applyFont="1" applyFill="1" applyBorder="1" applyAlignment="1">
      <alignment vertical="center"/>
    </xf>
    <xf numFmtId="177" fontId="2" fillId="0" borderId="23" xfId="1" applyNumberFormat="1" applyFont="1" applyBorder="1" applyAlignment="1">
      <alignment vertical="center"/>
    </xf>
    <xf numFmtId="177" fontId="2" fillId="0" borderId="50" xfId="1" applyNumberFormat="1" applyFont="1" applyBorder="1" applyAlignment="1">
      <alignment vertical="center"/>
    </xf>
    <xf numFmtId="177" fontId="2" fillId="0" borderId="44" xfId="1" applyNumberFormat="1" applyFont="1" applyBorder="1" applyAlignment="1">
      <alignment vertical="center"/>
    </xf>
    <xf numFmtId="0" fontId="5" fillId="3" borderId="99" xfId="0" applyFont="1" applyFill="1" applyBorder="1" applyAlignment="1">
      <alignment horizontal="center"/>
    </xf>
    <xf numFmtId="0" fontId="5" fillId="3" borderId="100" xfId="0" applyFont="1" applyFill="1" applyBorder="1" applyAlignment="1">
      <alignment horizontal="center"/>
    </xf>
    <xf numFmtId="0" fontId="5" fillId="3" borderId="100" xfId="0" applyFont="1" applyFill="1" applyBorder="1" applyAlignment="1">
      <alignment horizontal="center" vertical="top"/>
    </xf>
    <xf numFmtId="0" fontId="5" fillId="3" borderId="101" xfId="0" applyFont="1" applyFill="1" applyBorder="1" applyAlignment="1">
      <alignment horizontal="center" vertical="top"/>
    </xf>
    <xf numFmtId="38" fontId="5" fillId="11" borderId="0" xfId="1" applyFont="1" applyFill="1" applyBorder="1" applyAlignment="1">
      <alignment vertical="center"/>
    </xf>
    <xf numFmtId="38" fontId="5" fillId="11" borderId="36" xfId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9" borderId="10" xfId="0" applyFont="1" applyFill="1" applyBorder="1" applyAlignment="1">
      <alignment vertical="center"/>
    </xf>
    <xf numFmtId="0" fontId="5" fillId="9" borderId="24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5" fillId="6" borderId="30" xfId="0" applyFont="1" applyFill="1" applyBorder="1" applyAlignment="1">
      <alignment vertical="center"/>
    </xf>
    <xf numFmtId="177" fontId="0" fillId="2" borderId="0" xfId="0" applyNumberFormat="1" applyFill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Fill="1" applyAlignment="1"/>
    <xf numFmtId="0" fontId="0" fillId="0" borderId="0" xfId="0" applyAlignment="1"/>
    <xf numFmtId="38" fontId="11" fillId="0" borderId="0" xfId="1" applyFont="1" applyAlignment="1"/>
    <xf numFmtId="38" fontId="0" fillId="0" borderId="0" xfId="1" applyFont="1" applyAlignment="1"/>
    <xf numFmtId="0" fontId="0" fillId="0" borderId="0" xfId="0" applyFill="1" applyAlignment="1">
      <alignment horizontal="center" vertical="center" shrinkToFit="1"/>
    </xf>
    <xf numFmtId="177" fontId="2" fillId="0" borderId="102" xfId="1" applyNumberFormat="1" applyFont="1" applyFill="1" applyBorder="1" applyAlignment="1">
      <alignment vertical="center"/>
    </xf>
    <xf numFmtId="177" fontId="2" fillId="0" borderId="103" xfId="1" applyNumberFormat="1" applyFont="1" applyFill="1" applyBorder="1" applyAlignment="1">
      <alignment vertical="center"/>
    </xf>
    <xf numFmtId="177" fontId="2" fillId="0" borderId="104" xfId="1" applyNumberFormat="1" applyFont="1" applyFill="1" applyBorder="1" applyAlignment="1">
      <alignment vertical="center"/>
    </xf>
    <xf numFmtId="177" fontId="2" fillId="0" borderId="105" xfId="1" applyNumberFormat="1" applyFont="1" applyFill="1" applyBorder="1" applyAlignment="1">
      <alignment vertical="center"/>
    </xf>
    <xf numFmtId="177" fontId="2" fillId="0" borderId="106" xfId="1" applyNumberFormat="1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8" fillId="2" borderId="107" xfId="0" applyFont="1" applyFill="1" applyBorder="1" applyAlignment="1">
      <alignment horizontal="center"/>
    </xf>
    <xf numFmtId="0" fontId="8" fillId="2" borderId="108" xfId="0" applyFont="1" applyFill="1" applyBorder="1" applyAlignment="1">
      <alignment horizontal="center" vertical="top"/>
    </xf>
    <xf numFmtId="0" fontId="8" fillId="2" borderId="109" xfId="0" applyFont="1" applyFill="1" applyBorder="1" applyAlignment="1">
      <alignment horizontal="right"/>
    </xf>
    <xf numFmtId="0" fontId="8" fillId="2" borderId="107" xfId="0" applyFont="1" applyFill="1" applyBorder="1" applyAlignment="1">
      <alignment horizontal="right"/>
    </xf>
    <xf numFmtId="0" fontId="8" fillId="2" borderId="107" xfId="0" applyFont="1" applyFill="1" applyBorder="1" applyAlignment="1">
      <alignment horizontal="left" vertical="top"/>
    </xf>
    <xf numFmtId="0" fontId="8" fillId="2" borderId="107" xfId="0" applyFont="1" applyFill="1" applyBorder="1" applyAlignment="1">
      <alignment horizontal="left"/>
    </xf>
    <xf numFmtId="0" fontId="5" fillId="11" borderId="19" xfId="0" applyFont="1" applyFill="1" applyBorder="1" applyAlignment="1">
      <alignment vertical="center"/>
    </xf>
    <xf numFmtId="177" fontId="2" fillId="0" borderId="110" xfId="1" applyNumberFormat="1" applyFont="1" applyFill="1" applyBorder="1" applyAlignment="1">
      <alignment vertical="center"/>
    </xf>
    <xf numFmtId="0" fontId="8" fillId="2" borderId="108" xfId="0" applyFont="1" applyFill="1" applyBorder="1" applyAlignment="1">
      <alignment horizontal="left" vertical="top"/>
    </xf>
    <xf numFmtId="0" fontId="8" fillId="2" borderId="107" xfId="0" applyFont="1" applyFill="1" applyBorder="1" applyAlignment="1">
      <alignment horizontal="right" vertical="center"/>
    </xf>
    <xf numFmtId="177" fontId="2" fillId="0" borderId="111" xfId="1" applyNumberFormat="1" applyFont="1" applyFill="1" applyBorder="1" applyAlignment="1">
      <alignment vertical="center" shrinkToFit="1"/>
    </xf>
    <xf numFmtId="177" fontId="2" fillId="0" borderId="112" xfId="1" applyNumberFormat="1" applyFont="1" applyFill="1" applyBorder="1" applyAlignment="1">
      <alignment vertical="center" shrinkToFit="1"/>
    </xf>
    <xf numFmtId="177" fontId="2" fillId="0" borderId="113" xfId="1" applyNumberFormat="1" applyFont="1" applyFill="1" applyBorder="1" applyAlignment="1">
      <alignment vertical="center" shrinkToFit="1"/>
    </xf>
    <xf numFmtId="177" fontId="2" fillId="0" borderId="114" xfId="1" applyNumberFormat="1" applyFont="1" applyFill="1" applyBorder="1" applyAlignment="1">
      <alignment vertical="center" shrinkToFit="1"/>
    </xf>
    <xf numFmtId="177" fontId="2" fillId="0" borderId="115" xfId="1" applyNumberFormat="1" applyFont="1" applyBorder="1" applyAlignment="1">
      <alignment vertical="center" shrinkToFit="1"/>
    </xf>
    <xf numFmtId="177" fontId="2" fillId="0" borderId="116" xfId="1" applyNumberFormat="1" applyFont="1" applyFill="1" applyBorder="1" applyAlignment="1">
      <alignment vertical="center" shrinkToFit="1"/>
    </xf>
    <xf numFmtId="177" fontId="2" fillId="0" borderId="117" xfId="1" applyNumberFormat="1" applyFont="1" applyFill="1" applyBorder="1" applyAlignment="1">
      <alignment vertical="center" shrinkToFit="1"/>
    </xf>
    <xf numFmtId="177" fontId="2" fillId="0" borderId="118" xfId="1" applyNumberFormat="1" applyFont="1" applyFill="1" applyBorder="1" applyAlignment="1">
      <alignment vertical="center" shrinkToFit="1"/>
    </xf>
    <xf numFmtId="177" fontId="2" fillId="0" borderId="119" xfId="1" applyNumberFormat="1" applyFont="1" applyFill="1" applyBorder="1" applyAlignment="1">
      <alignment vertical="center" shrinkToFit="1"/>
    </xf>
    <xf numFmtId="177" fontId="2" fillId="0" borderId="120" xfId="1" applyNumberFormat="1" applyFont="1" applyBorder="1" applyAlignment="1">
      <alignment vertical="center" shrinkToFit="1"/>
    </xf>
    <xf numFmtId="177" fontId="2" fillId="0" borderId="121" xfId="1" applyNumberFormat="1" applyFont="1" applyFill="1" applyBorder="1" applyAlignment="1">
      <alignment vertical="center" shrinkToFit="1"/>
    </xf>
    <xf numFmtId="177" fontId="2" fillId="0" borderId="116" xfId="1" applyNumberFormat="1" applyFont="1" applyBorder="1" applyAlignment="1">
      <alignment vertical="center" shrinkToFit="1"/>
    </xf>
    <xf numFmtId="177" fontId="2" fillId="0" borderId="122" xfId="1" applyNumberFormat="1" applyFont="1" applyFill="1" applyBorder="1" applyAlignment="1">
      <alignment vertical="center" shrinkToFit="1"/>
    </xf>
    <xf numFmtId="177" fontId="2" fillId="0" borderId="123" xfId="1" applyNumberFormat="1" applyFont="1" applyFill="1" applyBorder="1" applyAlignment="1">
      <alignment vertical="center" shrinkToFit="1"/>
    </xf>
    <xf numFmtId="177" fontId="2" fillId="0" borderId="124" xfId="1" applyNumberFormat="1" applyFont="1" applyBorder="1" applyAlignment="1">
      <alignment vertical="center" shrinkToFit="1"/>
    </xf>
    <xf numFmtId="177" fontId="2" fillId="0" borderId="114" xfId="1" applyNumberFormat="1" applyFont="1" applyBorder="1" applyAlignment="1">
      <alignment vertical="center" shrinkToFit="1"/>
    </xf>
    <xf numFmtId="177" fontId="2" fillId="0" borderId="117" xfId="1" applyNumberFormat="1" applyFont="1" applyBorder="1" applyAlignment="1">
      <alignment vertical="center" shrinkToFit="1"/>
    </xf>
    <xf numFmtId="177" fontId="2" fillId="0" borderId="124" xfId="1" applyNumberFormat="1" applyFont="1" applyFill="1" applyBorder="1" applyAlignment="1">
      <alignment vertical="center" shrinkToFit="1"/>
    </xf>
    <xf numFmtId="177" fontId="2" fillId="0" borderId="111" xfId="1" applyNumberFormat="1" applyFont="1" applyBorder="1" applyAlignment="1">
      <alignment vertical="center" shrinkToFit="1"/>
    </xf>
    <xf numFmtId="177" fontId="2" fillId="0" borderId="125" xfId="1" applyNumberFormat="1" applyFont="1" applyBorder="1" applyAlignment="1">
      <alignment vertical="center" shrinkToFit="1"/>
    </xf>
    <xf numFmtId="177" fontId="2" fillId="0" borderId="126" xfId="1" applyNumberFormat="1" applyFont="1" applyFill="1" applyBorder="1" applyAlignment="1">
      <alignment vertical="center" shrinkToFit="1"/>
    </xf>
    <xf numFmtId="177" fontId="2" fillId="0" borderId="127" xfId="1" applyNumberFormat="1" applyFont="1" applyFill="1" applyBorder="1" applyAlignment="1">
      <alignment vertical="center" shrinkToFit="1"/>
    </xf>
    <xf numFmtId="177" fontId="2" fillId="0" borderId="125" xfId="1" applyNumberFormat="1" applyFont="1" applyFill="1" applyBorder="1" applyAlignment="1">
      <alignment vertical="center" shrinkToFit="1"/>
    </xf>
    <xf numFmtId="0" fontId="8" fillId="2" borderId="107" xfId="0" applyFont="1" applyFill="1" applyBorder="1" applyAlignment="1">
      <alignment horizontal="left" vertical="center"/>
    </xf>
    <xf numFmtId="0" fontId="8" fillId="2" borderId="108" xfId="0" applyFont="1" applyFill="1" applyBorder="1" applyAlignment="1">
      <alignment horizontal="left" vertical="center"/>
    </xf>
    <xf numFmtId="177" fontId="12" fillId="0" borderId="128" xfId="0" applyNumberFormat="1" applyFont="1" applyFill="1" applyBorder="1" applyAlignment="1">
      <alignment vertical="center"/>
    </xf>
    <xf numFmtId="177" fontId="12" fillId="0" borderId="45" xfId="0" applyNumberFormat="1" applyFont="1" applyFill="1" applyBorder="1" applyAlignment="1">
      <alignment vertical="center"/>
    </xf>
    <xf numFmtId="177" fontId="12" fillId="0" borderId="70" xfId="0" applyNumberFormat="1" applyFont="1" applyFill="1" applyBorder="1" applyAlignment="1">
      <alignment vertical="center"/>
    </xf>
    <xf numFmtId="177" fontId="12" fillId="0" borderId="129" xfId="0" applyNumberFormat="1" applyFont="1" applyFill="1" applyBorder="1" applyAlignment="1">
      <alignment vertical="center"/>
    </xf>
    <xf numFmtId="177" fontId="12" fillId="0" borderId="116" xfId="0" applyNumberFormat="1" applyFont="1" applyFill="1" applyBorder="1" applyAlignment="1">
      <alignment vertical="center"/>
    </xf>
    <xf numFmtId="177" fontId="12" fillId="0" borderId="124" xfId="0" applyNumberFormat="1" applyFont="1" applyFill="1" applyBorder="1" applyAlignment="1">
      <alignment vertical="center"/>
    </xf>
    <xf numFmtId="177" fontId="12" fillId="2" borderId="125" xfId="0" applyNumberFormat="1" applyFont="1" applyFill="1" applyBorder="1" applyAlignment="1">
      <alignment vertical="center"/>
    </xf>
    <xf numFmtId="177" fontId="12" fillId="0" borderId="130" xfId="0" applyNumberFormat="1" applyFont="1" applyFill="1" applyBorder="1" applyAlignment="1">
      <alignment vertical="center"/>
    </xf>
    <xf numFmtId="177" fontId="12" fillId="0" borderId="51" xfId="0" applyNumberFormat="1" applyFont="1" applyFill="1" applyBorder="1" applyAlignment="1">
      <alignment vertical="center"/>
    </xf>
    <xf numFmtId="177" fontId="12" fillId="0" borderId="80" xfId="0" applyNumberFormat="1" applyFont="1" applyFill="1" applyBorder="1" applyAlignment="1">
      <alignment vertical="center"/>
    </xf>
    <xf numFmtId="177" fontId="12" fillId="2" borderId="81" xfId="0" applyNumberFormat="1" applyFont="1" applyFill="1" applyBorder="1" applyAlignment="1">
      <alignment vertical="center"/>
    </xf>
    <xf numFmtId="177" fontId="12" fillId="0" borderId="131" xfId="0" applyNumberFormat="1" applyFont="1" applyFill="1" applyBorder="1" applyAlignment="1">
      <alignment vertical="center"/>
    </xf>
    <xf numFmtId="177" fontId="12" fillId="0" borderId="132" xfId="0" applyNumberFormat="1" applyFont="1" applyFill="1" applyBorder="1" applyAlignment="1">
      <alignment vertical="center"/>
    </xf>
    <xf numFmtId="177" fontId="12" fillId="0" borderId="133" xfId="0" applyNumberFormat="1" applyFont="1" applyFill="1" applyBorder="1" applyAlignment="1">
      <alignment vertical="center"/>
    </xf>
    <xf numFmtId="177" fontId="12" fillId="0" borderId="134" xfId="0" applyNumberFormat="1" applyFont="1" applyFill="1" applyBorder="1" applyAlignment="1">
      <alignment vertical="center"/>
    </xf>
    <xf numFmtId="177" fontId="12" fillId="0" borderId="135" xfId="0" applyNumberFormat="1" applyFont="1" applyFill="1" applyBorder="1" applyAlignment="1">
      <alignment vertical="center"/>
    </xf>
    <xf numFmtId="177" fontId="12" fillId="0" borderId="136" xfId="0" applyNumberFormat="1" applyFont="1" applyFill="1" applyBorder="1" applyAlignment="1">
      <alignment vertical="center"/>
    </xf>
    <xf numFmtId="177" fontId="12" fillId="2" borderId="137" xfId="0" applyNumberFormat="1" applyFont="1" applyFill="1" applyBorder="1" applyAlignment="1">
      <alignment vertical="center"/>
    </xf>
    <xf numFmtId="38" fontId="17" fillId="0" borderId="121" xfId="1" applyFont="1" applyFill="1" applyBorder="1" applyAlignment="1">
      <alignment horizontal="center" vertical="center" wrapText="1"/>
    </xf>
    <xf numFmtId="38" fontId="17" fillId="0" borderId="138" xfId="1" applyFont="1" applyFill="1" applyBorder="1" applyAlignment="1">
      <alignment horizontal="center" vertical="center" wrapText="1"/>
    </xf>
    <xf numFmtId="38" fontId="17" fillId="0" borderId="139" xfId="1" applyFont="1" applyFill="1" applyBorder="1" applyAlignment="1">
      <alignment horizontal="right" vertical="center" wrapText="1"/>
    </xf>
    <xf numFmtId="38" fontId="17" fillId="0" borderId="140" xfId="1" applyFont="1" applyFill="1" applyBorder="1" applyAlignment="1">
      <alignment horizontal="right" vertical="center" wrapText="1"/>
    </xf>
    <xf numFmtId="38" fontId="17" fillId="0" borderId="141" xfId="1" applyFont="1" applyFill="1" applyBorder="1" applyAlignment="1">
      <alignment horizontal="right" vertical="center" wrapText="1"/>
    </xf>
    <xf numFmtId="38" fontId="17" fillId="0" borderId="142" xfId="1" applyFont="1" applyFill="1" applyBorder="1" applyAlignment="1">
      <alignment horizontal="right" vertical="center" wrapText="1"/>
    </xf>
    <xf numFmtId="38" fontId="17" fillId="0" borderId="143" xfId="1" applyFont="1" applyFill="1" applyBorder="1" applyAlignment="1">
      <alignment horizontal="right" vertical="center" wrapText="1"/>
    </xf>
    <xf numFmtId="38" fontId="17" fillId="0" borderId="144" xfId="1" applyFont="1" applyFill="1" applyBorder="1" applyAlignment="1">
      <alignment horizontal="right" vertical="center" wrapText="1"/>
    </xf>
    <xf numFmtId="38" fontId="17" fillId="0" borderId="145" xfId="1" applyFont="1" applyFill="1" applyBorder="1" applyAlignment="1">
      <alignment horizontal="right" vertical="center" wrapText="1"/>
    </xf>
    <xf numFmtId="38" fontId="17" fillId="0" borderId="146" xfId="1" applyFont="1" applyFill="1" applyBorder="1" applyAlignment="1">
      <alignment horizontal="right" vertical="center" wrapText="1"/>
    </xf>
    <xf numFmtId="38" fontId="17" fillId="0" borderId="138" xfId="1" applyFont="1" applyFill="1" applyBorder="1" applyAlignment="1">
      <alignment horizontal="center" vertical="center"/>
    </xf>
    <xf numFmtId="38" fontId="17" fillId="0" borderId="126" xfId="1" applyFont="1" applyFill="1" applyBorder="1" applyAlignment="1">
      <alignment vertical="center" wrapText="1"/>
    </xf>
    <xf numFmtId="38" fontId="17" fillId="0" borderId="114" xfId="1" applyFont="1" applyFill="1" applyBorder="1" applyAlignment="1">
      <alignment horizontal="right" vertical="center" wrapText="1"/>
    </xf>
    <xf numFmtId="38" fontId="17" fillId="0" borderId="111" xfId="1" applyFont="1" applyFill="1" applyBorder="1" applyAlignment="1">
      <alignment horizontal="right" vertical="center" wrapText="1"/>
    </xf>
    <xf numFmtId="38" fontId="17" fillId="0" borderId="116" xfId="1" applyFont="1" applyFill="1" applyBorder="1" applyAlignment="1">
      <alignment horizontal="right" vertical="center" wrapText="1"/>
    </xf>
    <xf numFmtId="38" fontId="17" fillId="0" borderId="124" xfId="1" applyFont="1" applyFill="1" applyBorder="1" applyAlignment="1">
      <alignment horizontal="right" vertical="center" wrapText="1"/>
    </xf>
    <xf numFmtId="38" fontId="17" fillId="0" borderId="147" xfId="1" applyFont="1" applyFill="1" applyBorder="1" applyAlignment="1">
      <alignment horizontal="right" vertical="center" wrapText="1"/>
    </xf>
    <xf numFmtId="0" fontId="1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horizontal="right" vertical="center"/>
    </xf>
    <xf numFmtId="38" fontId="17" fillId="0" borderId="148" xfId="1" applyFont="1" applyFill="1" applyBorder="1" applyAlignment="1">
      <alignment vertical="center" wrapText="1"/>
    </xf>
    <xf numFmtId="38" fontId="17" fillId="0" borderId="149" xfId="1" applyFont="1" applyFill="1" applyBorder="1" applyAlignment="1">
      <alignment vertical="center" wrapText="1"/>
    </xf>
    <xf numFmtId="38" fontId="17" fillId="0" borderId="150" xfId="1" applyFont="1" applyFill="1" applyBorder="1" applyAlignment="1">
      <alignment vertical="center" wrapText="1"/>
    </xf>
    <xf numFmtId="38" fontId="17" fillId="0" borderId="151" xfId="1" applyFont="1" applyFill="1" applyBorder="1" applyAlignment="1">
      <alignment horizontal="right" vertical="center" wrapText="1"/>
    </xf>
    <xf numFmtId="38" fontId="17" fillId="0" borderId="152" xfId="1" applyFont="1" applyFill="1" applyBorder="1" applyAlignment="1">
      <alignment horizontal="right" vertical="center" wrapText="1"/>
    </xf>
    <xf numFmtId="38" fontId="17" fillId="0" borderId="153" xfId="1" applyFont="1" applyFill="1" applyBorder="1" applyAlignment="1">
      <alignment horizontal="right" vertical="center" wrapText="1"/>
    </xf>
    <xf numFmtId="38" fontId="17" fillId="0" borderId="154" xfId="1" applyFont="1" applyFill="1" applyBorder="1" applyAlignment="1">
      <alignment horizontal="right" vertical="center" wrapText="1"/>
    </xf>
    <xf numFmtId="177" fontId="12" fillId="2" borderId="155" xfId="0" applyNumberFormat="1" applyFont="1" applyFill="1" applyBorder="1" applyAlignment="1">
      <alignment vertical="center"/>
    </xf>
    <xf numFmtId="177" fontId="2" fillId="0" borderId="36" xfId="1" applyNumberFormat="1" applyFont="1" applyFill="1" applyBorder="1" applyAlignment="1">
      <alignment vertical="center"/>
    </xf>
    <xf numFmtId="177" fontId="2" fillId="0" borderId="24" xfId="1" applyNumberFormat="1" applyFont="1" applyFill="1" applyBorder="1" applyAlignment="1">
      <alignment vertical="center"/>
    </xf>
    <xf numFmtId="177" fontId="2" fillId="0" borderId="25" xfId="1" applyNumberFormat="1" applyFont="1" applyFill="1" applyBorder="1" applyAlignment="1">
      <alignment vertical="center"/>
    </xf>
    <xf numFmtId="177" fontId="2" fillId="0" borderId="33" xfId="1" applyNumberFormat="1" applyFont="1" applyFill="1" applyBorder="1" applyAlignment="1">
      <alignment vertical="center"/>
    </xf>
    <xf numFmtId="177" fontId="2" fillId="0" borderId="28" xfId="1" applyNumberFormat="1" applyFont="1" applyBorder="1" applyAlignment="1">
      <alignment vertical="center"/>
    </xf>
    <xf numFmtId="177" fontId="2" fillId="0" borderId="27" xfId="1" applyNumberFormat="1" applyFont="1" applyFill="1" applyBorder="1" applyAlignment="1">
      <alignment vertical="center"/>
    </xf>
    <xf numFmtId="177" fontId="2" fillId="0" borderId="34" xfId="1" applyNumberFormat="1" applyFont="1" applyFill="1" applyBorder="1" applyAlignment="1">
      <alignment vertical="center"/>
    </xf>
    <xf numFmtId="177" fontId="2" fillId="0" borderId="30" xfId="1" applyNumberFormat="1" applyFont="1" applyFill="1" applyBorder="1" applyAlignment="1">
      <alignment vertical="center"/>
    </xf>
    <xf numFmtId="177" fontId="2" fillId="0" borderId="156" xfId="1" applyNumberFormat="1" applyFont="1" applyFill="1" applyBorder="1" applyAlignment="1">
      <alignment vertical="center"/>
    </xf>
    <xf numFmtId="177" fontId="2" fillId="0" borderId="31" xfId="1" applyNumberFormat="1" applyFont="1" applyBorder="1" applyAlignment="1">
      <alignment vertical="center"/>
    </xf>
    <xf numFmtId="177" fontId="2" fillId="0" borderId="37" xfId="1" applyNumberFormat="1" applyFont="1" applyFill="1" applyBorder="1" applyAlignment="1">
      <alignment vertical="center"/>
    </xf>
    <xf numFmtId="177" fontId="2" fillId="0" borderId="27" xfId="1" applyNumberFormat="1" applyFont="1" applyBorder="1" applyAlignment="1">
      <alignment vertical="center"/>
    </xf>
    <xf numFmtId="177" fontId="2" fillId="0" borderId="157" xfId="1" applyNumberFormat="1" applyFont="1" applyFill="1" applyBorder="1" applyAlignment="1">
      <alignment vertical="center"/>
    </xf>
    <xf numFmtId="177" fontId="2" fillId="0" borderId="158" xfId="1" applyNumberFormat="1" applyFont="1" applyFill="1" applyBorder="1" applyAlignment="1">
      <alignment vertical="center"/>
    </xf>
    <xf numFmtId="177" fontId="2" fillId="0" borderId="29" xfId="1" applyNumberFormat="1" applyFont="1" applyBorder="1" applyAlignment="1">
      <alignment vertical="center"/>
    </xf>
    <xf numFmtId="177" fontId="2" fillId="0" borderId="33" xfId="1" applyNumberFormat="1" applyFont="1" applyBorder="1" applyAlignment="1">
      <alignment vertical="center"/>
    </xf>
    <xf numFmtId="177" fontId="2" fillId="0" borderId="34" xfId="1" applyNumberFormat="1" applyFont="1" applyBorder="1" applyAlignment="1">
      <alignment vertical="center"/>
    </xf>
    <xf numFmtId="177" fontId="2" fillId="0" borderId="29" xfId="1" applyNumberFormat="1" applyFont="1" applyFill="1" applyBorder="1" applyAlignment="1">
      <alignment vertical="center"/>
    </xf>
    <xf numFmtId="177" fontId="2" fillId="0" borderId="36" xfId="1" applyNumberFormat="1" applyFont="1" applyBorder="1" applyAlignment="1">
      <alignment vertical="center"/>
    </xf>
    <xf numFmtId="177" fontId="2" fillId="0" borderId="35" xfId="1" applyNumberFormat="1" applyFont="1" applyBorder="1" applyAlignment="1">
      <alignment vertical="center"/>
    </xf>
    <xf numFmtId="177" fontId="2" fillId="0" borderId="159" xfId="1" applyNumberFormat="1" applyFont="1" applyFill="1" applyBorder="1" applyAlignment="1">
      <alignment vertical="center"/>
    </xf>
    <xf numFmtId="177" fontId="2" fillId="0" borderId="26" xfId="1" applyNumberFormat="1" applyFont="1" applyFill="1" applyBorder="1" applyAlignment="1">
      <alignment vertical="center"/>
    </xf>
    <xf numFmtId="177" fontId="2" fillId="0" borderId="35" xfId="1" applyNumberFormat="1" applyFont="1" applyFill="1" applyBorder="1" applyAlignment="1">
      <alignment vertical="center"/>
    </xf>
    <xf numFmtId="38" fontId="17" fillId="0" borderId="160" xfId="1" applyFont="1" applyFill="1" applyBorder="1" applyAlignment="1">
      <alignment horizontal="distributed" vertical="center" wrapText="1"/>
    </xf>
    <xf numFmtId="38" fontId="17" fillId="0" borderId="161" xfId="1" applyFont="1" applyFill="1" applyBorder="1" applyAlignment="1">
      <alignment horizontal="distributed" vertical="center" wrapText="1"/>
    </xf>
    <xf numFmtId="38" fontId="17" fillId="0" borderId="72" xfId="1" applyFont="1" applyFill="1" applyBorder="1" applyAlignment="1">
      <alignment horizontal="distributed" vertical="center" wrapText="1"/>
    </xf>
    <xf numFmtId="38" fontId="17" fillId="0" borderId="162" xfId="1" applyFont="1" applyFill="1" applyBorder="1" applyAlignment="1">
      <alignment horizontal="distributed" vertical="center" wrapText="1"/>
    </xf>
    <xf numFmtId="38" fontId="17" fillId="0" borderId="163" xfId="1" applyFont="1" applyFill="1" applyBorder="1" applyAlignment="1">
      <alignment horizontal="distributed" vertical="center" wrapText="1"/>
    </xf>
    <xf numFmtId="38" fontId="17" fillId="0" borderId="82" xfId="1" applyFont="1" applyFill="1" applyBorder="1" applyAlignment="1">
      <alignment horizontal="distributed" vertical="center" wrapText="1"/>
    </xf>
    <xf numFmtId="38" fontId="17" fillId="0" borderId="109" xfId="1" applyFont="1" applyFill="1" applyBorder="1" applyAlignment="1">
      <alignment horizontal="distributed" vertical="center" wrapText="1"/>
    </xf>
    <xf numFmtId="38" fontId="17" fillId="0" borderId="107" xfId="1" applyFont="1" applyFill="1" applyBorder="1" applyAlignment="1">
      <alignment horizontal="distributed" vertical="center" wrapText="1"/>
    </xf>
    <xf numFmtId="38" fontId="17" fillId="0" borderId="164" xfId="1" applyFont="1" applyFill="1" applyBorder="1" applyAlignment="1">
      <alignment horizontal="distributed" vertical="center" wrapText="1"/>
    </xf>
    <xf numFmtId="38" fontId="17" fillId="0" borderId="165" xfId="1" applyFont="1" applyFill="1" applyBorder="1" applyAlignment="1">
      <alignment horizontal="distributed" vertical="center" wrapText="1"/>
    </xf>
    <xf numFmtId="38" fontId="17" fillId="0" borderId="108" xfId="1" applyFont="1" applyFill="1" applyBorder="1" applyAlignment="1">
      <alignment horizontal="distributed" vertical="center" wrapText="1"/>
    </xf>
    <xf numFmtId="38" fontId="17" fillId="0" borderId="166" xfId="1" applyFont="1" applyFill="1" applyBorder="1" applyAlignment="1">
      <alignment horizontal="distributed" vertical="center"/>
    </xf>
    <xf numFmtId="38" fontId="17" fillId="0" borderId="167" xfId="1" applyFont="1" applyFill="1" applyBorder="1" applyAlignment="1">
      <alignment horizontal="distributed" vertical="center"/>
    </xf>
    <xf numFmtId="38" fontId="17" fillId="0" borderId="168" xfId="1" applyFont="1" applyFill="1" applyBorder="1" applyAlignment="1">
      <alignment horizontal="distributed" vertical="center"/>
    </xf>
    <xf numFmtId="0" fontId="8" fillId="2" borderId="109" xfId="0" applyFont="1" applyFill="1" applyBorder="1" applyAlignment="1">
      <alignment horizontal="right"/>
    </xf>
    <xf numFmtId="0" fontId="8" fillId="2" borderId="107" xfId="0" applyFont="1" applyFill="1" applyBorder="1" applyAlignment="1">
      <alignment horizontal="right"/>
    </xf>
    <xf numFmtId="176" fontId="14" fillId="13" borderId="27" xfId="0" applyNumberFormat="1" applyFont="1" applyFill="1" applyBorder="1" applyAlignment="1">
      <alignment horizontal="center" vertical="top"/>
    </xf>
    <xf numFmtId="176" fontId="14" fillId="11" borderId="27" xfId="0" applyNumberFormat="1" applyFont="1" applyFill="1" applyBorder="1" applyAlignment="1">
      <alignment horizontal="center" vertical="top"/>
    </xf>
    <xf numFmtId="176" fontId="14" fillId="6" borderId="27" xfId="0" applyNumberFormat="1" applyFont="1" applyFill="1" applyBorder="1" applyAlignment="1">
      <alignment horizontal="center" vertical="top"/>
    </xf>
    <xf numFmtId="176" fontId="1" fillId="13" borderId="40" xfId="0" applyNumberFormat="1" applyFont="1" applyFill="1" applyBorder="1" applyAlignment="1">
      <alignment horizontal="center"/>
    </xf>
    <xf numFmtId="176" fontId="1" fillId="11" borderId="40" xfId="0" applyNumberFormat="1" applyFont="1" applyFill="1" applyBorder="1" applyAlignment="1">
      <alignment horizontal="center"/>
    </xf>
    <xf numFmtId="176" fontId="1" fillId="6" borderId="40" xfId="0" applyNumberFormat="1" applyFont="1" applyFill="1" applyBorder="1" applyAlignment="1">
      <alignment horizontal="center"/>
    </xf>
    <xf numFmtId="176" fontId="1" fillId="3" borderId="40" xfId="0" applyNumberFormat="1" applyFont="1" applyFill="1" applyBorder="1" applyAlignment="1">
      <alignment horizontal="center"/>
    </xf>
    <xf numFmtId="176" fontId="1" fillId="12" borderId="40" xfId="0" applyNumberFormat="1" applyFont="1" applyFill="1" applyBorder="1" applyAlignment="1">
      <alignment horizontal="center"/>
    </xf>
    <xf numFmtId="176" fontId="14" fillId="2" borderId="27" xfId="0" applyNumberFormat="1" applyFont="1" applyFill="1" applyBorder="1" applyAlignment="1">
      <alignment horizontal="center" vertical="top"/>
    </xf>
    <xf numFmtId="176" fontId="1" fillId="2" borderId="40" xfId="0" applyNumberFormat="1" applyFont="1" applyFill="1" applyBorder="1" applyAlignment="1">
      <alignment horizontal="center"/>
    </xf>
    <xf numFmtId="176" fontId="14" fillId="12" borderId="27" xfId="0" applyNumberFormat="1" applyFont="1" applyFill="1" applyBorder="1" applyAlignment="1">
      <alignment horizontal="center" vertical="top"/>
    </xf>
    <xf numFmtId="176" fontId="14" fillId="7" borderId="27" xfId="0" applyNumberFormat="1" applyFont="1" applyFill="1" applyBorder="1" applyAlignment="1">
      <alignment horizontal="center" vertical="top"/>
    </xf>
    <xf numFmtId="176" fontId="14" fillId="3" borderId="27" xfId="0" applyNumberFormat="1" applyFont="1" applyFill="1" applyBorder="1" applyAlignment="1">
      <alignment horizontal="center" vertical="top"/>
    </xf>
    <xf numFmtId="176" fontId="1" fillId="7" borderId="40" xfId="0" applyNumberFormat="1" applyFont="1" applyFill="1" applyBorder="1" applyAlignment="1">
      <alignment horizontal="center"/>
    </xf>
    <xf numFmtId="176" fontId="14" fillId="8" borderId="27" xfId="0" applyNumberFormat="1" applyFont="1" applyFill="1" applyBorder="1" applyAlignment="1">
      <alignment horizontal="center" vertical="top"/>
    </xf>
    <xf numFmtId="176" fontId="1" fillId="8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 shrinkToFit="1"/>
    </xf>
    <xf numFmtId="38" fontId="17" fillId="0" borderId="195" xfId="1" applyFont="1" applyFill="1" applyBorder="1" applyAlignment="1">
      <alignment horizontal="distributed" vertical="distributed" wrapText="1"/>
    </xf>
    <xf numFmtId="38" fontId="17" fillId="0" borderId="196" xfId="1" applyFont="1" applyFill="1" applyBorder="1" applyAlignment="1">
      <alignment horizontal="distributed" vertical="distributed" wrapText="1"/>
    </xf>
    <xf numFmtId="38" fontId="17" fillId="0" borderId="43" xfId="1" applyFont="1" applyFill="1" applyBorder="1" applyAlignment="1">
      <alignment horizontal="distributed" vertical="distributed" wrapText="1"/>
    </xf>
    <xf numFmtId="177" fontId="12" fillId="2" borderId="71" xfId="0" applyNumberFormat="1" applyFont="1" applyFill="1" applyBorder="1" applyAlignment="1">
      <alignment vertical="center"/>
    </xf>
    <xf numFmtId="38" fontId="17" fillId="0" borderId="197" xfId="1" applyFont="1" applyFill="1" applyBorder="1" applyAlignment="1">
      <alignment horizontal="distributed" vertical="distributed" wrapText="1"/>
    </xf>
    <xf numFmtId="177" fontId="12" fillId="2" borderId="198" xfId="0" applyNumberFormat="1" applyFont="1" applyFill="1" applyBorder="1" applyAlignment="1">
      <alignment vertical="center"/>
    </xf>
    <xf numFmtId="38" fontId="17" fillId="0" borderId="199" xfId="1" applyFont="1" applyFill="1" applyBorder="1" applyAlignment="1">
      <alignment horizontal="distributed" vertical="distributed" wrapText="1"/>
    </xf>
    <xf numFmtId="38" fontId="17" fillId="0" borderId="49" xfId="1" applyFont="1" applyFill="1" applyBorder="1" applyAlignment="1">
      <alignment horizontal="distributed" vertical="distributed" wrapText="1"/>
    </xf>
    <xf numFmtId="38" fontId="17" fillId="0" borderId="121" xfId="1" applyFont="1" applyFill="1" applyBorder="1" applyAlignment="1">
      <alignment horizontal="center" wrapText="1"/>
    </xf>
    <xf numFmtId="177" fontId="2" fillId="0" borderId="200" xfId="1" applyNumberFormat="1" applyFont="1" applyFill="1" applyBorder="1" applyAlignment="1">
      <alignment vertical="center"/>
    </xf>
    <xf numFmtId="177" fontId="12" fillId="0" borderId="96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8" fillId="2" borderId="109" xfId="0" applyFont="1" applyFill="1" applyBorder="1" applyAlignment="1">
      <alignment horizontal="right"/>
    </xf>
    <xf numFmtId="0" fontId="8" fillId="2" borderId="107" xfId="0" applyFont="1" applyFill="1" applyBorder="1" applyAlignment="1">
      <alignment horizontal="right"/>
    </xf>
    <xf numFmtId="176" fontId="10" fillId="6" borderId="171" xfId="0" applyNumberFormat="1" applyFont="1" applyFill="1" applyBorder="1" applyAlignment="1">
      <alignment horizontal="center" vertical="center"/>
    </xf>
    <xf numFmtId="176" fontId="10" fillId="6" borderId="141" xfId="0" applyNumberFormat="1" applyFont="1" applyFill="1" applyBorder="1" applyAlignment="1">
      <alignment horizontal="center" vertical="center"/>
    </xf>
    <xf numFmtId="176" fontId="10" fillId="6" borderId="172" xfId="0" applyNumberFormat="1" applyFont="1" applyFill="1" applyBorder="1" applyAlignment="1">
      <alignment horizontal="center" vertical="center"/>
    </xf>
    <xf numFmtId="176" fontId="10" fillId="6" borderId="173" xfId="0" applyNumberFormat="1" applyFont="1" applyFill="1" applyBorder="1" applyAlignment="1">
      <alignment horizontal="center" vertical="center"/>
    </xf>
    <xf numFmtId="176" fontId="10" fillId="6" borderId="8" xfId="0" applyNumberFormat="1" applyFont="1" applyFill="1" applyBorder="1" applyAlignment="1">
      <alignment horizontal="center" vertical="center"/>
    </xf>
    <xf numFmtId="176" fontId="10" fillId="6" borderId="174" xfId="0" applyNumberFormat="1" applyFont="1" applyFill="1" applyBorder="1" applyAlignment="1">
      <alignment horizontal="center" vertical="center"/>
    </xf>
    <xf numFmtId="176" fontId="10" fillId="6" borderId="175" xfId="0" applyNumberFormat="1" applyFont="1" applyFill="1" applyBorder="1" applyAlignment="1">
      <alignment horizontal="center" vertical="center"/>
    </xf>
    <xf numFmtId="176" fontId="10" fillId="6" borderId="145" xfId="0" applyNumberFormat="1" applyFont="1" applyFill="1" applyBorder="1" applyAlignment="1">
      <alignment horizontal="center" vertical="center"/>
    </xf>
    <xf numFmtId="176" fontId="10" fillId="6" borderId="176" xfId="0" applyNumberFormat="1" applyFont="1" applyFill="1" applyBorder="1" applyAlignment="1">
      <alignment horizontal="center" vertical="center"/>
    </xf>
    <xf numFmtId="176" fontId="10" fillId="3" borderId="40" xfId="0" applyNumberFormat="1" applyFont="1" applyFill="1" applyBorder="1" applyAlignment="1">
      <alignment horizontal="center" vertical="center"/>
    </xf>
    <xf numFmtId="176" fontId="10" fillId="3" borderId="18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6" fontId="10" fillId="6" borderId="144" xfId="0" applyNumberFormat="1" applyFont="1" applyFill="1" applyBorder="1" applyAlignment="1">
      <alignment horizontal="center" vertical="center"/>
    </xf>
    <xf numFmtId="176" fontId="10" fillId="6" borderId="19" xfId="0" applyNumberFormat="1" applyFont="1" applyFill="1" applyBorder="1" applyAlignment="1">
      <alignment horizontal="center" vertical="center"/>
    </xf>
    <xf numFmtId="176" fontId="10" fillId="6" borderId="170" xfId="0" applyNumberFormat="1" applyFont="1" applyFill="1" applyBorder="1" applyAlignment="1">
      <alignment horizontal="center" vertical="center"/>
    </xf>
    <xf numFmtId="0" fontId="10" fillId="8" borderId="55" xfId="0" applyFont="1" applyFill="1" applyBorder="1" applyAlignment="1">
      <alignment horizontal="center" vertical="center" wrapText="1"/>
    </xf>
    <xf numFmtId="0" fontId="10" fillId="8" borderId="62" xfId="0" applyFont="1" applyFill="1" applyBorder="1" applyAlignment="1">
      <alignment horizontal="center" vertical="center" wrapText="1"/>
    </xf>
    <xf numFmtId="0" fontId="10" fillId="8" borderId="29" xfId="0" applyFont="1" applyFill="1" applyBorder="1" applyAlignment="1">
      <alignment horizontal="center" vertical="center" wrapText="1"/>
    </xf>
    <xf numFmtId="0" fontId="10" fillId="4" borderId="40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10" fillId="15" borderId="2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176" fontId="10" fillId="6" borderId="143" xfId="0" applyNumberFormat="1" applyFont="1" applyFill="1" applyBorder="1" applyAlignment="1">
      <alignment horizontal="center" vertical="center"/>
    </xf>
    <xf numFmtId="176" fontId="10" fillId="6" borderId="15" xfId="0" applyNumberFormat="1" applyFont="1" applyFill="1" applyBorder="1" applyAlignment="1">
      <alignment horizontal="center" vertical="center"/>
    </xf>
    <xf numFmtId="176" fontId="10" fillId="6" borderId="169" xfId="0" applyNumberFormat="1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74" xfId="0" applyFont="1" applyFill="1" applyBorder="1" applyAlignment="1">
      <alignment horizontal="center" vertical="center"/>
    </xf>
    <xf numFmtId="0" fontId="5" fillId="13" borderId="182" xfId="0" applyFont="1" applyFill="1" applyBorder="1" applyAlignment="1">
      <alignment horizontal="center" vertical="center"/>
    </xf>
    <xf numFmtId="0" fontId="5" fillId="13" borderId="173" xfId="0" applyFont="1" applyFill="1" applyBorder="1" applyAlignment="1">
      <alignment horizontal="center" vertical="center"/>
    </xf>
    <xf numFmtId="0" fontId="5" fillId="9" borderId="62" xfId="0" applyFont="1" applyFill="1" applyBorder="1" applyAlignment="1">
      <alignment horizontal="center"/>
    </xf>
    <xf numFmtId="0" fontId="5" fillId="10" borderId="86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5" fillId="6" borderId="14" xfId="0" applyFont="1" applyFill="1" applyBorder="1" applyAlignment="1">
      <alignment horizontal="center" vertical="center"/>
    </xf>
    <xf numFmtId="0" fontId="5" fillId="6" borderId="183" xfId="0" applyFont="1" applyFill="1" applyBorder="1" applyAlignment="1">
      <alignment horizontal="center" vertical="center"/>
    </xf>
    <xf numFmtId="0" fontId="5" fillId="3" borderId="99" xfId="0" applyFont="1" applyFill="1" applyBorder="1" applyAlignment="1">
      <alignment horizontal="center" vertical="center"/>
    </xf>
    <xf numFmtId="0" fontId="0" fillId="3" borderId="186" xfId="0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3" borderId="174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38" fontId="9" fillId="11" borderId="17" xfId="1" applyFont="1" applyFill="1" applyBorder="1" applyAlignment="1">
      <alignment horizontal="center" vertical="center"/>
    </xf>
    <xf numFmtId="38" fontId="5" fillId="11" borderId="17" xfId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64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/>
    </xf>
    <xf numFmtId="0" fontId="5" fillId="11" borderId="63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top"/>
    </xf>
    <xf numFmtId="0" fontId="5" fillId="3" borderId="25" xfId="0" applyFont="1" applyFill="1" applyBorder="1" applyAlignment="1">
      <alignment horizontal="center" vertical="top"/>
    </xf>
    <xf numFmtId="0" fontId="5" fillId="3" borderId="1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10" borderId="64" xfId="0" applyFont="1" applyFill="1" applyBorder="1" applyAlignment="1">
      <alignment horizontal="center" vertical="top"/>
    </xf>
    <xf numFmtId="0" fontId="5" fillId="10" borderId="157" xfId="0" applyFont="1" applyFill="1" applyBorder="1" applyAlignment="1">
      <alignment horizontal="center" vertical="top"/>
    </xf>
    <xf numFmtId="0" fontId="5" fillId="11" borderId="23" xfId="0" applyFont="1" applyFill="1" applyBorder="1" applyAlignment="1">
      <alignment horizontal="center" vertical="top"/>
    </xf>
    <xf numFmtId="0" fontId="5" fillId="11" borderId="33" xfId="0" applyFont="1" applyFill="1" applyBorder="1" applyAlignment="1">
      <alignment horizontal="center" vertical="top"/>
    </xf>
    <xf numFmtId="0" fontId="5" fillId="10" borderId="62" xfId="0" applyFont="1" applyFill="1" applyBorder="1" applyAlignment="1">
      <alignment horizontal="center" vertical="top"/>
    </xf>
    <xf numFmtId="0" fontId="5" fillId="10" borderId="23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center"/>
    </xf>
    <xf numFmtId="0" fontId="5" fillId="11" borderId="64" xfId="0" applyFont="1" applyFill="1" applyBorder="1" applyAlignment="1">
      <alignment horizontal="center" vertical="top"/>
    </xf>
    <xf numFmtId="0" fontId="5" fillId="11" borderId="157" xfId="0" applyFont="1" applyFill="1" applyBorder="1" applyAlignment="1">
      <alignment horizontal="center" vertical="top"/>
    </xf>
    <xf numFmtId="0" fontId="5" fillId="3" borderId="64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top"/>
    </xf>
    <xf numFmtId="0" fontId="9" fillId="11" borderId="33" xfId="0" applyFont="1" applyFill="1" applyBorder="1" applyAlignment="1">
      <alignment horizontal="center" vertical="top"/>
    </xf>
    <xf numFmtId="0" fontId="5" fillId="11" borderId="64" xfId="0" applyFont="1" applyFill="1" applyBorder="1" applyAlignment="1">
      <alignment horizontal="center"/>
    </xf>
    <xf numFmtId="0" fontId="5" fillId="11" borderId="23" xfId="0" applyFont="1" applyFill="1" applyBorder="1" applyAlignment="1">
      <alignment horizontal="center"/>
    </xf>
    <xf numFmtId="0" fontId="5" fillId="6" borderId="8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top"/>
    </xf>
    <xf numFmtId="0" fontId="5" fillId="13" borderId="25" xfId="0" applyFont="1" applyFill="1" applyBorder="1" applyAlignment="1">
      <alignment horizontal="center" vertical="top"/>
    </xf>
    <xf numFmtId="0" fontId="5" fillId="12" borderId="20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3" borderId="63" xfId="0" applyFont="1" applyFill="1" applyBorder="1" applyAlignment="1">
      <alignment horizontal="center" vertical="center"/>
    </xf>
    <xf numFmtId="0" fontId="5" fillId="13" borderId="86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top"/>
    </xf>
    <xf numFmtId="0" fontId="5" fillId="7" borderId="17" xfId="0" applyFont="1" applyFill="1" applyBorder="1" applyAlignment="1">
      <alignment horizontal="center" vertical="top"/>
    </xf>
    <xf numFmtId="0" fontId="5" fillId="7" borderId="25" xfId="0" applyFont="1" applyFill="1" applyBorder="1" applyAlignment="1">
      <alignment horizontal="center" vertical="top"/>
    </xf>
    <xf numFmtId="0" fontId="5" fillId="6" borderId="23" xfId="0" applyFont="1" applyFill="1" applyBorder="1" applyAlignment="1">
      <alignment horizontal="center" vertical="top"/>
    </xf>
    <xf numFmtId="0" fontId="5" fillId="6" borderId="33" xfId="0" applyFont="1" applyFill="1" applyBorder="1" applyAlignment="1">
      <alignment horizontal="center" vertical="top"/>
    </xf>
    <xf numFmtId="0" fontId="5" fillId="6" borderId="18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8" borderId="180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10" xfId="0" applyFont="1" applyFill="1" applyBorder="1" applyAlignment="1">
      <alignment horizontal="center" vertical="center"/>
    </xf>
    <xf numFmtId="0" fontId="5" fillId="8" borderId="181" xfId="0" applyFont="1" applyFill="1" applyBorder="1" applyAlignment="1">
      <alignment horizontal="center" vertical="center"/>
    </xf>
    <xf numFmtId="0" fontId="5" fillId="8" borderId="182" xfId="0" applyFont="1" applyFill="1" applyBorder="1" applyAlignment="1">
      <alignment horizontal="center" vertical="center"/>
    </xf>
    <xf numFmtId="0" fontId="5" fillId="8" borderId="179" xfId="0" applyFont="1" applyFill="1" applyBorder="1" applyAlignment="1">
      <alignment horizontal="center" vertical="center"/>
    </xf>
    <xf numFmtId="0" fontId="5" fillId="13" borderId="18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84" xfId="0" applyFont="1" applyFill="1" applyBorder="1" applyAlignment="1">
      <alignment horizontal="center" vertical="center"/>
    </xf>
    <xf numFmtId="0" fontId="5" fillId="13" borderId="181" xfId="0" applyFont="1" applyFill="1" applyBorder="1" applyAlignment="1">
      <alignment horizontal="center" vertical="center"/>
    </xf>
    <xf numFmtId="0" fontId="5" fillId="13" borderId="185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74" xfId="0" applyFont="1" applyFill="1" applyBorder="1" applyAlignment="1">
      <alignment horizontal="center" vertical="center"/>
    </xf>
    <xf numFmtId="0" fontId="5" fillId="11" borderId="182" xfId="0" applyFont="1" applyFill="1" applyBorder="1" applyAlignment="1">
      <alignment horizontal="center" vertical="center"/>
    </xf>
    <xf numFmtId="0" fontId="5" fillId="11" borderId="173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top"/>
    </xf>
    <xf numFmtId="0" fontId="5" fillId="7" borderId="33" xfId="0" applyFont="1" applyFill="1" applyBorder="1" applyAlignment="1">
      <alignment horizontal="center" vertical="top"/>
    </xf>
    <xf numFmtId="0" fontId="5" fillId="6" borderId="6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13" borderId="64" xfId="0" applyFont="1" applyFill="1" applyBorder="1" applyAlignment="1">
      <alignment horizontal="center" vertical="center"/>
    </xf>
    <xf numFmtId="0" fontId="5" fillId="7" borderId="86" xfId="0" applyFont="1" applyFill="1" applyBorder="1" applyAlignment="1">
      <alignment horizontal="center" vertical="center"/>
    </xf>
    <xf numFmtId="0" fontId="5" fillId="8" borderId="62" xfId="0" applyFont="1" applyFill="1" applyBorder="1" applyAlignment="1">
      <alignment horizontal="center" vertical="top"/>
    </xf>
    <xf numFmtId="0" fontId="9" fillId="7" borderId="17" xfId="0" applyFont="1" applyFill="1" applyBorder="1" applyAlignment="1">
      <alignment horizontal="center" vertical="top"/>
    </xf>
    <xf numFmtId="0" fontId="9" fillId="7" borderId="25" xfId="0" applyFont="1" applyFill="1" applyBorder="1" applyAlignment="1">
      <alignment horizontal="center" vertical="top"/>
    </xf>
    <xf numFmtId="0" fontId="5" fillId="9" borderId="10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10" xfId="0" applyFont="1" applyFill="1" applyBorder="1" applyAlignment="1">
      <alignment horizontal="center" vertical="center"/>
    </xf>
    <xf numFmtId="0" fontId="5" fillId="9" borderId="191" xfId="0" applyFont="1" applyFill="1" applyBorder="1" applyAlignment="1">
      <alignment horizontal="center" vertical="center"/>
    </xf>
    <xf numFmtId="0" fontId="5" fillId="9" borderId="182" xfId="0" applyFont="1" applyFill="1" applyBorder="1" applyAlignment="1">
      <alignment horizontal="center" vertical="center"/>
    </xf>
    <xf numFmtId="0" fontId="5" fillId="9" borderId="179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/>
    </xf>
    <xf numFmtId="0" fontId="9" fillId="11" borderId="23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74" xfId="0" applyFont="1" applyFill="1" applyBorder="1" applyAlignment="1">
      <alignment horizontal="center" vertical="center"/>
    </xf>
    <xf numFmtId="0" fontId="5" fillId="3" borderId="182" xfId="0" applyFont="1" applyFill="1" applyBorder="1" applyAlignment="1">
      <alignment horizontal="center" vertical="center"/>
    </xf>
    <xf numFmtId="0" fontId="5" fillId="3" borderId="173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/>
    </xf>
    <xf numFmtId="0" fontId="5" fillId="3" borderId="5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9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10" borderId="180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10" xfId="0" applyFont="1" applyFill="1" applyBorder="1" applyAlignment="1">
      <alignment horizontal="center" vertical="center"/>
    </xf>
    <xf numFmtId="0" fontId="5" fillId="10" borderId="181" xfId="0" applyFont="1" applyFill="1" applyBorder="1" applyAlignment="1">
      <alignment horizontal="center" vertical="center"/>
    </xf>
    <xf numFmtId="0" fontId="5" fillId="10" borderId="182" xfId="0" applyFont="1" applyFill="1" applyBorder="1" applyAlignment="1">
      <alignment horizontal="center" vertical="center"/>
    </xf>
    <xf numFmtId="0" fontId="5" fillId="10" borderId="179" xfId="0" applyFont="1" applyFill="1" applyBorder="1" applyAlignment="1">
      <alignment horizontal="center" vertical="center"/>
    </xf>
    <xf numFmtId="0" fontId="5" fillId="11" borderId="102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110" xfId="0" applyFont="1" applyFill="1" applyBorder="1" applyAlignment="1">
      <alignment horizontal="center" vertical="center"/>
    </xf>
    <xf numFmtId="0" fontId="5" fillId="11" borderId="191" xfId="0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/>
    </xf>
    <xf numFmtId="0" fontId="5" fillId="11" borderId="62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11" borderId="60" xfId="0" applyFont="1" applyFill="1" applyBorder="1" applyAlignment="1">
      <alignment horizontal="center"/>
    </xf>
    <xf numFmtId="0" fontId="5" fillId="12" borderId="14" xfId="0" applyFont="1" applyFill="1" applyBorder="1" applyAlignment="1">
      <alignment horizontal="center" vertical="center"/>
    </xf>
    <xf numFmtId="0" fontId="5" fillId="12" borderId="183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73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 textRotation="255"/>
    </xf>
    <xf numFmtId="0" fontId="7" fillId="16" borderId="3" xfId="0" applyFont="1" applyFill="1" applyBorder="1" applyAlignment="1">
      <alignment horizontal="center" vertical="center" textRotation="255"/>
    </xf>
    <xf numFmtId="0" fontId="7" fillId="16" borderId="35" xfId="0" applyFont="1" applyFill="1" applyBorder="1" applyAlignment="1">
      <alignment horizontal="center" vertical="center" textRotation="255"/>
    </xf>
    <xf numFmtId="0" fontId="5" fillId="3" borderId="192" xfId="0" applyFont="1" applyFill="1" applyBorder="1" applyAlignment="1">
      <alignment horizontal="center" vertical="center"/>
    </xf>
    <xf numFmtId="0" fontId="5" fillId="12" borderId="56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top"/>
    </xf>
    <xf numFmtId="0" fontId="5" fillId="11" borderId="25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73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8" borderId="62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5" fillId="8" borderId="190" xfId="0" applyFont="1" applyFill="1" applyBorder="1" applyAlignment="1">
      <alignment horizontal="center"/>
    </xf>
    <xf numFmtId="0" fontId="5" fillId="8" borderId="59" xfId="0" applyFont="1" applyFill="1" applyBorder="1" applyAlignment="1">
      <alignment horizontal="center"/>
    </xf>
    <xf numFmtId="0" fontId="5" fillId="13" borderId="11" xfId="0" applyFont="1" applyFill="1" applyBorder="1" applyAlignment="1">
      <alignment horizontal="center"/>
    </xf>
    <xf numFmtId="0" fontId="5" fillId="13" borderId="17" xfId="0" applyFont="1" applyFill="1" applyBorder="1" applyAlignment="1">
      <alignment horizontal="center"/>
    </xf>
    <xf numFmtId="0" fontId="5" fillId="10" borderId="62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0" fillId="13" borderId="65" xfId="0" applyFill="1" applyBorder="1" applyAlignment="1">
      <alignment horizontal="center"/>
    </xf>
    <xf numFmtId="0" fontId="5" fillId="9" borderId="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73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174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/>
    </xf>
    <xf numFmtId="0" fontId="5" fillId="10" borderId="60" xfId="0" applyFont="1" applyFill="1" applyBorder="1" applyAlignment="1">
      <alignment horizontal="center"/>
    </xf>
    <xf numFmtId="0" fontId="5" fillId="9" borderId="63" xfId="0" applyFont="1" applyFill="1" applyBorder="1" applyAlignment="1">
      <alignment horizontal="center" vertical="center"/>
    </xf>
    <xf numFmtId="0" fontId="5" fillId="9" borderId="62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10" borderId="64" xfId="0" applyFont="1" applyFill="1" applyBorder="1" applyAlignment="1">
      <alignment horizontal="center" vertical="center"/>
    </xf>
    <xf numFmtId="0" fontId="5" fillId="11" borderId="178" xfId="0" applyFont="1" applyFill="1" applyBorder="1" applyAlignment="1">
      <alignment horizontal="center" vertical="center"/>
    </xf>
    <xf numFmtId="0" fontId="5" fillId="6" borderId="18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10" xfId="0" applyFont="1" applyFill="1" applyBorder="1" applyAlignment="1">
      <alignment horizontal="center" vertical="center"/>
    </xf>
    <xf numFmtId="0" fontId="5" fillId="6" borderId="181" xfId="0" applyFont="1" applyFill="1" applyBorder="1" applyAlignment="1">
      <alignment horizontal="center" vertical="center"/>
    </xf>
    <xf numFmtId="0" fontId="5" fillId="6" borderId="182" xfId="0" applyFont="1" applyFill="1" applyBorder="1" applyAlignment="1">
      <alignment horizontal="center" vertical="center"/>
    </xf>
    <xf numFmtId="0" fontId="5" fillId="6" borderId="179" xfId="0" applyFont="1" applyFill="1" applyBorder="1" applyAlignment="1">
      <alignment horizontal="center" vertical="center"/>
    </xf>
    <xf numFmtId="0" fontId="5" fillId="7" borderId="18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84" xfId="0" applyFont="1" applyFill="1" applyBorder="1" applyAlignment="1">
      <alignment horizontal="center" vertical="center"/>
    </xf>
    <xf numFmtId="0" fontId="5" fillId="7" borderId="181" xfId="0" applyFont="1" applyFill="1" applyBorder="1" applyAlignment="1">
      <alignment horizontal="center" vertical="center"/>
    </xf>
    <xf numFmtId="0" fontId="5" fillId="7" borderId="182" xfId="0" applyFont="1" applyFill="1" applyBorder="1" applyAlignment="1">
      <alignment horizontal="center" vertical="center"/>
    </xf>
    <xf numFmtId="0" fontId="5" fillId="7" borderId="185" xfId="0" applyFont="1" applyFill="1" applyBorder="1" applyAlignment="1">
      <alignment horizontal="center" vertical="center"/>
    </xf>
    <xf numFmtId="0" fontId="5" fillId="3" borderId="18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11" borderId="187" xfId="0" applyFont="1" applyFill="1" applyBorder="1" applyAlignment="1">
      <alignment horizontal="center" vertical="center"/>
    </xf>
    <xf numFmtId="0" fontId="5" fillId="6" borderId="18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8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62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 vertical="center"/>
    </xf>
    <xf numFmtId="0" fontId="5" fillId="3" borderId="110" xfId="0" applyFont="1" applyFill="1" applyBorder="1" applyAlignment="1">
      <alignment horizontal="center" vertical="center"/>
    </xf>
    <xf numFmtId="0" fontId="5" fillId="3" borderId="191" xfId="0" applyFont="1" applyFill="1" applyBorder="1" applyAlignment="1">
      <alignment horizontal="center" vertical="center"/>
    </xf>
    <xf numFmtId="0" fontId="5" fillId="3" borderId="179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73" xfId="0" applyFont="1" applyFill="1" applyBorder="1" applyAlignment="1">
      <alignment horizontal="center" vertical="center"/>
    </xf>
    <xf numFmtId="0" fontId="5" fillId="7" borderId="65" xfId="0" applyFont="1" applyFill="1" applyBorder="1" applyAlignment="1">
      <alignment horizontal="center" vertical="center"/>
    </xf>
    <xf numFmtId="0" fontId="5" fillId="7" borderId="6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00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top"/>
    </xf>
    <xf numFmtId="0" fontId="5" fillId="11" borderId="18" xfId="0" applyFont="1" applyFill="1" applyBorder="1" applyAlignment="1">
      <alignment horizontal="center" vertical="top"/>
    </xf>
    <xf numFmtId="0" fontId="5" fillId="11" borderId="17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top"/>
    </xf>
    <xf numFmtId="0" fontId="5" fillId="8" borderId="25" xfId="0" applyFont="1" applyFill="1" applyBorder="1" applyAlignment="1">
      <alignment horizontal="center" vertical="top"/>
    </xf>
    <xf numFmtId="0" fontId="5" fillId="9" borderId="23" xfId="0" applyFont="1" applyFill="1" applyBorder="1" applyAlignment="1">
      <alignment horizontal="center" vertical="top"/>
    </xf>
    <xf numFmtId="0" fontId="5" fillId="9" borderId="33" xfId="0" applyFont="1" applyFill="1" applyBorder="1" applyAlignment="1">
      <alignment horizontal="center" vertical="top"/>
    </xf>
    <xf numFmtId="0" fontId="5" fillId="11" borderId="27" xfId="0" applyFont="1" applyFill="1" applyBorder="1" applyAlignment="1">
      <alignment horizontal="center" vertical="top"/>
    </xf>
    <xf numFmtId="0" fontId="9" fillId="11" borderId="23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top"/>
    </xf>
    <xf numFmtId="0" fontId="5" fillId="10" borderId="33" xfId="0" applyFont="1" applyFill="1" applyBorder="1" applyAlignment="1">
      <alignment horizontal="center" vertical="top"/>
    </xf>
    <xf numFmtId="0" fontId="5" fillId="9" borderId="62" xfId="0" applyFont="1" applyFill="1" applyBorder="1" applyAlignment="1">
      <alignment horizontal="center" vertical="top"/>
    </xf>
    <xf numFmtId="0" fontId="5" fillId="13" borderId="65" xfId="0" applyFont="1" applyFill="1" applyBorder="1" applyAlignment="1">
      <alignment horizontal="center" vertical="top"/>
    </xf>
    <xf numFmtId="0" fontId="5" fillId="9" borderId="11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13" borderId="31" xfId="0" applyFont="1" applyFill="1" applyBorder="1" applyAlignment="1">
      <alignment horizontal="center" vertical="top"/>
    </xf>
    <xf numFmtId="0" fontId="5" fillId="9" borderId="17" xfId="0" applyFont="1" applyFill="1" applyBorder="1" applyAlignment="1">
      <alignment horizontal="center" vertical="top"/>
    </xf>
    <xf numFmtId="0" fontId="5" fillId="9" borderId="25" xfId="0" applyFont="1" applyFill="1" applyBorder="1" applyAlignment="1">
      <alignment horizontal="center" vertical="top"/>
    </xf>
    <xf numFmtId="0" fontId="5" fillId="8" borderId="86" xfId="0" applyFont="1" applyFill="1" applyBorder="1" applyAlignment="1">
      <alignment horizontal="center" vertical="center"/>
    </xf>
    <xf numFmtId="0" fontId="5" fillId="13" borderId="65" xfId="0" applyFont="1" applyFill="1" applyBorder="1" applyAlignment="1">
      <alignment horizontal="center" vertical="center"/>
    </xf>
    <xf numFmtId="0" fontId="0" fillId="13" borderId="65" xfId="0" applyFill="1" applyBorder="1" applyAlignment="1">
      <alignment horizontal="center" vertical="center"/>
    </xf>
    <xf numFmtId="0" fontId="5" fillId="11" borderId="177" xfId="0" applyFont="1" applyFill="1" applyBorder="1" applyAlignment="1">
      <alignment horizontal="center" vertical="center"/>
    </xf>
    <xf numFmtId="0" fontId="5" fillId="6" borderId="64" xfId="0" applyFont="1" applyFill="1" applyBorder="1" applyAlignment="1">
      <alignment horizontal="center" vertical="center"/>
    </xf>
    <xf numFmtId="0" fontId="5" fillId="6" borderId="64" xfId="0" applyFont="1" applyFill="1" applyBorder="1" applyAlignment="1">
      <alignment horizontal="center" vertical="top"/>
    </xf>
    <xf numFmtId="0" fontId="5" fillId="6" borderId="157" xfId="0" applyFont="1" applyFill="1" applyBorder="1" applyAlignment="1">
      <alignment horizontal="center" vertical="top"/>
    </xf>
    <xf numFmtId="0" fontId="5" fillId="6" borderId="19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 vertical="top"/>
    </xf>
    <xf numFmtId="0" fontId="9" fillId="3" borderId="17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 vertical="center"/>
    </xf>
    <xf numFmtId="0" fontId="5" fillId="7" borderId="65" xfId="0" applyFont="1" applyFill="1" applyBorder="1" applyAlignment="1">
      <alignment horizontal="center" vertical="top"/>
    </xf>
    <xf numFmtId="0" fontId="5" fillId="13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top"/>
    </xf>
    <xf numFmtId="0" fontId="9" fillId="3" borderId="25" xfId="0" applyFont="1" applyFill="1" applyBorder="1" applyAlignment="1">
      <alignment horizontal="center" vertical="top"/>
    </xf>
    <xf numFmtId="0" fontId="5" fillId="8" borderId="6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top"/>
    </xf>
    <xf numFmtId="0" fontId="5" fillId="8" borderId="33" xfId="0" applyFont="1" applyFill="1" applyBorder="1" applyAlignment="1">
      <alignment horizontal="center" vertical="top"/>
    </xf>
    <xf numFmtId="0" fontId="5" fillId="7" borderId="110" xfId="0" applyFont="1" applyFill="1" applyBorder="1" applyAlignment="1">
      <alignment horizontal="center" vertical="center"/>
    </xf>
    <xf numFmtId="0" fontId="5" fillId="7" borderId="179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38" fontId="9" fillId="11" borderId="0" xfId="1" applyFont="1" applyFill="1" applyBorder="1" applyAlignment="1">
      <alignment horizontal="center" vertical="center"/>
    </xf>
    <xf numFmtId="38" fontId="5" fillId="11" borderId="0" xfId="1" applyFont="1" applyFill="1" applyBorder="1" applyAlignment="1">
      <alignment horizontal="center" vertical="center"/>
    </xf>
    <xf numFmtId="0" fontId="5" fillId="9" borderId="180" xfId="0" applyFont="1" applyFill="1" applyBorder="1" applyAlignment="1">
      <alignment horizontal="center" vertical="center"/>
    </xf>
    <xf numFmtId="0" fontId="5" fillId="9" borderId="181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3" borderId="180" xfId="0" applyFont="1" applyFill="1" applyBorder="1" applyAlignment="1">
      <alignment horizontal="center" vertical="center"/>
    </xf>
    <xf numFmtId="0" fontId="5" fillId="3" borderId="181" xfId="0" applyFont="1" applyFill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0" fillId="13" borderId="62" xfId="0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13" borderId="110" xfId="0" applyFont="1" applyFill="1" applyBorder="1" applyAlignment="1">
      <alignment horizontal="center" vertical="center"/>
    </xf>
    <xf numFmtId="0" fontId="5" fillId="13" borderId="179" xfId="0" applyFont="1" applyFill="1" applyBorder="1" applyAlignment="1">
      <alignment horizontal="center" vertical="center"/>
    </xf>
    <xf numFmtId="0" fontId="5" fillId="3" borderId="188" xfId="0" applyFont="1" applyFill="1" applyBorder="1" applyAlignment="1">
      <alignment horizontal="center" vertical="center"/>
    </xf>
    <xf numFmtId="0" fontId="5" fillId="3" borderId="18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top"/>
    </xf>
    <xf numFmtId="0" fontId="0" fillId="13" borderId="62" xfId="0" applyFill="1" applyBorder="1" applyAlignment="1">
      <alignment horizontal="center" vertical="top"/>
    </xf>
    <xf numFmtId="0" fontId="5" fillId="10" borderId="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6" borderId="60" xfId="0" applyFont="1" applyFill="1" applyBorder="1" applyAlignment="1">
      <alignment horizontal="center" vertical="top"/>
    </xf>
    <xf numFmtId="0" fontId="5" fillId="6" borderId="26" xfId="0" applyFont="1" applyFill="1" applyBorder="1" applyAlignment="1">
      <alignment horizontal="center" vertical="top"/>
    </xf>
    <xf numFmtId="0" fontId="5" fillId="6" borderId="6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top"/>
    </xf>
    <xf numFmtId="0" fontId="5" fillId="6" borderId="36" xfId="0" applyFont="1" applyFill="1" applyBorder="1" applyAlignment="1">
      <alignment horizontal="center" vertical="top"/>
    </xf>
    <xf numFmtId="0" fontId="5" fillId="11" borderId="22" xfId="0" applyFont="1" applyFill="1" applyBorder="1" applyAlignment="1">
      <alignment horizontal="center" vertical="top"/>
    </xf>
    <xf numFmtId="0" fontId="5" fillId="7" borderId="62" xfId="0" applyFont="1" applyFill="1" applyBorder="1" applyAlignment="1">
      <alignment horizontal="center"/>
    </xf>
    <xf numFmtId="0" fontId="5" fillId="9" borderId="60" xfId="0" applyFont="1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top"/>
    </xf>
    <xf numFmtId="0" fontId="5" fillId="9" borderId="16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/>
    </xf>
    <xf numFmtId="0" fontId="0" fillId="13" borderId="62" xfId="0" applyFill="1" applyBorder="1" applyAlignment="1">
      <alignment horizontal="center"/>
    </xf>
    <xf numFmtId="0" fontId="5" fillId="9" borderId="10" xfId="0" applyFont="1" applyFill="1" applyBorder="1" applyAlignment="1">
      <alignment horizontal="center" vertical="center"/>
    </xf>
    <xf numFmtId="0" fontId="5" fillId="7" borderId="62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62" xfId="0" applyFont="1" applyFill="1" applyBorder="1" applyAlignment="1">
      <alignment horizontal="center" vertical="top"/>
    </xf>
    <xf numFmtId="0" fontId="5" fillId="7" borderId="0" xfId="0" applyFont="1" applyFill="1" applyBorder="1" applyAlignment="1">
      <alignment horizontal="center" vertical="top"/>
    </xf>
    <xf numFmtId="0" fontId="5" fillId="7" borderId="36" xfId="0" applyFont="1" applyFill="1" applyBorder="1" applyAlignment="1">
      <alignment horizontal="center" vertical="top"/>
    </xf>
    <xf numFmtId="0" fontId="5" fillId="8" borderId="16" xfId="0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9" borderId="60" xfId="0" applyFont="1" applyFill="1" applyBorder="1" applyAlignment="1">
      <alignment horizontal="center" vertical="top"/>
    </xf>
    <xf numFmtId="0" fontId="5" fillId="9" borderId="26" xfId="0" applyFont="1" applyFill="1" applyBorder="1" applyAlignment="1">
      <alignment horizontal="center" vertical="top"/>
    </xf>
    <xf numFmtId="0" fontId="5" fillId="10" borderId="60" xfId="0" applyFont="1" applyFill="1" applyBorder="1" applyAlignment="1">
      <alignment horizontal="center" vertical="top"/>
    </xf>
    <xf numFmtId="0" fontId="5" fillId="10" borderId="26" xfId="0" applyFont="1" applyFill="1" applyBorder="1" applyAlignment="1">
      <alignment horizontal="center" vertical="top"/>
    </xf>
    <xf numFmtId="0" fontId="0" fillId="11" borderId="18" xfId="0" applyFill="1" applyBorder="1" applyAlignment="1">
      <alignment horizontal="center" vertical="top"/>
    </xf>
    <xf numFmtId="0" fontId="5" fillId="8" borderId="59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0" fillId="11" borderId="27" xfId="0" applyFill="1" applyBorder="1" applyAlignment="1">
      <alignment horizontal="center"/>
    </xf>
    <xf numFmtId="0" fontId="5" fillId="8" borderId="59" xfId="0" applyFont="1" applyFill="1" applyBorder="1" applyAlignment="1">
      <alignment horizontal="center" vertical="top"/>
    </xf>
    <xf numFmtId="0" fontId="5" fillId="8" borderId="159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horizontal="center" vertical="top"/>
    </xf>
    <xf numFmtId="0" fontId="5" fillId="11" borderId="36" xfId="0" applyFont="1" applyFill="1" applyBorder="1" applyAlignment="1">
      <alignment horizontal="center" vertical="top"/>
    </xf>
    <xf numFmtId="0" fontId="5" fillId="11" borderId="60" xfId="0" applyFont="1" applyFill="1" applyBorder="1" applyAlignment="1">
      <alignment horizontal="center" vertical="top"/>
    </xf>
    <xf numFmtId="0" fontId="5" fillId="11" borderId="26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top"/>
    </xf>
    <xf numFmtId="0" fontId="5" fillId="10" borderId="36" xfId="0" applyFont="1" applyFill="1" applyBorder="1" applyAlignment="1">
      <alignment horizontal="center" vertical="top"/>
    </xf>
    <xf numFmtId="0" fontId="5" fillId="3" borderId="21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176" fontId="1" fillId="13" borderId="22" xfId="0" applyNumberFormat="1" applyFont="1" applyFill="1" applyBorder="1" applyAlignment="1">
      <alignment horizontal="center" vertical="center"/>
    </xf>
    <xf numFmtId="176" fontId="1" fillId="14" borderId="3" xfId="0" applyNumberFormat="1" applyFont="1" applyFill="1" applyBorder="1" applyAlignment="1">
      <alignment horizontal="center" vertical="center"/>
    </xf>
    <xf numFmtId="176" fontId="1" fillId="7" borderId="18" xfId="0" applyNumberFormat="1" applyFont="1" applyFill="1" applyBorder="1" applyAlignment="1">
      <alignment horizontal="center"/>
    </xf>
    <xf numFmtId="176" fontId="14" fillId="3" borderId="18" xfId="0" applyNumberFormat="1" applyFont="1" applyFill="1" applyBorder="1" applyAlignment="1">
      <alignment horizontal="center" vertical="top"/>
    </xf>
    <xf numFmtId="176" fontId="14" fillId="3" borderId="27" xfId="0" applyNumberFormat="1" applyFont="1" applyFill="1" applyBorder="1" applyAlignment="1">
      <alignment horizontal="center" vertical="top"/>
    </xf>
    <xf numFmtId="176" fontId="1" fillId="11" borderId="40" xfId="0" applyNumberFormat="1" applyFont="1" applyFill="1" applyBorder="1" applyAlignment="1">
      <alignment horizontal="center"/>
    </xf>
    <xf numFmtId="176" fontId="1" fillId="11" borderId="18" xfId="0" applyNumberFormat="1" applyFont="1" applyFill="1" applyBorder="1" applyAlignment="1">
      <alignment horizontal="center"/>
    </xf>
    <xf numFmtId="176" fontId="1" fillId="6" borderId="40" xfId="0" applyNumberFormat="1" applyFont="1" applyFill="1" applyBorder="1" applyAlignment="1">
      <alignment horizontal="center"/>
    </xf>
    <xf numFmtId="176" fontId="1" fillId="6" borderId="18" xfId="0" applyNumberFormat="1" applyFont="1" applyFill="1" applyBorder="1" applyAlignment="1">
      <alignment horizontal="center"/>
    </xf>
    <xf numFmtId="176" fontId="14" fillId="6" borderId="18" xfId="0" applyNumberFormat="1" applyFont="1" applyFill="1" applyBorder="1" applyAlignment="1">
      <alignment horizontal="center" vertical="center"/>
    </xf>
    <xf numFmtId="176" fontId="14" fillId="12" borderId="22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" fillId="8" borderId="18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/>
    </xf>
    <xf numFmtId="176" fontId="14" fillId="12" borderId="18" xfId="0" applyNumberFormat="1" applyFont="1" applyFill="1" applyBorder="1" applyAlignment="1">
      <alignment horizontal="center" vertical="center"/>
    </xf>
    <xf numFmtId="176" fontId="1" fillId="7" borderId="18" xfId="0" applyNumberFormat="1" applyFont="1" applyFill="1" applyBorder="1" applyAlignment="1">
      <alignment horizontal="center" vertical="center"/>
    </xf>
    <xf numFmtId="176" fontId="1" fillId="12" borderId="40" xfId="0" applyNumberFormat="1" applyFont="1" applyFill="1" applyBorder="1" applyAlignment="1">
      <alignment horizontal="center"/>
    </xf>
    <xf numFmtId="176" fontId="1" fillId="12" borderId="18" xfId="0" applyNumberFormat="1" applyFont="1" applyFill="1" applyBorder="1" applyAlignment="1">
      <alignment horizontal="center"/>
    </xf>
    <xf numFmtId="176" fontId="14" fillId="8" borderId="18" xfId="0" applyNumberFormat="1" applyFont="1" applyFill="1" applyBorder="1" applyAlignment="1">
      <alignment horizontal="center" vertical="top"/>
    </xf>
    <xf numFmtId="176" fontId="14" fillId="8" borderId="27" xfId="0" applyNumberFormat="1" applyFont="1" applyFill="1" applyBorder="1" applyAlignment="1">
      <alignment horizontal="center" vertical="top"/>
    </xf>
    <xf numFmtId="176" fontId="14" fillId="13" borderId="18" xfId="0" applyNumberFormat="1" applyFont="1" applyFill="1" applyBorder="1" applyAlignment="1">
      <alignment horizontal="center" vertical="top"/>
    </xf>
    <xf numFmtId="176" fontId="14" fillId="13" borderId="27" xfId="0" applyNumberFormat="1" applyFont="1" applyFill="1" applyBorder="1" applyAlignment="1">
      <alignment horizontal="center" vertical="top"/>
    </xf>
    <xf numFmtId="176" fontId="14" fillId="8" borderId="18" xfId="0" applyNumberFormat="1" applyFont="1" applyFill="1" applyBorder="1" applyAlignment="1">
      <alignment horizontal="center" vertical="center"/>
    </xf>
    <xf numFmtId="176" fontId="1" fillId="8" borderId="40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13" borderId="40" xfId="0" applyNumberFormat="1" applyFont="1" applyFill="1" applyBorder="1" applyAlignment="1">
      <alignment horizontal="center"/>
    </xf>
    <xf numFmtId="176" fontId="1" fillId="13" borderId="18" xfId="0" applyNumberFormat="1" applyFont="1" applyFill="1" applyBorder="1" applyAlignment="1">
      <alignment horizontal="center"/>
    </xf>
    <xf numFmtId="176" fontId="14" fillId="13" borderId="18" xfId="0" applyNumberFormat="1" applyFont="1" applyFill="1" applyBorder="1" applyAlignment="1">
      <alignment horizontal="center" vertical="center"/>
    </xf>
    <xf numFmtId="176" fontId="14" fillId="12" borderId="18" xfId="0" applyNumberFormat="1" applyFont="1" applyFill="1" applyBorder="1" applyAlignment="1">
      <alignment horizontal="center" vertical="top"/>
    </xf>
    <xf numFmtId="176" fontId="14" fillId="12" borderId="27" xfId="0" applyNumberFormat="1" applyFont="1" applyFill="1" applyBorder="1" applyAlignment="1">
      <alignment horizontal="center" vertical="top"/>
    </xf>
    <xf numFmtId="176" fontId="5" fillId="11" borderId="194" xfId="0" applyNumberFormat="1" applyFont="1" applyFill="1" applyBorder="1" applyAlignment="1">
      <alignment horizontal="center" vertical="top"/>
    </xf>
    <xf numFmtId="176" fontId="5" fillId="11" borderId="32" xfId="0" applyNumberFormat="1" applyFont="1" applyFill="1" applyBorder="1" applyAlignment="1">
      <alignment horizontal="center" vertical="top"/>
    </xf>
    <xf numFmtId="176" fontId="14" fillId="6" borderId="18" xfId="0" applyNumberFormat="1" applyFont="1" applyFill="1" applyBorder="1" applyAlignment="1">
      <alignment horizontal="center" vertical="top"/>
    </xf>
    <xf numFmtId="176" fontId="14" fillId="6" borderId="27" xfId="0" applyNumberFormat="1" applyFont="1" applyFill="1" applyBorder="1" applyAlignment="1">
      <alignment horizontal="center" vertical="top"/>
    </xf>
    <xf numFmtId="176" fontId="14" fillId="7" borderId="18" xfId="0" applyNumberFormat="1" applyFont="1" applyFill="1" applyBorder="1" applyAlignment="1">
      <alignment horizontal="center" vertical="top"/>
    </xf>
    <xf numFmtId="176" fontId="14" fillId="7" borderId="27" xfId="0" applyNumberFormat="1" applyFont="1" applyFill="1" applyBorder="1" applyAlignment="1">
      <alignment horizontal="center" vertical="top"/>
    </xf>
    <xf numFmtId="176" fontId="5" fillId="11" borderId="102" xfId="0" applyNumberFormat="1" applyFont="1" applyFill="1" applyBorder="1" applyAlignment="1">
      <alignment horizontal="center"/>
    </xf>
    <xf numFmtId="176" fontId="5" fillId="11" borderId="194" xfId="0" applyNumberFormat="1" applyFont="1" applyFill="1" applyBorder="1" applyAlignment="1">
      <alignment horizontal="center"/>
    </xf>
    <xf numFmtId="176" fontId="1" fillId="7" borderId="40" xfId="0" applyNumberFormat="1" applyFont="1" applyFill="1" applyBorder="1" applyAlignment="1">
      <alignment horizontal="center"/>
    </xf>
    <xf numFmtId="176" fontId="1" fillId="3" borderId="40" xfId="0" applyNumberFormat="1" applyFont="1" applyFill="1" applyBorder="1" applyAlignment="1">
      <alignment horizontal="center"/>
    </xf>
    <xf numFmtId="176" fontId="5" fillId="11" borderId="194" xfId="0" applyNumberFormat="1" applyFont="1" applyFill="1" applyBorder="1" applyAlignment="1">
      <alignment horizontal="center" vertical="center"/>
    </xf>
    <xf numFmtId="176" fontId="14" fillId="7" borderId="18" xfId="0" applyNumberFormat="1" applyFont="1" applyFill="1" applyBorder="1" applyAlignment="1">
      <alignment horizontal="center" vertical="center"/>
    </xf>
    <xf numFmtId="176" fontId="1" fillId="13" borderId="18" xfId="0" applyNumberFormat="1" applyFont="1" applyFill="1" applyBorder="1" applyAlignment="1">
      <alignment horizontal="center" vertical="center"/>
    </xf>
    <xf numFmtId="176" fontId="1" fillId="12" borderId="18" xfId="0" applyNumberFormat="1" applyFont="1" applyFill="1" applyBorder="1" applyAlignment="1">
      <alignment horizontal="center" vertical="center"/>
    </xf>
    <xf numFmtId="176" fontId="14" fillId="2" borderId="18" xfId="0" applyNumberFormat="1" applyFont="1" applyFill="1" applyBorder="1" applyAlignment="1">
      <alignment horizontal="center" vertical="top"/>
    </xf>
    <xf numFmtId="176" fontId="14" fillId="2" borderId="27" xfId="0" applyNumberFormat="1" applyFont="1" applyFill="1" applyBorder="1" applyAlignment="1">
      <alignment horizontal="center" vertical="top"/>
    </xf>
    <xf numFmtId="176" fontId="1" fillId="2" borderId="40" xfId="0" applyNumberFormat="1" applyFont="1" applyFill="1" applyBorder="1" applyAlignment="1">
      <alignment horizontal="center"/>
    </xf>
    <xf numFmtId="176" fontId="1" fillId="2" borderId="18" xfId="0" applyNumberFormat="1" applyFont="1" applyFill="1" applyBorder="1" applyAlignment="1">
      <alignment horizontal="center"/>
    </xf>
    <xf numFmtId="176" fontId="14" fillId="11" borderId="18" xfId="0" applyNumberFormat="1" applyFont="1" applyFill="1" applyBorder="1" applyAlignment="1">
      <alignment horizontal="center" vertical="center"/>
    </xf>
    <xf numFmtId="176" fontId="14" fillId="2" borderId="18" xfId="0" applyNumberFormat="1" applyFont="1" applyFill="1" applyBorder="1" applyAlignment="1">
      <alignment horizontal="center" vertical="center"/>
    </xf>
    <xf numFmtId="176" fontId="14" fillId="11" borderId="18" xfId="0" applyNumberFormat="1" applyFont="1" applyFill="1" applyBorder="1" applyAlignment="1">
      <alignment horizontal="center" vertical="top"/>
    </xf>
    <xf numFmtId="176" fontId="14" fillId="11" borderId="27" xfId="0" applyNumberFormat="1" applyFont="1" applyFill="1" applyBorder="1" applyAlignment="1">
      <alignment horizontal="center" vertical="top"/>
    </xf>
    <xf numFmtId="176" fontId="1" fillId="3" borderId="18" xfId="0" applyNumberFormat="1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176" fontId="1" fillId="12" borderId="53" xfId="0" applyNumberFormat="1" applyFont="1" applyFill="1" applyBorder="1" applyAlignment="1">
      <alignment horizontal="center"/>
    </xf>
    <xf numFmtId="176" fontId="1" fillId="12" borderId="22" xfId="0" applyNumberFormat="1" applyFont="1" applyFill="1" applyBorder="1" applyAlignment="1">
      <alignment horizontal="center"/>
    </xf>
    <xf numFmtId="176" fontId="1" fillId="8" borderId="193" xfId="0" applyNumberFormat="1" applyFont="1" applyFill="1" applyBorder="1" applyAlignment="1">
      <alignment horizontal="center"/>
    </xf>
    <xf numFmtId="176" fontId="1" fillId="8" borderId="21" xfId="0" applyNumberFormat="1" applyFont="1" applyFill="1" applyBorder="1" applyAlignment="1">
      <alignment horizontal="center"/>
    </xf>
    <xf numFmtId="176" fontId="14" fillId="12" borderId="22" xfId="0" applyNumberFormat="1" applyFont="1" applyFill="1" applyBorder="1" applyAlignment="1">
      <alignment horizontal="center" vertical="top"/>
    </xf>
    <xf numFmtId="176" fontId="14" fillId="12" borderId="34" xfId="0" applyNumberFormat="1" applyFont="1" applyFill="1" applyBorder="1" applyAlignment="1">
      <alignment horizontal="center" vertical="top"/>
    </xf>
    <xf numFmtId="176" fontId="14" fillId="8" borderId="21" xfId="0" applyNumberFormat="1" applyFont="1" applyFill="1" applyBorder="1" applyAlignment="1">
      <alignment horizontal="center" vertical="center"/>
    </xf>
    <xf numFmtId="176" fontId="14" fillId="8" borderId="21" xfId="0" applyNumberFormat="1" applyFont="1" applyFill="1" applyBorder="1" applyAlignment="1">
      <alignment horizontal="center" vertical="top"/>
    </xf>
    <xf numFmtId="176" fontId="14" fillId="8" borderId="28" xfId="0" applyNumberFormat="1" applyFont="1" applyFill="1" applyBorder="1" applyAlignment="1">
      <alignment horizontal="center" vertical="top"/>
    </xf>
  </cellXfs>
  <cellStyles count="5">
    <cellStyle name="桁区切り" xfId="1" builtinId="6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7</xdr:row>
      <xdr:rowOff>0</xdr:rowOff>
    </xdr:to>
    <xdr:sp macro="" textlink="">
      <xdr:nvSpPr>
        <xdr:cNvPr id="2161" name="Line 1"/>
        <xdr:cNvSpPr>
          <a:spLocks noChangeShapeType="1"/>
        </xdr:cNvSpPr>
      </xdr:nvSpPr>
      <xdr:spPr bwMode="auto">
        <a:xfrm flipH="1" flipV="1">
          <a:off x="0" y="190500"/>
          <a:ext cx="716280" cy="11430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149" name="Line 1"/>
        <xdr:cNvSpPr>
          <a:spLocks noChangeShapeType="1"/>
        </xdr:cNvSpPr>
      </xdr:nvSpPr>
      <xdr:spPr bwMode="auto">
        <a:xfrm flipH="1" flipV="1">
          <a:off x="0" y="175260"/>
          <a:ext cx="647700" cy="12954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7620</xdr:rowOff>
    </xdr:from>
    <xdr:to>
      <xdr:col>1</xdr:col>
      <xdr:colOff>0</xdr:colOff>
      <xdr:row>11</xdr:row>
      <xdr:rowOff>0</xdr:rowOff>
    </xdr:to>
    <xdr:sp macro="" textlink="">
      <xdr:nvSpPr>
        <xdr:cNvPr id="1150" name="Line 3"/>
        <xdr:cNvSpPr>
          <a:spLocks noChangeShapeType="1"/>
        </xdr:cNvSpPr>
      </xdr:nvSpPr>
      <xdr:spPr bwMode="auto">
        <a:xfrm flipH="1" flipV="1">
          <a:off x="0" y="182880"/>
          <a:ext cx="647700" cy="128778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283" name="Line 1"/>
        <xdr:cNvSpPr>
          <a:spLocks noChangeShapeType="1"/>
        </xdr:cNvSpPr>
      </xdr:nvSpPr>
      <xdr:spPr bwMode="auto">
        <a:xfrm flipH="1" flipV="1">
          <a:off x="0" y="175260"/>
          <a:ext cx="647700" cy="12954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7620</xdr:rowOff>
    </xdr:from>
    <xdr:to>
      <xdr:col>1</xdr:col>
      <xdr:colOff>0</xdr:colOff>
      <xdr:row>11</xdr:row>
      <xdr:rowOff>0</xdr:rowOff>
    </xdr:to>
    <xdr:sp macro="" textlink="">
      <xdr:nvSpPr>
        <xdr:cNvPr id="3284" name="Line 3"/>
        <xdr:cNvSpPr>
          <a:spLocks noChangeShapeType="1"/>
        </xdr:cNvSpPr>
      </xdr:nvSpPr>
      <xdr:spPr bwMode="auto">
        <a:xfrm flipH="1" flipV="1">
          <a:off x="0" y="182880"/>
          <a:ext cx="647700" cy="128778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285" name="Line 1"/>
        <xdr:cNvSpPr>
          <a:spLocks noChangeShapeType="1"/>
        </xdr:cNvSpPr>
      </xdr:nvSpPr>
      <xdr:spPr bwMode="auto">
        <a:xfrm flipH="1" flipV="1">
          <a:off x="0" y="175260"/>
          <a:ext cx="647700" cy="12954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7620</xdr:rowOff>
    </xdr:from>
    <xdr:to>
      <xdr:col>1</xdr:col>
      <xdr:colOff>0</xdr:colOff>
      <xdr:row>11</xdr:row>
      <xdr:rowOff>0</xdr:rowOff>
    </xdr:to>
    <xdr:sp macro="" textlink="">
      <xdr:nvSpPr>
        <xdr:cNvPr id="3286" name="Line 3"/>
        <xdr:cNvSpPr>
          <a:spLocks noChangeShapeType="1"/>
        </xdr:cNvSpPr>
      </xdr:nvSpPr>
      <xdr:spPr bwMode="auto">
        <a:xfrm flipH="1" flipV="1">
          <a:off x="0" y="182880"/>
          <a:ext cx="647700" cy="128778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4530" name="Line 1"/>
        <xdr:cNvSpPr>
          <a:spLocks noChangeShapeType="1"/>
        </xdr:cNvSpPr>
      </xdr:nvSpPr>
      <xdr:spPr bwMode="auto">
        <a:xfrm flipH="1" flipV="1">
          <a:off x="0" y="198120"/>
          <a:ext cx="762000" cy="6858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3</xdr:row>
      <xdr:rowOff>0</xdr:rowOff>
    </xdr:from>
    <xdr:to>
      <xdr:col>22</xdr:col>
      <xdr:colOff>0</xdr:colOff>
      <xdr:row>7</xdr:row>
      <xdr:rowOff>7620</xdr:rowOff>
    </xdr:to>
    <xdr:sp macro="" textlink="">
      <xdr:nvSpPr>
        <xdr:cNvPr id="4531" name="Line 2"/>
        <xdr:cNvSpPr>
          <a:spLocks noChangeShapeType="1"/>
        </xdr:cNvSpPr>
      </xdr:nvSpPr>
      <xdr:spPr bwMode="auto">
        <a:xfrm>
          <a:off x="15118080" y="426720"/>
          <a:ext cx="0" cy="46482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</xdr:row>
      <xdr:rowOff>7620</xdr:rowOff>
    </xdr:from>
    <xdr:to>
      <xdr:col>22</xdr:col>
      <xdr:colOff>0</xdr:colOff>
      <xdr:row>3</xdr:row>
      <xdr:rowOff>0</xdr:rowOff>
    </xdr:to>
    <xdr:sp macro="" textlink="">
      <xdr:nvSpPr>
        <xdr:cNvPr id="4532" name="Line 3"/>
        <xdr:cNvSpPr>
          <a:spLocks noChangeShapeType="1"/>
        </xdr:cNvSpPr>
      </xdr:nvSpPr>
      <xdr:spPr bwMode="auto">
        <a:xfrm flipH="1" flipV="1">
          <a:off x="15118080" y="205740"/>
          <a:ext cx="0" cy="22098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3</xdr:row>
      <xdr:rowOff>0</xdr:rowOff>
    </xdr:from>
    <xdr:to>
      <xdr:col>22</xdr:col>
      <xdr:colOff>0</xdr:colOff>
      <xdr:row>7</xdr:row>
      <xdr:rowOff>7620</xdr:rowOff>
    </xdr:to>
    <xdr:sp macro="" textlink="">
      <xdr:nvSpPr>
        <xdr:cNvPr id="4533" name="Line 4"/>
        <xdr:cNvSpPr>
          <a:spLocks noChangeShapeType="1"/>
        </xdr:cNvSpPr>
      </xdr:nvSpPr>
      <xdr:spPr bwMode="auto">
        <a:xfrm>
          <a:off x="15118080" y="426720"/>
          <a:ext cx="0" cy="46482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</xdr:row>
      <xdr:rowOff>7620</xdr:rowOff>
    </xdr:from>
    <xdr:to>
      <xdr:col>22</xdr:col>
      <xdr:colOff>0</xdr:colOff>
      <xdr:row>3</xdr:row>
      <xdr:rowOff>0</xdr:rowOff>
    </xdr:to>
    <xdr:sp macro="" textlink="">
      <xdr:nvSpPr>
        <xdr:cNvPr id="4534" name="Line 5"/>
        <xdr:cNvSpPr>
          <a:spLocks noChangeShapeType="1"/>
        </xdr:cNvSpPr>
      </xdr:nvSpPr>
      <xdr:spPr bwMode="auto">
        <a:xfrm flipH="1" flipV="1">
          <a:off x="15118080" y="205740"/>
          <a:ext cx="0" cy="22098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</xdr:row>
      <xdr:rowOff>0</xdr:rowOff>
    </xdr:from>
    <xdr:to>
      <xdr:col>22</xdr:col>
      <xdr:colOff>0</xdr:colOff>
      <xdr:row>7</xdr:row>
      <xdr:rowOff>7620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4638020" y="426720"/>
          <a:ext cx="0" cy="46482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</xdr:row>
      <xdr:rowOff>7620</xdr:rowOff>
    </xdr:from>
    <xdr:to>
      <xdr:col>22</xdr:col>
      <xdr:colOff>0</xdr:colOff>
      <xdr:row>3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 flipH="1" flipV="1">
          <a:off x="14638020" y="205740"/>
          <a:ext cx="0" cy="22098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3</xdr:row>
      <xdr:rowOff>0</xdr:rowOff>
    </xdr:from>
    <xdr:to>
      <xdr:col>22</xdr:col>
      <xdr:colOff>0</xdr:colOff>
      <xdr:row>7</xdr:row>
      <xdr:rowOff>7620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14638020" y="426720"/>
          <a:ext cx="0" cy="46482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</xdr:row>
      <xdr:rowOff>7620</xdr:rowOff>
    </xdr:from>
    <xdr:to>
      <xdr:col>22</xdr:col>
      <xdr:colOff>0</xdr:colOff>
      <xdr:row>3</xdr:row>
      <xdr:rowOff>0</xdr:rowOff>
    </xdr:to>
    <xdr:sp macro="" textlink="">
      <xdr:nvSpPr>
        <xdr:cNvPr id="5" name="Line 5"/>
        <xdr:cNvSpPr>
          <a:spLocks noChangeShapeType="1"/>
        </xdr:cNvSpPr>
      </xdr:nvSpPr>
      <xdr:spPr bwMode="auto">
        <a:xfrm flipH="1" flipV="1">
          <a:off x="14638020" y="205740"/>
          <a:ext cx="0" cy="22098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3</xdr:row>
      <xdr:rowOff>0</xdr:rowOff>
    </xdr:from>
    <xdr:to>
      <xdr:col>22</xdr:col>
      <xdr:colOff>0</xdr:colOff>
      <xdr:row>7</xdr:row>
      <xdr:rowOff>7620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14638020" y="426720"/>
          <a:ext cx="0" cy="46482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</xdr:row>
      <xdr:rowOff>7620</xdr:rowOff>
    </xdr:from>
    <xdr:to>
      <xdr:col>22</xdr:col>
      <xdr:colOff>0</xdr:colOff>
      <xdr:row>3</xdr:row>
      <xdr:rowOff>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 flipH="1" flipV="1">
          <a:off x="14638020" y="205740"/>
          <a:ext cx="0" cy="22098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3</xdr:row>
      <xdr:rowOff>0</xdr:rowOff>
    </xdr:from>
    <xdr:to>
      <xdr:col>22</xdr:col>
      <xdr:colOff>0</xdr:colOff>
      <xdr:row>7</xdr:row>
      <xdr:rowOff>7620</xdr:rowOff>
    </xdr:to>
    <xdr:sp macro="" textlink="">
      <xdr:nvSpPr>
        <xdr:cNvPr id="8" name="Line 4"/>
        <xdr:cNvSpPr>
          <a:spLocks noChangeShapeType="1"/>
        </xdr:cNvSpPr>
      </xdr:nvSpPr>
      <xdr:spPr bwMode="auto">
        <a:xfrm>
          <a:off x="14638020" y="426720"/>
          <a:ext cx="0" cy="46482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</xdr:row>
      <xdr:rowOff>7620</xdr:rowOff>
    </xdr:from>
    <xdr:to>
      <xdr:col>22</xdr:col>
      <xdr:colOff>0</xdr:colOff>
      <xdr:row>3</xdr:row>
      <xdr:rowOff>0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 flipV="1">
          <a:off x="14638020" y="205740"/>
          <a:ext cx="0" cy="22098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1</xdr:row>
      <xdr:rowOff>0</xdr:rowOff>
    </xdr:from>
    <xdr:to>
      <xdr:col>1</xdr:col>
      <xdr:colOff>0</xdr:colOff>
      <xdr:row>7</xdr:row>
      <xdr:rowOff>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 flipV="1">
          <a:off x="7620" y="198120"/>
          <a:ext cx="746760" cy="6858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abSelected="1" zoomScale="85" zoomScaleNormal="85" workbookViewId="0">
      <selection activeCell="A8" sqref="A8"/>
    </sheetView>
  </sheetViews>
  <sheetFormatPr defaultRowHeight="13.2" x14ac:dyDescent="0.2"/>
  <cols>
    <col min="1" max="1" width="10.44140625" style="265" bestFit="1" customWidth="1"/>
    <col min="2" max="3" width="10.44140625" bestFit="1" customWidth="1"/>
    <col min="4" max="4" width="12.88671875" bestFit="1" customWidth="1"/>
    <col min="5" max="6" width="10.77734375" customWidth="1"/>
    <col min="7" max="7" width="9.88671875" customWidth="1"/>
    <col min="8" max="8" width="10.77734375" customWidth="1"/>
    <col min="9" max="9" width="11.44140625" customWidth="1"/>
    <col min="10" max="10" width="11.6640625" bestFit="1" customWidth="1"/>
    <col min="11" max="11" width="17.6640625" bestFit="1" customWidth="1"/>
    <col min="12" max="12" width="16.88671875" bestFit="1" customWidth="1"/>
    <col min="13" max="13" width="21.88671875" bestFit="1" customWidth="1"/>
  </cols>
  <sheetData>
    <row r="1" spans="1:11" s="254" customFormat="1" ht="15" customHeight="1" thickBot="1" x14ac:dyDescent="0.25">
      <c r="A1" s="264"/>
      <c r="B1" s="258"/>
      <c r="C1" s="258"/>
      <c r="D1" s="258"/>
      <c r="E1" s="258"/>
      <c r="F1" s="258"/>
      <c r="G1" s="258"/>
      <c r="H1" s="258"/>
      <c r="I1" s="258"/>
      <c r="J1" s="266" t="s">
        <v>234</v>
      </c>
      <c r="K1" s="253"/>
    </row>
    <row r="2" spans="1:11" s="255" customFormat="1" ht="15" customHeight="1" x14ac:dyDescent="0.2">
      <c r="A2" s="417" t="s">
        <v>245</v>
      </c>
      <c r="B2" s="419" t="s">
        <v>241</v>
      </c>
      <c r="C2" s="420"/>
      <c r="D2" s="421"/>
      <c r="E2" s="428" t="s">
        <v>242</v>
      </c>
      <c r="F2" s="428" t="s">
        <v>237</v>
      </c>
      <c r="G2" s="428" t="s">
        <v>238</v>
      </c>
      <c r="H2" s="438" t="s">
        <v>240</v>
      </c>
      <c r="I2" s="435" t="s">
        <v>239</v>
      </c>
      <c r="J2" s="441" t="s">
        <v>235</v>
      </c>
    </row>
    <row r="3" spans="1:11" s="255" customFormat="1" ht="15" customHeight="1" x14ac:dyDescent="0.2">
      <c r="A3" s="418"/>
      <c r="B3" s="422"/>
      <c r="C3" s="423"/>
      <c r="D3" s="424"/>
      <c r="E3" s="429"/>
      <c r="F3" s="429"/>
      <c r="G3" s="429"/>
      <c r="H3" s="439"/>
      <c r="I3" s="436"/>
      <c r="J3" s="442"/>
    </row>
    <row r="4" spans="1:11" s="255" customFormat="1" ht="15" customHeight="1" x14ac:dyDescent="0.2">
      <c r="A4" s="267"/>
      <c r="B4" s="425"/>
      <c r="C4" s="426"/>
      <c r="D4" s="427"/>
      <c r="E4" s="430"/>
      <c r="F4" s="430"/>
      <c r="G4" s="430"/>
      <c r="H4" s="439"/>
      <c r="I4" s="436"/>
      <c r="J4" s="442"/>
    </row>
    <row r="5" spans="1:11" s="255" customFormat="1" ht="15" customHeight="1" x14ac:dyDescent="0.2">
      <c r="A5" s="267"/>
      <c r="B5" s="432" t="s">
        <v>243</v>
      </c>
      <c r="C5" s="444" t="s">
        <v>244</v>
      </c>
      <c r="D5" s="432" t="s">
        <v>236</v>
      </c>
      <c r="E5" s="430"/>
      <c r="F5" s="430"/>
      <c r="G5" s="430"/>
      <c r="H5" s="439"/>
      <c r="I5" s="436"/>
      <c r="J5" s="442"/>
    </row>
    <row r="6" spans="1:11" s="255" customFormat="1" ht="15" customHeight="1" x14ac:dyDescent="0.2">
      <c r="A6" s="272" t="s">
        <v>246</v>
      </c>
      <c r="B6" s="433"/>
      <c r="C6" s="445"/>
      <c r="D6" s="433"/>
      <c r="E6" s="430"/>
      <c r="F6" s="430"/>
      <c r="G6" s="430"/>
      <c r="H6" s="439"/>
      <c r="I6" s="436"/>
      <c r="J6" s="442"/>
    </row>
    <row r="7" spans="1:11" s="255" customFormat="1" ht="15" customHeight="1" thickBot="1" x14ac:dyDescent="0.25">
      <c r="A7" s="268"/>
      <c r="B7" s="434"/>
      <c r="C7" s="446"/>
      <c r="D7" s="434"/>
      <c r="E7" s="431"/>
      <c r="F7" s="431"/>
      <c r="G7" s="431"/>
      <c r="H7" s="440"/>
      <c r="I7" s="437"/>
      <c r="J7" s="443"/>
    </row>
    <row r="8" spans="1:11" s="256" customFormat="1" ht="15" customHeight="1" x14ac:dyDescent="0.2">
      <c r="A8" s="383" t="s">
        <v>260</v>
      </c>
      <c r="B8" s="341">
        <f>D8-C8</f>
        <v>9914</v>
      </c>
      <c r="C8" s="322">
        <v>2927</v>
      </c>
      <c r="D8" s="323">
        <v>12841</v>
      </c>
      <c r="E8" s="324">
        <v>46570</v>
      </c>
      <c r="F8" s="324">
        <v>11921</v>
      </c>
      <c r="G8" s="324">
        <v>0</v>
      </c>
      <c r="H8" s="324">
        <f>SUM(D8:G8)</f>
        <v>71332</v>
      </c>
      <c r="I8" s="324">
        <v>937</v>
      </c>
      <c r="J8" s="325">
        <f>I8+H8</f>
        <v>72269</v>
      </c>
    </row>
    <row r="9" spans="1:11" s="256" customFormat="1" ht="15" customHeight="1" x14ac:dyDescent="0.2">
      <c r="A9" s="384" t="s">
        <v>261</v>
      </c>
      <c r="B9" s="342">
        <f t="shared" ref="B9:B55" si="0">D9-C9</f>
        <v>2864</v>
      </c>
      <c r="C9" s="326">
        <v>954</v>
      </c>
      <c r="D9" s="327">
        <v>3818</v>
      </c>
      <c r="E9" s="328">
        <v>11860</v>
      </c>
      <c r="F9" s="328">
        <v>2675</v>
      </c>
      <c r="G9" s="328">
        <v>0</v>
      </c>
      <c r="H9" s="328">
        <f t="shared" ref="H9:H55" si="1">SUM(D9:G9)</f>
        <v>18353</v>
      </c>
      <c r="I9" s="328">
        <v>1141</v>
      </c>
      <c r="J9" s="329">
        <f t="shared" ref="J9:J55" si="2">I9+H9</f>
        <v>19494</v>
      </c>
    </row>
    <row r="10" spans="1:11" s="256" customFormat="1" ht="15" customHeight="1" x14ac:dyDescent="0.2">
      <c r="A10" s="384" t="s">
        <v>262</v>
      </c>
      <c r="B10" s="342">
        <f t="shared" si="0"/>
        <v>3500</v>
      </c>
      <c r="C10" s="326">
        <v>773</v>
      </c>
      <c r="D10" s="327">
        <v>4273</v>
      </c>
      <c r="E10" s="328">
        <v>12209</v>
      </c>
      <c r="F10" s="328">
        <v>2474</v>
      </c>
      <c r="G10" s="328">
        <v>0</v>
      </c>
      <c r="H10" s="328">
        <f t="shared" si="1"/>
        <v>18956</v>
      </c>
      <c r="I10" s="328">
        <v>4995</v>
      </c>
      <c r="J10" s="329">
        <f t="shared" si="2"/>
        <v>23951</v>
      </c>
    </row>
    <row r="11" spans="1:11" s="256" customFormat="1" ht="15" customHeight="1" x14ac:dyDescent="0.2">
      <c r="A11" s="384" t="s">
        <v>263</v>
      </c>
      <c r="B11" s="342">
        <f t="shared" si="0"/>
        <v>3904</v>
      </c>
      <c r="C11" s="326">
        <v>1138</v>
      </c>
      <c r="D11" s="327">
        <v>5042</v>
      </c>
      <c r="E11" s="328">
        <v>18041</v>
      </c>
      <c r="F11" s="328">
        <v>4360</v>
      </c>
      <c r="G11" s="328">
        <v>0</v>
      </c>
      <c r="H11" s="328">
        <f t="shared" si="1"/>
        <v>27443</v>
      </c>
      <c r="I11" s="328">
        <v>182</v>
      </c>
      <c r="J11" s="329">
        <f t="shared" si="2"/>
        <v>27625</v>
      </c>
    </row>
    <row r="12" spans="1:11" s="256" customFormat="1" ht="15" customHeight="1" x14ac:dyDescent="0.2">
      <c r="A12" s="384" t="s">
        <v>264</v>
      </c>
      <c r="B12" s="342">
        <f t="shared" si="0"/>
        <v>2738</v>
      </c>
      <c r="C12" s="326">
        <v>606</v>
      </c>
      <c r="D12" s="327">
        <v>3344</v>
      </c>
      <c r="E12" s="328">
        <v>9027</v>
      </c>
      <c r="F12" s="328">
        <v>2345</v>
      </c>
      <c r="G12" s="328">
        <v>0</v>
      </c>
      <c r="H12" s="328">
        <f t="shared" si="1"/>
        <v>14716</v>
      </c>
      <c r="I12" s="328">
        <v>117</v>
      </c>
      <c r="J12" s="329">
        <f t="shared" si="2"/>
        <v>14833</v>
      </c>
    </row>
    <row r="13" spans="1:11" s="256" customFormat="1" ht="15" customHeight="1" x14ac:dyDescent="0.2">
      <c r="A13" s="384" t="s">
        <v>265</v>
      </c>
      <c r="B13" s="342">
        <f t="shared" si="0"/>
        <v>3115</v>
      </c>
      <c r="C13" s="326">
        <v>978</v>
      </c>
      <c r="D13" s="327">
        <v>4093</v>
      </c>
      <c r="E13" s="328">
        <v>9893</v>
      </c>
      <c r="F13" s="328">
        <v>2320</v>
      </c>
      <c r="G13" s="328">
        <v>0</v>
      </c>
      <c r="H13" s="328">
        <f t="shared" si="1"/>
        <v>16306</v>
      </c>
      <c r="I13" s="328">
        <v>2062</v>
      </c>
      <c r="J13" s="329">
        <f t="shared" si="2"/>
        <v>18368</v>
      </c>
    </row>
    <row r="14" spans="1:11" s="256" customFormat="1" ht="15" customHeight="1" x14ac:dyDescent="0.2">
      <c r="A14" s="384" t="s">
        <v>266</v>
      </c>
      <c r="B14" s="342">
        <f t="shared" si="0"/>
        <v>4488</v>
      </c>
      <c r="C14" s="326">
        <v>1279</v>
      </c>
      <c r="D14" s="327">
        <v>5767</v>
      </c>
      <c r="E14" s="328">
        <v>16950</v>
      </c>
      <c r="F14" s="328">
        <v>4063</v>
      </c>
      <c r="G14" s="328">
        <v>0</v>
      </c>
      <c r="H14" s="328">
        <f t="shared" si="1"/>
        <v>26780</v>
      </c>
      <c r="I14" s="328">
        <v>450</v>
      </c>
      <c r="J14" s="329">
        <f t="shared" si="2"/>
        <v>27230</v>
      </c>
    </row>
    <row r="15" spans="1:11" s="256" customFormat="1" ht="15" customHeight="1" x14ac:dyDescent="0.2">
      <c r="A15" s="384" t="s">
        <v>267</v>
      </c>
      <c r="B15" s="342">
        <f t="shared" si="0"/>
        <v>3598</v>
      </c>
      <c r="C15" s="326">
        <v>1186</v>
      </c>
      <c r="D15" s="327">
        <v>4784</v>
      </c>
      <c r="E15" s="328">
        <v>22299</v>
      </c>
      <c r="F15" s="328">
        <v>5328</v>
      </c>
      <c r="G15" s="328">
        <v>0</v>
      </c>
      <c r="H15" s="328">
        <f t="shared" si="1"/>
        <v>32411</v>
      </c>
      <c r="I15" s="328">
        <v>1600</v>
      </c>
      <c r="J15" s="329">
        <f t="shared" si="2"/>
        <v>34011</v>
      </c>
    </row>
    <row r="16" spans="1:11" s="256" customFormat="1" ht="15" customHeight="1" x14ac:dyDescent="0.2">
      <c r="A16" s="384" t="s">
        <v>268</v>
      </c>
      <c r="B16" s="342">
        <f t="shared" si="0"/>
        <v>3235</v>
      </c>
      <c r="C16" s="326">
        <v>1108</v>
      </c>
      <c r="D16" s="327">
        <v>4343</v>
      </c>
      <c r="E16" s="328">
        <v>15264</v>
      </c>
      <c r="F16" s="328">
        <v>3791</v>
      </c>
      <c r="G16" s="328">
        <v>0</v>
      </c>
      <c r="H16" s="328">
        <f t="shared" si="1"/>
        <v>23398</v>
      </c>
      <c r="I16" s="328">
        <v>798</v>
      </c>
      <c r="J16" s="329">
        <f t="shared" si="2"/>
        <v>24196</v>
      </c>
    </row>
    <row r="17" spans="1:10" s="256" customFormat="1" ht="15" customHeight="1" x14ac:dyDescent="0.2">
      <c r="A17" s="384" t="s">
        <v>269</v>
      </c>
      <c r="B17" s="342">
        <f t="shared" si="0"/>
        <v>2970</v>
      </c>
      <c r="C17" s="326">
        <v>972</v>
      </c>
      <c r="D17" s="327">
        <v>3942</v>
      </c>
      <c r="E17" s="328">
        <v>15552</v>
      </c>
      <c r="F17" s="328">
        <v>3818</v>
      </c>
      <c r="G17" s="328">
        <v>0</v>
      </c>
      <c r="H17" s="328">
        <f t="shared" si="1"/>
        <v>23312</v>
      </c>
      <c r="I17" s="328">
        <v>1530</v>
      </c>
      <c r="J17" s="329">
        <f t="shared" si="2"/>
        <v>24842</v>
      </c>
    </row>
    <row r="18" spans="1:10" s="256" customFormat="1" ht="15" customHeight="1" x14ac:dyDescent="0.2">
      <c r="A18" s="384" t="s">
        <v>270</v>
      </c>
      <c r="B18" s="342">
        <f t="shared" si="0"/>
        <v>4451</v>
      </c>
      <c r="C18" s="326">
        <v>2301</v>
      </c>
      <c r="D18" s="327">
        <v>6752</v>
      </c>
      <c r="E18" s="328">
        <v>40943</v>
      </c>
      <c r="F18" s="328">
        <v>12583</v>
      </c>
      <c r="G18" s="328">
        <v>0</v>
      </c>
      <c r="H18" s="328">
        <f t="shared" si="1"/>
        <v>60278</v>
      </c>
      <c r="I18" s="328">
        <v>2686</v>
      </c>
      <c r="J18" s="329">
        <f t="shared" si="2"/>
        <v>62964</v>
      </c>
    </row>
    <row r="19" spans="1:10" s="256" customFormat="1" ht="15" customHeight="1" x14ac:dyDescent="0.2">
      <c r="A19" s="384" t="s">
        <v>271</v>
      </c>
      <c r="B19" s="342">
        <f t="shared" si="0"/>
        <v>4666</v>
      </c>
      <c r="C19" s="326">
        <v>2011</v>
      </c>
      <c r="D19" s="327">
        <v>6677</v>
      </c>
      <c r="E19" s="328">
        <v>39311</v>
      </c>
      <c r="F19" s="328">
        <v>12867</v>
      </c>
      <c r="G19" s="328">
        <v>0</v>
      </c>
      <c r="H19" s="328">
        <f t="shared" si="1"/>
        <v>58855</v>
      </c>
      <c r="I19" s="328">
        <v>3253</v>
      </c>
      <c r="J19" s="329">
        <f t="shared" si="2"/>
        <v>62108</v>
      </c>
    </row>
    <row r="20" spans="1:10" s="256" customFormat="1" ht="15" customHeight="1" x14ac:dyDescent="0.2">
      <c r="A20" s="384" t="s">
        <v>272</v>
      </c>
      <c r="B20" s="342">
        <f t="shared" si="0"/>
        <v>12524</v>
      </c>
      <c r="C20" s="326">
        <v>5780</v>
      </c>
      <c r="D20" s="327">
        <v>18304</v>
      </c>
      <c r="E20" s="328">
        <v>64123</v>
      </c>
      <c r="F20" s="328">
        <v>46614</v>
      </c>
      <c r="G20" s="328">
        <v>18735</v>
      </c>
      <c r="H20" s="328">
        <f t="shared" si="1"/>
        <v>147776</v>
      </c>
      <c r="I20" s="328">
        <v>20138</v>
      </c>
      <c r="J20" s="329">
        <f t="shared" si="2"/>
        <v>167914</v>
      </c>
    </row>
    <row r="21" spans="1:10" s="256" customFormat="1" ht="15" customHeight="1" x14ac:dyDescent="0.2">
      <c r="A21" s="384" t="s">
        <v>273</v>
      </c>
      <c r="B21" s="342">
        <f t="shared" si="0"/>
        <v>4939</v>
      </c>
      <c r="C21" s="326">
        <v>2193</v>
      </c>
      <c r="D21" s="327">
        <v>7132</v>
      </c>
      <c r="E21" s="328">
        <v>48722</v>
      </c>
      <c r="F21" s="328">
        <v>17155</v>
      </c>
      <c r="G21" s="328">
        <v>0</v>
      </c>
      <c r="H21" s="328">
        <f t="shared" si="1"/>
        <v>73009</v>
      </c>
      <c r="I21" s="328">
        <v>1001</v>
      </c>
      <c r="J21" s="329">
        <f t="shared" si="2"/>
        <v>74010</v>
      </c>
    </row>
    <row r="22" spans="1:10" s="256" customFormat="1" ht="15" customHeight="1" x14ac:dyDescent="0.2">
      <c r="A22" s="384" t="s">
        <v>274</v>
      </c>
      <c r="B22" s="342">
        <f t="shared" si="0"/>
        <v>4589</v>
      </c>
      <c r="C22" s="326">
        <v>1247</v>
      </c>
      <c r="D22" s="327">
        <v>5836</v>
      </c>
      <c r="E22" s="328">
        <v>19493</v>
      </c>
      <c r="F22" s="328">
        <v>4699</v>
      </c>
      <c r="G22" s="328">
        <v>0</v>
      </c>
      <c r="H22" s="328">
        <f t="shared" si="1"/>
        <v>30028</v>
      </c>
      <c r="I22" s="328">
        <v>3933</v>
      </c>
      <c r="J22" s="329">
        <f t="shared" si="2"/>
        <v>33961</v>
      </c>
    </row>
    <row r="23" spans="1:10" s="256" customFormat="1" ht="15" customHeight="1" x14ac:dyDescent="0.2">
      <c r="A23" s="384" t="s">
        <v>275</v>
      </c>
      <c r="B23" s="342">
        <f t="shared" si="0"/>
        <v>2465</v>
      </c>
      <c r="C23" s="326">
        <v>789</v>
      </c>
      <c r="D23" s="327">
        <v>3254</v>
      </c>
      <c r="E23" s="328">
        <v>8798</v>
      </c>
      <c r="F23" s="328">
        <v>2268</v>
      </c>
      <c r="G23" s="328">
        <v>0</v>
      </c>
      <c r="H23" s="328">
        <f t="shared" si="1"/>
        <v>14320</v>
      </c>
      <c r="I23" s="328">
        <v>1064</v>
      </c>
      <c r="J23" s="329">
        <f t="shared" si="2"/>
        <v>15384</v>
      </c>
    </row>
    <row r="24" spans="1:10" s="256" customFormat="1" ht="15" customHeight="1" x14ac:dyDescent="0.2">
      <c r="A24" s="384" t="s">
        <v>276</v>
      </c>
      <c r="B24" s="342">
        <f t="shared" si="0"/>
        <v>2485</v>
      </c>
      <c r="C24" s="326">
        <v>685</v>
      </c>
      <c r="D24" s="327">
        <v>3170</v>
      </c>
      <c r="E24" s="328">
        <v>9114</v>
      </c>
      <c r="F24" s="328">
        <v>2304</v>
      </c>
      <c r="G24" s="328">
        <v>0</v>
      </c>
      <c r="H24" s="328">
        <f t="shared" si="1"/>
        <v>14588</v>
      </c>
      <c r="I24" s="328">
        <v>1183</v>
      </c>
      <c r="J24" s="329">
        <f t="shared" si="2"/>
        <v>15771</v>
      </c>
    </row>
    <row r="25" spans="1:10" s="256" customFormat="1" ht="15" customHeight="1" x14ac:dyDescent="0.2">
      <c r="A25" s="384" t="s">
        <v>277</v>
      </c>
      <c r="B25" s="342">
        <f t="shared" si="0"/>
        <v>2155</v>
      </c>
      <c r="C25" s="326">
        <v>634</v>
      </c>
      <c r="D25" s="327">
        <v>2789</v>
      </c>
      <c r="E25" s="328">
        <v>7594</v>
      </c>
      <c r="F25" s="328">
        <v>2052</v>
      </c>
      <c r="G25" s="328">
        <v>0</v>
      </c>
      <c r="H25" s="328">
        <f t="shared" si="1"/>
        <v>12435</v>
      </c>
      <c r="I25" s="328">
        <v>1001</v>
      </c>
      <c r="J25" s="329">
        <f t="shared" si="2"/>
        <v>13436</v>
      </c>
    </row>
    <row r="26" spans="1:10" s="256" customFormat="1" ht="15" customHeight="1" x14ac:dyDescent="0.2">
      <c r="A26" s="384" t="s">
        <v>278</v>
      </c>
      <c r="B26" s="342">
        <f t="shared" si="0"/>
        <v>2263</v>
      </c>
      <c r="C26" s="326">
        <v>791</v>
      </c>
      <c r="D26" s="327">
        <v>3054</v>
      </c>
      <c r="E26" s="328">
        <v>8019</v>
      </c>
      <c r="F26" s="328">
        <v>1945</v>
      </c>
      <c r="G26" s="328">
        <v>0</v>
      </c>
      <c r="H26" s="328">
        <f t="shared" si="1"/>
        <v>13018</v>
      </c>
      <c r="I26" s="328">
        <v>107</v>
      </c>
      <c r="J26" s="329">
        <f t="shared" si="2"/>
        <v>13125</v>
      </c>
    </row>
    <row r="27" spans="1:10" s="256" customFormat="1" ht="15" customHeight="1" x14ac:dyDescent="0.2">
      <c r="A27" s="384" t="s">
        <v>279</v>
      </c>
      <c r="B27" s="342">
        <f t="shared" si="0"/>
        <v>3803</v>
      </c>
      <c r="C27" s="326">
        <v>1285</v>
      </c>
      <c r="D27" s="327">
        <v>5088</v>
      </c>
      <c r="E27" s="328">
        <v>17645</v>
      </c>
      <c r="F27" s="328">
        <v>3894</v>
      </c>
      <c r="G27" s="328">
        <v>0</v>
      </c>
      <c r="H27" s="328">
        <f t="shared" si="1"/>
        <v>26627</v>
      </c>
      <c r="I27" s="328">
        <v>159</v>
      </c>
      <c r="J27" s="329">
        <f t="shared" si="2"/>
        <v>26786</v>
      </c>
    </row>
    <row r="28" spans="1:10" s="256" customFormat="1" ht="15" customHeight="1" x14ac:dyDescent="0.2">
      <c r="A28" s="384" t="s">
        <v>280</v>
      </c>
      <c r="B28" s="342">
        <f t="shared" si="0"/>
        <v>3143</v>
      </c>
      <c r="C28" s="326">
        <v>983</v>
      </c>
      <c r="D28" s="327">
        <v>4126</v>
      </c>
      <c r="E28" s="328">
        <v>16160</v>
      </c>
      <c r="F28" s="328">
        <v>3900</v>
      </c>
      <c r="G28" s="328">
        <v>0</v>
      </c>
      <c r="H28" s="328">
        <f t="shared" si="1"/>
        <v>24186</v>
      </c>
      <c r="I28" s="328">
        <v>67</v>
      </c>
      <c r="J28" s="329">
        <f t="shared" si="2"/>
        <v>24253</v>
      </c>
    </row>
    <row r="29" spans="1:10" s="256" customFormat="1" ht="15" customHeight="1" x14ac:dyDescent="0.2">
      <c r="A29" s="384" t="s">
        <v>281</v>
      </c>
      <c r="B29" s="342">
        <f t="shared" si="0"/>
        <v>4405</v>
      </c>
      <c r="C29" s="326">
        <v>1202</v>
      </c>
      <c r="D29" s="327">
        <v>5607</v>
      </c>
      <c r="E29" s="328">
        <v>24944</v>
      </c>
      <c r="F29" s="328">
        <v>6990</v>
      </c>
      <c r="G29" s="328">
        <v>0</v>
      </c>
      <c r="H29" s="328">
        <f t="shared" si="1"/>
        <v>37541</v>
      </c>
      <c r="I29" s="328">
        <v>1188</v>
      </c>
      <c r="J29" s="329">
        <f t="shared" si="2"/>
        <v>38729</v>
      </c>
    </row>
    <row r="30" spans="1:10" s="256" customFormat="1" ht="15" customHeight="1" x14ac:dyDescent="0.2">
      <c r="A30" s="384" t="s">
        <v>282</v>
      </c>
      <c r="B30" s="342">
        <f t="shared" si="0"/>
        <v>5968</v>
      </c>
      <c r="C30" s="326">
        <v>2409</v>
      </c>
      <c r="D30" s="327">
        <v>8377</v>
      </c>
      <c r="E30" s="328">
        <v>46694</v>
      </c>
      <c r="F30" s="328">
        <v>14356</v>
      </c>
      <c r="G30" s="328">
        <v>0</v>
      </c>
      <c r="H30" s="328">
        <f t="shared" si="1"/>
        <v>69427</v>
      </c>
      <c r="I30" s="328">
        <v>2181</v>
      </c>
      <c r="J30" s="329">
        <f t="shared" si="2"/>
        <v>71608</v>
      </c>
    </row>
    <row r="31" spans="1:10" s="256" customFormat="1" ht="15" customHeight="1" x14ac:dyDescent="0.2">
      <c r="A31" s="384" t="s">
        <v>283</v>
      </c>
      <c r="B31" s="342">
        <f t="shared" si="0"/>
        <v>3422</v>
      </c>
      <c r="C31" s="326">
        <v>1080</v>
      </c>
      <c r="D31" s="327">
        <v>4502</v>
      </c>
      <c r="E31" s="328">
        <v>14263</v>
      </c>
      <c r="F31" s="328">
        <v>3429</v>
      </c>
      <c r="G31" s="328">
        <v>0</v>
      </c>
      <c r="H31" s="328">
        <f t="shared" si="1"/>
        <v>22194</v>
      </c>
      <c r="I31" s="328">
        <v>473</v>
      </c>
      <c r="J31" s="329">
        <f t="shared" si="2"/>
        <v>22667</v>
      </c>
    </row>
    <row r="32" spans="1:10" s="256" customFormat="1" ht="15" customHeight="1" x14ac:dyDescent="0.2">
      <c r="A32" s="384" t="s">
        <v>284</v>
      </c>
      <c r="B32" s="342">
        <f t="shared" si="0"/>
        <v>2224</v>
      </c>
      <c r="C32" s="326">
        <v>753</v>
      </c>
      <c r="D32" s="327">
        <v>2977</v>
      </c>
      <c r="E32" s="328">
        <v>11646</v>
      </c>
      <c r="F32" s="328">
        <v>2568</v>
      </c>
      <c r="G32" s="328">
        <v>0</v>
      </c>
      <c r="H32" s="328">
        <f t="shared" si="1"/>
        <v>17191</v>
      </c>
      <c r="I32" s="328">
        <v>1235</v>
      </c>
      <c r="J32" s="329">
        <f t="shared" si="2"/>
        <v>18426</v>
      </c>
    </row>
    <row r="33" spans="1:10" s="255" customFormat="1" ht="15" customHeight="1" x14ac:dyDescent="0.2">
      <c r="A33" s="384" t="s">
        <v>285</v>
      </c>
      <c r="B33" s="342">
        <f t="shared" si="0"/>
        <v>3194</v>
      </c>
      <c r="C33" s="326">
        <v>954</v>
      </c>
      <c r="D33" s="327">
        <v>4148</v>
      </c>
      <c r="E33" s="328">
        <v>17000</v>
      </c>
      <c r="F33" s="328">
        <v>7080</v>
      </c>
      <c r="G33" s="328">
        <v>0</v>
      </c>
      <c r="H33" s="328">
        <f t="shared" si="1"/>
        <v>28228</v>
      </c>
      <c r="I33" s="328">
        <v>299</v>
      </c>
      <c r="J33" s="329">
        <f t="shared" si="2"/>
        <v>28527</v>
      </c>
    </row>
    <row r="34" spans="1:10" s="255" customFormat="1" ht="15" customHeight="1" x14ac:dyDescent="0.2">
      <c r="A34" s="384" t="s">
        <v>286</v>
      </c>
      <c r="B34" s="342">
        <f t="shared" si="0"/>
        <v>5101</v>
      </c>
      <c r="C34" s="326">
        <v>2380</v>
      </c>
      <c r="D34" s="327">
        <v>7481</v>
      </c>
      <c r="E34" s="328">
        <v>51745</v>
      </c>
      <c r="F34" s="328">
        <v>23316</v>
      </c>
      <c r="G34" s="328">
        <v>0</v>
      </c>
      <c r="H34" s="328">
        <f t="shared" si="1"/>
        <v>82542</v>
      </c>
      <c r="I34" s="328">
        <v>365</v>
      </c>
      <c r="J34" s="329">
        <f t="shared" si="2"/>
        <v>82907</v>
      </c>
    </row>
    <row r="35" spans="1:10" s="255" customFormat="1" ht="15" customHeight="1" x14ac:dyDescent="0.2">
      <c r="A35" s="384" t="s">
        <v>287</v>
      </c>
      <c r="B35" s="342">
        <f t="shared" si="0"/>
        <v>4880</v>
      </c>
      <c r="C35" s="326">
        <v>1340</v>
      </c>
      <c r="D35" s="327">
        <v>6220</v>
      </c>
      <c r="E35" s="328">
        <v>36352</v>
      </c>
      <c r="F35" s="328">
        <v>12405</v>
      </c>
      <c r="G35" s="328">
        <v>0</v>
      </c>
      <c r="H35" s="328">
        <f t="shared" si="1"/>
        <v>54977</v>
      </c>
      <c r="I35" s="328">
        <v>6058</v>
      </c>
      <c r="J35" s="329">
        <f t="shared" si="2"/>
        <v>61035</v>
      </c>
    </row>
    <row r="36" spans="1:10" s="255" customFormat="1" ht="15" customHeight="1" x14ac:dyDescent="0.2">
      <c r="A36" s="384" t="s">
        <v>288</v>
      </c>
      <c r="B36" s="342">
        <f t="shared" si="0"/>
        <v>2365</v>
      </c>
      <c r="C36" s="326">
        <v>704</v>
      </c>
      <c r="D36" s="327">
        <v>3069</v>
      </c>
      <c r="E36" s="328">
        <v>9403</v>
      </c>
      <c r="F36" s="328">
        <v>2783</v>
      </c>
      <c r="G36" s="328">
        <v>0</v>
      </c>
      <c r="H36" s="328">
        <f t="shared" si="1"/>
        <v>15255</v>
      </c>
      <c r="I36" s="328">
        <v>357</v>
      </c>
      <c r="J36" s="329">
        <f t="shared" si="2"/>
        <v>15612</v>
      </c>
    </row>
    <row r="37" spans="1:10" s="255" customFormat="1" ht="15" customHeight="1" x14ac:dyDescent="0.2">
      <c r="A37" s="384" t="s">
        <v>289</v>
      </c>
      <c r="B37" s="342">
        <f t="shared" si="0"/>
        <v>2810</v>
      </c>
      <c r="C37" s="326">
        <v>765</v>
      </c>
      <c r="D37" s="327">
        <v>3575</v>
      </c>
      <c r="E37" s="328">
        <v>8868</v>
      </c>
      <c r="F37" s="328">
        <v>2511</v>
      </c>
      <c r="G37" s="328">
        <v>0</v>
      </c>
      <c r="H37" s="328">
        <f t="shared" si="1"/>
        <v>14954</v>
      </c>
      <c r="I37" s="328">
        <v>204</v>
      </c>
      <c r="J37" s="329">
        <f t="shared" si="2"/>
        <v>15158</v>
      </c>
    </row>
    <row r="38" spans="1:10" s="255" customFormat="1" ht="15" customHeight="1" x14ac:dyDescent="0.2">
      <c r="A38" s="384" t="s">
        <v>290</v>
      </c>
      <c r="B38" s="342">
        <f t="shared" si="0"/>
        <v>2182</v>
      </c>
      <c r="C38" s="326">
        <v>782</v>
      </c>
      <c r="D38" s="327">
        <v>2964</v>
      </c>
      <c r="E38" s="328">
        <v>5933</v>
      </c>
      <c r="F38" s="328">
        <v>1450</v>
      </c>
      <c r="G38" s="328">
        <v>0</v>
      </c>
      <c r="H38" s="328">
        <f t="shared" si="1"/>
        <v>10347</v>
      </c>
      <c r="I38" s="328">
        <v>1174</v>
      </c>
      <c r="J38" s="329">
        <f t="shared" si="2"/>
        <v>11521</v>
      </c>
    </row>
    <row r="39" spans="1:10" s="255" customFormat="1" ht="15" customHeight="1" x14ac:dyDescent="0.2">
      <c r="A39" s="384" t="s">
        <v>291</v>
      </c>
      <c r="B39" s="342">
        <f t="shared" si="0"/>
        <v>2576</v>
      </c>
      <c r="C39" s="326">
        <v>692</v>
      </c>
      <c r="D39" s="327">
        <v>3268</v>
      </c>
      <c r="E39" s="328">
        <v>7613</v>
      </c>
      <c r="F39" s="328">
        <v>1817</v>
      </c>
      <c r="G39" s="328">
        <v>0</v>
      </c>
      <c r="H39" s="328">
        <f t="shared" si="1"/>
        <v>12698</v>
      </c>
      <c r="I39" s="328">
        <v>1140</v>
      </c>
      <c r="J39" s="329">
        <f t="shared" si="2"/>
        <v>13838</v>
      </c>
    </row>
    <row r="40" spans="1:10" s="255" customFormat="1" ht="15" customHeight="1" x14ac:dyDescent="0.2">
      <c r="A40" s="384" t="s">
        <v>292</v>
      </c>
      <c r="B40" s="342">
        <f t="shared" si="0"/>
        <v>2869</v>
      </c>
      <c r="C40" s="326">
        <v>867</v>
      </c>
      <c r="D40" s="327">
        <v>3736</v>
      </c>
      <c r="E40" s="328">
        <v>15210</v>
      </c>
      <c r="F40" s="328">
        <v>3991</v>
      </c>
      <c r="G40" s="328">
        <v>0</v>
      </c>
      <c r="H40" s="328">
        <f t="shared" si="1"/>
        <v>22937</v>
      </c>
      <c r="I40" s="328">
        <v>122</v>
      </c>
      <c r="J40" s="329">
        <f t="shared" si="2"/>
        <v>23059</v>
      </c>
    </row>
    <row r="41" spans="1:10" s="255" customFormat="1" ht="15" customHeight="1" x14ac:dyDescent="0.2">
      <c r="A41" s="384" t="s">
        <v>293</v>
      </c>
      <c r="B41" s="342">
        <f t="shared" si="0"/>
        <v>3394</v>
      </c>
      <c r="C41" s="326">
        <v>939</v>
      </c>
      <c r="D41" s="327">
        <v>4333</v>
      </c>
      <c r="E41" s="328">
        <v>19145</v>
      </c>
      <c r="F41" s="328">
        <v>5736</v>
      </c>
      <c r="G41" s="328">
        <v>0</v>
      </c>
      <c r="H41" s="328">
        <f t="shared" si="1"/>
        <v>29214</v>
      </c>
      <c r="I41" s="328">
        <v>1423</v>
      </c>
      <c r="J41" s="329">
        <f t="shared" si="2"/>
        <v>30637</v>
      </c>
    </row>
    <row r="42" spans="1:10" s="255" customFormat="1" ht="15" customHeight="1" x14ac:dyDescent="0.2">
      <c r="A42" s="384" t="s">
        <v>294</v>
      </c>
      <c r="B42" s="342">
        <f t="shared" si="0"/>
        <v>2896</v>
      </c>
      <c r="C42" s="326">
        <v>803</v>
      </c>
      <c r="D42" s="327">
        <v>3699</v>
      </c>
      <c r="E42" s="328">
        <v>11794</v>
      </c>
      <c r="F42" s="328">
        <v>3527</v>
      </c>
      <c r="G42" s="328">
        <v>0</v>
      </c>
      <c r="H42" s="328">
        <f t="shared" si="1"/>
        <v>19020</v>
      </c>
      <c r="I42" s="328">
        <v>145</v>
      </c>
      <c r="J42" s="329">
        <f t="shared" si="2"/>
        <v>19165</v>
      </c>
    </row>
    <row r="43" spans="1:10" s="255" customFormat="1" ht="15" customHeight="1" x14ac:dyDescent="0.2">
      <c r="A43" s="384" t="s">
        <v>295</v>
      </c>
      <c r="B43" s="342">
        <f t="shared" si="0"/>
        <v>2421</v>
      </c>
      <c r="C43" s="326">
        <v>707</v>
      </c>
      <c r="D43" s="327">
        <v>3128</v>
      </c>
      <c r="E43" s="328">
        <v>7307</v>
      </c>
      <c r="F43" s="328">
        <v>1827</v>
      </c>
      <c r="G43" s="328">
        <v>0</v>
      </c>
      <c r="H43" s="328">
        <f t="shared" si="1"/>
        <v>12262</v>
      </c>
      <c r="I43" s="328">
        <v>1143</v>
      </c>
      <c r="J43" s="329">
        <f t="shared" si="2"/>
        <v>13405</v>
      </c>
    </row>
    <row r="44" spans="1:10" s="255" customFormat="1" ht="15" customHeight="1" x14ac:dyDescent="0.2">
      <c r="A44" s="384" t="s">
        <v>296</v>
      </c>
      <c r="B44" s="342">
        <f t="shared" si="0"/>
        <v>2091</v>
      </c>
      <c r="C44" s="326">
        <v>686</v>
      </c>
      <c r="D44" s="327">
        <v>2777</v>
      </c>
      <c r="E44" s="328">
        <v>8262</v>
      </c>
      <c r="F44" s="328">
        <v>2123</v>
      </c>
      <c r="G44" s="328">
        <v>0</v>
      </c>
      <c r="H44" s="328">
        <f t="shared" si="1"/>
        <v>13162</v>
      </c>
      <c r="I44" s="328">
        <v>1203</v>
      </c>
      <c r="J44" s="329">
        <f t="shared" si="2"/>
        <v>14365</v>
      </c>
    </row>
    <row r="45" spans="1:10" s="255" customFormat="1" ht="15" customHeight="1" x14ac:dyDescent="0.2">
      <c r="A45" s="384" t="s">
        <v>297</v>
      </c>
      <c r="B45" s="342">
        <f t="shared" si="0"/>
        <v>2906</v>
      </c>
      <c r="C45" s="326">
        <v>813</v>
      </c>
      <c r="D45" s="327">
        <v>3719</v>
      </c>
      <c r="E45" s="328">
        <v>12091</v>
      </c>
      <c r="F45" s="328">
        <v>2800</v>
      </c>
      <c r="G45" s="328">
        <v>0</v>
      </c>
      <c r="H45" s="328">
        <f t="shared" si="1"/>
        <v>18610</v>
      </c>
      <c r="I45" s="328">
        <v>2042</v>
      </c>
      <c r="J45" s="329">
        <f t="shared" si="2"/>
        <v>20652</v>
      </c>
    </row>
    <row r="46" spans="1:10" s="255" customFormat="1" ht="15" customHeight="1" x14ac:dyDescent="0.2">
      <c r="A46" s="384" t="s">
        <v>298</v>
      </c>
      <c r="B46" s="342">
        <f t="shared" si="0"/>
        <v>2674</v>
      </c>
      <c r="C46" s="326">
        <v>714</v>
      </c>
      <c r="D46" s="327">
        <v>3388</v>
      </c>
      <c r="E46" s="328">
        <v>7523</v>
      </c>
      <c r="F46" s="328">
        <v>1935</v>
      </c>
      <c r="G46" s="328">
        <v>0</v>
      </c>
      <c r="H46" s="328">
        <f t="shared" si="1"/>
        <v>12846</v>
      </c>
      <c r="I46" s="328">
        <v>797</v>
      </c>
      <c r="J46" s="329">
        <f t="shared" si="2"/>
        <v>13643</v>
      </c>
    </row>
    <row r="47" spans="1:10" s="255" customFormat="1" ht="15" customHeight="1" x14ac:dyDescent="0.2">
      <c r="A47" s="384" t="s">
        <v>299</v>
      </c>
      <c r="B47" s="342">
        <f t="shared" si="0"/>
        <v>5751</v>
      </c>
      <c r="C47" s="326">
        <v>1861</v>
      </c>
      <c r="D47" s="327">
        <v>7612</v>
      </c>
      <c r="E47" s="328">
        <v>30840</v>
      </c>
      <c r="F47" s="328">
        <v>11674</v>
      </c>
      <c r="G47" s="328">
        <v>0</v>
      </c>
      <c r="H47" s="328">
        <f t="shared" si="1"/>
        <v>50126</v>
      </c>
      <c r="I47" s="328">
        <v>104</v>
      </c>
      <c r="J47" s="329">
        <f t="shared" si="2"/>
        <v>50230</v>
      </c>
    </row>
    <row r="48" spans="1:10" s="255" customFormat="1" ht="15" customHeight="1" x14ac:dyDescent="0.2">
      <c r="A48" s="384" t="s">
        <v>300</v>
      </c>
      <c r="B48" s="342">
        <f t="shared" si="0"/>
        <v>2281</v>
      </c>
      <c r="C48" s="326">
        <v>754</v>
      </c>
      <c r="D48" s="327">
        <v>3035</v>
      </c>
      <c r="E48" s="328">
        <v>8124</v>
      </c>
      <c r="F48" s="328">
        <v>1982</v>
      </c>
      <c r="G48" s="328">
        <v>0</v>
      </c>
      <c r="H48" s="328">
        <f t="shared" si="1"/>
        <v>13141</v>
      </c>
      <c r="I48" s="328">
        <v>7</v>
      </c>
      <c r="J48" s="329">
        <f t="shared" si="2"/>
        <v>13148</v>
      </c>
    </row>
    <row r="49" spans="1:10" s="255" customFormat="1" ht="15" customHeight="1" x14ac:dyDescent="0.2">
      <c r="A49" s="384" t="s">
        <v>301</v>
      </c>
      <c r="B49" s="342">
        <f t="shared" si="0"/>
        <v>3271</v>
      </c>
      <c r="C49" s="326">
        <v>877</v>
      </c>
      <c r="D49" s="327">
        <v>4148</v>
      </c>
      <c r="E49" s="328">
        <v>12402</v>
      </c>
      <c r="F49" s="328">
        <v>3531</v>
      </c>
      <c r="G49" s="328">
        <v>0</v>
      </c>
      <c r="H49" s="328">
        <f t="shared" si="1"/>
        <v>20081</v>
      </c>
      <c r="I49" s="328">
        <v>371</v>
      </c>
      <c r="J49" s="329">
        <f t="shared" si="2"/>
        <v>20452</v>
      </c>
    </row>
    <row r="50" spans="1:10" s="255" customFormat="1" ht="15" customHeight="1" x14ac:dyDescent="0.2">
      <c r="A50" s="384" t="s">
        <v>302</v>
      </c>
      <c r="B50" s="342">
        <f t="shared" si="0"/>
        <v>3261</v>
      </c>
      <c r="C50" s="326">
        <v>948</v>
      </c>
      <c r="D50" s="327">
        <v>4209</v>
      </c>
      <c r="E50" s="328">
        <v>14175</v>
      </c>
      <c r="F50" s="328">
        <v>3477</v>
      </c>
      <c r="G50" s="328">
        <v>0</v>
      </c>
      <c r="H50" s="328">
        <f t="shared" si="1"/>
        <v>21861</v>
      </c>
      <c r="I50" s="328">
        <v>171</v>
      </c>
      <c r="J50" s="329">
        <f t="shared" si="2"/>
        <v>22032</v>
      </c>
    </row>
    <row r="51" spans="1:10" s="255" customFormat="1" ht="15" customHeight="1" x14ac:dyDescent="0.2">
      <c r="A51" s="384" t="s">
        <v>303</v>
      </c>
      <c r="B51" s="342">
        <f t="shared" si="0"/>
        <v>3102</v>
      </c>
      <c r="C51" s="326">
        <v>702</v>
      </c>
      <c r="D51" s="327">
        <v>3804</v>
      </c>
      <c r="E51" s="328">
        <v>9981</v>
      </c>
      <c r="F51" s="328">
        <v>2384</v>
      </c>
      <c r="G51" s="328">
        <v>0</v>
      </c>
      <c r="H51" s="328">
        <f t="shared" si="1"/>
        <v>16169</v>
      </c>
      <c r="I51" s="328">
        <v>755</v>
      </c>
      <c r="J51" s="329">
        <f t="shared" si="2"/>
        <v>16924</v>
      </c>
    </row>
    <row r="52" spans="1:10" s="255" customFormat="1" ht="15" customHeight="1" x14ac:dyDescent="0.2">
      <c r="A52" s="384" t="s">
        <v>304</v>
      </c>
      <c r="B52" s="342">
        <f t="shared" si="0"/>
        <v>2968</v>
      </c>
      <c r="C52" s="326">
        <v>771</v>
      </c>
      <c r="D52" s="327">
        <v>3739</v>
      </c>
      <c r="E52" s="328">
        <v>9590</v>
      </c>
      <c r="F52" s="328">
        <v>2313</v>
      </c>
      <c r="G52" s="328">
        <v>0</v>
      </c>
      <c r="H52" s="328">
        <f t="shared" si="1"/>
        <v>15642</v>
      </c>
      <c r="I52" s="328">
        <v>1536</v>
      </c>
      <c r="J52" s="329">
        <f t="shared" si="2"/>
        <v>17178</v>
      </c>
    </row>
    <row r="53" spans="1:10" s="255" customFormat="1" ht="15" customHeight="1" x14ac:dyDescent="0.2">
      <c r="A53" s="384" t="s">
        <v>305</v>
      </c>
      <c r="B53" s="342">
        <f t="shared" si="0"/>
        <v>3949</v>
      </c>
      <c r="C53" s="326">
        <v>1122</v>
      </c>
      <c r="D53" s="327">
        <v>5071</v>
      </c>
      <c r="E53" s="328">
        <v>15527</v>
      </c>
      <c r="F53" s="328">
        <v>3450</v>
      </c>
      <c r="G53" s="328">
        <v>0</v>
      </c>
      <c r="H53" s="328">
        <f t="shared" si="1"/>
        <v>24048</v>
      </c>
      <c r="I53" s="328">
        <v>1005</v>
      </c>
      <c r="J53" s="329">
        <f t="shared" si="2"/>
        <v>25053</v>
      </c>
    </row>
    <row r="54" spans="1:10" s="257" customFormat="1" ht="15" customHeight="1" thickBot="1" x14ac:dyDescent="0.25">
      <c r="A54" s="385" t="s">
        <v>306</v>
      </c>
      <c r="B54" s="343">
        <f t="shared" si="0"/>
        <v>2899</v>
      </c>
      <c r="C54" s="344">
        <v>950</v>
      </c>
      <c r="D54" s="345">
        <v>3849</v>
      </c>
      <c r="E54" s="346">
        <v>13825</v>
      </c>
      <c r="F54" s="346">
        <v>2920</v>
      </c>
      <c r="G54" s="346">
        <v>0</v>
      </c>
      <c r="H54" s="346">
        <f t="shared" si="1"/>
        <v>20594</v>
      </c>
      <c r="I54" s="346">
        <v>2971</v>
      </c>
      <c r="J54" s="347">
        <f t="shared" si="2"/>
        <v>23565</v>
      </c>
    </row>
    <row r="55" spans="1:10" ht="15.6" thickTop="1" thickBot="1" x14ac:dyDescent="0.25">
      <c r="A55" s="330" t="s">
        <v>248</v>
      </c>
      <c r="B55" s="331">
        <f t="shared" si="0"/>
        <v>173669</v>
      </c>
      <c r="C55" s="332">
        <f t="shared" ref="C55:I55" si="3">SUM(C8:C54)</f>
        <v>57195</v>
      </c>
      <c r="D55" s="333">
        <f t="shared" si="3"/>
        <v>230864</v>
      </c>
      <c r="E55" s="334">
        <f t="shared" si="3"/>
        <v>887844</v>
      </c>
      <c r="F55" s="334">
        <f t="shared" si="3"/>
        <v>285751</v>
      </c>
      <c r="G55" s="334">
        <f t="shared" si="3"/>
        <v>18735</v>
      </c>
      <c r="H55" s="334">
        <f t="shared" si="1"/>
        <v>1423194</v>
      </c>
      <c r="I55" s="335">
        <f t="shared" si="3"/>
        <v>76873</v>
      </c>
      <c r="J55" s="336">
        <f t="shared" si="2"/>
        <v>1500067</v>
      </c>
    </row>
  </sheetData>
  <mergeCells count="11">
    <mergeCell ref="I2:I7"/>
    <mergeCell ref="H2:H7"/>
    <mergeCell ref="J2:J7"/>
    <mergeCell ref="G2:G7"/>
    <mergeCell ref="C5:C7"/>
    <mergeCell ref="D5:D7"/>
    <mergeCell ref="A2:A3"/>
    <mergeCell ref="B2:D4"/>
    <mergeCell ref="F2:F7"/>
    <mergeCell ref="E2:E7"/>
    <mergeCell ref="B5:B7"/>
  </mergeCells>
  <phoneticPr fontId="3"/>
  <pageMargins left="0.74" right="0.36" top="0.71" bottom="0.59055118110236227" header="0.39" footer="0.51181102362204722"/>
  <pageSetup paperSize="9" scale="85" orientation="portrait" r:id="rId1"/>
  <headerFooter alignWithMargins="0">
    <oddHeader>&amp;L&amp;18第１表　部門別職員数　&amp;14≪都道府県≫</oddHeader>
  </headerFooter>
  <ignoredErrors>
    <ignoredError sqref="H8:H54" formulaRange="1"/>
    <ignoredError sqref="H55" formula="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L59"/>
  <sheetViews>
    <sheetView zoomScale="70" zoomScaleNormal="70" workbookViewId="0">
      <selection activeCell="A12" sqref="A12"/>
    </sheetView>
  </sheetViews>
  <sheetFormatPr defaultRowHeight="13.2" x14ac:dyDescent="0.2"/>
  <cols>
    <col min="1" max="1" width="9.44140625" bestFit="1" customWidth="1"/>
    <col min="2" max="27" width="7.33203125" customWidth="1"/>
    <col min="28" max="59" width="6" customWidth="1"/>
    <col min="78" max="97" width="6.6640625" customWidth="1"/>
    <col min="98" max="99" width="6.109375" customWidth="1"/>
    <col min="100" max="103" width="6.6640625" customWidth="1"/>
    <col min="104" max="104" width="6.109375" customWidth="1"/>
    <col min="105" max="105" width="7.77734375" customWidth="1"/>
  </cols>
  <sheetData>
    <row r="1" spans="1:116" s="1" customFormat="1" ht="14.25" customHeight="1" thickBot="1" x14ac:dyDescent="0.25">
      <c r="A1" s="338"/>
      <c r="B1" s="1" t="s">
        <v>252</v>
      </c>
      <c r="AA1" s="340" t="s">
        <v>253</v>
      </c>
      <c r="AB1" s="1" t="s">
        <v>254</v>
      </c>
      <c r="BG1" s="340" t="s">
        <v>253</v>
      </c>
      <c r="BH1" s="1" t="s">
        <v>255</v>
      </c>
      <c r="BY1" s="340" t="s">
        <v>253</v>
      </c>
      <c r="BZ1" s="1" t="s">
        <v>256</v>
      </c>
      <c r="CT1" s="339"/>
      <c r="DA1" s="340" t="s">
        <v>253</v>
      </c>
      <c r="DB1" s="1" t="s">
        <v>257</v>
      </c>
      <c r="DL1" s="340" t="s">
        <v>253</v>
      </c>
    </row>
    <row r="2" spans="1:116" s="5" customFormat="1" ht="10.199999999999999" customHeight="1" x14ac:dyDescent="0.15">
      <c r="A2" s="269"/>
      <c r="B2" s="621" t="s">
        <v>0</v>
      </c>
      <c r="C2" s="622" t="s">
        <v>1</v>
      </c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4"/>
      <c r="R2" s="589" t="s">
        <v>2</v>
      </c>
      <c r="S2" s="628" t="s">
        <v>3</v>
      </c>
      <c r="T2" s="629"/>
      <c r="U2" s="629"/>
      <c r="V2" s="629"/>
      <c r="W2" s="629"/>
      <c r="X2" s="629"/>
      <c r="Y2" s="629"/>
      <c r="Z2" s="629"/>
      <c r="AA2" s="630"/>
      <c r="AB2" s="642" t="s">
        <v>4</v>
      </c>
      <c r="AC2" s="556"/>
      <c r="AD2" s="556"/>
      <c r="AE2" s="556"/>
      <c r="AF2" s="556"/>
      <c r="AG2" s="556"/>
      <c r="AH2" s="556"/>
      <c r="AI2" s="556"/>
      <c r="AJ2" s="556"/>
      <c r="AK2" s="556"/>
      <c r="AL2" s="556"/>
      <c r="AM2" s="556"/>
      <c r="AN2" s="556"/>
      <c r="AO2" s="556"/>
      <c r="AP2" s="556"/>
      <c r="AQ2" s="556"/>
      <c r="AR2" s="643"/>
      <c r="AS2" s="512" t="s">
        <v>5</v>
      </c>
      <c r="AT2" s="513"/>
      <c r="AU2" s="513"/>
      <c r="AV2" s="514"/>
      <c r="AW2" s="518" t="s">
        <v>6</v>
      </c>
      <c r="AX2" s="519"/>
      <c r="AY2" s="519"/>
      <c r="AZ2" s="519"/>
      <c r="BA2" s="519"/>
      <c r="BB2" s="519"/>
      <c r="BC2" s="519"/>
      <c r="BD2" s="519"/>
      <c r="BE2" s="519"/>
      <c r="BF2" s="519"/>
      <c r="BG2" s="520"/>
      <c r="BH2" s="538" t="s">
        <v>7</v>
      </c>
      <c r="BI2" s="539"/>
      <c r="BJ2" s="539"/>
      <c r="BK2" s="539"/>
      <c r="BL2" s="539"/>
      <c r="BM2" s="540"/>
      <c r="BN2" s="561" t="s">
        <v>8</v>
      </c>
      <c r="BO2" s="562"/>
      <c r="BP2" s="562"/>
      <c r="BQ2" s="562"/>
      <c r="BR2" s="562"/>
      <c r="BS2" s="562"/>
      <c r="BT2" s="562"/>
      <c r="BU2" s="562"/>
      <c r="BV2" s="562"/>
      <c r="BW2" s="562"/>
      <c r="BX2" s="563"/>
      <c r="BY2" s="3"/>
      <c r="BZ2" s="567" t="s">
        <v>9</v>
      </c>
      <c r="CA2" s="568"/>
      <c r="CB2" s="568"/>
      <c r="CC2" s="568"/>
      <c r="CD2" s="568"/>
      <c r="CE2" s="568"/>
      <c r="CF2" s="568"/>
      <c r="CG2" s="568"/>
      <c r="CH2" s="568"/>
      <c r="CI2" s="568"/>
      <c r="CJ2" s="568"/>
      <c r="CK2" s="568"/>
      <c r="CL2" s="568"/>
      <c r="CM2" s="568"/>
      <c r="CN2" s="568"/>
      <c r="CO2" s="568"/>
      <c r="CP2" s="568"/>
      <c r="CQ2" s="568"/>
      <c r="CR2" s="568"/>
      <c r="CS2" s="568"/>
      <c r="CT2" s="568"/>
      <c r="CU2" s="568"/>
      <c r="CV2" s="568"/>
      <c r="CW2" s="568"/>
      <c r="CX2" s="569"/>
      <c r="CY2" s="572" t="s">
        <v>10</v>
      </c>
      <c r="CZ2" s="589" t="s">
        <v>11</v>
      </c>
      <c r="DA2" s="585" t="s">
        <v>12</v>
      </c>
      <c r="DB2" s="588" t="s">
        <v>13</v>
      </c>
      <c r="DC2" s="461" t="s">
        <v>14</v>
      </c>
      <c r="DD2" s="461" t="s">
        <v>16</v>
      </c>
      <c r="DE2" s="461" t="s">
        <v>15</v>
      </c>
      <c r="DF2" s="555" t="s">
        <v>17</v>
      </c>
      <c r="DG2" s="556"/>
      <c r="DH2" s="556"/>
      <c r="DI2" s="556"/>
      <c r="DJ2" s="557"/>
      <c r="DK2" s="2"/>
      <c r="DL2" s="4"/>
    </row>
    <row r="3" spans="1:116" s="5" customFormat="1" ht="10.199999999999999" customHeight="1" x14ac:dyDescent="0.2">
      <c r="A3" s="276" t="s">
        <v>247</v>
      </c>
      <c r="B3" s="571"/>
      <c r="C3" s="625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7"/>
      <c r="R3" s="580"/>
      <c r="S3" s="631"/>
      <c r="T3" s="632"/>
      <c r="U3" s="632"/>
      <c r="V3" s="632"/>
      <c r="W3" s="632"/>
      <c r="X3" s="632"/>
      <c r="Y3" s="632"/>
      <c r="Z3" s="632"/>
      <c r="AA3" s="633"/>
      <c r="AB3" s="644"/>
      <c r="AC3" s="552"/>
      <c r="AD3" s="552"/>
      <c r="AE3" s="552"/>
      <c r="AF3" s="552"/>
      <c r="AG3" s="552"/>
      <c r="AH3" s="552"/>
      <c r="AI3" s="552"/>
      <c r="AJ3" s="552"/>
      <c r="AK3" s="552"/>
      <c r="AL3" s="552"/>
      <c r="AM3" s="552"/>
      <c r="AN3" s="552"/>
      <c r="AO3" s="552"/>
      <c r="AP3" s="552"/>
      <c r="AQ3" s="552"/>
      <c r="AR3" s="645"/>
      <c r="AS3" s="515"/>
      <c r="AT3" s="516"/>
      <c r="AU3" s="516"/>
      <c r="AV3" s="517"/>
      <c r="AW3" s="521"/>
      <c r="AX3" s="451"/>
      <c r="AY3" s="451"/>
      <c r="AZ3" s="451"/>
      <c r="BA3" s="451"/>
      <c r="BB3" s="451"/>
      <c r="BC3" s="451"/>
      <c r="BD3" s="451"/>
      <c r="BE3" s="451"/>
      <c r="BF3" s="451"/>
      <c r="BG3" s="522"/>
      <c r="BH3" s="541"/>
      <c r="BI3" s="542"/>
      <c r="BJ3" s="542"/>
      <c r="BK3" s="542"/>
      <c r="BL3" s="542"/>
      <c r="BM3" s="543"/>
      <c r="BN3" s="564"/>
      <c r="BO3" s="565"/>
      <c r="BP3" s="565"/>
      <c r="BQ3" s="565"/>
      <c r="BR3" s="565"/>
      <c r="BS3" s="565"/>
      <c r="BT3" s="565"/>
      <c r="BU3" s="565"/>
      <c r="BV3" s="565"/>
      <c r="BW3" s="565"/>
      <c r="BX3" s="566"/>
      <c r="BY3" s="6"/>
      <c r="BZ3" s="570"/>
      <c r="CA3" s="527"/>
      <c r="CB3" s="527"/>
      <c r="CC3" s="527"/>
      <c r="CD3" s="527"/>
      <c r="CE3" s="527"/>
      <c r="CF3" s="527"/>
      <c r="CG3" s="527"/>
      <c r="CH3" s="527"/>
      <c r="CI3" s="527"/>
      <c r="CJ3" s="527"/>
      <c r="CK3" s="527"/>
      <c r="CL3" s="527"/>
      <c r="CM3" s="527"/>
      <c r="CN3" s="527"/>
      <c r="CO3" s="527"/>
      <c r="CP3" s="527"/>
      <c r="CQ3" s="527"/>
      <c r="CR3" s="527"/>
      <c r="CS3" s="527"/>
      <c r="CT3" s="527"/>
      <c r="CU3" s="527"/>
      <c r="CV3" s="527"/>
      <c r="CW3" s="527"/>
      <c r="CX3" s="571"/>
      <c r="CY3" s="458"/>
      <c r="CZ3" s="580"/>
      <c r="DA3" s="586"/>
      <c r="DB3" s="460"/>
      <c r="DC3" s="462"/>
      <c r="DD3" s="462"/>
      <c r="DE3" s="462"/>
      <c r="DF3" s="551"/>
      <c r="DG3" s="552"/>
      <c r="DH3" s="552"/>
      <c r="DI3" s="552"/>
      <c r="DJ3" s="553"/>
      <c r="DK3" s="554" t="s">
        <v>18</v>
      </c>
      <c r="DL3" s="7"/>
    </row>
    <row r="4" spans="1:116" s="5" customFormat="1" ht="10.199999999999999" customHeight="1" x14ac:dyDescent="0.15">
      <c r="A4" s="270"/>
      <c r="B4" s="636" t="s">
        <v>0</v>
      </c>
      <c r="C4" s="637" t="s">
        <v>19</v>
      </c>
      <c r="D4" s="638"/>
      <c r="E4" s="638"/>
      <c r="F4" s="638"/>
      <c r="G4" s="638"/>
      <c r="H4" s="638"/>
      <c r="I4" s="8" t="s">
        <v>20</v>
      </c>
      <c r="J4" s="638" t="s">
        <v>21</v>
      </c>
      <c r="K4" s="638"/>
      <c r="L4" s="638"/>
      <c r="M4" s="638"/>
      <c r="N4" s="638"/>
      <c r="O4" s="638"/>
      <c r="P4" s="638" t="s">
        <v>22</v>
      </c>
      <c r="Q4" s="9"/>
      <c r="R4" s="579" t="s">
        <v>2</v>
      </c>
      <c r="S4" s="648" t="s">
        <v>3</v>
      </c>
      <c r="T4" s="649"/>
      <c r="U4" s="649"/>
      <c r="V4" s="649"/>
      <c r="W4" s="649"/>
      <c r="X4" s="649"/>
      <c r="Y4" s="649"/>
      <c r="Z4" s="650"/>
      <c r="AA4" s="10"/>
      <c r="AB4" s="459" t="s">
        <v>4</v>
      </c>
      <c r="AC4" s="560"/>
      <c r="AD4" s="560"/>
      <c r="AE4" s="560"/>
      <c r="AF4" s="560"/>
      <c r="AG4" s="560"/>
      <c r="AH4" s="560"/>
      <c r="AI4" s="560"/>
      <c r="AJ4" s="550" t="s">
        <v>23</v>
      </c>
      <c r="AK4" s="463" t="s">
        <v>24</v>
      </c>
      <c r="AL4" s="549"/>
      <c r="AM4" s="549"/>
      <c r="AN4" s="549"/>
      <c r="AO4" s="549"/>
      <c r="AP4" s="550"/>
      <c r="AQ4" s="11" t="s">
        <v>25</v>
      </c>
      <c r="AR4" s="121"/>
      <c r="AS4" s="593" t="s">
        <v>5</v>
      </c>
      <c r="AT4" s="594"/>
      <c r="AU4" s="595"/>
      <c r="AV4" s="13"/>
      <c r="AW4" s="597" t="s">
        <v>26</v>
      </c>
      <c r="AX4" s="448"/>
      <c r="AY4" s="449"/>
      <c r="AZ4" s="447" t="s">
        <v>27</v>
      </c>
      <c r="BA4" s="448"/>
      <c r="BB4" s="449"/>
      <c r="BC4" s="447" t="s">
        <v>28</v>
      </c>
      <c r="BD4" s="448"/>
      <c r="BE4" s="448"/>
      <c r="BF4" s="449"/>
      <c r="BG4" s="606" t="s">
        <v>29</v>
      </c>
      <c r="BH4" s="608" t="s">
        <v>7</v>
      </c>
      <c r="BI4" s="609"/>
      <c r="BJ4" s="609"/>
      <c r="BK4" s="610"/>
      <c r="BL4" s="612" t="s">
        <v>30</v>
      </c>
      <c r="BM4" s="14"/>
      <c r="BN4" s="614" t="s">
        <v>8</v>
      </c>
      <c r="BO4" s="581"/>
      <c r="BP4" s="581"/>
      <c r="BQ4" s="582"/>
      <c r="BR4" s="546" t="s">
        <v>31</v>
      </c>
      <c r="BS4" s="581" t="s">
        <v>32</v>
      </c>
      <c r="BT4" s="581"/>
      <c r="BU4" s="582"/>
      <c r="BV4" s="546" t="s">
        <v>33</v>
      </c>
      <c r="BW4" s="546" t="s">
        <v>34</v>
      </c>
      <c r="BX4" s="15"/>
      <c r="BY4" s="6"/>
      <c r="BZ4" s="584" t="s">
        <v>35</v>
      </c>
      <c r="CA4" s="524"/>
      <c r="CB4" s="525"/>
      <c r="CC4" s="523" t="s">
        <v>36</v>
      </c>
      <c r="CD4" s="524"/>
      <c r="CE4" s="524"/>
      <c r="CF4" s="524"/>
      <c r="CG4" s="525"/>
      <c r="CH4" s="523" t="s">
        <v>37</v>
      </c>
      <c r="CI4" s="524"/>
      <c r="CJ4" s="524"/>
      <c r="CK4" s="525"/>
      <c r="CL4" s="455" t="s">
        <v>38</v>
      </c>
      <c r="CM4" s="523" t="s">
        <v>39</v>
      </c>
      <c r="CN4" s="524"/>
      <c r="CO4" s="524"/>
      <c r="CP4" s="525"/>
      <c r="CQ4" s="523" t="s">
        <v>40</v>
      </c>
      <c r="CR4" s="524"/>
      <c r="CS4" s="524"/>
      <c r="CT4" s="524"/>
      <c r="CU4" s="524"/>
      <c r="CV4" s="525"/>
      <c r="CW4" s="16"/>
      <c r="CX4" s="17"/>
      <c r="CY4" s="457" t="s">
        <v>10</v>
      </c>
      <c r="CZ4" s="579" t="s">
        <v>11</v>
      </c>
      <c r="DA4" s="586"/>
      <c r="DB4" s="459" t="s">
        <v>13</v>
      </c>
      <c r="DC4" s="560" t="s">
        <v>14</v>
      </c>
      <c r="DD4" s="463" t="s">
        <v>16</v>
      </c>
      <c r="DE4" s="560" t="s">
        <v>15</v>
      </c>
      <c r="DF4" s="463" t="s">
        <v>17</v>
      </c>
      <c r="DG4" s="549"/>
      <c r="DH4" s="549"/>
      <c r="DI4" s="549"/>
      <c r="DJ4" s="550"/>
      <c r="DK4" s="554"/>
      <c r="DL4" s="7"/>
    </row>
    <row r="5" spans="1:116" s="5" customFormat="1" ht="10.199999999999999" customHeight="1" x14ac:dyDescent="0.15">
      <c r="A5" s="270"/>
      <c r="B5" s="571"/>
      <c r="C5" s="639"/>
      <c r="D5" s="640"/>
      <c r="E5" s="640"/>
      <c r="F5" s="640"/>
      <c r="G5" s="640"/>
      <c r="H5" s="640"/>
      <c r="I5" s="18" t="s">
        <v>41</v>
      </c>
      <c r="J5" s="640"/>
      <c r="K5" s="640"/>
      <c r="L5" s="640"/>
      <c r="M5" s="640"/>
      <c r="N5" s="640"/>
      <c r="O5" s="640"/>
      <c r="P5" s="640"/>
      <c r="Q5" s="641" t="s">
        <v>42</v>
      </c>
      <c r="R5" s="580"/>
      <c r="S5" s="631"/>
      <c r="T5" s="632"/>
      <c r="U5" s="632"/>
      <c r="V5" s="632"/>
      <c r="W5" s="632"/>
      <c r="X5" s="632"/>
      <c r="Y5" s="632"/>
      <c r="Z5" s="651"/>
      <c r="AA5" s="653" t="s">
        <v>43</v>
      </c>
      <c r="AB5" s="634"/>
      <c r="AC5" s="635"/>
      <c r="AD5" s="635"/>
      <c r="AE5" s="635"/>
      <c r="AF5" s="635"/>
      <c r="AG5" s="635"/>
      <c r="AH5" s="635"/>
      <c r="AI5" s="635"/>
      <c r="AJ5" s="553"/>
      <c r="AK5" s="551"/>
      <c r="AL5" s="552"/>
      <c r="AM5" s="552"/>
      <c r="AN5" s="552"/>
      <c r="AO5" s="552"/>
      <c r="AP5" s="553"/>
      <c r="AQ5" s="19" t="s">
        <v>44</v>
      </c>
      <c r="AR5" s="554" t="s">
        <v>45</v>
      </c>
      <c r="AS5" s="515"/>
      <c r="AT5" s="516"/>
      <c r="AU5" s="596"/>
      <c r="AV5" s="598" t="s">
        <v>5</v>
      </c>
      <c r="AW5" s="521"/>
      <c r="AX5" s="451"/>
      <c r="AY5" s="452"/>
      <c r="AZ5" s="450"/>
      <c r="BA5" s="451"/>
      <c r="BB5" s="452"/>
      <c r="BC5" s="450"/>
      <c r="BD5" s="451"/>
      <c r="BE5" s="451"/>
      <c r="BF5" s="452"/>
      <c r="BG5" s="607"/>
      <c r="BH5" s="541"/>
      <c r="BI5" s="542"/>
      <c r="BJ5" s="542"/>
      <c r="BK5" s="611"/>
      <c r="BL5" s="613"/>
      <c r="BM5" s="453" t="s">
        <v>46</v>
      </c>
      <c r="BN5" s="564"/>
      <c r="BO5" s="565"/>
      <c r="BP5" s="565"/>
      <c r="BQ5" s="583"/>
      <c r="BR5" s="547"/>
      <c r="BS5" s="565"/>
      <c r="BT5" s="565"/>
      <c r="BU5" s="583"/>
      <c r="BV5" s="547"/>
      <c r="BW5" s="547"/>
      <c r="BX5" s="605" t="s">
        <v>47</v>
      </c>
      <c r="BY5" s="6" t="s">
        <v>48</v>
      </c>
      <c r="BZ5" s="570"/>
      <c r="CA5" s="527"/>
      <c r="CB5" s="528"/>
      <c r="CC5" s="526"/>
      <c r="CD5" s="527"/>
      <c r="CE5" s="527"/>
      <c r="CF5" s="527"/>
      <c r="CG5" s="528"/>
      <c r="CH5" s="526"/>
      <c r="CI5" s="527"/>
      <c r="CJ5" s="527"/>
      <c r="CK5" s="528"/>
      <c r="CL5" s="456"/>
      <c r="CM5" s="526"/>
      <c r="CN5" s="527"/>
      <c r="CO5" s="527"/>
      <c r="CP5" s="528"/>
      <c r="CQ5" s="526"/>
      <c r="CR5" s="527"/>
      <c r="CS5" s="527"/>
      <c r="CT5" s="527"/>
      <c r="CU5" s="527"/>
      <c r="CV5" s="528"/>
      <c r="CW5" s="573" t="s">
        <v>38</v>
      </c>
      <c r="CX5" s="574" t="s">
        <v>49</v>
      </c>
      <c r="CY5" s="458"/>
      <c r="CZ5" s="580"/>
      <c r="DA5" s="586"/>
      <c r="DB5" s="460"/>
      <c r="DC5" s="462"/>
      <c r="DD5" s="464"/>
      <c r="DE5" s="462"/>
      <c r="DF5" s="551"/>
      <c r="DG5" s="552"/>
      <c r="DH5" s="552"/>
      <c r="DI5" s="552"/>
      <c r="DJ5" s="553"/>
      <c r="DK5" s="476" t="s">
        <v>50</v>
      </c>
      <c r="DL5" s="7"/>
    </row>
    <row r="6" spans="1:116" s="60" customFormat="1" ht="10.199999999999999" customHeight="1" x14ac:dyDescent="0.15">
      <c r="A6" s="272"/>
      <c r="B6" s="273"/>
      <c r="C6" s="21"/>
      <c r="D6" s="22"/>
      <c r="E6" s="22"/>
      <c r="F6" s="22"/>
      <c r="G6" s="23"/>
      <c r="H6" s="24"/>
      <c r="I6" s="24"/>
      <c r="J6" s="689" t="s">
        <v>51</v>
      </c>
      <c r="K6" s="22"/>
      <c r="L6" s="22"/>
      <c r="M6" s="22"/>
      <c r="N6" s="691" t="s">
        <v>220</v>
      </c>
      <c r="O6" s="24"/>
      <c r="P6" s="25"/>
      <c r="Q6" s="641"/>
      <c r="R6" s="26"/>
      <c r="S6" s="27"/>
      <c r="T6" s="28"/>
      <c r="U6" s="28"/>
      <c r="V6" s="28"/>
      <c r="W6" s="510" t="s">
        <v>52</v>
      </c>
      <c r="X6" s="510" t="s">
        <v>22</v>
      </c>
      <c r="Y6" s="510" t="s">
        <v>53</v>
      </c>
      <c r="Z6" s="646" t="s">
        <v>222</v>
      </c>
      <c r="AA6" s="653"/>
      <c r="AB6" s="29"/>
      <c r="AC6" s="695" t="s">
        <v>54</v>
      </c>
      <c r="AD6" s="30"/>
      <c r="AE6" s="30"/>
      <c r="AF6" s="558" t="s">
        <v>55</v>
      </c>
      <c r="AG6" s="30"/>
      <c r="AH6" s="31"/>
      <c r="AI6" s="32"/>
      <c r="AJ6" s="33"/>
      <c r="AK6" s="12"/>
      <c r="AL6" s="30"/>
      <c r="AM6" s="30"/>
      <c r="AN6" s="30"/>
      <c r="AO6" s="34"/>
      <c r="AP6" s="32"/>
      <c r="AQ6" s="32"/>
      <c r="AR6" s="554"/>
      <c r="AS6" s="35"/>
      <c r="AT6" s="599" t="s">
        <v>56</v>
      </c>
      <c r="AU6" s="601" t="s">
        <v>57</v>
      </c>
      <c r="AV6" s="598"/>
      <c r="AW6" s="36"/>
      <c r="AX6" s="603" t="s">
        <v>55</v>
      </c>
      <c r="AY6" s="37"/>
      <c r="AZ6" s="38"/>
      <c r="BA6" s="603" t="s">
        <v>55</v>
      </c>
      <c r="BB6" s="37"/>
      <c r="BC6" s="38"/>
      <c r="BD6" s="39"/>
      <c r="BE6" s="603" t="s">
        <v>55</v>
      </c>
      <c r="BF6" s="37"/>
      <c r="BG6" s="683" t="s">
        <v>58</v>
      </c>
      <c r="BH6" s="40"/>
      <c r="BI6" s="672" t="s">
        <v>59</v>
      </c>
      <c r="BJ6" s="674" t="s">
        <v>55</v>
      </c>
      <c r="BK6" s="41"/>
      <c r="BL6" s="41"/>
      <c r="BM6" s="453"/>
      <c r="BN6" s="42"/>
      <c r="BO6" s="43"/>
      <c r="BP6" s="615" t="s">
        <v>60</v>
      </c>
      <c r="BQ6" s="44"/>
      <c r="BR6" s="44"/>
      <c r="BS6" s="575" t="s">
        <v>61</v>
      </c>
      <c r="BT6" s="45"/>
      <c r="BU6" s="46"/>
      <c r="BV6" s="46"/>
      <c r="BW6" s="46"/>
      <c r="BX6" s="605"/>
      <c r="BY6" s="6" t="s">
        <v>62</v>
      </c>
      <c r="BZ6" s="20"/>
      <c r="CA6" s="577" t="s">
        <v>49</v>
      </c>
      <c r="CB6" s="47"/>
      <c r="CC6" s="592" t="s">
        <v>63</v>
      </c>
      <c r="CD6" s="48"/>
      <c r="CE6" s="48"/>
      <c r="CF6" s="544" t="s">
        <v>64</v>
      </c>
      <c r="CG6" s="49"/>
      <c r="CH6" s="493" t="s">
        <v>65</v>
      </c>
      <c r="CI6" s="50"/>
      <c r="CJ6" s="494" t="s">
        <v>65</v>
      </c>
      <c r="CK6" s="49"/>
      <c r="CL6" s="470" t="s">
        <v>66</v>
      </c>
      <c r="CM6" s="49"/>
      <c r="CN6" s="50"/>
      <c r="CO6" s="472" t="s">
        <v>226</v>
      </c>
      <c r="CP6" s="51"/>
      <c r="CQ6" s="49"/>
      <c r="CR6" s="658" t="s">
        <v>67</v>
      </c>
      <c r="CS6" s="241"/>
      <c r="CT6" s="52"/>
      <c r="CU6" s="48"/>
      <c r="CV6" s="53"/>
      <c r="CW6" s="573"/>
      <c r="CX6" s="574"/>
      <c r="CY6" s="54"/>
      <c r="CZ6" s="55"/>
      <c r="DA6" s="586"/>
      <c r="DB6" s="237"/>
      <c r="DC6" s="32"/>
      <c r="DD6" s="56"/>
      <c r="DE6" s="32"/>
      <c r="DF6" s="57"/>
      <c r="DG6" s="30"/>
      <c r="DH6" s="558" t="s">
        <v>68</v>
      </c>
      <c r="DI6" s="58"/>
      <c r="DJ6" s="59"/>
      <c r="DK6" s="476"/>
      <c r="DL6" s="548" t="s">
        <v>69</v>
      </c>
    </row>
    <row r="7" spans="1:116" s="60" customFormat="1" ht="10.199999999999999" customHeight="1" x14ac:dyDescent="0.15">
      <c r="A7" s="272"/>
      <c r="B7" s="49"/>
      <c r="C7" s="495" t="s">
        <v>42</v>
      </c>
      <c r="D7" s="496" t="s">
        <v>70</v>
      </c>
      <c r="E7" s="61"/>
      <c r="F7" s="496" t="s">
        <v>71</v>
      </c>
      <c r="G7" s="497" t="s">
        <v>62</v>
      </c>
      <c r="H7" s="62"/>
      <c r="I7" s="509" t="s">
        <v>20</v>
      </c>
      <c r="J7" s="690"/>
      <c r="K7" s="61"/>
      <c r="L7" s="496" t="s">
        <v>72</v>
      </c>
      <c r="M7" s="496" t="s">
        <v>73</v>
      </c>
      <c r="N7" s="692"/>
      <c r="O7" s="62"/>
      <c r="P7" s="63"/>
      <c r="Q7" s="531" t="s">
        <v>74</v>
      </c>
      <c r="R7" s="64"/>
      <c r="S7" s="534" t="s">
        <v>43</v>
      </c>
      <c r="T7" s="501" t="s">
        <v>75</v>
      </c>
      <c r="U7" s="501" t="s">
        <v>76</v>
      </c>
      <c r="V7" s="65"/>
      <c r="W7" s="511"/>
      <c r="X7" s="511"/>
      <c r="Y7" s="511"/>
      <c r="Z7" s="647"/>
      <c r="AA7" s="652" t="s">
        <v>74</v>
      </c>
      <c r="AB7" s="502" t="s">
        <v>45</v>
      </c>
      <c r="AC7" s="696"/>
      <c r="AD7" s="66"/>
      <c r="AE7" s="479" t="s">
        <v>77</v>
      </c>
      <c r="AF7" s="654"/>
      <c r="AG7" s="479" t="s">
        <v>78</v>
      </c>
      <c r="AH7" s="480" t="s">
        <v>79</v>
      </c>
      <c r="AI7" s="59"/>
      <c r="AJ7" s="58"/>
      <c r="AK7" s="490" t="s">
        <v>80</v>
      </c>
      <c r="AL7" s="479" t="s">
        <v>81</v>
      </c>
      <c r="AM7" s="479" t="s">
        <v>81</v>
      </c>
      <c r="AN7" s="479" t="s">
        <v>82</v>
      </c>
      <c r="AO7" s="480" t="s">
        <v>82</v>
      </c>
      <c r="AP7" s="59"/>
      <c r="AQ7" s="465" t="s">
        <v>25</v>
      </c>
      <c r="AR7" s="476" t="s">
        <v>74</v>
      </c>
      <c r="AS7" s="682" t="s">
        <v>5</v>
      </c>
      <c r="AT7" s="600"/>
      <c r="AU7" s="602"/>
      <c r="AV7" s="703" t="s">
        <v>74</v>
      </c>
      <c r="AW7" s="503" t="s">
        <v>26</v>
      </c>
      <c r="AX7" s="604"/>
      <c r="AY7" s="67"/>
      <c r="AZ7" s="533" t="s">
        <v>27</v>
      </c>
      <c r="BA7" s="604"/>
      <c r="BB7" s="67"/>
      <c r="BC7" s="533" t="s">
        <v>28</v>
      </c>
      <c r="BD7" s="68"/>
      <c r="BE7" s="604"/>
      <c r="BF7" s="67"/>
      <c r="BG7" s="684"/>
      <c r="BH7" s="617" t="s">
        <v>46</v>
      </c>
      <c r="BI7" s="673"/>
      <c r="BJ7" s="675"/>
      <c r="BK7" s="69"/>
      <c r="BL7" s="69"/>
      <c r="BM7" s="618" t="s">
        <v>74</v>
      </c>
      <c r="BN7" s="454" t="s">
        <v>47</v>
      </c>
      <c r="BO7" s="667" t="s">
        <v>83</v>
      </c>
      <c r="BP7" s="616"/>
      <c r="BQ7" s="70"/>
      <c r="BR7" s="70"/>
      <c r="BS7" s="576"/>
      <c r="BT7" s="486" t="s">
        <v>61</v>
      </c>
      <c r="BU7" s="71"/>
      <c r="BV7" s="71"/>
      <c r="BW7" s="71"/>
      <c r="BX7" s="619" t="s">
        <v>74</v>
      </c>
      <c r="BY7" s="6"/>
      <c r="BZ7" s="473" t="s">
        <v>49</v>
      </c>
      <c r="CA7" s="578"/>
      <c r="CB7" s="51"/>
      <c r="CC7" s="592"/>
      <c r="CD7" s="468" t="s">
        <v>84</v>
      </c>
      <c r="CE7" s="50"/>
      <c r="CF7" s="545"/>
      <c r="CG7" s="49"/>
      <c r="CH7" s="493"/>
      <c r="CI7" s="468" t="s">
        <v>85</v>
      </c>
      <c r="CJ7" s="494"/>
      <c r="CK7" s="49"/>
      <c r="CL7" s="471"/>
      <c r="CM7" s="49"/>
      <c r="CN7" s="50"/>
      <c r="CO7" s="472"/>
      <c r="CP7" s="51"/>
      <c r="CQ7" s="469" t="s">
        <v>86</v>
      </c>
      <c r="CR7" s="658"/>
      <c r="CS7" s="466" t="s">
        <v>226</v>
      </c>
      <c r="CT7" s="50"/>
      <c r="CU7" s="50"/>
      <c r="CV7" s="72"/>
      <c r="CW7" s="657" t="s">
        <v>49</v>
      </c>
      <c r="CX7" s="656" t="s">
        <v>74</v>
      </c>
      <c r="CY7" s="73"/>
      <c r="CZ7" s="55"/>
      <c r="DA7" s="586"/>
      <c r="DB7" s="238"/>
      <c r="DC7" s="59"/>
      <c r="DD7" s="465" t="s">
        <v>16</v>
      </c>
      <c r="DE7" s="59"/>
      <c r="DF7" s="490" t="s">
        <v>87</v>
      </c>
      <c r="DG7" s="479" t="s">
        <v>88</v>
      </c>
      <c r="DH7" s="559"/>
      <c r="DI7" s="58"/>
      <c r="DJ7" s="59"/>
      <c r="DK7" s="504" t="s">
        <v>89</v>
      </c>
      <c r="DL7" s="548"/>
    </row>
    <row r="8" spans="1:116" s="60" customFormat="1" ht="10.199999999999999" customHeight="1" x14ac:dyDescent="0.2">
      <c r="A8" s="271"/>
      <c r="B8" s="685" t="s">
        <v>0</v>
      </c>
      <c r="C8" s="495"/>
      <c r="D8" s="496"/>
      <c r="E8" s="496" t="s">
        <v>90</v>
      </c>
      <c r="F8" s="496"/>
      <c r="G8" s="497"/>
      <c r="H8" s="509" t="s">
        <v>91</v>
      </c>
      <c r="I8" s="509"/>
      <c r="J8" s="686" t="s">
        <v>92</v>
      </c>
      <c r="K8" s="496" t="s">
        <v>93</v>
      </c>
      <c r="L8" s="496"/>
      <c r="M8" s="496"/>
      <c r="N8" s="497" t="s">
        <v>94</v>
      </c>
      <c r="O8" s="509" t="s">
        <v>91</v>
      </c>
      <c r="P8" s="509" t="s">
        <v>22</v>
      </c>
      <c r="Q8" s="531"/>
      <c r="R8" s="500" t="s">
        <v>2</v>
      </c>
      <c r="S8" s="534"/>
      <c r="T8" s="501"/>
      <c r="U8" s="501"/>
      <c r="V8" s="501" t="s">
        <v>95</v>
      </c>
      <c r="W8" s="501" t="s">
        <v>75</v>
      </c>
      <c r="X8" s="501" t="s">
        <v>96</v>
      </c>
      <c r="Y8" s="501" t="s">
        <v>97</v>
      </c>
      <c r="Z8" s="697" t="s">
        <v>98</v>
      </c>
      <c r="AA8" s="652"/>
      <c r="AB8" s="502"/>
      <c r="AC8" s="694" t="s">
        <v>99</v>
      </c>
      <c r="AD8" s="479" t="s">
        <v>100</v>
      </c>
      <c r="AE8" s="479"/>
      <c r="AF8" s="479" t="s">
        <v>101</v>
      </c>
      <c r="AG8" s="479"/>
      <c r="AH8" s="480"/>
      <c r="AI8" s="465" t="s">
        <v>91</v>
      </c>
      <c r="AJ8" s="465" t="s">
        <v>23</v>
      </c>
      <c r="AK8" s="490"/>
      <c r="AL8" s="479"/>
      <c r="AM8" s="479"/>
      <c r="AN8" s="479"/>
      <c r="AO8" s="480"/>
      <c r="AP8" s="465" t="s">
        <v>91</v>
      </c>
      <c r="AQ8" s="465"/>
      <c r="AR8" s="476"/>
      <c r="AS8" s="682"/>
      <c r="AT8" s="532" t="s">
        <v>102</v>
      </c>
      <c r="AU8" s="700" t="s">
        <v>103</v>
      </c>
      <c r="AV8" s="703"/>
      <c r="AW8" s="503"/>
      <c r="AX8" s="677" t="s">
        <v>101</v>
      </c>
      <c r="AY8" s="699" t="s">
        <v>91</v>
      </c>
      <c r="AZ8" s="533"/>
      <c r="BA8" s="677" t="s">
        <v>101</v>
      </c>
      <c r="BB8" s="699" t="s">
        <v>91</v>
      </c>
      <c r="BC8" s="533"/>
      <c r="BD8" s="677" t="s">
        <v>104</v>
      </c>
      <c r="BE8" s="677" t="s">
        <v>101</v>
      </c>
      <c r="BF8" s="699" t="s">
        <v>91</v>
      </c>
      <c r="BG8" s="671" t="s">
        <v>74</v>
      </c>
      <c r="BH8" s="617"/>
      <c r="BI8" s="678" t="s">
        <v>105</v>
      </c>
      <c r="BJ8" s="676" t="s">
        <v>101</v>
      </c>
      <c r="BK8" s="666" t="s">
        <v>91</v>
      </c>
      <c r="BL8" s="666" t="s">
        <v>30</v>
      </c>
      <c r="BM8" s="618"/>
      <c r="BN8" s="454"/>
      <c r="BO8" s="667"/>
      <c r="BP8" s="486" t="s">
        <v>106</v>
      </c>
      <c r="BQ8" s="475" t="s">
        <v>91</v>
      </c>
      <c r="BR8" s="475" t="s">
        <v>31</v>
      </c>
      <c r="BS8" s="620" t="s">
        <v>107</v>
      </c>
      <c r="BT8" s="486"/>
      <c r="BU8" s="475" t="s">
        <v>91</v>
      </c>
      <c r="BV8" s="475" t="s">
        <v>108</v>
      </c>
      <c r="BW8" s="475" t="s">
        <v>34</v>
      </c>
      <c r="BX8" s="619"/>
      <c r="BY8" s="6" t="s">
        <v>109</v>
      </c>
      <c r="BZ8" s="473"/>
      <c r="CA8" s="474" t="s">
        <v>110</v>
      </c>
      <c r="CB8" s="470" t="s">
        <v>91</v>
      </c>
      <c r="CC8" s="469" t="s">
        <v>49</v>
      </c>
      <c r="CD8" s="468"/>
      <c r="CE8" s="468" t="s">
        <v>111</v>
      </c>
      <c r="CF8" s="665" t="s">
        <v>36</v>
      </c>
      <c r="CG8" s="470" t="s">
        <v>91</v>
      </c>
      <c r="CH8" s="469" t="s">
        <v>112</v>
      </c>
      <c r="CI8" s="468"/>
      <c r="CJ8" s="474" t="s">
        <v>112</v>
      </c>
      <c r="CK8" s="470" t="s">
        <v>91</v>
      </c>
      <c r="CL8" s="657" t="s">
        <v>49</v>
      </c>
      <c r="CM8" s="469" t="s">
        <v>113</v>
      </c>
      <c r="CN8" s="468" t="s">
        <v>114</v>
      </c>
      <c r="CO8" s="474" t="s">
        <v>115</v>
      </c>
      <c r="CP8" s="470" t="s">
        <v>91</v>
      </c>
      <c r="CQ8" s="469"/>
      <c r="CR8" s="468" t="s">
        <v>116</v>
      </c>
      <c r="CS8" s="466"/>
      <c r="CT8" s="468" t="s">
        <v>117</v>
      </c>
      <c r="CU8" s="468" t="s">
        <v>22</v>
      </c>
      <c r="CV8" s="474" t="s">
        <v>91</v>
      </c>
      <c r="CW8" s="657"/>
      <c r="CX8" s="656"/>
      <c r="CY8" s="659" t="s">
        <v>10</v>
      </c>
      <c r="CZ8" s="500" t="s">
        <v>11</v>
      </c>
      <c r="DA8" s="586"/>
      <c r="DB8" s="655" t="s">
        <v>13</v>
      </c>
      <c r="DC8" s="465" t="s">
        <v>14</v>
      </c>
      <c r="DD8" s="465"/>
      <c r="DE8" s="465" t="s">
        <v>15</v>
      </c>
      <c r="DF8" s="490"/>
      <c r="DG8" s="479"/>
      <c r="DH8" s="479" t="s">
        <v>118</v>
      </c>
      <c r="DI8" s="480" t="s">
        <v>22</v>
      </c>
      <c r="DJ8" s="465" t="s">
        <v>91</v>
      </c>
      <c r="DK8" s="504"/>
      <c r="DL8" s="7"/>
    </row>
    <row r="9" spans="1:116" s="60" customFormat="1" ht="10.199999999999999" customHeight="1" x14ac:dyDescent="0.2">
      <c r="A9" s="271"/>
      <c r="B9" s="685"/>
      <c r="C9" s="495" t="s">
        <v>48</v>
      </c>
      <c r="D9" s="496" t="s">
        <v>119</v>
      </c>
      <c r="E9" s="496"/>
      <c r="F9" s="496" t="s">
        <v>120</v>
      </c>
      <c r="G9" s="497" t="s">
        <v>121</v>
      </c>
      <c r="H9" s="509"/>
      <c r="I9" s="509" t="s">
        <v>41</v>
      </c>
      <c r="J9" s="686"/>
      <c r="K9" s="496"/>
      <c r="L9" s="496" t="s">
        <v>122</v>
      </c>
      <c r="M9" s="496" t="s">
        <v>123</v>
      </c>
      <c r="N9" s="497"/>
      <c r="O9" s="509"/>
      <c r="P9" s="509"/>
      <c r="Q9" s="693" t="s">
        <v>109</v>
      </c>
      <c r="R9" s="500"/>
      <c r="S9" s="534" t="s">
        <v>48</v>
      </c>
      <c r="T9" s="501" t="s">
        <v>124</v>
      </c>
      <c r="U9" s="501" t="s">
        <v>221</v>
      </c>
      <c r="V9" s="501"/>
      <c r="W9" s="501"/>
      <c r="X9" s="501"/>
      <c r="Y9" s="501"/>
      <c r="Z9" s="697"/>
      <c r="AA9" s="698" t="s">
        <v>109</v>
      </c>
      <c r="AB9" s="502" t="s">
        <v>48</v>
      </c>
      <c r="AC9" s="694"/>
      <c r="AD9" s="479"/>
      <c r="AE9" s="479" t="s">
        <v>125</v>
      </c>
      <c r="AF9" s="479"/>
      <c r="AG9" s="479" t="s">
        <v>135</v>
      </c>
      <c r="AH9" s="480" t="s">
        <v>126</v>
      </c>
      <c r="AI9" s="465"/>
      <c r="AJ9" s="465"/>
      <c r="AK9" s="490" t="s">
        <v>48</v>
      </c>
      <c r="AL9" s="479" t="s">
        <v>127</v>
      </c>
      <c r="AM9" s="479" t="s">
        <v>128</v>
      </c>
      <c r="AN9" s="479" t="s">
        <v>127</v>
      </c>
      <c r="AO9" s="480" t="s">
        <v>128</v>
      </c>
      <c r="AP9" s="465"/>
      <c r="AQ9" s="465" t="s">
        <v>44</v>
      </c>
      <c r="AR9" s="504" t="s">
        <v>109</v>
      </c>
      <c r="AS9" s="682" t="s">
        <v>48</v>
      </c>
      <c r="AT9" s="532"/>
      <c r="AU9" s="700"/>
      <c r="AV9" s="535" t="s">
        <v>109</v>
      </c>
      <c r="AW9" s="503" t="s">
        <v>48</v>
      </c>
      <c r="AX9" s="677"/>
      <c r="AY9" s="699"/>
      <c r="AZ9" s="533" t="s">
        <v>48</v>
      </c>
      <c r="BA9" s="677"/>
      <c r="BB9" s="699"/>
      <c r="BC9" s="533" t="s">
        <v>48</v>
      </c>
      <c r="BD9" s="677"/>
      <c r="BE9" s="677"/>
      <c r="BF9" s="699"/>
      <c r="BG9" s="671"/>
      <c r="BH9" s="617" t="s">
        <v>48</v>
      </c>
      <c r="BI9" s="678"/>
      <c r="BJ9" s="676"/>
      <c r="BK9" s="666"/>
      <c r="BL9" s="666"/>
      <c r="BM9" s="670" t="s">
        <v>109</v>
      </c>
      <c r="BN9" s="454" t="s">
        <v>48</v>
      </c>
      <c r="BO9" s="667" t="s">
        <v>129</v>
      </c>
      <c r="BP9" s="486"/>
      <c r="BQ9" s="475"/>
      <c r="BR9" s="475"/>
      <c r="BS9" s="620"/>
      <c r="BT9" s="486" t="s">
        <v>130</v>
      </c>
      <c r="BU9" s="475"/>
      <c r="BV9" s="475"/>
      <c r="BW9" s="475"/>
      <c r="BX9" s="485" t="s">
        <v>109</v>
      </c>
      <c r="BY9" s="6"/>
      <c r="BZ9" s="473" t="s">
        <v>48</v>
      </c>
      <c r="CA9" s="474"/>
      <c r="CB9" s="470"/>
      <c r="CC9" s="469"/>
      <c r="CD9" s="468" t="s">
        <v>131</v>
      </c>
      <c r="CE9" s="468"/>
      <c r="CF9" s="665"/>
      <c r="CG9" s="470"/>
      <c r="CH9" s="469"/>
      <c r="CI9" s="468" t="s">
        <v>132</v>
      </c>
      <c r="CJ9" s="474"/>
      <c r="CK9" s="470"/>
      <c r="CL9" s="657"/>
      <c r="CM9" s="469"/>
      <c r="CN9" s="468"/>
      <c r="CO9" s="474"/>
      <c r="CP9" s="470"/>
      <c r="CQ9" s="469" t="s">
        <v>38</v>
      </c>
      <c r="CR9" s="468"/>
      <c r="CS9" s="467" t="s">
        <v>225</v>
      </c>
      <c r="CT9" s="468"/>
      <c r="CU9" s="468"/>
      <c r="CV9" s="474"/>
      <c r="CW9" s="470" t="s">
        <v>109</v>
      </c>
      <c r="CX9" s="487" t="s">
        <v>109</v>
      </c>
      <c r="CY9" s="659"/>
      <c r="CZ9" s="500"/>
      <c r="DA9" s="586"/>
      <c r="DB9" s="655"/>
      <c r="DC9" s="465"/>
      <c r="DD9" s="465" t="s">
        <v>133</v>
      </c>
      <c r="DE9" s="465"/>
      <c r="DF9" s="490" t="s">
        <v>133</v>
      </c>
      <c r="DG9" s="479" t="s">
        <v>133</v>
      </c>
      <c r="DH9" s="479"/>
      <c r="DI9" s="480"/>
      <c r="DJ9" s="465"/>
      <c r="DK9" s="476" t="s">
        <v>109</v>
      </c>
      <c r="DL9" s="7"/>
    </row>
    <row r="10" spans="1:116" s="60" customFormat="1" ht="10.199999999999999" customHeight="1" x14ac:dyDescent="0.2">
      <c r="A10" s="271" t="s">
        <v>246</v>
      </c>
      <c r="B10" s="49"/>
      <c r="C10" s="495"/>
      <c r="D10" s="496"/>
      <c r="E10" s="61"/>
      <c r="F10" s="496"/>
      <c r="G10" s="497"/>
      <c r="H10" s="62"/>
      <c r="I10" s="509"/>
      <c r="J10" s="687" t="s">
        <v>48</v>
      </c>
      <c r="K10" s="61"/>
      <c r="L10" s="496"/>
      <c r="M10" s="496"/>
      <c r="N10" s="507" t="s">
        <v>134</v>
      </c>
      <c r="O10" s="62"/>
      <c r="P10" s="63"/>
      <c r="Q10" s="693"/>
      <c r="R10" s="64"/>
      <c r="S10" s="534"/>
      <c r="T10" s="501"/>
      <c r="U10" s="501"/>
      <c r="V10" s="65"/>
      <c r="W10" s="505" t="s">
        <v>135</v>
      </c>
      <c r="X10" s="536" t="s">
        <v>136</v>
      </c>
      <c r="Y10" s="505" t="s">
        <v>137</v>
      </c>
      <c r="Z10" s="529" t="s">
        <v>138</v>
      </c>
      <c r="AA10" s="698"/>
      <c r="AB10" s="502"/>
      <c r="AC10" s="701" t="s">
        <v>134</v>
      </c>
      <c r="AD10" s="66"/>
      <c r="AE10" s="479"/>
      <c r="AF10" s="477" t="s">
        <v>139</v>
      </c>
      <c r="AG10" s="479"/>
      <c r="AH10" s="480"/>
      <c r="AI10" s="59"/>
      <c r="AJ10" s="58"/>
      <c r="AK10" s="490"/>
      <c r="AL10" s="479"/>
      <c r="AM10" s="479"/>
      <c r="AN10" s="479"/>
      <c r="AO10" s="480"/>
      <c r="AP10" s="59"/>
      <c r="AQ10" s="465"/>
      <c r="AR10" s="504"/>
      <c r="AS10" s="682"/>
      <c r="AT10" s="660" t="s">
        <v>140</v>
      </c>
      <c r="AU10" s="704" t="s">
        <v>134</v>
      </c>
      <c r="AV10" s="535"/>
      <c r="AW10" s="503"/>
      <c r="AX10" s="498" t="s">
        <v>139</v>
      </c>
      <c r="AY10" s="67"/>
      <c r="AZ10" s="533"/>
      <c r="BA10" s="498" t="s">
        <v>139</v>
      </c>
      <c r="BB10" s="67"/>
      <c r="BC10" s="533"/>
      <c r="BD10" s="68"/>
      <c r="BE10" s="498" t="s">
        <v>139</v>
      </c>
      <c r="BF10" s="67"/>
      <c r="BG10" s="671" t="s">
        <v>109</v>
      </c>
      <c r="BH10" s="617"/>
      <c r="BI10" s="680" t="s">
        <v>141</v>
      </c>
      <c r="BJ10" s="662" t="s">
        <v>139</v>
      </c>
      <c r="BK10" s="69"/>
      <c r="BL10" s="69"/>
      <c r="BM10" s="670"/>
      <c r="BN10" s="454"/>
      <c r="BO10" s="667"/>
      <c r="BP10" s="668" t="s">
        <v>142</v>
      </c>
      <c r="BQ10" s="70"/>
      <c r="BR10" s="70"/>
      <c r="BS10" s="481" t="s">
        <v>48</v>
      </c>
      <c r="BT10" s="486"/>
      <c r="BU10" s="71"/>
      <c r="BV10" s="71"/>
      <c r="BW10" s="71"/>
      <c r="BX10" s="485"/>
      <c r="BY10" s="6"/>
      <c r="BZ10" s="473"/>
      <c r="CA10" s="483" t="s">
        <v>223</v>
      </c>
      <c r="CB10" s="51"/>
      <c r="CC10" s="488" t="s">
        <v>48</v>
      </c>
      <c r="CD10" s="468"/>
      <c r="CE10" s="50"/>
      <c r="CF10" s="491" t="s">
        <v>143</v>
      </c>
      <c r="CG10" s="49"/>
      <c r="CH10" s="488" t="s">
        <v>48</v>
      </c>
      <c r="CI10" s="468"/>
      <c r="CJ10" s="483" t="s">
        <v>135</v>
      </c>
      <c r="CK10" s="49"/>
      <c r="CL10" s="657" t="s">
        <v>109</v>
      </c>
      <c r="CM10" s="49"/>
      <c r="CN10" s="50"/>
      <c r="CO10" s="483" t="s">
        <v>144</v>
      </c>
      <c r="CP10" s="51"/>
      <c r="CQ10" s="469"/>
      <c r="CR10" s="590" t="s">
        <v>67</v>
      </c>
      <c r="CS10" s="467"/>
      <c r="CT10" s="50"/>
      <c r="CU10" s="50"/>
      <c r="CV10" s="72"/>
      <c r="CW10" s="470"/>
      <c r="CX10" s="487"/>
      <c r="CY10" s="73"/>
      <c r="CZ10" s="74"/>
      <c r="DA10" s="586"/>
      <c r="DB10" s="239"/>
      <c r="DC10" s="59"/>
      <c r="DD10" s="465"/>
      <c r="DE10" s="59"/>
      <c r="DF10" s="490"/>
      <c r="DG10" s="479"/>
      <c r="DH10" s="477" t="s">
        <v>133</v>
      </c>
      <c r="DI10" s="58"/>
      <c r="DJ10" s="59"/>
      <c r="DK10" s="476"/>
      <c r="DL10" s="75"/>
    </row>
    <row r="11" spans="1:116" s="60" customFormat="1" ht="10.199999999999999" customHeight="1" thickBot="1" x14ac:dyDescent="0.25">
      <c r="A11" s="275"/>
      <c r="B11" s="111"/>
      <c r="C11" s="76"/>
      <c r="D11" s="77"/>
      <c r="E11" s="77"/>
      <c r="F11" s="77"/>
      <c r="G11" s="78"/>
      <c r="H11" s="79"/>
      <c r="I11" s="79"/>
      <c r="J11" s="688"/>
      <c r="K11" s="77"/>
      <c r="L11" s="77"/>
      <c r="M11" s="77"/>
      <c r="N11" s="508"/>
      <c r="O11" s="79"/>
      <c r="P11" s="80"/>
      <c r="Q11" s="81"/>
      <c r="R11" s="82"/>
      <c r="S11" s="83"/>
      <c r="T11" s="84"/>
      <c r="U11" s="84"/>
      <c r="V11" s="84"/>
      <c r="W11" s="506"/>
      <c r="X11" s="537"/>
      <c r="Y11" s="506"/>
      <c r="Z11" s="530"/>
      <c r="AA11" s="85"/>
      <c r="AB11" s="86"/>
      <c r="AC11" s="702"/>
      <c r="AD11" s="87"/>
      <c r="AE11" s="87"/>
      <c r="AF11" s="478"/>
      <c r="AG11" s="87"/>
      <c r="AH11" s="88"/>
      <c r="AI11" s="89"/>
      <c r="AJ11" s="90"/>
      <c r="AK11" s="91"/>
      <c r="AL11" s="87"/>
      <c r="AM11" s="87"/>
      <c r="AN11" s="87"/>
      <c r="AO11" s="92"/>
      <c r="AP11" s="89"/>
      <c r="AQ11" s="89"/>
      <c r="AR11" s="122"/>
      <c r="AS11" s="93"/>
      <c r="AT11" s="661"/>
      <c r="AU11" s="705"/>
      <c r="AV11" s="94"/>
      <c r="AW11" s="95"/>
      <c r="AX11" s="499"/>
      <c r="AY11" s="96"/>
      <c r="AZ11" s="97"/>
      <c r="BA11" s="499"/>
      <c r="BB11" s="96"/>
      <c r="BC11" s="97"/>
      <c r="BD11" s="98"/>
      <c r="BE11" s="499"/>
      <c r="BF11" s="96"/>
      <c r="BG11" s="679"/>
      <c r="BH11" s="99"/>
      <c r="BI11" s="681"/>
      <c r="BJ11" s="663"/>
      <c r="BK11" s="100"/>
      <c r="BL11" s="100"/>
      <c r="BM11" s="101"/>
      <c r="BN11" s="102"/>
      <c r="BO11" s="103"/>
      <c r="BP11" s="669"/>
      <c r="BQ11" s="104"/>
      <c r="BR11" s="104"/>
      <c r="BS11" s="482"/>
      <c r="BT11" s="105"/>
      <c r="BU11" s="106"/>
      <c r="BV11" s="106"/>
      <c r="BW11" s="106"/>
      <c r="BX11" s="107"/>
      <c r="BY11" s="108"/>
      <c r="BZ11" s="123"/>
      <c r="CA11" s="484"/>
      <c r="CB11" s="109"/>
      <c r="CC11" s="489"/>
      <c r="CD11" s="110"/>
      <c r="CE11" s="110"/>
      <c r="CF11" s="492"/>
      <c r="CG11" s="111"/>
      <c r="CH11" s="489"/>
      <c r="CI11" s="110"/>
      <c r="CJ11" s="484"/>
      <c r="CK11" s="111"/>
      <c r="CL11" s="664"/>
      <c r="CM11" s="111"/>
      <c r="CN11" s="110"/>
      <c r="CO11" s="484"/>
      <c r="CP11" s="109"/>
      <c r="CQ11" s="111"/>
      <c r="CR11" s="591"/>
      <c r="CS11" s="242"/>
      <c r="CT11" s="110"/>
      <c r="CU11" s="110"/>
      <c r="CV11" s="112"/>
      <c r="CW11" s="113"/>
      <c r="CX11" s="114"/>
      <c r="CY11" s="115"/>
      <c r="CZ11" s="116"/>
      <c r="DA11" s="587"/>
      <c r="DB11" s="240"/>
      <c r="DC11" s="89"/>
      <c r="DD11" s="117"/>
      <c r="DE11" s="89"/>
      <c r="DF11" s="118"/>
      <c r="DG11" s="87"/>
      <c r="DH11" s="478"/>
      <c r="DI11" s="90"/>
      <c r="DJ11" s="89"/>
      <c r="DK11" s="119"/>
      <c r="DL11" s="120"/>
    </row>
    <row r="12" spans="1:116" ht="13.95" customHeight="1" x14ac:dyDescent="0.2">
      <c r="A12" s="378" t="s">
        <v>260</v>
      </c>
      <c r="B12" s="274">
        <v>69</v>
      </c>
      <c r="C12" s="263">
        <v>978</v>
      </c>
      <c r="D12" s="262">
        <v>260</v>
      </c>
      <c r="E12" s="260">
        <v>120</v>
      </c>
      <c r="F12" s="260">
        <v>4</v>
      </c>
      <c r="G12" s="414">
        <v>111</v>
      </c>
      <c r="H12" s="126">
        <v>1473</v>
      </c>
      <c r="I12" s="126">
        <v>368</v>
      </c>
      <c r="J12" s="127">
        <v>157</v>
      </c>
      <c r="K12" s="124">
        <v>117</v>
      </c>
      <c r="L12" s="124">
        <v>50</v>
      </c>
      <c r="M12" s="124">
        <v>0</v>
      </c>
      <c r="N12" s="124">
        <v>49</v>
      </c>
      <c r="O12" s="131">
        <v>373</v>
      </c>
      <c r="P12" s="131">
        <v>0</v>
      </c>
      <c r="Q12" s="171">
        <v>2214</v>
      </c>
      <c r="R12" s="172">
        <v>715</v>
      </c>
      <c r="S12" s="233">
        <v>201</v>
      </c>
      <c r="T12" s="124">
        <v>480</v>
      </c>
      <c r="U12" s="124">
        <v>253</v>
      </c>
      <c r="V12" s="124">
        <v>0</v>
      </c>
      <c r="W12" s="124">
        <v>0</v>
      </c>
      <c r="X12" s="124">
        <v>149</v>
      </c>
      <c r="Y12" s="124">
        <v>37</v>
      </c>
      <c r="Z12" s="125">
        <v>0</v>
      </c>
      <c r="AA12" s="232">
        <v>1120</v>
      </c>
      <c r="AB12" s="259">
        <v>187</v>
      </c>
      <c r="AC12" s="261">
        <v>19</v>
      </c>
      <c r="AD12" s="124">
        <v>1040</v>
      </c>
      <c r="AE12" s="124">
        <v>115</v>
      </c>
      <c r="AF12" s="124">
        <v>107</v>
      </c>
      <c r="AG12" s="124">
        <v>28</v>
      </c>
      <c r="AH12" s="125">
        <v>0</v>
      </c>
      <c r="AI12" s="127">
        <v>1496</v>
      </c>
      <c r="AJ12" s="131">
        <v>152</v>
      </c>
      <c r="AK12" s="174">
        <v>0</v>
      </c>
      <c r="AL12" s="124">
        <v>0</v>
      </c>
      <c r="AM12" s="124">
        <v>0</v>
      </c>
      <c r="AN12" s="124">
        <v>0</v>
      </c>
      <c r="AO12" s="125">
        <v>0</v>
      </c>
      <c r="AP12" s="126">
        <v>0</v>
      </c>
      <c r="AQ12" s="170">
        <v>159</v>
      </c>
      <c r="AR12" s="171">
        <v>1807</v>
      </c>
      <c r="AS12" s="233">
        <v>169</v>
      </c>
      <c r="AT12" s="124">
        <v>203</v>
      </c>
      <c r="AU12" s="125">
        <v>0</v>
      </c>
      <c r="AV12" s="171">
        <v>372</v>
      </c>
      <c r="AW12" s="233">
        <v>2202</v>
      </c>
      <c r="AX12" s="124">
        <v>104</v>
      </c>
      <c r="AY12" s="125">
        <v>2306</v>
      </c>
      <c r="AZ12" s="174">
        <v>907</v>
      </c>
      <c r="BA12" s="124">
        <v>29</v>
      </c>
      <c r="BB12" s="125">
        <v>936</v>
      </c>
      <c r="BC12" s="174">
        <v>485</v>
      </c>
      <c r="BD12" s="124">
        <v>19</v>
      </c>
      <c r="BE12" s="124">
        <v>42</v>
      </c>
      <c r="BF12" s="125">
        <v>546</v>
      </c>
      <c r="BG12" s="232">
        <v>3788</v>
      </c>
      <c r="BH12" s="173">
        <v>325</v>
      </c>
      <c r="BI12" s="124">
        <v>24</v>
      </c>
      <c r="BJ12" s="125">
        <v>21</v>
      </c>
      <c r="BK12" s="127">
        <v>370</v>
      </c>
      <c r="BL12" s="126">
        <v>71</v>
      </c>
      <c r="BM12" s="171">
        <v>441</v>
      </c>
      <c r="BN12" s="233">
        <v>1703</v>
      </c>
      <c r="BO12" s="124">
        <v>150</v>
      </c>
      <c r="BP12" s="125">
        <v>96</v>
      </c>
      <c r="BQ12" s="126">
        <v>1949</v>
      </c>
      <c r="BR12" s="126">
        <v>264</v>
      </c>
      <c r="BS12" s="174">
        <v>61</v>
      </c>
      <c r="BT12" s="125">
        <v>5</v>
      </c>
      <c r="BU12" s="126">
        <v>66</v>
      </c>
      <c r="BV12" s="126">
        <v>28</v>
      </c>
      <c r="BW12" s="126">
        <v>8</v>
      </c>
      <c r="BX12" s="171">
        <v>2315</v>
      </c>
      <c r="BY12" s="183">
        <v>12841</v>
      </c>
      <c r="BZ12" s="173">
        <v>811</v>
      </c>
      <c r="CA12" s="125">
        <v>64</v>
      </c>
      <c r="CB12" s="126">
        <v>875</v>
      </c>
      <c r="CC12" s="174">
        <v>77</v>
      </c>
      <c r="CD12" s="124">
        <v>9</v>
      </c>
      <c r="CE12" s="124">
        <v>0</v>
      </c>
      <c r="CF12" s="125">
        <v>105</v>
      </c>
      <c r="CG12" s="127">
        <v>191</v>
      </c>
      <c r="CH12" s="174">
        <v>26</v>
      </c>
      <c r="CI12" s="124">
        <v>16</v>
      </c>
      <c r="CJ12" s="125">
        <v>0</v>
      </c>
      <c r="CK12" s="127">
        <v>42</v>
      </c>
      <c r="CL12" s="126">
        <v>1108</v>
      </c>
      <c r="CM12" s="175">
        <v>19366</v>
      </c>
      <c r="CN12" s="129">
        <v>12180</v>
      </c>
      <c r="CO12" s="176">
        <v>2050</v>
      </c>
      <c r="CP12" s="126">
        <v>33596</v>
      </c>
      <c r="CQ12" s="175">
        <v>9100</v>
      </c>
      <c r="CR12" s="129">
        <v>89</v>
      </c>
      <c r="CS12" s="129">
        <v>2677</v>
      </c>
      <c r="CT12" s="129">
        <v>0</v>
      </c>
      <c r="CU12" s="129">
        <v>0</v>
      </c>
      <c r="CV12" s="125">
        <v>11866</v>
      </c>
      <c r="CW12" s="127">
        <v>45462</v>
      </c>
      <c r="CX12" s="171">
        <v>46570</v>
      </c>
      <c r="CY12" s="127">
        <v>11921</v>
      </c>
      <c r="CZ12" s="172">
        <v>0</v>
      </c>
      <c r="DA12" s="177">
        <v>71332</v>
      </c>
      <c r="DB12" s="127">
        <v>840</v>
      </c>
      <c r="DC12" s="126">
        <v>0</v>
      </c>
      <c r="DD12" s="126">
        <v>7</v>
      </c>
      <c r="DE12" s="126">
        <v>0</v>
      </c>
      <c r="DF12" s="175">
        <v>0</v>
      </c>
      <c r="DG12" s="129">
        <v>2</v>
      </c>
      <c r="DH12" s="129">
        <v>0</v>
      </c>
      <c r="DI12" s="176">
        <v>88</v>
      </c>
      <c r="DJ12" s="126">
        <v>90</v>
      </c>
      <c r="DK12" s="171">
        <v>937</v>
      </c>
      <c r="DL12" s="177">
        <v>72269</v>
      </c>
    </row>
    <row r="13" spans="1:116" ht="13.95" customHeight="1" x14ac:dyDescent="0.2">
      <c r="A13" s="379" t="s">
        <v>261</v>
      </c>
      <c r="B13" s="127">
        <v>24</v>
      </c>
      <c r="C13" s="128">
        <v>312</v>
      </c>
      <c r="D13" s="129">
        <v>48</v>
      </c>
      <c r="E13" s="129">
        <v>29</v>
      </c>
      <c r="F13" s="129">
        <v>4</v>
      </c>
      <c r="G13" s="130">
        <v>40</v>
      </c>
      <c r="H13" s="184">
        <v>433</v>
      </c>
      <c r="I13" s="131">
        <v>135</v>
      </c>
      <c r="J13" s="132">
        <v>55</v>
      </c>
      <c r="K13" s="129">
        <v>42</v>
      </c>
      <c r="L13" s="129">
        <v>10</v>
      </c>
      <c r="M13" s="129">
        <v>0</v>
      </c>
      <c r="N13" s="130">
        <v>0</v>
      </c>
      <c r="O13" s="131">
        <v>107</v>
      </c>
      <c r="P13" s="131">
        <v>0</v>
      </c>
      <c r="Q13" s="132">
        <v>675</v>
      </c>
      <c r="R13" s="180">
        <v>179</v>
      </c>
      <c r="S13" s="221">
        <v>104</v>
      </c>
      <c r="T13" s="129">
        <v>133</v>
      </c>
      <c r="U13" s="129">
        <v>90</v>
      </c>
      <c r="V13" s="129">
        <v>0</v>
      </c>
      <c r="W13" s="129">
        <v>0</v>
      </c>
      <c r="X13" s="129">
        <v>119</v>
      </c>
      <c r="Y13" s="129">
        <v>7</v>
      </c>
      <c r="Z13" s="130">
        <v>0</v>
      </c>
      <c r="AA13" s="185">
        <v>453</v>
      </c>
      <c r="AB13" s="181">
        <v>169</v>
      </c>
      <c r="AC13" s="129">
        <v>15</v>
      </c>
      <c r="AD13" s="129">
        <v>164</v>
      </c>
      <c r="AE13" s="129">
        <v>63</v>
      </c>
      <c r="AF13" s="129">
        <v>13</v>
      </c>
      <c r="AG13" s="129">
        <v>0</v>
      </c>
      <c r="AH13" s="130">
        <v>0</v>
      </c>
      <c r="AI13" s="186">
        <v>424</v>
      </c>
      <c r="AJ13" s="131">
        <v>63</v>
      </c>
      <c r="AK13" s="182">
        <v>0</v>
      </c>
      <c r="AL13" s="129">
        <v>0</v>
      </c>
      <c r="AM13" s="129">
        <v>0</v>
      </c>
      <c r="AN13" s="129">
        <v>0</v>
      </c>
      <c r="AO13" s="130">
        <v>0</v>
      </c>
      <c r="AP13" s="186">
        <v>0</v>
      </c>
      <c r="AQ13" s="178">
        <v>14</v>
      </c>
      <c r="AR13" s="187">
        <v>501</v>
      </c>
      <c r="AS13" s="221">
        <v>32</v>
      </c>
      <c r="AT13" s="129">
        <v>66</v>
      </c>
      <c r="AU13" s="130">
        <v>0</v>
      </c>
      <c r="AV13" s="187">
        <v>98</v>
      </c>
      <c r="AW13" s="221">
        <v>695</v>
      </c>
      <c r="AX13" s="129">
        <v>127</v>
      </c>
      <c r="AY13" s="234">
        <v>822</v>
      </c>
      <c r="AZ13" s="182">
        <v>93</v>
      </c>
      <c r="BA13" s="129">
        <v>4</v>
      </c>
      <c r="BB13" s="234">
        <v>97</v>
      </c>
      <c r="BC13" s="182">
        <v>78</v>
      </c>
      <c r="BD13" s="129">
        <v>63</v>
      </c>
      <c r="BE13" s="129">
        <v>44</v>
      </c>
      <c r="BF13" s="234">
        <v>185</v>
      </c>
      <c r="BG13" s="185">
        <v>1104</v>
      </c>
      <c r="BH13" s="181">
        <v>94</v>
      </c>
      <c r="BI13" s="129">
        <v>12</v>
      </c>
      <c r="BJ13" s="130">
        <v>13</v>
      </c>
      <c r="BK13" s="188">
        <v>119</v>
      </c>
      <c r="BL13" s="131">
        <v>52</v>
      </c>
      <c r="BM13" s="179">
        <v>171</v>
      </c>
      <c r="BN13" s="221">
        <v>391</v>
      </c>
      <c r="BO13" s="129">
        <v>34</v>
      </c>
      <c r="BP13" s="130">
        <v>69</v>
      </c>
      <c r="BQ13" s="186">
        <v>494</v>
      </c>
      <c r="BR13" s="131">
        <v>68</v>
      </c>
      <c r="BS13" s="182">
        <v>19</v>
      </c>
      <c r="BT13" s="130">
        <v>9</v>
      </c>
      <c r="BU13" s="186">
        <v>28</v>
      </c>
      <c r="BV13" s="131">
        <v>15</v>
      </c>
      <c r="BW13" s="131">
        <v>8</v>
      </c>
      <c r="BX13" s="189">
        <v>613</v>
      </c>
      <c r="BY13" s="190">
        <v>3818</v>
      </c>
      <c r="BZ13" s="181">
        <v>221</v>
      </c>
      <c r="CA13" s="130">
        <v>57</v>
      </c>
      <c r="CB13" s="131">
        <v>278</v>
      </c>
      <c r="CC13" s="182">
        <v>29</v>
      </c>
      <c r="CD13" s="129">
        <v>68</v>
      </c>
      <c r="CE13" s="129">
        <v>0</v>
      </c>
      <c r="CF13" s="130">
        <v>84</v>
      </c>
      <c r="CG13" s="127">
        <v>181</v>
      </c>
      <c r="CH13" s="182">
        <v>25</v>
      </c>
      <c r="CI13" s="129">
        <v>0</v>
      </c>
      <c r="CJ13" s="130">
        <v>0</v>
      </c>
      <c r="CK13" s="189">
        <v>25</v>
      </c>
      <c r="CL13" s="186">
        <v>484</v>
      </c>
      <c r="CM13" s="175">
        <v>4709</v>
      </c>
      <c r="CN13" s="129">
        <v>3025</v>
      </c>
      <c r="CO13" s="176">
        <v>639</v>
      </c>
      <c r="CP13" s="131">
        <v>8373</v>
      </c>
      <c r="CQ13" s="175">
        <v>2645</v>
      </c>
      <c r="CR13" s="129">
        <v>4</v>
      </c>
      <c r="CS13" s="129">
        <v>354</v>
      </c>
      <c r="CT13" s="129">
        <v>0</v>
      </c>
      <c r="CU13" s="129">
        <v>0</v>
      </c>
      <c r="CV13" s="130">
        <v>3003</v>
      </c>
      <c r="CW13" s="188">
        <v>11376</v>
      </c>
      <c r="CX13" s="187">
        <v>11860</v>
      </c>
      <c r="CY13" s="127">
        <v>2675</v>
      </c>
      <c r="CZ13" s="180">
        <v>0</v>
      </c>
      <c r="DA13" s="183">
        <v>18353</v>
      </c>
      <c r="DB13" s="127">
        <v>1113</v>
      </c>
      <c r="DC13" s="131">
        <v>0</v>
      </c>
      <c r="DD13" s="131">
        <v>6</v>
      </c>
      <c r="DE13" s="131">
        <v>0</v>
      </c>
      <c r="DF13" s="175">
        <v>0</v>
      </c>
      <c r="DG13" s="129">
        <v>0</v>
      </c>
      <c r="DH13" s="129">
        <v>0</v>
      </c>
      <c r="DI13" s="176">
        <v>22</v>
      </c>
      <c r="DJ13" s="186">
        <v>22</v>
      </c>
      <c r="DK13" s="179">
        <v>1141</v>
      </c>
      <c r="DL13" s="190">
        <v>19494</v>
      </c>
    </row>
    <row r="14" spans="1:116" ht="13.95" customHeight="1" x14ac:dyDescent="0.2">
      <c r="A14" s="379" t="s">
        <v>262</v>
      </c>
      <c r="B14" s="127">
        <v>33</v>
      </c>
      <c r="C14" s="128">
        <v>441</v>
      </c>
      <c r="D14" s="129">
        <v>29</v>
      </c>
      <c r="E14" s="129">
        <v>32</v>
      </c>
      <c r="F14" s="129">
        <v>0</v>
      </c>
      <c r="G14" s="130">
        <v>40</v>
      </c>
      <c r="H14" s="184">
        <v>542</v>
      </c>
      <c r="I14" s="131">
        <v>158</v>
      </c>
      <c r="J14" s="132">
        <v>38</v>
      </c>
      <c r="K14" s="129">
        <v>21</v>
      </c>
      <c r="L14" s="129">
        <v>17</v>
      </c>
      <c r="M14" s="129">
        <v>0</v>
      </c>
      <c r="N14" s="130">
        <v>0</v>
      </c>
      <c r="O14" s="131">
        <v>76</v>
      </c>
      <c r="P14" s="131">
        <v>57</v>
      </c>
      <c r="Q14" s="132">
        <v>833</v>
      </c>
      <c r="R14" s="180">
        <v>177</v>
      </c>
      <c r="S14" s="221">
        <v>82</v>
      </c>
      <c r="T14" s="129">
        <v>99</v>
      </c>
      <c r="U14" s="129">
        <v>68</v>
      </c>
      <c r="V14" s="129">
        <v>0</v>
      </c>
      <c r="W14" s="129">
        <v>0</v>
      </c>
      <c r="X14" s="129">
        <v>37</v>
      </c>
      <c r="Y14" s="129">
        <v>7</v>
      </c>
      <c r="Z14" s="130">
        <v>0</v>
      </c>
      <c r="AA14" s="185">
        <v>293</v>
      </c>
      <c r="AB14" s="181">
        <v>142</v>
      </c>
      <c r="AC14" s="129">
        <v>0</v>
      </c>
      <c r="AD14" s="129">
        <v>225</v>
      </c>
      <c r="AE14" s="129">
        <v>19</v>
      </c>
      <c r="AF14" s="129">
        <v>54</v>
      </c>
      <c r="AG14" s="129">
        <v>1</v>
      </c>
      <c r="AH14" s="130">
        <v>0</v>
      </c>
      <c r="AI14" s="186">
        <v>441</v>
      </c>
      <c r="AJ14" s="131">
        <v>28</v>
      </c>
      <c r="AK14" s="182">
        <v>0</v>
      </c>
      <c r="AL14" s="129">
        <v>0</v>
      </c>
      <c r="AM14" s="129">
        <v>0</v>
      </c>
      <c r="AN14" s="129">
        <v>0</v>
      </c>
      <c r="AO14" s="130">
        <v>0</v>
      </c>
      <c r="AP14" s="186">
        <v>0</v>
      </c>
      <c r="AQ14" s="178">
        <v>11</v>
      </c>
      <c r="AR14" s="187">
        <v>480</v>
      </c>
      <c r="AS14" s="221">
        <v>50</v>
      </c>
      <c r="AT14" s="129">
        <v>81</v>
      </c>
      <c r="AU14" s="130">
        <v>0</v>
      </c>
      <c r="AV14" s="187">
        <v>131</v>
      </c>
      <c r="AW14" s="221">
        <v>716</v>
      </c>
      <c r="AX14" s="129">
        <v>177</v>
      </c>
      <c r="AY14" s="234">
        <v>893</v>
      </c>
      <c r="AZ14" s="182">
        <v>228</v>
      </c>
      <c r="BA14" s="129">
        <v>19</v>
      </c>
      <c r="BB14" s="234">
        <v>247</v>
      </c>
      <c r="BC14" s="182">
        <v>101</v>
      </c>
      <c r="BD14" s="129">
        <v>105</v>
      </c>
      <c r="BE14" s="129">
        <v>52</v>
      </c>
      <c r="BF14" s="234">
        <v>258</v>
      </c>
      <c r="BG14" s="185">
        <v>1398</v>
      </c>
      <c r="BH14" s="181">
        <v>123</v>
      </c>
      <c r="BI14" s="129">
        <v>9</v>
      </c>
      <c r="BJ14" s="130">
        <v>0</v>
      </c>
      <c r="BK14" s="188">
        <v>132</v>
      </c>
      <c r="BL14" s="131">
        <v>25</v>
      </c>
      <c r="BM14" s="179">
        <v>157</v>
      </c>
      <c r="BN14" s="221">
        <v>461</v>
      </c>
      <c r="BO14" s="129">
        <v>77</v>
      </c>
      <c r="BP14" s="130">
        <v>55</v>
      </c>
      <c r="BQ14" s="186">
        <v>593</v>
      </c>
      <c r="BR14" s="131">
        <v>84</v>
      </c>
      <c r="BS14" s="182">
        <v>19</v>
      </c>
      <c r="BT14" s="130">
        <v>4</v>
      </c>
      <c r="BU14" s="186">
        <v>23</v>
      </c>
      <c r="BV14" s="131">
        <v>44</v>
      </c>
      <c r="BW14" s="131">
        <v>27</v>
      </c>
      <c r="BX14" s="189">
        <v>771</v>
      </c>
      <c r="BY14" s="190">
        <v>4273</v>
      </c>
      <c r="BZ14" s="181">
        <v>277</v>
      </c>
      <c r="CA14" s="130">
        <v>50</v>
      </c>
      <c r="CB14" s="131">
        <v>327</v>
      </c>
      <c r="CC14" s="182">
        <v>31</v>
      </c>
      <c r="CD14" s="129">
        <v>24</v>
      </c>
      <c r="CE14" s="129">
        <v>0</v>
      </c>
      <c r="CF14" s="130">
        <v>43</v>
      </c>
      <c r="CG14" s="127">
        <v>98</v>
      </c>
      <c r="CH14" s="182">
        <v>72</v>
      </c>
      <c r="CI14" s="129">
        <v>77</v>
      </c>
      <c r="CJ14" s="130">
        <v>0</v>
      </c>
      <c r="CK14" s="189">
        <v>149</v>
      </c>
      <c r="CL14" s="186">
        <v>574</v>
      </c>
      <c r="CM14" s="175">
        <v>4826</v>
      </c>
      <c r="CN14" s="129">
        <v>2943</v>
      </c>
      <c r="CO14" s="176">
        <v>603</v>
      </c>
      <c r="CP14" s="131">
        <v>8372</v>
      </c>
      <c r="CQ14" s="175">
        <v>2775</v>
      </c>
      <c r="CR14" s="129">
        <v>44</v>
      </c>
      <c r="CS14" s="129">
        <v>433</v>
      </c>
      <c r="CT14" s="129">
        <v>0</v>
      </c>
      <c r="CU14" s="129">
        <v>11</v>
      </c>
      <c r="CV14" s="130">
        <v>3263</v>
      </c>
      <c r="CW14" s="188">
        <v>11635</v>
      </c>
      <c r="CX14" s="187">
        <v>12209</v>
      </c>
      <c r="CY14" s="127">
        <v>2474</v>
      </c>
      <c r="CZ14" s="180">
        <v>0</v>
      </c>
      <c r="DA14" s="183">
        <v>18956</v>
      </c>
      <c r="DB14" s="127">
        <v>4850</v>
      </c>
      <c r="DC14" s="131">
        <v>0</v>
      </c>
      <c r="DD14" s="131">
        <v>17</v>
      </c>
      <c r="DE14" s="131">
        <v>0</v>
      </c>
      <c r="DF14" s="175">
        <v>0</v>
      </c>
      <c r="DG14" s="129">
        <v>0</v>
      </c>
      <c r="DH14" s="129">
        <v>0</v>
      </c>
      <c r="DI14" s="176">
        <v>128</v>
      </c>
      <c r="DJ14" s="186">
        <v>128</v>
      </c>
      <c r="DK14" s="179">
        <v>4995</v>
      </c>
      <c r="DL14" s="190">
        <v>23951</v>
      </c>
    </row>
    <row r="15" spans="1:116" ht="13.95" customHeight="1" x14ac:dyDescent="0.2">
      <c r="A15" s="379" t="s">
        <v>263</v>
      </c>
      <c r="B15" s="127">
        <v>42</v>
      </c>
      <c r="C15" s="128">
        <v>315</v>
      </c>
      <c r="D15" s="129">
        <v>78</v>
      </c>
      <c r="E15" s="129">
        <v>24</v>
      </c>
      <c r="F15" s="129">
        <v>8</v>
      </c>
      <c r="G15" s="130">
        <v>45</v>
      </c>
      <c r="H15" s="184">
        <v>470</v>
      </c>
      <c r="I15" s="131">
        <v>111</v>
      </c>
      <c r="J15" s="132">
        <v>49</v>
      </c>
      <c r="K15" s="129">
        <v>48</v>
      </c>
      <c r="L15" s="129">
        <v>14</v>
      </c>
      <c r="M15" s="129">
        <v>0</v>
      </c>
      <c r="N15" s="130">
        <v>8</v>
      </c>
      <c r="O15" s="131">
        <v>119</v>
      </c>
      <c r="P15" s="131">
        <v>0</v>
      </c>
      <c r="Q15" s="132">
        <v>700</v>
      </c>
      <c r="R15" s="180">
        <v>298</v>
      </c>
      <c r="S15" s="221">
        <v>163</v>
      </c>
      <c r="T15" s="129">
        <v>121</v>
      </c>
      <c r="U15" s="129">
        <v>105</v>
      </c>
      <c r="V15" s="129">
        <v>0</v>
      </c>
      <c r="W15" s="129">
        <v>0</v>
      </c>
      <c r="X15" s="129">
        <v>82</v>
      </c>
      <c r="Y15" s="129">
        <v>7</v>
      </c>
      <c r="Z15" s="130">
        <v>0</v>
      </c>
      <c r="AA15" s="185">
        <v>478</v>
      </c>
      <c r="AB15" s="181">
        <v>171</v>
      </c>
      <c r="AC15" s="129">
        <v>20</v>
      </c>
      <c r="AD15" s="129">
        <v>270</v>
      </c>
      <c r="AE15" s="129">
        <v>27</v>
      </c>
      <c r="AF15" s="129">
        <v>40</v>
      </c>
      <c r="AG15" s="129">
        <v>0</v>
      </c>
      <c r="AH15" s="130">
        <v>0</v>
      </c>
      <c r="AI15" s="186">
        <v>528</v>
      </c>
      <c r="AJ15" s="131">
        <v>94</v>
      </c>
      <c r="AK15" s="182">
        <v>0</v>
      </c>
      <c r="AL15" s="129">
        <v>0</v>
      </c>
      <c r="AM15" s="129">
        <v>0</v>
      </c>
      <c r="AN15" s="129">
        <v>0</v>
      </c>
      <c r="AO15" s="130">
        <v>0</v>
      </c>
      <c r="AP15" s="186">
        <v>0</v>
      </c>
      <c r="AQ15" s="178">
        <v>38</v>
      </c>
      <c r="AR15" s="187">
        <v>660</v>
      </c>
      <c r="AS15" s="221">
        <v>76</v>
      </c>
      <c r="AT15" s="129">
        <v>87</v>
      </c>
      <c r="AU15" s="130">
        <v>0</v>
      </c>
      <c r="AV15" s="187">
        <v>163</v>
      </c>
      <c r="AW15" s="221">
        <v>752</v>
      </c>
      <c r="AX15" s="129">
        <v>190</v>
      </c>
      <c r="AY15" s="234">
        <v>942</v>
      </c>
      <c r="AZ15" s="182">
        <v>143</v>
      </c>
      <c r="BA15" s="129">
        <v>21</v>
      </c>
      <c r="BB15" s="234">
        <v>164</v>
      </c>
      <c r="BC15" s="182">
        <v>100</v>
      </c>
      <c r="BD15" s="129">
        <v>117</v>
      </c>
      <c r="BE15" s="129">
        <v>60</v>
      </c>
      <c r="BF15" s="234">
        <v>277</v>
      </c>
      <c r="BG15" s="185">
        <v>1383</v>
      </c>
      <c r="BH15" s="181">
        <v>174</v>
      </c>
      <c r="BI15" s="129">
        <v>21</v>
      </c>
      <c r="BJ15" s="130">
        <v>67</v>
      </c>
      <c r="BK15" s="188">
        <v>262</v>
      </c>
      <c r="BL15" s="131">
        <v>29</v>
      </c>
      <c r="BM15" s="179">
        <v>291</v>
      </c>
      <c r="BN15" s="221">
        <v>511</v>
      </c>
      <c r="BO15" s="129">
        <v>107</v>
      </c>
      <c r="BP15" s="130">
        <v>86</v>
      </c>
      <c r="BQ15" s="186">
        <v>704</v>
      </c>
      <c r="BR15" s="131">
        <v>139</v>
      </c>
      <c r="BS15" s="182">
        <v>73</v>
      </c>
      <c r="BT15" s="130">
        <v>10</v>
      </c>
      <c r="BU15" s="186">
        <v>83</v>
      </c>
      <c r="BV15" s="131">
        <v>66</v>
      </c>
      <c r="BW15" s="131">
        <v>35</v>
      </c>
      <c r="BX15" s="189">
        <v>1027</v>
      </c>
      <c r="BY15" s="190">
        <v>5042</v>
      </c>
      <c r="BZ15" s="181">
        <v>301</v>
      </c>
      <c r="CA15" s="130">
        <v>66</v>
      </c>
      <c r="CB15" s="131">
        <v>367</v>
      </c>
      <c r="CC15" s="182">
        <v>35</v>
      </c>
      <c r="CD15" s="129">
        <v>64</v>
      </c>
      <c r="CE15" s="129">
        <v>0</v>
      </c>
      <c r="CF15" s="130">
        <v>82</v>
      </c>
      <c r="CG15" s="127">
        <v>181</v>
      </c>
      <c r="CH15" s="182">
        <v>34</v>
      </c>
      <c r="CI15" s="129">
        <v>0</v>
      </c>
      <c r="CJ15" s="130">
        <v>0</v>
      </c>
      <c r="CK15" s="189">
        <v>34</v>
      </c>
      <c r="CL15" s="186">
        <v>582</v>
      </c>
      <c r="CM15" s="175">
        <v>7572</v>
      </c>
      <c r="CN15" s="129">
        <v>4602</v>
      </c>
      <c r="CO15" s="176">
        <v>846</v>
      </c>
      <c r="CP15" s="131">
        <v>13020</v>
      </c>
      <c r="CQ15" s="175">
        <v>3804</v>
      </c>
      <c r="CR15" s="129">
        <v>18</v>
      </c>
      <c r="CS15" s="129">
        <v>617</v>
      </c>
      <c r="CT15" s="129">
        <v>0</v>
      </c>
      <c r="CU15" s="129">
        <v>0</v>
      </c>
      <c r="CV15" s="130">
        <v>4439</v>
      </c>
      <c r="CW15" s="188">
        <v>17459</v>
      </c>
      <c r="CX15" s="187">
        <v>18041</v>
      </c>
      <c r="CY15" s="127">
        <v>4360</v>
      </c>
      <c r="CZ15" s="180">
        <v>0</v>
      </c>
      <c r="DA15" s="183">
        <v>27443</v>
      </c>
      <c r="DB15" s="127">
        <v>58</v>
      </c>
      <c r="DC15" s="131">
        <v>61</v>
      </c>
      <c r="DD15" s="131">
        <v>43</v>
      </c>
      <c r="DE15" s="131">
        <v>0</v>
      </c>
      <c r="DF15" s="175">
        <v>0</v>
      </c>
      <c r="DG15" s="129">
        <v>0</v>
      </c>
      <c r="DH15" s="129">
        <v>0</v>
      </c>
      <c r="DI15" s="176">
        <v>20</v>
      </c>
      <c r="DJ15" s="186">
        <v>20</v>
      </c>
      <c r="DK15" s="179">
        <v>182</v>
      </c>
      <c r="DL15" s="190">
        <v>27625</v>
      </c>
    </row>
    <row r="16" spans="1:116" ht="13.95" customHeight="1" x14ac:dyDescent="0.2">
      <c r="A16" s="379" t="s">
        <v>264</v>
      </c>
      <c r="B16" s="127">
        <v>31</v>
      </c>
      <c r="C16" s="128">
        <v>286</v>
      </c>
      <c r="D16" s="129">
        <v>54</v>
      </c>
      <c r="E16" s="129">
        <v>21</v>
      </c>
      <c r="F16" s="129">
        <v>10</v>
      </c>
      <c r="G16" s="130">
        <v>35</v>
      </c>
      <c r="H16" s="184">
        <v>406</v>
      </c>
      <c r="I16" s="131">
        <v>101</v>
      </c>
      <c r="J16" s="132">
        <v>96</v>
      </c>
      <c r="K16" s="129">
        <v>29</v>
      </c>
      <c r="L16" s="129">
        <v>14</v>
      </c>
      <c r="M16" s="129">
        <v>0</v>
      </c>
      <c r="N16" s="130">
        <v>7</v>
      </c>
      <c r="O16" s="131">
        <v>146</v>
      </c>
      <c r="P16" s="131">
        <v>6</v>
      </c>
      <c r="Q16" s="132">
        <v>659</v>
      </c>
      <c r="R16" s="180">
        <v>125</v>
      </c>
      <c r="S16" s="221">
        <v>77</v>
      </c>
      <c r="T16" s="129">
        <v>29</v>
      </c>
      <c r="U16" s="129">
        <v>64</v>
      </c>
      <c r="V16" s="129">
        <v>0</v>
      </c>
      <c r="W16" s="129">
        <v>0</v>
      </c>
      <c r="X16" s="129">
        <v>24</v>
      </c>
      <c r="Y16" s="129">
        <v>5</v>
      </c>
      <c r="Z16" s="130">
        <v>0</v>
      </c>
      <c r="AA16" s="185">
        <v>199</v>
      </c>
      <c r="AB16" s="181">
        <v>97</v>
      </c>
      <c r="AC16" s="129">
        <v>6</v>
      </c>
      <c r="AD16" s="129">
        <v>172</v>
      </c>
      <c r="AE16" s="129">
        <v>15</v>
      </c>
      <c r="AF16" s="129">
        <v>53</v>
      </c>
      <c r="AG16" s="129">
        <v>12</v>
      </c>
      <c r="AH16" s="130">
        <v>0</v>
      </c>
      <c r="AI16" s="186">
        <v>355</v>
      </c>
      <c r="AJ16" s="131">
        <v>15</v>
      </c>
      <c r="AK16" s="182">
        <v>0</v>
      </c>
      <c r="AL16" s="129">
        <v>0</v>
      </c>
      <c r="AM16" s="129">
        <v>0</v>
      </c>
      <c r="AN16" s="129">
        <v>0</v>
      </c>
      <c r="AO16" s="130">
        <v>0</v>
      </c>
      <c r="AP16" s="186">
        <v>0</v>
      </c>
      <c r="AQ16" s="178">
        <v>37</v>
      </c>
      <c r="AR16" s="187">
        <v>407</v>
      </c>
      <c r="AS16" s="221">
        <v>25</v>
      </c>
      <c r="AT16" s="129">
        <v>51</v>
      </c>
      <c r="AU16" s="130">
        <v>0</v>
      </c>
      <c r="AV16" s="187">
        <v>76</v>
      </c>
      <c r="AW16" s="221">
        <v>547</v>
      </c>
      <c r="AX16" s="129">
        <v>168</v>
      </c>
      <c r="AY16" s="234">
        <v>715</v>
      </c>
      <c r="AZ16" s="182">
        <v>159</v>
      </c>
      <c r="BA16" s="129">
        <v>24</v>
      </c>
      <c r="BB16" s="234">
        <v>183</v>
      </c>
      <c r="BC16" s="182">
        <v>17</v>
      </c>
      <c r="BD16" s="129">
        <v>12</v>
      </c>
      <c r="BE16" s="129">
        <v>29</v>
      </c>
      <c r="BF16" s="234">
        <v>58</v>
      </c>
      <c r="BG16" s="185">
        <v>956</v>
      </c>
      <c r="BH16" s="181">
        <v>127</v>
      </c>
      <c r="BI16" s="129">
        <v>18</v>
      </c>
      <c r="BJ16" s="130">
        <v>52</v>
      </c>
      <c r="BK16" s="188">
        <v>197</v>
      </c>
      <c r="BL16" s="131">
        <v>59</v>
      </c>
      <c r="BM16" s="179">
        <v>256</v>
      </c>
      <c r="BN16" s="221">
        <v>410</v>
      </c>
      <c r="BO16" s="129">
        <v>22</v>
      </c>
      <c r="BP16" s="130">
        <v>59</v>
      </c>
      <c r="BQ16" s="186">
        <v>491</v>
      </c>
      <c r="BR16" s="131">
        <v>70</v>
      </c>
      <c r="BS16" s="182">
        <v>15</v>
      </c>
      <c r="BT16" s="130">
        <v>0</v>
      </c>
      <c r="BU16" s="186">
        <v>15</v>
      </c>
      <c r="BV16" s="131">
        <v>39</v>
      </c>
      <c r="BW16" s="131">
        <v>20</v>
      </c>
      <c r="BX16" s="189">
        <v>635</v>
      </c>
      <c r="BY16" s="190">
        <v>3344</v>
      </c>
      <c r="BZ16" s="181">
        <v>236</v>
      </c>
      <c r="CA16" s="130">
        <v>45</v>
      </c>
      <c r="CB16" s="131">
        <v>281</v>
      </c>
      <c r="CC16" s="182">
        <v>43</v>
      </c>
      <c r="CD16" s="129">
        <v>26</v>
      </c>
      <c r="CE16" s="129">
        <v>0</v>
      </c>
      <c r="CF16" s="130">
        <v>97</v>
      </c>
      <c r="CG16" s="127">
        <v>166</v>
      </c>
      <c r="CH16" s="182">
        <v>8</v>
      </c>
      <c r="CI16" s="129">
        <v>0</v>
      </c>
      <c r="CJ16" s="130">
        <v>0</v>
      </c>
      <c r="CK16" s="189">
        <v>8</v>
      </c>
      <c r="CL16" s="186">
        <v>455</v>
      </c>
      <c r="CM16" s="175">
        <v>3347</v>
      </c>
      <c r="CN16" s="129">
        <v>2203</v>
      </c>
      <c r="CO16" s="176">
        <v>461</v>
      </c>
      <c r="CP16" s="131">
        <v>6011</v>
      </c>
      <c r="CQ16" s="175">
        <v>2171</v>
      </c>
      <c r="CR16" s="129">
        <v>14</v>
      </c>
      <c r="CS16" s="129">
        <v>372</v>
      </c>
      <c r="CT16" s="129">
        <v>0</v>
      </c>
      <c r="CU16" s="129">
        <v>4</v>
      </c>
      <c r="CV16" s="130">
        <v>2561</v>
      </c>
      <c r="CW16" s="188">
        <v>8572</v>
      </c>
      <c r="CX16" s="187">
        <v>9027</v>
      </c>
      <c r="CY16" s="127">
        <v>2345</v>
      </c>
      <c r="CZ16" s="180">
        <v>0</v>
      </c>
      <c r="DA16" s="183">
        <v>14716</v>
      </c>
      <c r="DB16" s="127">
        <v>0</v>
      </c>
      <c r="DC16" s="131">
        <v>0</v>
      </c>
      <c r="DD16" s="131">
        <v>9</v>
      </c>
      <c r="DE16" s="131">
        <v>0</v>
      </c>
      <c r="DF16" s="175">
        <v>0</v>
      </c>
      <c r="DG16" s="129">
        <v>0</v>
      </c>
      <c r="DH16" s="129">
        <v>0</v>
      </c>
      <c r="DI16" s="176">
        <v>108</v>
      </c>
      <c r="DJ16" s="186">
        <v>108</v>
      </c>
      <c r="DK16" s="179">
        <v>117</v>
      </c>
      <c r="DL16" s="190">
        <v>14833</v>
      </c>
    </row>
    <row r="17" spans="1:116" ht="13.95" customHeight="1" x14ac:dyDescent="0.2">
      <c r="A17" s="379" t="s">
        <v>265</v>
      </c>
      <c r="B17" s="127">
        <v>30</v>
      </c>
      <c r="C17" s="128">
        <v>267</v>
      </c>
      <c r="D17" s="129">
        <v>51</v>
      </c>
      <c r="E17" s="129">
        <v>49</v>
      </c>
      <c r="F17" s="129">
        <v>10</v>
      </c>
      <c r="G17" s="130">
        <v>36</v>
      </c>
      <c r="H17" s="184">
        <v>413</v>
      </c>
      <c r="I17" s="131">
        <v>111</v>
      </c>
      <c r="J17" s="132">
        <v>38</v>
      </c>
      <c r="K17" s="129">
        <v>40</v>
      </c>
      <c r="L17" s="129">
        <v>11</v>
      </c>
      <c r="M17" s="129">
        <v>0</v>
      </c>
      <c r="N17" s="130">
        <v>0</v>
      </c>
      <c r="O17" s="131">
        <v>89</v>
      </c>
      <c r="P17" s="131">
        <v>0</v>
      </c>
      <c r="Q17" s="132">
        <v>613</v>
      </c>
      <c r="R17" s="180">
        <v>174</v>
      </c>
      <c r="S17" s="221">
        <v>83</v>
      </c>
      <c r="T17" s="129">
        <v>81</v>
      </c>
      <c r="U17" s="129">
        <v>50</v>
      </c>
      <c r="V17" s="129">
        <v>0</v>
      </c>
      <c r="W17" s="129">
        <v>0</v>
      </c>
      <c r="X17" s="129">
        <v>258</v>
      </c>
      <c r="Y17" s="129">
        <v>9</v>
      </c>
      <c r="Z17" s="130">
        <v>0</v>
      </c>
      <c r="AA17" s="185">
        <v>481</v>
      </c>
      <c r="AB17" s="181">
        <v>91</v>
      </c>
      <c r="AC17" s="129">
        <v>7</v>
      </c>
      <c r="AD17" s="129">
        <v>214</v>
      </c>
      <c r="AE17" s="129">
        <v>36</v>
      </c>
      <c r="AF17" s="129">
        <v>23</v>
      </c>
      <c r="AG17" s="129">
        <v>7</v>
      </c>
      <c r="AH17" s="130">
        <v>0</v>
      </c>
      <c r="AI17" s="186">
        <v>378</v>
      </c>
      <c r="AJ17" s="131">
        <v>47</v>
      </c>
      <c r="AK17" s="182">
        <v>0</v>
      </c>
      <c r="AL17" s="129">
        <v>0</v>
      </c>
      <c r="AM17" s="129">
        <v>0</v>
      </c>
      <c r="AN17" s="129">
        <v>0</v>
      </c>
      <c r="AO17" s="130">
        <v>0</v>
      </c>
      <c r="AP17" s="186">
        <v>0</v>
      </c>
      <c r="AQ17" s="178">
        <v>72</v>
      </c>
      <c r="AR17" s="187">
        <v>497</v>
      </c>
      <c r="AS17" s="221">
        <v>44</v>
      </c>
      <c r="AT17" s="129">
        <v>77</v>
      </c>
      <c r="AU17" s="130">
        <v>0</v>
      </c>
      <c r="AV17" s="187">
        <v>121</v>
      </c>
      <c r="AW17" s="221">
        <v>664</v>
      </c>
      <c r="AX17" s="129">
        <v>229</v>
      </c>
      <c r="AY17" s="234">
        <v>893</v>
      </c>
      <c r="AZ17" s="182">
        <v>115</v>
      </c>
      <c r="BA17" s="129">
        <v>18</v>
      </c>
      <c r="BB17" s="234">
        <v>133</v>
      </c>
      <c r="BC17" s="182">
        <v>44</v>
      </c>
      <c r="BD17" s="129">
        <v>11</v>
      </c>
      <c r="BE17" s="129">
        <v>29</v>
      </c>
      <c r="BF17" s="234">
        <v>84</v>
      </c>
      <c r="BG17" s="185">
        <v>1110</v>
      </c>
      <c r="BH17" s="181">
        <v>104</v>
      </c>
      <c r="BI17" s="129">
        <v>16</v>
      </c>
      <c r="BJ17" s="130">
        <v>101</v>
      </c>
      <c r="BK17" s="188">
        <v>221</v>
      </c>
      <c r="BL17" s="131">
        <v>36</v>
      </c>
      <c r="BM17" s="179">
        <v>257</v>
      </c>
      <c r="BN17" s="221">
        <v>534</v>
      </c>
      <c r="BO17" s="129">
        <v>40</v>
      </c>
      <c r="BP17" s="130">
        <v>60</v>
      </c>
      <c r="BQ17" s="186">
        <v>634</v>
      </c>
      <c r="BR17" s="131">
        <v>71</v>
      </c>
      <c r="BS17" s="182">
        <v>29</v>
      </c>
      <c r="BT17" s="130">
        <v>7</v>
      </c>
      <c r="BU17" s="186">
        <v>36</v>
      </c>
      <c r="BV17" s="131">
        <v>57</v>
      </c>
      <c r="BW17" s="131">
        <v>12</v>
      </c>
      <c r="BX17" s="189">
        <v>810</v>
      </c>
      <c r="BY17" s="190">
        <v>4093</v>
      </c>
      <c r="BZ17" s="181">
        <v>190</v>
      </c>
      <c r="CA17" s="130">
        <v>42</v>
      </c>
      <c r="CB17" s="131">
        <v>232</v>
      </c>
      <c r="CC17" s="182">
        <v>43</v>
      </c>
      <c r="CD17" s="129">
        <v>12</v>
      </c>
      <c r="CE17" s="129">
        <v>0</v>
      </c>
      <c r="CF17" s="130">
        <v>62</v>
      </c>
      <c r="CG17" s="127">
        <v>117</v>
      </c>
      <c r="CH17" s="182">
        <v>50</v>
      </c>
      <c r="CI17" s="129">
        <v>0</v>
      </c>
      <c r="CJ17" s="130">
        <v>0</v>
      </c>
      <c r="CK17" s="189">
        <v>50</v>
      </c>
      <c r="CL17" s="186">
        <v>399</v>
      </c>
      <c r="CM17" s="175">
        <v>4151</v>
      </c>
      <c r="CN17" s="129">
        <v>2304</v>
      </c>
      <c r="CO17" s="176">
        <v>522</v>
      </c>
      <c r="CP17" s="131">
        <v>6977</v>
      </c>
      <c r="CQ17" s="175">
        <v>2151</v>
      </c>
      <c r="CR17" s="129">
        <v>25</v>
      </c>
      <c r="CS17" s="129">
        <v>333</v>
      </c>
      <c r="CT17" s="129">
        <v>0</v>
      </c>
      <c r="CU17" s="129">
        <v>8</v>
      </c>
      <c r="CV17" s="130">
        <v>2517</v>
      </c>
      <c r="CW17" s="188">
        <v>9494</v>
      </c>
      <c r="CX17" s="187">
        <v>9893</v>
      </c>
      <c r="CY17" s="127">
        <v>2320</v>
      </c>
      <c r="CZ17" s="180">
        <v>0</v>
      </c>
      <c r="DA17" s="183">
        <v>16306</v>
      </c>
      <c r="DB17" s="127">
        <v>1876</v>
      </c>
      <c r="DC17" s="131">
        <v>64</v>
      </c>
      <c r="DD17" s="131">
        <v>12</v>
      </c>
      <c r="DE17" s="131">
        <v>0</v>
      </c>
      <c r="DF17" s="175">
        <v>0</v>
      </c>
      <c r="DG17" s="129">
        <v>0</v>
      </c>
      <c r="DH17" s="129">
        <v>0</v>
      </c>
      <c r="DI17" s="176">
        <v>110</v>
      </c>
      <c r="DJ17" s="186">
        <v>110</v>
      </c>
      <c r="DK17" s="179">
        <v>2062</v>
      </c>
      <c r="DL17" s="190">
        <v>18368</v>
      </c>
    </row>
    <row r="18" spans="1:116" ht="13.95" customHeight="1" x14ac:dyDescent="0.2">
      <c r="A18" s="379" t="s">
        <v>266</v>
      </c>
      <c r="B18" s="127">
        <v>36</v>
      </c>
      <c r="C18" s="128">
        <v>450</v>
      </c>
      <c r="D18" s="129">
        <v>113</v>
      </c>
      <c r="E18" s="129">
        <v>49</v>
      </c>
      <c r="F18" s="129">
        <v>16</v>
      </c>
      <c r="G18" s="130">
        <v>44</v>
      </c>
      <c r="H18" s="184">
        <v>672</v>
      </c>
      <c r="I18" s="131">
        <v>136</v>
      </c>
      <c r="J18" s="132">
        <v>99</v>
      </c>
      <c r="K18" s="129">
        <v>113</v>
      </c>
      <c r="L18" s="129">
        <v>22</v>
      </c>
      <c r="M18" s="129">
        <v>0</v>
      </c>
      <c r="N18" s="130">
        <v>0</v>
      </c>
      <c r="O18" s="131">
        <v>234</v>
      </c>
      <c r="P18" s="131">
        <v>45</v>
      </c>
      <c r="Q18" s="132">
        <v>1087</v>
      </c>
      <c r="R18" s="180">
        <v>242</v>
      </c>
      <c r="S18" s="221">
        <v>134</v>
      </c>
      <c r="T18" s="129">
        <v>100</v>
      </c>
      <c r="U18" s="129">
        <v>82</v>
      </c>
      <c r="V18" s="129">
        <v>0</v>
      </c>
      <c r="W18" s="129">
        <v>0</v>
      </c>
      <c r="X18" s="129">
        <v>218</v>
      </c>
      <c r="Y18" s="129">
        <v>10</v>
      </c>
      <c r="Z18" s="130">
        <v>0</v>
      </c>
      <c r="AA18" s="185">
        <v>544</v>
      </c>
      <c r="AB18" s="181">
        <v>121</v>
      </c>
      <c r="AC18" s="129">
        <v>11</v>
      </c>
      <c r="AD18" s="129">
        <v>256</v>
      </c>
      <c r="AE18" s="129">
        <v>15</v>
      </c>
      <c r="AF18" s="129">
        <v>71</v>
      </c>
      <c r="AG18" s="129">
        <v>39</v>
      </c>
      <c r="AH18" s="130">
        <v>0</v>
      </c>
      <c r="AI18" s="186">
        <v>513</v>
      </c>
      <c r="AJ18" s="131">
        <v>91</v>
      </c>
      <c r="AK18" s="182">
        <v>0</v>
      </c>
      <c r="AL18" s="129">
        <v>0</v>
      </c>
      <c r="AM18" s="129">
        <v>0</v>
      </c>
      <c r="AN18" s="129">
        <v>0</v>
      </c>
      <c r="AO18" s="130">
        <v>0</v>
      </c>
      <c r="AP18" s="186">
        <v>0</v>
      </c>
      <c r="AQ18" s="178">
        <v>131</v>
      </c>
      <c r="AR18" s="187">
        <v>735</v>
      </c>
      <c r="AS18" s="221">
        <v>50</v>
      </c>
      <c r="AT18" s="129">
        <v>63</v>
      </c>
      <c r="AU18" s="130">
        <v>0</v>
      </c>
      <c r="AV18" s="187">
        <v>113</v>
      </c>
      <c r="AW18" s="221">
        <v>876</v>
      </c>
      <c r="AX18" s="129">
        <v>256</v>
      </c>
      <c r="AY18" s="234">
        <v>1132</v>
      </c>
      <c r="AZ18" s="182">
        <v>255</v>
      </c>
      <c r="BA18" s="129">
        <v>19</v>
      </c>
      <c r="BB18" s="234">
        <v>274</v>
      </c>
      <c r="BC18" s="182">
        <v>42</v>
      </c>
      <c r="BD18" s="129">
        <v>0</v>
      </c>
      <c r="BE18" s="129">
        <v>52</v>
      </c>
      <c r="BF18" s="234">
        <v>94</v>
      </c>
      <c r="BG18" s="185">
        <v>1500</v>
      </c>
      <c r="BH18" s="181">
        <v>116</v>
      </c>
      <c r="BI18" s="129">
        <v>25</v>
      </c>
      <c r="BJ18" s="130">
        <v>81</v>
      </c>
      <c r="BK18" s="188">
        <v>222</v>
      </c>
      <c r="BL18" s="131">
        <v>23</v>
      </c>
      <c r="BM18" s="179">
        <v>245</v>
      </c>
      <c r="BN18" s="221">
        <v>815</v>
      </c>
      <c r="BO18" s="129">
        <v>94</v>
      </c>
      <c r="BP18" s="130">
        <v>93</v>
      </c>
      <c r="BQ18" s="186">
        <v>1002</v>
      </c>
      <c r="BR18" s="131">
        <v>186</v>
      </c>
      <c r="BS18" s="182">
        <v>34</v>
      </c>
      <c r="BT18" s="130">
        <v>3</v>
      </c>
      <c r="BU18" s="186">
        <v>37</v>
      </c>
      <c r="BV18" s="131">
        <v>27</v>
      </c>
      <c r="BW18" s="131">
        <v>13</v>
      </c>
      <c r="BX18" s="189">
        <v>1265</v>
      </c>
      <c r="BY18" s="190">
        <v>5767</v>
      </c>
      <c r="BZ18" s="181">
        <v>301</v>
      </c>
      <c r="CA18" s="130">
        <v>57</v>
      </c>
      <c r="CB18" s="131">
        <v>358</v>
      </c>
      <c r="CC18" s="182">
        <v>42</v>
      </c>
      <c r="CD18" s="129">
        <v>17</v>
      </c>
      <c r="CE18" s="129">
        <v>0</v>
      </c>
      <c r="CF18" s="130">
        <v>90</v>
      </c>
      <c r="CG18" s="127">
        <v>149</v>
      </c>
      <c r="CH18" s="182">
        <v>36</v>
      </c>
      <c r="CI18" s="129">
        <v>65</v>
      </c>
      <c r="CJ18" s="130">
        <v>0</v>
      </c>
      <c r="CK18" s="189">
        <v>101</v>
      </c>
      <c r="CL18" s="186">
        <v>608</v>
      </c>
      <c r="CM18" s="175">
        <v>6770</v>
      </c>
      <c r="CN18" s="129">
        <v>4157</v>
      </c>
      <c r="CO18" s="176">
        <v>843</v>
      </c>
      <c r="CP18" s="131">
        <v>11770</v>
      </c>
      <c r="CQ18" s="175">
        <v>3942</v>
      </c>
      <c r="CR18" s="129">
        <v>129</v>
      </c>
      <c r="CS18" s="129">
        <v>497</v>
      </c>
      <c r="CT18" s="129">
        <v>0</v>
      </c>
      <c r="CU18" s="129">
        <v>4</v>
      </c>
      <c r="CV18" s="130">
        <v>4572</v>
      </c>
      <c r="CW18" s="188">
        <v>16342</v>
      </c>
      <c r="CX18" s="187">
        <v>16950</v>
      </c>
      <c r="CY18" s="127">
        <v>4063</v>
      </c>
      <c r="CZ18" s="180">
        <v>0</v>
      </c>
      <c r="DA18" s="183">
        <v>26780</v>
      </c>
      <c r="DB18" s="127">
        <v>357</v>
      </c>
      <c r="DC18" s="131">
        <v>0</v>
      </c>
      <c r="DD18" s="131">
        <v>27</v>
      </c>
      <c r="DE18" s="131">
        <v>0</v>
      </c>
      <c r="DF18" s="175">
        <v>0</v>
      </c>
      <c r="DG18" s="129">
        <v>0</v>
      </c>
      <c r="DH18" s="129">
        <v>0</v>
      </c>
      <c r="DI18" s="176">
        <v>66</v>
      </c>
      <c r="DJ18" s="186">
        <v>66</v>
      </c>
      <c r="DK18" s="179">
        <v>450</v>
      </c>
      <c r="DL18" s="190">
        <v>27230</v>
      </c>
    </row>
    <row r="19" spans="1:116" ht="13.95" customHeight="1" x14ac:dyDescent="0.2">
      <c r="A19" s="380" t="s">
        <v>267</v>
      </c>
      <c r="B19" s="133">
        <v>39</v>
      </c>
      <c r="C19" s="134">
        <v>309</v>
      </c>
      <c r="D19" s="135">
        <v>47</v>
      </c>
      <c r="E19" s="135">
        <v>32</v>
      </c>
      <c r="F19" s="135">
        <v>13</v>
      </c>
      <c r="G19" s="136">
        <v>35</v>
      </c>
      <c r="H19" s="191">
        <v>436</v>
      </c>
      <c r="I19" s="137">
        <v>200</v>
      </c>
      <c r="J19" s="138">
        <v>73</v>
      </c>
      <c r="K19" s="135">
        <v>37</v>
      </c>
      <c r="L19" s="135">
        <v>37</v>
      </c>
      <c r="M19" s="135">
        <v>0</v>
      </c>
      <c r="N19" s="136">
        <v>0</v>
      </c>
      <c r="O19" s="137">
        <v>147</v>
      </c>
      <c r="P19" s="137">
        <v>27</v>
      </c>
      <c r="Q19" s="138">
        <v>810</v>
      </c>
      <c r="R19" s="193">
        <v>282</v>
      </c>
      <c r="S19" s="222">
        <v>119</v>
      </c>
      <c r="T19" s="135">
        <v>45</v>
      </c>
      <c r="U19" s="135">
        <v>105</v>
      </c>
      <c r="V19" s="135">
        <v>0</v>
      </c>
      <c r="W19" s="135">
        <v>0</v>
      </c>
      <c r="X19" s="135">
        <v>115</v>
      </c>
      <c r="Y19" s="135">
        <v>34</v>
      </c>
      <c r="Z19" s="136">
        <v>4</v>
      </c>
      <c r="AA19" s="194">
        <v>422</v>
      </c>
      <c r="AB19" s="201">
        <v>225</v>
      </c>
      <c r="AC19" s="135">
        <v>17</v>
      </c>
      <c r="AD19" s="135">
        <v>269</v>
      </c>
      <c r="AE19" s="135">
        <v>49</v>
      </c>
      <c r="AF19" s="135">
        <v>63</v>
      </c>
      <c r="AG19" s="135">
        <v>0</v>
      </c>
      <c r="AH19" s="136">
        <v>0</v>
      </c>
      <c r="AI19" s="195">
        <v>623</v>
      </c>
      <c r="AJ19" s="137">
        <v>107</v>
      </c>
      <c r="AK19" s="202">
        <v>0</v>
      </c>
      <c r="AL19" s="135">
        <v>0</v>
      </c>
      <c r="AM19" s="135">
        <v>0</v>
      </c>
      <c r="AN19" s="135">
        <v>0</v>
      </c>
      <c r="AO19" s="136">
        <v>0</v>
      </c>
      <c r="AP19" s="195">
        <v>0</v>
      </c>
      <c r="AQ19" s="192">
        <v>34</v>
      </c>
      <c r="AR19" s="196">
        <v>764</v>
      </c>
      <c r="AS19" s="222">
        <v>40</v>
      </c>
      <c r="AT19" s="135">
        <v>64</v>
      </c>
      <c r="AU19" s="136">
        <v>0</v>
      </c>
      <c r="AV19" s="196">
        <v>104</v>
      </c>
      <c r="AW19" s="222">
        <v>822</v>
      </c>
      <c r="AX19" s="135">
        <v>223</v>
      </c>
      <c r="AY19" s="236">
        <v>1045</v>
      </c>
      <c r="AZ19" s="202">
        <v>82</v>
      </c>
      <c r="BA19" s="135">
        <v>17</v>
      </c>
      <c r="BB19" s="236">
        <v>99</v>
      </c>
      <c r="BC19" s="202">
        <v>64</v>
      </c>
      <c r="BD19" s="135">
        <v>15</v>
      </c>
      <c r="BE19" s="135">
        <v>46</v>
      </c>
      <c r="BF19" s="236">
        <v>125</v>
      </c>
      <c r="BG19" s="194">
        <v>1269</v>
      </c>
      <c r="BH19" s="201">
        <v>112</v>
      </c>
      <c r="BI19" s="135">
        <v>13</v>
      </c>
      <c r="BJ19" s="136">
        <v>57</v>
      </c>
      <c r="BK19" s="197">
        <v>182</v>
      </c>
      <c r="BL19" s="137">
        <v>23</v>
      </c>
      <c r="BM19" s="198">
        <v>205</v>
      </c>
      <c r="BN19" s="222">
        <v>524</v>
      </c>
      <c r="BO19" s="135">
        <v>77</v>
      </c>
      <c r="BP19" s="136">
        <v>55</v>
      </c>
      <c r="BQ19" s="195">
        <v>656</v>
      </c>
      <c r="BR19" s="137">
        <v>118</v>
      </c>
      <c r="BS19" s="202">
        <v>80</v>
      </c>
      <c r="BT19" s="136">
        <v>10</v>
      </c>
      <c r="BU19" s="195">
        <v>90</v>
      </c>
      <c r="BV19" s="137">
        <v>18</v>
      </c>
      <c r="BW19" s="137">
        <v>7</v>
      </c>
      <c r="BX19" s="199">
        <v>889</v>
      </c>
      <c r="BY19" s="200">
        <v>4784</v>
      </c>
      <c r="BZ19" s="201">
        <v>389</v>
      </c>
      <c r="CA19" s="136">
        <v>32</v>
      </c>
      <c r="CB19" s="137">
        <v>421</v>
      </c>
      <c r="CC19" s="202">
        <v>50</v>
      </c>
      <c r="CD19" s="135">
        <v>20</v>
      </c>
      <c r="CE19" s="135">
        <v>0</v>
      </c>
      <c r="CF19" s="136">
        <v>137</v>
      </c>
      <c r="CG19" s="133">
        <v>207</v>
      </c>
      <c r="CH19" s="202">
        <v>31</v>
      </c>
      <c r="CI19" s="135">
        <v>0</v>
      </c>
      <c r="CJ19" s="136">
        <v>11</v>
      </c>
      <c r="CK19" s="199">
        <v>42</v>
      </c>
      <c r="CL19" s="195">
        <v>670</v>
      </c>
      <c r="CM19" s="203">
        <v>9439</v>
      </c>
      <c r="CN19" s="135">
        <v>5354</v>
      </c>
      <c r="CO19" s="204">
        <v>1161</v>
      </c>
      <c r="CP19" s="137">
        <v>15954</v>
      </c>
      <c r="CQ19" s="203">
        <v>4838</v>
      </c>
      <c r="CR19" s="135">
        <v>132</v>
      </c>
      <c r="CS19" s="135">
        <v>705</v>
      </c>
      <c r="CT19" s="135">
        <v>0</v>
      </c>
      <c r="CU19" s="135">
        <v>0</v>
      </c>
      <c r="CV19" s="136">
        <v>5675</v>
      </c>
      <c r="CW19" s="197">
        <v>21629</v>
      </c>
      <c r="CX19" s="196">
        <v>22299</v>
      </c>
      <c r="CY19" s="133">
        <v>5328</v>
      </c>
      <c r="CZ19" s="193">
        <v>0</v>
      </c>
      <c r="DA19" s="205">
        <v>32411</v>
      </c>
      <c r="DB19" s="133">
        <v>1267</v>
      </c>
      <c r="DC19" s="137">
        <v>95</v>
      </c>
      <c r="DD19" s="137">
        <v>80</v>
      </c>
      <c r="DE19" s="137">
        <v>0</v>
      </c>
      <c r="DF19" s="203">
        <v>0</v>
      </c>
      <c r="DG19" s="135">
        <v>11</v>
      </c>
      <c r="DH19" s="135">
        <v>0</v>
      </c>
      <c r="DI19" s="204">
        <v>147</v>
      </c>
      <c r="DJ19" s="195">
        <v>158</v>
      </c>
      <c r="DK19" s="198">
        <v>1600</v>
      </c>
      <c r="DL19" s="200">
        <v>34011</v>
      </c>
    </row>
    <row r="20" spans="1:116" ht="13.95" customHeight="1" x14ac:dyDescent="0.2">
      <c r="A20" s="379" t="s">
        <v>268</v>
      </c>
      <c r="B20" s="127">
        <v>38</v>
      </c>
      <c r="C20" s="128">
        <v>272</v>
      </c>
      <c r="D20" s="129">
        <v>43</v>
      </c>
      <c r="E20" s="129">
        <v>40</v>
      </c>
      <c r="F20" s="129">
        <v>3</v>
      </c>
      <c r="G20" s="130">
        <v>30</v>
      </c>
      <c r="H20" s="184">
        <v>388</v>
      </c>
      <c r="I20" s="131">
        <v>51</v>
      </c>
      <c r="J20" s="132">
        <v>63</v>
      </c>
      <c r="K20" s="129">
        <v>37</v>
      </c>
      <c r="L20" s="129">
        <v>25</v>
      </c>
      <c r="M20" s="129">
        <v>0</v>
      </c>
      <c r="N20" s="130">
        <v>0</v>
      </c>
      <c r="O20" s="131">
        <v>125</v>
      </c>
      <c r="P20" s="131">
        <v>0</v>
      </c>
      <c r="Q20" s="132">
        <v>564</v>
      </c>
      <c r="R20" s="180">
        <v>299</v>
      </c>
      <c r="S20" s="221">
        <v>133</v>
      </c>
      <c r="T20" s="129">
        <v>48</v>
      </c>
      <c r="U20" s="129">
        <v>86</v>
      </c>
      <c r="V20" s="129">
        <v>0</v>
      </c>
      <c r="W20" s="129">
        <v>0</v>
      </c>
      <c r="X20" s="129">
        <v>125</v>
      </c>
      <c r="Y20" s="129">
        <v>14</v>
      </c>
      <c r="Z20" s="130">
        <v>5</v>
      </c>
      <c r="AA20" s="185">
        <v>411</v>
      </c>
      <c r="AB20" s="181">
        <v>201</v>
      </c>
      <c r="AC20" s="129">
        <v>0</v>
      </c>
      <c r="AD20" s="129">
        <v>173</v>
      </c>
      <c r="AE20" s="129">
        <v>16</v>
      </c>
      <c r="AF20" s="129">
        <v>98</v>
      </c>
      <c r="AG20" s="129">
        <v>31</v>
      </c>
      <c r="AH20" s="130">
        <v>0</v>
      </c>
      <c r="AI20" s="186">
        <v>519</v>
      </c>
      <c r="AJ20" s="131">
        <v>76</v>
      </c>
      <c r="AK20" s="182">
        <v>0</v>
      </c>
      <c r="AL20" s="129">
        <v>0</v>
      </c>
      <c r="AM20" s="129">
        <v>0</v>
      </c>
      <c r="AN20" s="129">
        <v>0</v>
      </c>
      <c r="AO20" s="130">
        <v>0</v>
      </c>
      <c r="AP20" s="186">
        <v>0</v>
      </c>
      <c r="AQ20" s="178">
        <v>102</v>
      </c>
      <c r="AR20" s="187">
        <v>697</v>
      </c>
      <c r="AS20" s="221">
        <v>59</v>
      </c>
      <c r="AT20" s="129">
        <v>60</v>
      </c>
      <c r="AU20" s="130">
        <v>0</v>
      </c>
      <c r="AV20" s="187">
        <v>119</v>
      </c>
      <c r="AW20" s="221">
        <v>656</v>
      </c>
      <c r="AX20" s="129">
        <v>195</v>
      </c>
      <c r="AY20" s="234">
        <v>851</v>
      </c>
      <c r="AZ20" s="182">
        <v>186</v>
      </c>
      <c r="BA20" s="129">
        <v>18</v>
      </c>
      <c r="BB20" s="234">
        <v>204</v>
      </c>
      <c r="BC20" s="182">
        <v>4</v>
      </c>
      <c r="BD20" s="129">
        <v>0</v>
      </c>
      <c r="BE20" s="129">
        <v>15</v>
      </c>
      <c r="BF20" s="234">
        <v>19</v>
      </c>
      <c r="BG20" s="185">
        <v>1074</v>
      </c>
      <c r="BH20" s="181">
        <v>96</v>
      </c>
      <c r="BI20" s="129">
        <v>18</v>
      </c>
      <c r="BJ20" s="130">
        <v>82</v>
      </c>
      <c r="BK20" s="188">
        <v>196</v>
      </c>
      <c r="BL20" s="131">
        <v>26</v>
      </c>
      <c r="BM20" s="179">
        <v>222</v>
      </c>
      <c r="BN20" s="221">
        <v>646</v>
      </c>
      <c r="BO20" s="129">
        <v>101</v>
      </c>
      <c r="BP20" s="130">
        <v>0</v>
      </c>
      <c r="BQ20" s="186">
        <v>747</v>
      </c>
      <c r="BR20" s="131">
        <v>84</v>
      </c>
      <c r="BS20" s="182">
        <v>40</v>
      </c>
      <c r="BT20" s="130">
        <v>24</v>
      </c>
      <c r="BU20" s="186">
        <v>64</v>
      </c>
      <c r="BV20" s="131">
        <v>16</v>
      </c>
      <c r="BW20" s="131">
        <v>8</v>
      </c>
      <c r="BX20" s="189">
        <v>919</v>
      </c>
      <c r="BY20" s="190">
        <v>4343</v>
      </c>
      <c r="BZ20" s="181">
        <v>229</v>
      </c>
      <c r="CA20" s="130">
        <v>55</v>
      </c>
      <c r="CB20" s="131">
        <v>284</v>
      </c>
      <c r="CC20" s="182">
        <v>30</v>
      </c>
      <c r="CD20" s="129">
        <v>14</v>
      </c>
      <c r="CE20" s="129">
        <v>0</v>
      </c>
      <c r="CF20" s="130">
        <v>91</v>
      </c>
      <c r="CG20" s="127">
        <v>135</v>
      </c>
      <c r="CH20" s="182">
        <v>48</v>
      </c>
      <c r="CI20" s="129">
        <v>0</v>
      </c>
      <c r="CJ20" s="130">
        <v>0</v>
      </c>
      <c r="CK20" s="189">
        <v>48</v>
      </c>
      <c r="CL20" s="186">
        <v>467</v>
      </c>
      <c r="CM20" s="175">
        <v>6776</v>
      </c>
      <c r="CN20" s="129">
        <v>3953</v>
      </c>
      <c r="CO20" s="176">
        <v>723</v>
      </c>
      <c r="CP20" s="131">
        <v>11452</v>
      </c>
      <c r="CQ20" s="175">
        <v>2895</v>
      </c>
      <c r="CR20" s="129">
        <v>7</v>
      </c>
      <c r="CS20" s="129">
        <v>436</v>
      </c>
      <c r="CT20" s="129">
        <v>0</v>
      </c>
      <c r="CU20" s="129">
        <v>7</v>
      </c>
      <c r="CV20" s="130">
        <v>3345</v>
      </c>
      <c r="CW20" s="188">
        <v>14797</v>
      </c>
      <c r="CX20" s="187">
        <v>15264</v>
      </c>
      <c r="CY20" s="127">
        <v>3791</v>
      </c>
      <c r="CZ20" s="180">
        <v>0</v>
      </c>
      <c r="DA20" s="183">
        <v>23398</v>
      </c>
      <c r="DB20" s="127">
        <v>666</v>
      </c>
      <c r="DC20" s="131">
        <v>27</v>
      </c>
      <c r="DD20" s="131">
        <v>22</v>
      </c>
      <c r="DE20" s="131">
        <v>0</v>
      </c>
      <c r="DF20" s="175">
        <v>0</v>
      </c>
      <c r="DG20" s="129">
        <v>0</v>
      </c>
      <c r="DH20" s="129">
        <v>0</v>
      </c>
      <c r="DI20" s="176">
        <v>83</v>
      </c>
      <c r="DJ20" s="186">
        <v>83</v>
      </c>
      <c r="DK20" s="179">
        <v>798</v>
      </c>
      <c r="DL20" s="190">
        <v>24196</v>
      </c>
    </row>
    <row r="21" spans="1:116" ht="13.95" customHeight="1" x14ac:dyDescent="0.2">
      <c r="A21" s="379" t="s">
        <v>269</v>
      </c>
      <c r="B21" s="127">
        <v>34</v>
      </c>
      <c r="C21" s="128">
        <v>219</v>
      </c>
      <c r="D21" s="129">
        <v>36</v>
      </c>
      <c r="E21" s="129">
        <v>33</v>
      </c>
      <c r="F21" s="129">
        <v>8</v>
      </c>
      <c r="G21" s="130">
        <v>34</v>
      </c>
      <c r="H21" s="184">
        <v>330</v>
      </c>
      <c r="I21" s="131">
        <v>201</v>
      </c>
      <c r="J21" s="132">
        <v>53</v>
      </c>
      <c r="K21" s="129">
        <v>32</v>
      </c>
      <c r="L21" s="129">
        <v>23</v>
      </c>
      <c r="M21" s="129">
        <v>0</v>
      </c>
      <c r="N21" s="130">
        <v>0</v>
      </c>
      <c r="O21" s="131">
        <v>108</v>
      </c>
      <c r="P21" s="131">
        <v>0</v>
      </c>
      <c r="Q21" s="132">
        <v>639</v>
      </c>
      <c r="R21" s="180">
        <v>284</v>
      </c>
      <c r="S21" s="221">
        <v>160</v>
      </c>
      <c r="T21" s="129">
        <v>68</v>
      </c>
      <c r="U21" s="129">
        <v>111</v>
      </c>
      <c r="V21" s="129">
        <v>0</v>
      </c>
      <c r="W21" s="129">
        <v>0</v>
      </c>
      <c r="X21" s="129">
        <v>83</v>
      </c>
      <c r="Y21" s="129">
        <v>13</v>
      </c>
      <c r="Z21" s="130">
        <v>0</v>
      </c>
      <c r="AA21" s="185">
        <v>435</v>
      </c>
      <c r="AB21" s="181">
        <v>141</v>
      </c>
      <c r="AC21" s="129">
        <v>33</v>
      </c>
      <c r="AD21" s="129">
        <v>167</v>
      </c>
      <c r="AE21" s="129">
        <v>35</v>
      </c>
      <c r="AF21" s="129">
        <v>32</v>
      </c>
      <c r="AG21" s="129">
        <v>0</v>
      </c>
      <c r="AH21" s="130">
        <v>0</v>
      </c>
      <c r="AI21" s="186">
        <v>408</v>
      </c>
      <c r="AJ21" s="131">
        <v>70</v>
      </c>
      <c r="AK21" s="182">
        <v>0</v>
      </c>
      <c r="AL21" s="129">
        <v>0</v>
      </c>
      <c r="AM21" s="129">
        <v>0</v>
      </c>
      <c r="AN21" s="129">
        <v>0</v>
      </c>
      <c r="AO21" s="130">
        <v>0</v>
      </c>
      <c r="AP21" s="186">
        <v>0</v>
      </c>
      <c r="AQ21" s="178">
        <v>59</v>
      </c>
      <c r="AR21" s="187">
        <v>537</v>
      </c>
      <c r="AS21" s="221">
        <v>41</v>
      </c>
      <c r="AT21" s="129">
        <v>58</v>
      </c>
      <c r="AU21" s="130">
        <v>0</v>
      </c>
      <c r="AV21" s="187">
        <v>99</v>
      </c>
      <c r="AW21" s="221">
        <v>576</v>
      </c>
      <c r="AX21" s="129">
        <v>176</v>
      </c>
      <c r="AY21" s="234">
        <v>752</v>
      </c>
      <c r="AZ21" s="182">
        <v>181</v>
      </c>
      <c r="BA21" s="129">
        <v>15</v>
      </c>
      <c r="BB21" s="234">
        <v>196</v>
      </c>
      <c r="BC21" s="182">
        <v>3</v>
      </c>
      <c r="BD21" s="129">
        <v>0</v>
      </c>
      <c r="BE21" s="129">
        <v>17</v>
      </c>
      <c r="BF21" s="234">
        <v>20</v>
      </c>
      <c r="BG21" s="185">
        <v>968</v>
      </c>
      <c r="BH21" s="181">
        <v>100</v>
      </c>
      <c r="BI21" s="129">
        <v>5</v>
      </c>
      <c r="BJ21" s="130">
        <v>78</v>
      </c>
      <c r="BK21" s="188">
        <v>183</v>
      </c>
      <c r="BL21" s="131">
        <v>21</v>
      </c>
      <c r="BM21" s="179">
        <v>204</v>
      </c>
      <c r="BN21" s="221">
        <v>499</v>
      </c>
      <c r="BO21" s="129">
        <v>51</v>
      </c>
      <c r="BP21" s="130">
        <v>0</v>
      </c>
      <c r="BQ21" s="186">
        <v>550</v>
      </c>
      <c r="BR21" s="131">
        <v>66</v>
      </c>
      <c r="BS21" s="182">
        <v>26</v>
      </c>
      <c r="BT21" s="130">
        <v>18</v>
      </c>
      <c r="BU21" s="186">
        <v>44</v>
      </c>
      <c r="BV21" s="131">
        <v>53</v>
      </c>
      <c r="BW21" s="131">
        <v>29</v>
      </c>
      <c r="BX21" s="189">
        <v>742</v>
      </c>
      <c r="BY21" s="190">
        <v>3942</v>
      </c>
      <c r="BZ21" s="181">
        <v>238</v>
      </c>
      <c r="CA21" s="130">
        <v>50</v>
      </c>
      <c r="CB21" s="131">
        <v>288</v>
      </c>
      <c r="CC21" s="182">
        <v>38</v>
      </c>
      <c r="CD21" s="129">
        <v>28</v>
      </c>
      <c r="CE21" s="129">
        <v>0</v>
      </c>
      <c r="CF21" s="130">
        <v>155</v>
      </c>
      <c r="CG21" s="127">
        <v>221</v>
      </c>
      <c r="CH21" s="182">
        <v>34</v>
      </c>
      <c r="CI21" s="129">
        <v>0</v>
      </c>
      <c r="CJ21" s="130">
        <v>0</v>
      </c>
      <c r="CK21" s="189">
        <v>34</v>
      </c>
      <c r="CL21" s="186">
        <v>543</v>
      </c>
      <c r="CM21" s="175">
        <v>6422</v>
      </c>
      <c r="CN21" s="129">
        <v>3946</v>
      </c>
      <c r="CO21" s="176">
        <v>758</v>
      </c>
      <c r="CP21" s="131">
        <v>11126</v>
      </c>
      <c r="CQ21" s="175">
        <v>3230</v>
      </c>
      <c r="CR21" s="129">
        <v>171</v>
      </c>
      <c r="CS21" s="129">
        <v>469</v>
      </c>
      <c r="CT21" s="129">
        <v>0</v>
      </c>
      <c r="CU21" s="129">
        <v>13</v>
      </c>
      <c r="CV21" s="130">
        <v>3883</v>
      </c>
      <c r="CW21" s="188">
        <v>15009</v>
      </c>
      <c r="CX21" s="187">
        <v>15552</v>
      </c>
      <c r="CY21" s="127">
        <v>3818</v>
      </c>
      <c r="CZ21" s="180">
        <v>0</v>
      </c>
      <c r="DA21" s="183">
        <v>23312</v>
      </c>
      <c r="DB21" s="127">
        <v>1205</v>
      </c>
      <c r="DC21" s="131">
        <v>77</v>
      </c>
      <c r="DD21" s="131">
        <v>33</v>
      </c>
      <c r="DE21" s="131">
        <v>0</v>
      </c>
      <c r="DF21" s="175">
        <v>0</v>
      </c>
      <c r="DG21" s="129">
        <v>0</v>
      </c>
      <c r="DH21" s="129">
        <v>0</v>
      </c>
      <c r="DI21" s="176">
        <v>215</v>
      </c>
      <c r="DJ21" s="186">
        <v>215</v>
      </c>
      <c r="DK21" s="179">
        <v>1530</v>
      </c>
      <c r="DL21" s="190">
        <v>24842</v>
      </c>
    </row>
    <row r="22" spans="1:116" ht="13.95" customHeight="1" x14ac:dyDescent="0.2">
      <c r="A22" s="379" t="s">
        <v>270</v>
      </c>
      <c r="B22" s="127">
        <v>65</v>
      </c>
      <c r="C22" s="128">
        <v>456</v>
      </c>
      <c r="D22" s="129">
        <v>58</v>
      </c>
      <c r="E22" s="129">
        <v>60</v>
      </c>
      <c r="F22" s="129">
        <v>0</v>
      </c>
      <c r="G22" s="130">
        <v>64</v>
      </c>
      <c r="H22" s="184">
        <v>638</v>
      </c>
      <c r="I22" s="131">
        <v>109</v>
      </c>
      <c r="J22" s="132">
        <v>270</v>
      </c>
      <c r="K22" s="129">
        <v>60</v>
      </c>
      <c r="L22" s="129">
        <v>37</v>
      </c>
      <c r="M22" s="129">
        <v>0</v>
      </c>
      <c r="N22" s="130">
        <v>30</v>
      </c>
      <c r="O22" s="131">
        <v>397</v>
      </c>
      <c r="P22" s="131">
        <v>41</v>
      </c>
      <c r="Q22" s="132">
        <v>1185</v>
      </c>
      <c r="R22" s="180">
        <v>568</v>
      </c>
      <c r="S22" s="221">
        <v>288</v>
      </c>
      <c r="T22" s="129">
        <v>122</v>
      </c>
      <c r="U22" s="129">
        <v>241</v>
      </c>
      <c r="V22" s="129">
        <v>0</v>
      </c>
      <c r="W22" s="129">
        <v>0</v>
      </c>
      <c r="X22" s="129">
        <v>372</v>
      </c>
      <c r="Y22" s="129">
        <v>12</v>
      </c>
      <c r="Z22" s="130">
        <v>7</v>
      </c>
      <c r="AA22" s="185">
        <v>1042</v>
      </c>
      <c r="AB22" s="181">
        <v>409</v>
      </c>
      <c r="AC22" s="129">
        <v>54</v>
      </c>
      <c r="AD22" s="129">
        <v>405</v>
      </c>
      <c r="AE22" s="129">
        <v>34</v>
      </c>
      <c r="AF22" s="129">
        <v>90</v>
      </c>
      <c r="AG22" s="129">
        <v>0</v>
      </c>
      <c r="AH22" s="130">
        <v>0</v>
      </c>
      <c r="AI22" s="186">
        <v>992</v>
      </c>
      <c r="AJ22" s="131">
        <v>176</v>
      </c>
      <c r="AK22" s="182">
        <v>0</v>
      </c>
      <c r="AL22" s="129">
        <v>0</v>
      </c>
      <c r="AM22" s="129">
        <v>0</v>
      </c>
      <c r="AN22" s="129">
        <v>0</v>
      </c>
      <c r="AO22" s="130">
        <v>0</v>
      </c>
      <c r="AP22" s="186">
        <v>0</v>
      </c>
      <c r="AQ22" s="178">
        <v>91</v>
      </c>
      <c r="AR22" s="187">
        <v>1259</v>
      </c>
      <c r="AS22" s="221">
        <v>108</v>
      </c>
      <c r="AT22" s="129">
        <v>94</v>
      </c>
      <c r="AU22" s="130">
        <v>4</v>
      </c>
      <c r="AV22" s="187">
        <v>206</v>
      </c>
      <c r="AW22" s="221">
        <v>609</v>
      </c>
      <c r="AX22" s="129">
        <v>145</v>
      </c>
      <c r="AY22" s="234">
        <v>754</v>
      </c>
      <c r="AZ22" s="182">
        <v>87</v>
      </c>
      <c r="BA22" s="129">
        <v>8</v>
      </c>
      <c r="BB22" s="234">
        <v>95</v>
      </c>
      <c r="BC22" s="182">
        <v>3</v>
      </c>
      <c r="BD22" s="129">
        <v>0</v>
      </c>
      <c r="BE22" s="129">
        <v>11</v>
      </c>
      <c r="BF22" s="234">
        <v>14</v>
      </c>
      <c r="BG22" s="185">
        <v>863</v>
      </c>
      <c r="BH22" s="181">
        <v>155</v>
      </c>
      <c r="BI22" s="129">
        <v>43</v>
      </c>
      <c r="BJ22" s="130">
        <v>99</v>
      </c>
      <c r="BK22" s="188">
        <v>297</v>
      </c>
      <c r="BL22" s="131">
        <v>19</v>
      </c>
      <c r="BM22" s="179">
        <v>316</v>
      </c>
      <c r="BN22" s="221">
        <v>727</v>
      </c>
      <c r="BO22" s="129">
        <v>82</v>
      </c>
      <c r="BP22" s="130">
        <v>0</v>
      </c>
      <c r="BQ22" s="186">
        <v>809</v>
      </c>
      <c r="BR22" s="131">
        <v>238</v>
      </c>
      <c r="BS22" s="182">
        <v>122</v>
      </c>
      <c r="BT22" s="130">
        <v>65</v>
      </c>
      <c r="BU22" s="186">
        <v>187</v>
      </c>
      <c r="BV22" s="131">
        <v>14</v>
      </c>
      <c r="BW22" s="131">
        <v>0</v>
      </c>
      <c r="BX22" s="189">
        <v>1248</v>
      </c>
      <c r="BY22" s="190">
        <v>6752</v>
      </c>
      <c r="BZ22" s="181">
        <v>475</v>
      </c>
      <c r="CA22" s="130">
        <v>97</v>
      </c>
      <c r="CB22" s="131">
        <v>572</v>
      </c>
      <c r="CC22" s="182">
        <v>27</v>
      </c>
      <c r="CD22" s="129">
        <v>63</v>
      </c>
      <c r="CE22" s="129">
        <v>0</v>
      </c>
      <c r="CF22" s="130">
        <v>173</v>
      </c>
      <c r="CG22" s="127">
        <v>263</v>
      </c>
      <c r="CH22" s="182">
        <v>27</v>
      </c>
      <c r="CI22" s="129">
        <v>0</v>
      </c>
      <c r="CJ22" s="130">
        <v>0</v>
      </c>
      <c r="CK22" s="189">
        <v>27</v>
      </c>
      <c r="CL22" s="186">
        <v>862</v>
      </c>
      <c r="CM22" s="175">
        <v>18017</v>
      </c>
      <c r="CN22" s="129">
        <v>10508</v>
      </c>
      <c r="CO22" s="176">
        <v>1837</v>
      </c>
      <c r="CP22" s="131">
        <v>30362</v>
      </c>
      <c r="CQ22" s="175">
        <v>8389</v>
      </c>
      <c r="CR22" s="129">
        <v>25</v>
      </c>
      <c r="CS22" s="129">
        <v>1290</v>
      </c>
      <c r="CT22" s="129">
        <v>0</v>
      </c>
      <c r="CU22" s="129">
        <v>15</v>
      </c>
      <c r="CV22" s="130">
        <v>9719</v>
      </c>
      <c r="CW22" s="188">
        <v>40081</v>
      </c>
      <c r="CX22" s="187">
        <v>40943</v>
      </c>
      <c r="CY22" s="127">
        <v>12583</v>
      </c>
      <c r="CZ22" s="180">
        <v>0</v>
      </c>
      <c r="DA22" s="183">
        <v>60278</v>
      </c>
      <c r="DB22" s="127">
        <v>2156</v>
      </c>
      <c r="DC22" s="131">
        <v>330</v>
      </c>
      <c r="DD22" s="131">
        <v>118</v>
      </c>
      <c r="DE22" s="131">
        <v>0</v>
      </c>
      <c r="DF22" s="175">
        <v>0</v>
      </c>
      <c r="DG22" s="129">
        <v>14</v>
      </c>
      <c r="DH22" s="129">
        <v>0</v>
      </c>
      <c r="DI22" s="176">
        <v>68</v>
      </c>
      <c r="DJ22" s="186">
        <v>82</v>
      </c>
      <c r="DK22" s="179">
        <v>2686</v>
      </c>
      <c r="DL22" s="190">
        <v>62964</v>
      </c>
    </row>
    <row r="23" spans="1:116" ht="13.95" customHeight="1" x14ac:dyDescent="0.2">
      <c r="A23" s="379" t="s">
        <v>271</v>
      </c>
      <c r="B23" s="127">
        <v>56</v>
      </c>
      <c r="C23" s="128">
        <v>450</v>
      </c>
      <c r="D23" s="129">
        <v>78</v>
      </c>
      <c r="E23" s="129">
        <v>60</v>
      </c>
      <c r="F23" s="129">
        <v>11</v>
      </c>
      <c r="G23" s="130">
        <v>67</v>
      </c>
      <c r="H23" s="184">
        <v>666</v>
      </c>
      <c r="I23" s="131">
        <v>135</v>
      </c>
      <c r="J23" s="132">
        <v>121</v>
      </c>
      <c r="K23" s="129">
        <v>70</v>
      </c>
      <c r="L23" s="129">
        <v>34</v>
      </c>
      <c r="M23" s="129">
        <v>0</v>
      </c>
      <c r="N23" s="130">
        <v>0</v>
      </c>
      <c r="O23" s="131">
        <v>225</v>
      </c>
      <c r="P23" s="131">
        <v>0</v>
      </c>
      <c r="Q23" s="132">
        <v>1026</v>
      </c>
      <c r="R23" s="180">
        <v>517</v>
      </c>
      <c r="S23" s="221">
        <v>219</v>
      </c>
      <c r="T23" s="129">
        <v>81</v>
      </c>
      <c r="U23" s="129">
        <v>246</v>
      </c>
      <c r="V23" s="129">
        <v>0</v>
      </c>
      <c r="W23" s="129">
        <v>0</v>
      </c>
      <c r="X23" s="129">
        <v>194</v>
      </c>
      <c r="Y23" s="129">
        <v>18</v>
      </c>
      <c r="Z23" s="130">
        <v>4</v>
      </c>
      <c r="AA23" s="185">
        <v>762</v>
      </c>
      <c r="AB23" s="181">
        <v>352</v>
      </c>
      <c r="AC23" s="129">
        <v>26</v>
      </c>
      <c r="AD23" s="129">
        <v>507</v>
      </c>
      <c r="AE23" s="129">
        <v>73</v>
      </c>
      <c r="AF23" s="129">
        <v>99</v>
      </c>
      <c r="AG23" s="129">
        <v>9</v>
      </c>
      <c r="AH23" s="130">
        <v>0</v>
      </c>
      <c r="AI23" s="186">
        <v>1066</v>
      </c>
      <c r="AJ23" s="131">
        <v>113</v>
      </c>
      <c r="AK23" s="182">
        <v>0</v>
      </c>
      <c r="AL23" s="129">
        <v>0</v>
      </c>
      <c r="AM23" s="129">
        <v>0</v>
      </c>
      <c r="AN23" s="129">
        <v>0</v>
      </c>
      <c r="AO23" s="130">
        <v>0</v>
      </c>
      <c r="AP23" s="186">
        <v>0</v>
      </c>
      <c r="AQ23" s="178">
        <v>70</v>
      </c>
      <c r="AR23" s="187">
        <v>1249</v>
      </c>
      <c r="AS23" s="221">
        <v>51</v>
      </c>
      <c r="AT23" s="129">
        <v>67</v>
      </c>
      <c r="AU23" s="130">
        <v>0</v>
      </c>
      <c r="AV23" s="187">
        <v>118</v>
      </c>
      <c r="AW23" s="221">
        <v>832</v>
      </c>
      <c r="AX23" s="129">
        <v>335</v>
      </c>
      <c r="AY23" s="234">
        <v>1167</v>
      </c>
      <c r="AZ23" s="182">
        <v>110</v>
      </c>
      <c r="BA23" s="129">
        <v>16</v>
      </c>
      <c r="BB23" s="234">
        <v>126</v>
      </c>
      <c r="BC23" s="182">
        <v>125</v>
      </c>
      <c r="BD23" s="129">
        <v>36</v>
      </c>
      <c r="BE23" s="129">
        <v>83</v>
      </c>
      <c r="BF23" s="234">
        <v>244</v>
      </c>
      <c r="BG23" s="185">
        <v>1537</v>
      </c>
      <c r="BH23" s="181">
        <v>155</v>
      </c>
      <c r="BI23" s="129">
        <v>9</v>
      </c>
      <c r="BJ23" s="130">
        <v>40</v>
      </c>
      <c r="BK23" s="188">
        <v>204</v>
      </c>
      <c r="BL23" s="131">
        <v>35</v>
      </c>
      <c r="BM23" s="179">
        <v>239</v>
      </c>
      <c r="BN23" s="221">
        <v>693</v>
      </c>
      <c r="BO23" s="129">
        <v>77</v>
      </c>
      <c r="BP23" s="130">
        <v>23</v>
      </c>
      <c r="BQ23" s="186">
        <v>793</v>
      </c>
      <c r="BR23" s="131">
        <v>191</v>
      </c>
      <c r="BS23" s="182">
        <v>146</v>
      </c>
      <c r="BT23" s="130">
        <v>25</v>
      </c>
      <c r="BU23" s="186">
        <v>171</v>
      </c>
      <c r="BV23" s="131">
        <v>18</v>
      </c>
      <c r="BW23" s="131">
        <v>0</v>
      </c>
      <c r="BX23" s="189">
        <v>1173</v>
      </c>
      <c r="BY23" s="190">
        <v>6677</v>
      </c>
      <c r="BZ23" s="181">
        <v>498</v>
      </c>
      <c r="CA23" s="130">
        <v>97</v>
      </c>
      <c r="CB23" s="131">
        <v>595</v>
      </c>
      <c r="CC23" s="182">
        <v>54</v>
      </c>
      <c r="CD23" s="129">
        <v>46</v>
      </c>
      <c r="CE23" s="129">
        <v>0</v>
      </c>
      <c r="CF23" s="130">
        <v>204</v>
      </c>
      <c r="CG23" s="127">
        <v>304</v>
      </c>
      <c r="CH23" s="182">
        <v>90</v>
      </c>
      <c r="CI23" s="129">
        <v>0</v>
      </c>
      <c r="CJ23" s="130">
        <v>0</v>
      </c>
      <c r="CK23" s="189">
        <v>90</v>
      </c>
      <c r="CL23" s="186">
        <v>989</v>
      </c>
      <c r="CM23" s="175">
        <v>17474</v>
      </c>
      <c r="CN23" s="129">
        <v>9844</v>
      </c>
      <c r="CO23" s="176">
        <v>1841</v>
      </c>
      <c r="CP23" s="131">
        <v>29159</v>
      </c>
      <c r="CQ23" s="175">
        <v>7377</v>
      </c>
      <c r="CR23" s="129">
        <v>101</v>
      </c>
      <c r="CS23" s="129">
        <v>1652</v>
      </c>
      <c r="CT23" s="129">
        <v>0</v>
      </c>
      <c r="CU23" s="129">
        <v>33</v>
      </c>
      <c r="CV23" s="130">
        <v>9163</v>
      </c>
      <c r="CW23" s="188">
        <v>38322</v>
      </c>
      <c r="CX23" s="187">
        <v>39311</v>
      </c>
      <c r="CY23" s="127">
        <v>12867</v>
      </c>
      <c r="CZ23" s="180">
        <v>0</v>
      </c>
      <c r="DA23" s="183">
        <v>58855</v>
      </c>
      <c r="DB23" s="127">
        <v>2050</v>
      </c>
      <c r="DC23" s="131">
        <v>723</v>
      </c>
      <c r="DD23" s="131">
        <v>111</v>
      </c>
      <c r="DE23" s="131">
        <v>0</v>
      </c>
      <c r="DF23" s="175">
        <v>0</v>
      </c>
      <c r="DG23" s="129">
        <v>4</v>
      </c>
      <c r="DH23" s="129">
        <v>0</v>
      </c>
      <c r="DI23" s="176">
        <v>365</v>
      </c>
      <c r="DJ23" s="186">
        <v>369</v>
      </c>
      <c r="DK23" s="179">
        <v>3253</v>
      </c>
      <c r="DL23" s="190">
        <v>62108</v>
      </c>
    </row>
    <row r="24" spans="1:116" ht="13.95" customHeight="1" x14ac:dyDescent="0.2">
      <c r="A24" s="379" t="s">
        <v>272</v>
      </c>
      <c r="B24" s="127">
        <v>152</v>
      </c>
      <c r="C24" s="128">
        <v>1567</v>
      </c>
      <c r="D24" s="129">
        <v>96</v>
      </c>
      <c r="E24" s="129">
        <v>89</v>
      </c>
      <c r="F24" s="129">
        <v>0</v>
      </c>
      <c r="G24" s="130">
        <v>176</v>
      </c>
      <c r="H24" s="184">
        <v>1928</v>
      </c>
      <c r="I24" s="131">
        <v>141</v>
      </c>
      <c r="J24" s="132">
        <v>277</v>
      </c>
      <c r="K24" s="129">
        <v>86</v>
      </c>
      <c r="L24" s="129">
        <v>53</v>
      </c>
      <c r="M24" s="129">
        <v>0</v>
      </c>
      <c r="N24" s="130">
        <v>0</v>
      </c>
      <c r="O24" s="131">
        <v>416</v>
      </c>
      <c r="P24" s="131">
        <v>492</v>
      </c>
      <c r="Q24" s="132">
        <v>2977</v>
      </c>
      <c r="R24" s="180">
        <v>2941</v>
      </c>
      <c r="S24" s="221">
        <v>723</v>
      </c>
      <c r="T24" s="129">
        <v>14</v>
      </c>
      <c r="U24" s="129">
        <v>432</v>
      </c>
      <c r="V24" s="129">
        <v>0</v>
      </c>
      <c r="W24" s="129">
        <v>13</v>
      </c>
      <c r="X24" s="129">
        <v>1545</v>
      </c>
      <c r="Y24" s="129">
        <v>61</v>
      </c>
      <c r="Z24" s="130">
        <v>28</v>
      </c>
      <c r="AA24" s="185">
        <v>2816</v>
      </c>
      <c r="AB24" s="181">
        <v>1004</v>
      </c>
      <c r="AC24" s="129">
        <v>158</v>
      </c>
      <c r="AD24" s="129">
        <v>457</v>
      </c>
      <c r="AE24" s="129">
        <v>64</v>
      </c>
      <c r="AF24" s="129">
        <v>609</v>
      </c>
      <c r="AG24" s="129">
        <v>167</v>
      </c>
      <c r="AH24" s="130">
        <v>10</v>
      </c>
      <c r="AI24" s="186">
        <v>2469</v>
      </c>
      <c r="AJ24" s="131">
        <v>272</v>
      </c>
      <c r="AK24" s="182">
        <v>91</v>
      </c>
      <c r="AL24" s="129">
        <v>0</v>
      </c>
      <c r="AM24" s="129">
        <v>55</v>
      </c>
      <c r="AN24" s="129">
        <v>0</v>
      </c>
      <c r="AO24" s="130">
        <v>0</v>
      </c>
      <c r="AP24" s="186">
        <v>146</v>
      </c>
      <c r="AQ24" s="178">
        <v>77</v>
      </c>
      <c r="AR24" s="187">
        <v>2964</v>
      </c>
      <c r="AS24" s="221">
        <v>312</v>
      </c>
      <c r="AT24" s="129">
        <v>344</v>
      </c>
      <c r="AU24" s="130">
        <v>0</v>
      </c>
      <c r="AV24" s="187">
        <v>656</v>
      </c>
      <c r="AW24" s="221">
        <v>319</v>
      </c>
      <c r="AX24" s="129">
        <v>36</v>
      </c>
      <c r="AY24" s="234">
        <v>355</v>
      </c>
      <c r="AZ24" s="182">
        <v>105</v>
      </c>
      <c r="BA24" s="129">
        <v>0</v>
      </c>
      <c r="BB24" s="234">
        <v>105</v>
      </c>
      <c r="BC24" s="182">
        <v>52</v>
      </c>
      <c r="BD24" s="129">
        <v>22</v>
      </c>
      <c r="BE24" s="129">
        <v>67</v>
      </c>
      <c r="BF24" s="234">
        <v>141</v>
      </c>
      <c r="BG24" s="185">
        <v>601</v>
      </c>
      <c r="BH24" s="181">
        <v>387</v>
      </c>
      <c r="BI24" s="129">
        <v>0</v>
      </c>
      <c r="BJ24" s="130">
        <v>32</v>
      </c>
      <c r="BK24" s="188">
        <v>419</v>
      </c>
      <c r="BL24" s="131">
        <v>64</v>
      </c>
      <c r="BM24" s="179">
        <v>483</v>
      </c>
      <c r="BN24" s="221">
        <v>1864</v>
      </c>
      <c r="BO24" s="129">
        <v>460</v>
      </c>
      <c r="BP24" s="130">
        <v>575</v>
      </c>
      <c r="BQ24" s="186">
        <v>2899</v>
      </c>
      <c r="BR24" s="131">
        <v>715</v>
      </c>
      <c r="BS24" s="182">
        <v>703</v>
      </c>
      <c r="BT24" s="130">
        <v>397</v>
      </c>
      <c r="BU24" s="186">
        <v>1100</v>
      </c>
      <c r="BV24" s="131">
        <v>0</v>
      </c>
      <c r="BW24" s="131">
        <v>0</v>
      </c>
      <c r="BX24" s="189">
        <v>4714</v>
      </c>
      <c r="BY24" s="190">
        <v>18304</v>
      </c>
      <c r="BZ24" s="181">
        <v>930</v>
      </c>
      <c r="CA24" s="130">
        <v>111</v>
      </c>
      <c r="CB24" s="131">
        <v>1041</v>
      </c>
      <c r="CC24" s="182">
        <v>36</v>
      </c>
      <c r="CD24" s="129">
        <v>12</v>
      </c>
      <c r="CE24" s="129">
        <v>0</v>
      </c>
      <c r="CF24" s="130">
        <v>102</v>
      </c>
      <c r="CG24" s="127">
        <v>150</v>
      </c>
      <c r="CH24" s="182">
        <v>24</v>
      </c>
      <c r="CI24" s="129">
        <v>34</v>
      </c>
      <c r="CJ24" s="130">
        <v>0</v>
      </c>
      <c r="CK24" s="189">
        <v>58</v>
      </c>
      <c r="CL24" s="186">
        <v>1249</v>
      </c>
      <c r="CM24" s="175">
        <v>30737</v>
      </c>
      <c r="CN24" s="129">
        <v>15443</v>
      </c>
      <c r="CO24" s="176">
        <v>3349</v>
      </c>
      <c r="CP24" s="131">
        <v>49529</v>
      </c>
      <c r="CQ24" s="175">
        <v>10744</v>
      </c>
      <c r="CR24" s="129">
        <v>114</v>
      </c>
      <c r="CS24" s="129">
        <v>2487</v>
      </c>
      <c r="CT24" s="129">
        <v>0</v>
      </c>
      <c r="CU24" s="129">
        <v>0</v>
      </c>
      <c r="CV24" s="130">
        <v>13345</v>
      </c>
      <c r="CW24" s="188">
        <v>62874</v>
      </c>
      <c r="CX24" s="187">
        <v>64123</v>
      </c>
      <c r="CY24" s="127">
        <v>46614</v>
      </c>
      <c r="CZ24" s="180">
        <v>18735</v>
      </c>
      <c r="DA24" s="183">
        <v>147776</v>
      </c>
      <c r="DB24" s="127">
        <v>7090</v>
      </c>
      <c r="DC24" s="131">
        <v>3561</v>
      </c>
      <c r="DD24" s="131">
        <v>2330</v>
      </c>
      <c r="DE24" s="131">
        <v>6258</v>
      </c>
      <c r="DF24" s="175">
        <v>0</v>
      </c>
      <c r="DG24" s="129">
        <v>0</v>
      </c>
      <c r="DH24" s="129">
        <v>104</v>
      </c>
      <c r="DI24" s="176">
        <v>795</v>
      </c>
      <c r="DJ24" s="186">
        <v>899</v>
      </c>
      <c r="DK24" s="179">
        <v>20138</v>
      </c>
      <c r="DL24" s="190">
        <v>167914</v>
      </c>
    </row>
    <row r="25" spans="1:116" ht="13.95" customHeight="1" x14ac:dyDescent="0.2">
      <c r="A25" s="381" t="s">
        <v>273</v>
      </c>
      <c r="B25" s="139">
        <v>72</v>
      </c>
      <c r="C25" s="140">
        <v>619</v>
      </c>
      <c r="D25" s="141">
        <v>80</v>
      </c>
      <c r="E25" s="141">
        <v>99</v>
      </c>
      <c r="F25" s="141">
        <v>12</v>
      </c>
      <c r="G25" s="142">
        <v>76</v>
      </c>
      <c r="H25" s="206">
        <v>886</v>
      </c>
      <c r="I25" s="143">
        <v>122</v>
      </c>
      <c r="J25" s="144">
        <v>214</v>
      </c>
      <c r="K25" s="141">
        <v>107</v>
      </c>
      <c r="L25" s="141">
        <v>54</v>
      </c>
      <c r="M25" s="141">
        <v>0</v>
      </c>
      <c r="N25" s="142">
        <v>50</v>
      </c>
      <c r="O25" s="143">
        <v>425</v>
      </c>
      <c r="P25" s="143">
        <v>33</v>
      </c>
      <c r="Q25" s="144">
        <v>1466</v>
      </c>
      <c r="R25" s="208">
        <v>749</v>
      </c>
      <c r="S25" s="223">
        <v>206</v>
      </c>
      <c r="T25" s="141">
        <v>63</v>
      </c>
      <c r="U25" s="141">
        <v>221</v>
      </c>
      <c r="V25" s="141">
        <v>0</v>
      </c>
      <c r="W25" s="141">
        <v>0</v>
      </c>
      <c r="X25" s="141">
        <v>445</v>
      </c>
      <c r="Y25" s="141">
        <v>25</v>
      </c>
      <c r="Z25" s="142">
        <v>3</v>
      </c>
      <c r="AA25" s="209">
        <v>963</v>
      </c>
      <c r="AB25" s="216">
        <v>303</v>
      </c>
      <c r="AC25" s="141">
        <v>34</v>
      </c>
      <c r="AD25" s="141">
        <v>394</v>
      </c>
      <c r="AE25" s="141">
        <v>59</v>
      </c>
      <c r="AF25" s="141">
        <v>129</v>
      </c>
      <c r="AG25" s="141">
        <v>4</v>
      </c>
      <c r="AH25" s="142">
        <v>0</v>
      </c>
      <c r="AI25" s="210">
        <v>923</v>
      </c>
      <c r="AJ25" s="143">
        <v>163</v>
      </c>
      <c r="AK25" s="217">
        <v>0</v>
      </c>
      <c r="AL25" s="141">
        <v>0</v>
      </c>
      <c r="AM25" s="141">
        <v>0</v>
      </c>
      <c r="AN25" s="141">
        <v>0</v>
      </c>
      <c r="AO25" s="142">
        <v>0</v>
      </c>
      <c r="AP25" s="210">
        <v>0</v>
      </c>
      <c r="AQ25" s="207">
        <v>144</v>
      </c>
      <c r="AR25" s="211">
        <v>1230</v>
      </c>
      <c r="AS25" s="223">
        <v>141</v>
      </c>
      <c r="AT25" s="141">
        <v>170</v>
      </c>
      <c r="AU25" s="142">
        <v>0</v>
      </c>
      <c r="AV25" s="211">
        <v>311</v>
      </c>
      <c r="AW25" s="223">
        <v>364</v>
      </c>
      <c r="AX25" s="141">
        <v>142</v>
      </c>
      <c r="AY25" s="235">
        <v>506</v>
      </c>
      <c r="AZ25" s="217">
        <v>134</v>
      </c>
      <c r="BA25" s="141">
        <v>5</v>
      </c>
      <c r="BB25" s="235">
        <v>139</v>
      </c>
      <c r="BC25" s="217">
        <v>46</v>
      </c>
      <c r="BD25" s="141">
        <v>26</v>
      </c>
      <c r="BE25" s="141">
        <v>62</v>
      </c>
      <c r="BF25" s="235">
        <v>134</v>
      </c>
      <c r="BG25" s="209">
        <v>779</v>
      </c>
      <c r="BH25" s="216">
        <v>182</v>
      </c>
      <c r="BI25" s="141">
        <v>48</v>
      </c>
      <c r="BJ25" s="142">
        <v>118</v>
      </c>
      <c r="BK25" s="212">
        <v>348</v>
      </c>
      <c r="BL25" s="143">
        <v>20</v>
      </c>
      <c r="BM25" s="213">
        <v>368</v>
      </c>
      <c r="BN25" s="223">
        <v>626</v>
      </c>
      <c r="BO25" s="141">
        <v>97</v>
      </c>
      <c r="BP25" s="142">
        <v>22</v>
      </c>
      <c r="BQ25" s="210">
        <v>745</v>
      </c>
      <c r="BR25" s="143">
        <v>231</v>
      </c>
      <c r="BS25" s="217">
        <v>181</v>
      </c>
      <c r="BT25" s="142">
        <v>34</v>
      </c>
      <c r="BU25" s="210">
        <v>215</v>
      </c>
      <c r="BV25" s="143">
        <v>0</v>
      </c>
      <c r="BW25" s="143">
        <v>3</v>
      </c>
      <c r="BX25" s="214">
        <v>1194</v>
      </c>
      <c r="BY25" s="215">
        <v>7132</v>
      </c>
      <c r="BZ25" s="216">
        <v>512</v>
      </c>
      <c r="CA25" s="142">
        <v>79</v>
      </c>
      <c r="CB25" s="143">
        <v>591</v>
      </c>
      <c r="CC25" s="217">
        <v>22</v>
      </c>
      <c r="CD25" s="141">
        <v>24</v>
      </c>
      <c r="CE25" s="141">
        <v>0</v>
      </c>
      <c r="CF25" s="142">
        <v>133</v>
      </c>
      <c r="CG25" s="139">
        <v>179</v>
      </c>
      <c r="CH25" s="217">
        <v>51</v>
      </c>
      <c r="CI25" s="141">
        <v>0</v>
      </c>
      <c r="CJ25" s="142">
        <v>29</v>
      </c>
      <c r="CK25" s="214">
        <v>80</v>
      </c>
      <c r="CL25" s="210">
        <v>850</v>
      </c>
      <c r="CM25" s="218">
        <v>23176</v>
      </c>
      <c r="CN25" s="141">
        <v>12348</v>
      </c>
      <c r="CO25" s="219">
        <v>2023</v>
      </c>
      <c r="CP25" s="143">
        <v>37547</v>
      </c>
      <c r="CQ25" s="218">
        <v>8022</v>
      </c>
      <c r="CR25" s="141">
        <v>147</v>
      </c>
      <c r="CS25" s="141">
        <v>2119</v>
      </c>
      <c r="CT25" s="141">
        <v>0</v>
      </c>
      <c r="CU25" s="141">
        <v>37</v>
      </c>
      <c r="CV25" s="142">
        <v>10325</v>
      </c>
      <c r="CW25" s="212">
        <v>47872</v>
      </c>
      <c r="CX25" s="211">
        <v>48722</v>
      </c>
      <c r="CY25" s="139">
        <v>17155</v>
      </c>
      <c r="CZ25" s="208">
        <v>0</v>
      </c>
      <c r="DA25" s="220">
        <v>73009</v>
      </c>
      <c r="DB25" s="139">
        <v>0</v>
      </c>
      <c r="DC25" s="143">
        <v>657</v>
      </c>
      <c r="DD25" s="143">
        <v>75</v>
      </c>
      <c r="DE25" s="143">
        <v>0</v>
      </c>
      <c r="DF25" s="218">
        <v>0</v>
      </c>
      <c r="DG25" s="141">
        <v>0</v>
      </c>
      <c r="DH25" s="141">
        <v>0</v>
      </c>
      <c r="DI25" s="219">
        <v>269</v>
      </c>
      <c r="DJ25" s="210">
        <v>269</v>
      </c>
      <c r="DK25" s="213">
        <v>1001</v>
      </c>
      <c r="DL25" s="215">
        <v>74010</v>
      </c>
    </row>
    <row r="26" spans="1:116" ht="13.95" customHeight="1" x14ac:dyDescent="0.2">
      <c r="A26" s="379" t="s">
        <v>274</v>
      </c>
      <c r="B26" s="127">
        <v>34</v>
      </c>
      <c r="C26" s="128">
        <v>350</v>
      </c>
      <c r="D26" s="129">
        <v>54</v>
      </c>
      <c r="E26" s="129">
        <v>62</v>
      </c>
      <c r="F26" s="129">
        <v>3</v>
      </c>
      <c r="G26" s="130">
        <v>46</v>
      </c>
      <c r="H26" s="184">
        <v>515</v>
      </c>
      <c r="I26" s="131">
        <v>236</v>
      </c>
      <c r="J26" s="132">
        <v>38</v>
      </c>
      <c r="K26" s="129">
        <v>65</v>
      </c>
      <c r="L26" s="129">
        <v>13</v>
      </c>
      <c r="M26" s="129">
        <v>0</v>
      </c>
      <c r="N26" s="130">
        <v>18</v>
      </c>
      <c r="O26" s="131">
        <v>134</v>
      </c>
      <c r="P26" s="131">
        <v>0</v>
      </c>
      <c r="Q26" s="132">
        <v>885</v>
      </c>
      <c r="R26" s="180">
        <v>282</v>
      </c>
      <c r="S26" s="221">
        <v>131</v>
      </c>
      <c r="T26" s="129">
        <v>39</v>
      </c>
      <c r="U26" s="129">
        <v>55</v>
      </c>
      <c r="V26" s="129">
        <v>0</v>
      </c>
      <c r="W26" s="129">
        <v>0</v>
      </c>
      <c r="X26" s="129">
        <v>304</v>
      </c>
      <c r="Y26" s="129">
        <v>12</v>
      </c>
      <c r="Z26" s="130">
        <v>0</v>
      </c>
      <c r="AA26" s="185">
        <v>541</v>
      </c>
      <c r="AB26" s="181">
        <v>227</v>
      </c>
      <c r="AC26" s="129">
        <v>9</v>
      </c>
      <c r="AD26" s="129">
        <v>301</v>
      </c>
      <c r="AE26" s="129">
        <v>27</v>
      </c>
      <c r="AF26" s="129">
        <v>30</v>
      </c>
      <c r="AG26" s="129">
        <v>0</v>
      </c>
      <c r="AH26" s="130">
        <v>0</v>
      </c>
      <c r="AI26" s="186">
        <v>594</v>
      </c>
      <c r="AJ26" s="131">
        <v>78</v>
      </c>
      <c r="AK26" s="182">
        <v>0</v>
      </c>
      <c r="AL26" s="129">
        <v>0</v>
      </c>
      <c r="AM26" s="129">
        <v>0</v>
      </c>
      <c r="AN26" s="129">
        <v>0</v>
      </c>
      <c r="AO26" s="130">
        <v>0</v>
      </c>
      <c r="AP26" s="186">
        <v>0</v>
      </c>
      <c r="AQ26" s="178">
        <v>34</v>
      </c>
      <c r="AR26" s="187">
        <v>706</v>
      </c>
      <c r="AS26" s="221">
        <v>52</v>
      </c>
      <c r="AT26" s="129">
        <v>54</v>
      </c>
      <c r="AU26" s="130">
        <v>0</v>
      </c>
      <c r="AV26" s="187">
        <v>106</v>
      </c>
      <c r="AW26" s="221">
        <v>1037</v>
      </c>
      <c r="AX26" s="129">
        <v>216</v>
      </c>
      <c r="AY26" s="234">
        <v>1253</v>
      </c>
      <c r="AZ26" s="182">
        <v>255</v>
      </c>
      <c r="BA26" s="129">
        <v>17</v>
      </c>
      <c r="BB26" s="234">
        <v>272</v>
      </c>
      <c r="BC26" s="182">
        <v>43</v>
      </c>
      <c r="BD26" s="129">
        <v>18</v>
      </c>
      <c r="BE26" s="129">
        <v>51</v>
      </c>
      <c r="BF26" s="234">
        <v>112</v>
      </c>
      <c r="BG26" s="185">
        <v>1637</v>
      </c>
      <c r="BH26" s="181">
        <v>109</v>
      </c>
      <c r="BI26" s="129">
        <v>9</v>
      </c>
      <c r="BJ26" s="130">
        <v>93</v>
      </c>
      <c r="BK26" s="188">
        <v>211</v>
      </c>
      <c r="BL26" s="131">
        <v>31</v>
      </c>
      <c r="BM26" s="179">
        <v>242</v>
      </c>
      <c r="BN26" s="221">
        <v>934</v>
      </c>
      <c r="BO26" s="129">
        <v>124</v>
      </c>
      <c r="BP26" s="130">
        <v>101</v>
      </c>
      <c r="BQ26" s="186">
        <v>1159</v>
      </c>
      <c r="BR26" s="131">
        <v>105</v>
      </c>
      <c r="BS26" s="182">
        <v>44</v>
      </c>
      <c r="BT26" s="130">
        <v>9</v>
      </c>
      <c r="BU26" s="186">
        <v>53</v>
      </c>
      <c r="BV26" s="131">
        <v>81</v>
      </c>
      <c r="BW26" s="131">
        <v>5</v>
      </c>
      <c r="BX26" s="189">
        <v>1403</v>
      </c>
      <c r="BY26" s="190">
        <v>5836</v>
      </c>
      <c r="BZ26" s="181">
        <v>255</v>
      </c>
      <c r="CA26" s="130">
        <v>40</v>
      </c>
      <c r="CB26" s="131">
        <v>295</v>
      </c>
      <c r="CC26" s="182">
        <v>13</v>
      </c>
      <c r="CD26" s="129">
        <v>45</v>
      </c>
      <c r="CE26" s="129">
        <v>0</v>
      </c>
      <c r="CF26" s="130">
        <v>78</v>
      </c>
      <c r="CG26" s="127">
        <v>136</v>
      </c>
      <c r="CH26" s="182">
        <v>27</v>
      </c>
      <c r="CI26" s="129">
        <v>86</v>
      </c>
      <c r="CJ26" s="130">
        <v>0</v>
      </c>
      <c r="CK26" s="189">
        <v>113</v>
      </c>
      <c r="CL26" s="186">
        <v>544</v>
      </c>
      <c r="CM26" s="175">
        <v>8231</v>
      </c>
      <c r="CN26" s="129">
        <v>5118</v>
      </c>
      <c r="CO26" s="176">
        <v>1042</v>
      </c>
      <c r="CP26" s="131">
        <v>14391</v>
      </c>
      <c r="CQ26" s="175">
        <v>3892</v>
      </c>
      <c r="CR26" s="129">
        <v>20</v>
      </c>
      <c r="CS26" s="129">
        <v>627</v>
      </c>
      <c r="CT26" s="129">
        <v>5</v>
      </c>
      <c r="CU26" s="129">
        <v>14</v>
      </c>
      <c r="CV26" s="130">
        <v>4558</v>
      </c>
      <c r="CW26" s="188">
        <v>18949</v>
      </c>
      <c r="CX26" s="187">
        <v>19493</v>
      </c>
      <c r="CY26" s="127">
        <v>4699</v>
      </c>
      <c r="CZ26" s="180">
        <v>0</v>
      </c>
      <c r="DA26" s="183">
        <v>30028</v>
      </c>
      <c r="DB26" s="127">
        <v>3744</v>
      </c>
      <c r="DC26" s="131">
        <v>0</v>
      </c>
      <c r="DD26" s="131">
        <v>36</v>
      </c>
      <c r="DE26" s="131">
        <v>0</v>
      </c>
      <c r="DF26" s="175">
        <v>0</v>
      </c>
      <c r="DG26" s="129">
        <v>0</v>
      </c>
      <c r="DH26" s="129">
        <v>0</v>
      </c>
      <c r="DI26" s="176">
        <v>153</v>
      </c>
      <c r="DJ26" s="186">
        <v>153</v>
      </c>
      <c r="DK26" s="179">
        <v>3933</v>
      </c>
      <c r="DL26" s="190">
        <v>33961</v>
      </c>
    </row>
    <row r="27" spans="1:116" ht="13.95" customHeight="1" x14ac:dyDescent="0.2">
      <c r="A27" s="379" t="s">
        <v>275</v>
      </c>
      <c r="B27" s="127">
        <v>28</v>
      </c>
      <c r="C27" s="128">
        <v>198</v>
      </c>
      <c r="D27" s="129">
        <v>49</v>
      </c>
      <c r="E27" s="129">
        <v>26</v>
      </c>
      <c r="F27" s="129">
        <v>15</v>
      </c>
      <c r="G27" s="130">
        <v>25</v>
      </c>
      <c r="H27" s="184">
        <v>313</v>
      </c>
      <c r="I27" s="131">
        <v>114</v>
      </c>
      <c r="J27" s="132">
        <v>54</v>
      </c>
      <c r="K27" s="129">
        <v>28</v>
      </c>
      <c r="L27" s="129">
        <v>11</v>
      </c>
      <c r="M27" s="129">
        <v>0</v>
      </c>
      <c r="N27" s="130">
        <v>19</v>
      </c>
      <c r="O27" s="131">
        <v>112</v>
      </c>
      <c r="P27" s="131">
        <v>0</v>
      </c>
      <c r="Q27" s="132">
        <v>539</v>
      </c>
      <c r="R27" s="180">
        <v>123</v>
      </c>
      <c r="S27" s="221">
        <v>88</v>
      </c>
      <c r="T27" s="129">
        <v>6</v>
      </c>
      <c r="U27" s="129">
        <v>50</v>
      </c>
      <c r="V27" s="129">
        <v>0</v>
      </c>
      <c r="W27" s="129">
        <v>0</v>
      </c>
      <c r="X27" s="129">
        <v>174</v>
      </c>
      <c r="Y27" s="129">
        <v>4</v>
      </c>
      <c r="Z27" s="130">
        <v>1</v>
      </c>
      <c r="AA27" s="185">
        <v>323</v>
      </c>
      <c r="AB27" s="181">
        <v>114</v>
      </c>
      <c r="AC27" s="129">
        <v>0</v>
      </c>
      <c r="AD27" s="129">
        <v>170</v>
      </c>
      <c r="AE27" s="129">
        <v>19</v>
      </c>
      <c r="AF27" s="129">
        <v>68</v>
      </c>
      <c r="AG27" s="129">
        <v>11</v>
      </c>
      <c r="AH27" s="130">
        <v>0</v>
      </c>
      <c r="AI27" s="186">
        <v>382</v>
      </c>
      <c r="AJ27" s="131">
        <v>50</v>
      </c>
      <c r="AK27" s="182">
        <v>0</v>
      </c>
      <c r="AL27" s="129">
        <v>0</v>
      </c>
      <c r="AM27" s="129">
        <v>0</v>
      </c>
      <c r="AN27" s="129">
        <v>0</v>
      </c>
      <c r="AO27" s="130">
        <v>0</v>
      </c>
      <c r="AP27" s="186">
        <v>0</v>
      </c>
      <c r="AQ27" s="178">
        <v>34</v>
      </c>
      <c r="AR27" s="187">
        <v>466</v>
      </c>
      <c r="AS27" s="221">
        <v>29</v>
      </c>
      <c r="AT27" s="129">
        <v>41</v>
      </c>
      <c r="AU27" s="130">
        <v>1</v>
      </c>
      <c r="AV27" s="187">
        <v>71</v>
      </c>
      <c r="AW27" s="221">
        <v>450</v>
      </c>
      <c r="AX27" s="129">
        <v>99</v>
      </c>
      <c r="AY27" s="234">
        <v>549</v>
      </c>
      <c r="AZ27" s="182">
        <v>151</v>
      </c>
      <c r="BA27" s="129">
        <v>27</v>
      </c>
      <c r="BB27" s="234">
        <v>178</v>
      </c>
      <c r="BC27" s="182">
        <v>35</v>
      </c>
      <c r="BD27" s="129">
        <v>5</v>
      </c>
      <c r="BE27" s="129">
        <v>30</v>
      </c>
      <c r="BF27" s="234">
        <v>70</v>
      </c>
      <c r="BG27" s="185">
        <v>797</v>
      </c>
      <c r="BH27" s="181">
        <v>59</v>
      </c>
      <c r="BI27" s="129">
        <v>24</v>
      </c>
      <c r="BJ27" s="130">
        <v>57</v>
      </c>
      <c r="BK27" s="188">
        <v>140</v>
      </c>
      <c r="BL27" s="131">
        <v>33</v>
      </c>
      <c r="BM27" s="179">
        <v>173</v>
      </c>
      <c r="BN27" s="221">
        <v>473</v>
      </c>
      <c r="BO27" s="129">
        <v>38</v>
      </c>
      <c r="BP27" s="130">
        <v>82</v>
      </c>
      <c r="BQ27" s="186">
        <v>593</v>
      </c>
      <c r="BR27" s="131">
        <v>51</v>
      </c>
      <c r="BS27" s="182">
        <v>30</v>
      </c>
      <c r="BT27" s="130">
        <v>7</v>
      </c>
      <c r="BU27" s="186">
        <v>37</v>
      </c>
      <c r="BV27" s="131">
        <v>46</v>
      </c>
      <c r="BW27" s="131">
        <v>7</v>
      </c>
      <c r="BX27" s="189">
        <v>734</v>
      </c>
      <c r="BY27" s="190">
        <v>3254</v>
      </c>
      <c r="BZ27" s="181">
        <v>159</v>
      </c>
      <c r="CA27" s="130">
        <v>40</v>
      </c>
      <c r="CB27" s="131">
        <v>199</v>
      </c>
      <c r="CC27" s="182">
        <v>26</v>
      </c>
      <c r="CD27" s="129">
        <v>16</v>
      </c>
      <c r="CE27" s="129">
        <v>0</v>
      </c>
      <c r="CF27" s="130">
        <v>47</v>
      </c>
      <c r="CG27" s="127">
        <v>89</v>
      </c>
      <c r="CH27" s="182">
        <v>30</v>
      </c>
      <c r="CI27" s="129">
        <v>0</v>
      </c>
      <c r="CJ27" s="130">
        <v>0</v>
      </c>
      <c r="CK27" s="189">
        <v>30</v>
      </c>
      <c r="CL27" s="186">
        <v>318</v>
      </c>
      <c r="CM27" s="175">
        <v>3442</v>
      </c>
      <c r="CN27" s="129">
        <v>2014</v>
      </c>
      <c r="CO27" s="176">
        <v>553</v>
      </c>
      <c r="CP27" s="131">
        <v>6009</v>
      </c>
      <c r="CQ27" s="175">
        <v>2082</v>
      </c>
      <c r="CR27" s="129">
        <v>36</v>
      </c>
      <c r="CS27" s="129">
        <v>348</v>
      </c>
      <c r="CT27" s="129">
        <v>0</v>
      </c>
      <c r="CU27" s="129">
        <v>5</v>
      </c>
      <c r="CV27" s="130">
        <v>2471</v>
      </c>
      <c r="CW27" s="188">
        <v>8480</v>
      </c>
      <c r="CX27" s="187">
        <v>8798</v>
      </c>
      <c r="CY27" s="127">
        <v>2268</v>
      </c>
      <c r="CZ27" s="180">
        <v>0</v>
      </c>
      <c r="DA27" s="183">
        <v>14320</v>
      </c>
      <c r="DB27" s="127">
        <v>950</v>
      </c>
      <c r="DC27" s="131">
        <v>24</v>
      </c>
      <c r="DD27" s="131">
        <v>9</v>
      </c>
      <c r="DE27" s="131">
        <v>0</v>
      </c>
      <c r="DF27" s="175">
        <v>0</v>
      </c>
      <c r="DG27" s="129">
        <v>0</v>
      </c>
      <c r="DH27" s="129">
        <v>0</v>
      </c>
      <c r="DI27" s="176">
        <v>81</v>
      </c>
      <c r="DJ27" s="186">
        <v>81</v>
      </c>
      <c r="DK27" s="179">
        <v>1064</v>
      </c>
      <c r="DL27" s="190">
        <v>15384</v>
      </c>
    </row>
    <row r="28" spans="1:116" ht="13.95" customHeight="1" x14ac:dyDescent="0.2">
      <c r="A28" s="379" t="s">
        <v>276</v>
      </c>
      <c r="B28" s="127">
        <v>27</v>
      </c>
      <c r="C28" s="128">
        <v>269</v>
      </c>
      <c r="D28" s="129">
        <v>29</v>
      </c>
      <c r="E28" s="129">
        <v>44</v>
      </c>
      <c r="F28" s="129">
        <v>6</v>
      </c>
      <c r="G28" s="130">
        <v>26</v>
      </c>
      <c r="H28" s="184">
        <v>374</v>
      </c>
      <c r="I28" s="131">
        <v>117</v>
      </c>
      <c r="J28" s="132">
        <v>79</v>
      </c>
      <c r="K28" s="129">
        <v>35</v>
      </c>
      <c r="L28" s="129">
        <v>10</v>
      </c>
      <c r="M28" s="129">
        <v>0</v>
      </c>
      <c r="N28" s="130">
        <v>5</v>
      </c>
      <c r="O28" s="131">
        <v>129</v>
      </c>
      <c r="P28" s="131">
        <v>0</v>
      </c>
      <c r="Q28" s="132">
        <v>620</v>
      </c>
      <c r="R28" s="180">
        <v>123</v>
      </c>
      <c r="S28" s="221">
        <v>132</v>
      </c>
      <c r="T28" s="129">
        <v>22</v>
      </c>
      <c r="U28" s="129">
        <v>54</v>
      </c>
      <c r="V28" s="129">
        <v>0</v>
      </c>
      <c r="W28" s="129">
        <v>0</v>
      </c>
      <c r="X28" s="129">
        <v>58</v>
      </c>
      <c r="Y28" s="129">
        <v>5</v>
      </c>
      <c r="Z28" s="130">
        <v>2</v>
      </c>
      <c r="AA28" s="185">
        <v>273</v>
      </c>
      <c r="AB28" s="181">
        <v>102</v>
      </c>
      <c r="AC28" s="129">
        <v>11</v>
      </c>
      <c r="AD28" s="129">
        <v>124</v>
      </c>
      <c r="AE28" s="129">
        <v>0</v>
      </c>
      <c r="AF28" s="129">
        <v>52</v>
      </c>
      <c r="AG28" s="129">
        <v>15</v>
      </c>
      <c r="AH28" s="130">
        <v>0</v>
      </c>
      <c r="AI28" s="186">
        <v>304</v>
      </c>
      <c r="AJ28" s="131">
        <v>77</v>
      </c>
      <c r="AK28" s="182">
        <v>0</v>
      </c>
      <c r="AL28" s="129">
        <v>0</v>
      </c>
      <c r="AM28" s="129">
        <v>0</v>
      </c>
      <c r="AN28" s="129">
        <v>0</v>
      </c>
      <c r="AO28" s="130">
        <v>0</v>
      </c>
      <c r="AP28" s="186">
        <v>0</v>
      </c>
      <c r="AQ28" s="178">
        <v>31</v>
      </c>
      <c r="AR28" s="187">
        <v>412</v>
      </c>
      <c r="AS28" s="221">
        <v>23</v>
      </c>
      <c r="AT28" s="129">
        <v>32</v>
      </c>
      <c r="AU28" s="130">
        <v>0</v>
      </c>
      <c r="AV28" s="187">
        <v>55</v>
      </c>
      <c r="AW28" s="221">
        <v>427</v>
      </c>
      <c r="AX28" s="129">
        <v>83</v>
      </c>
      <c r="AY28" s="234">
        <v>510</v>
      </c>
      <c r="AZ28" s="182">
        <v>123</v>
      </c>
      <c r="BA28" s="129">
        <v>14</v>
      </c>
      <c r="BB28" s="234">
        <v>137</v>
      </c>
      <c r="BC28" s="182">
        <v>33</v>
      </c>
      <c r="BD28" s="129">
        <v>13</v>
      </c>
      <c r="BE28" s="129">
        <v>49</v>
      </c>
      <c r="BF28" s="234">
        <v>95</v>
      </c>
      <c r="BG28" s="185">
        <v>742</v>
      </c>
      <c r="BH28" s="181">
        <v>87</v>
      </c>
      <c r="BI28" s="129">
        <v>18</v>
      </c>
      <c r="BJ28" s="130">
        <v>81</v>
      </c>
      <c r="BK28" s="188">
        <v>186</v>
      </c>
      <c r="BL28" s="131">
        <v>56</v>
      </c>
      <c r="BM28" s="179">
        <v>242</v>
      </c>
      <c r="BN28" s="221">
        <v>419</v>
      </c>
      <c r="BO28" s="129">
        <v>34</v>
      </c>
      <c r="BP28" s="130">
        <v>66</v>
      </c>
      <c r="BQ28" s="186">
        <v>519</v>
      </c>
      <c r="BR28" s="131">
        <v>58</v>
      </c>
      <c r="BS28" s="182">
        <v>26</v>
      </c>
      <c r="BT28" s="130">
        <v>36</v>
      </c>
      <c r="BU28" s="186">
        <v>62</v>
      </c>
      <c r="BV28" s="131">
        <v>19</v>
      </c>
      <c r="BW28" s="131">
        <v>18</v>
      </c>
      <c r="BX28" s="189">
        <v>676</v>
      </c>
      <c r="BY28" s="190">
        <v>3170</v>
      </c>
      <c r="BZ28" s="181">
        <v>208</v>
      </c>
      <c r="CA28" s="130">
        <v>45</v>
      </c>
      <c r="CB28" s="131">
        <v>253</v>
      </c>
      <c r="CC28" s="182">
        <v>31</v>
      </c>
      <c r="CD28" s="129">
        <v>67</v>
      </c>
      <c r="CE28" s="129">
        <v>0</v>
      </c>
      <c r="CF28" s="130">
        <v>62</v>
      </c>
      <c r="CG28" s="127">
        <v>160</v>
      </c>
      <c r="CH28" s="182">
        <v>10</v>
      </c>
      <c r="CI28" s="129">
        <v>0</v>
      </c>
      <c r="CJ28" s="130">
        <v>0</v>
      </c>
      <c r="CK28" s="189">
        <v>10</v>
      </c>
      <c r="CL28" s="186">
        <v>423</v>
      </c>
      <c r="CM28" s="175">
        <v>3889</v>
      </c>
      <c r="CN28" s="129">
        <v>2106</v>
      </c>
      <c r="CO28" s="176">
        <v>417</v>
      </c>
      <c r="CP28" s="131">
        <v>6412</v>
      </c>
      <c r="CQ28" s="175">
        <v>1983</v>
      </c>
      <c r="CR28" s="129">
        <v>36</v>
      </c>
      <c r="CS28" s="129">
        <v>254</v>
      </c>
      <c r="CT28" s="129">
        <v>0</v>
      </c>
      <c r="CU28" s="129">
        <v>6</v>
      </c>
      <c r="CV28" s="130">
        <v>2279</v>
      </c>
      <c r="CW28" s="188">
        <v>8691</v>
      </c>
      <c r="CX28" s="187">
        <v>9114</v>
      </c>
      <c r="CY28" s="127">
        <v>2304</v>
      </c>
      <c r="CZ28" s="180">
        <v>0</v>
      </c>
      <c r="DA28" s="183">
        <v>14588</v>
      </c>
      <c r="DB28" s="127">
        <v>1114</v>
      </c>
      <c r="DC28" s="131">
        <v>52</v>
      </c>
      <c r="DD28" s="131">
        <v>5</v>
      </c>
      <c r="DE28" s="131">
        <v>0</v>
      </c>
      <c r="DF28" s="175">
        <v>0</v>
      </c>
      <c r="DG28" s="129">
        <v>12</v>
      </c>
      <c r="DH28" s="129">
        <v>0</v>
      </c>
      <c r="DI28" s="176">
        <v>0</v>
      </c>
      <c r="DJ28" s="186">
        <v>12</v>
      </c>
      <c r="DK28" s="179">
        <v>1183</v>
      </c>
      <c r="DL28" s="190">
        <v>15771</v>
      </c>
    </row>
    <row r="29" spans="1:116" ht="13.95" customHeight="1" x14ac:dyDescent="0.2">
      <c r="A29" s="379" t="s">
        <v>277</v>
      </c>
      <c r="B29" s="127">
        <v>24</v>
      </c>
      <c r="C29" s="128">
        <v>185</v>
      </c>
      <c r="D29" s="129">
        <v>48</v>
      </c>
      <c r="E29" s="129">
        <v>23</v>
      </c>
      <c r="F29" s="129">
        <v>3</v>
      </c>
      <c r="G29" s="130">
        <v>26</v>
      </c>
      <c r="H29" s="184">
        <v>285</v>
      </c>
      <c r="I29" s="131">
        <v>96</v>
      </c>
      <c r="J29" s="132">
        <v>46</v>
      </c>
      <c r="K29" s="129">
        <v>28</v>
      </c>
      <c r="L29" s="129">
        <v>13</v>
      </c>
      <c r="M29" s="129">
        <v>0</v>
      </c>
      <c r="N29" s="130">
        <v>0</v>
      </c>
      <c r="O29" s="131">
        <v>87</v>
      </c>
      <c r="P29" s="131">
        <v>0</v>
      </c>
      <c r="Q29" s="132">
        <v>468</v>
      </c>
      <c r="R29" s="180">
        <v>109</v>
      </c>
      <c r="S29" s="221">
        <v>83</v>
      </c>
      <c r="T29" s="129">
        <v>0</v>
      </c>
      <c r="U29" s="129">
        <v>12</v>
      </c>
      <c r="V29" s="129">
        <v>0</v>
      </c>
      <c r="W29" s="129">
        <v>0</v>
      </c>
      <c r="X29" s="129">
        <v>145</v>
      </c>
      <c r="Y29" s="129">
        <v>6</v>
      </c>
      <c r="Z29" s="130">
        <v>4</v>
      </c>
      <c r="AA29" s="185">
        <v>250</v>
      </c>
      <c r="AB29" s="181">
        <v>90</v>
      </c>
      <c r="AC29" s="129">
        <v>4</v>
      </c>
      <c r="AD29" s="129">
        <v>164</v>
      </c>
      <c r="AE29" s="129">
        <v>0</v>
      </c>
      <c r="AF29" s="129">
        <v>33</v>
      </c>
      <c r="AG29" s="129">
        <v>0</v>
      </c>
      <c r="AH29" s="130">
        <v>0</v>
      </c>
      <c r="AI29" s="186">
        <v>291</v>
      </c>
      <c r="AJ29" s="131">
        <v>33</v>
      </c>
      <c r="AK29" s="182">
        <v>0</v>
      </c>
      <c r="AL29" s="129">
        <v>0</v>
      </c>
      <c r="AM29" s="129">
        <v>0</v>
      </c>
      <c r="AN29" s="129">
        <v>0</v>
      </c>
      <c r="AO29" s="130">
        <v>0</v>
      </c>
      <c r="AP29" s="186">
        <v>0</v>
      </c>
      <c r="AQ29" s="178">
        <v>60</v>
      </c>
      <c r="AR29" s="187">
        <v>384</v>
      </c>
      <c r="AS29" s="221">
        <v>25</v>
      </c>
      <c r="AT29" s="129">
        <v>21</v>
      </c>
      <c r="AU29" s="130">
        <v>0</v>
      </c>
      <c r="AV29" s="187">
        <v>46</v>
      </c>
      <c r="AW29" s="221">
        <v>385</v>
      </c>
      <c r="AX29" s="129">
        <v>93</v>
      </c>
      <c r="AY29" s="234">
        <v>478</v>
      </c>
      <c r="AZ29" s="182">
        <v>116</v>
      </c>
      <c r="BA29" s="129">
        <v>6</v>
      </c>
      <c r="BB29" s="234">
        <v>122</v>
      </c>
      <c r="BC29" s="182">
        <v>28</v>
      </c>
      <c r="BD29" s="129">
        <v>14</v>
      </c>
      <c r="BE29" s="129">
        <v>41</v>
      </c>
      <c r="BF29" s="234">
        <v>83</v>
      </c>
      <c r="BG29" s="185">
        <v>683</v>
      </c>
      <c r="BH29" s="181">
        <v>69</v>
      </c>
      <c r="BI29" s="129">
        <v>13</v>
      </c>
      <c r="BJ29" s="130">
        <v>63</v>
      </c>
      <c r="BK29" s="188">
        <v>145</v>
      </c>
      <c r="BL29" s="131">
        <v>16</v>
      </c>
      <c r="BM29" s="179">
        <v>161</v>
      </c>
      <c r="BN29" s="221">
        <v>407</v>
      </c>
      <c r="BO29" s="129">
        <v>87</v>
      </c>
      <c r="BP29" s="130">
        <v>41</v>
      </c>
      <c r="BQ29" s="186">
        <v>535</v>
      </c>
      <c r="BR29" s="131">
        <v>61</v>
      </c>
      <c r="BS29" s="182">
        <v>21</v>
      </c>
      <c r="BT29" s="130">
        <v>1</v>
      </c>
      <c r="BU29" s="186">
        <v>22</v>
      </c>
      <c r="BV29" s="131">
        <v>37</v>
      </c>
      <c r="BW29" s="131">
        <v>9</v>
      </c>
      <c r="BX29" s="189">
        <v>664</v>
      </c>
      <c r="BY29" s="190">
        <v>2789</v>
      </c>
      <c r="BZ29" s="181">
        <v>116</v>
      </c>
      <c r="CA29" s="130">
        <v>32</v>
      </c>
      <c r="CB29" s="131">
        <v>148</v>
      </c>
      <c r="CC29" s="182">
        <v>15</v>
      </c>
      <c r="CD29" s="129">
        <v>42</v>
      </c>
      <c r="CE29" s="129">
        <v>0</v>
      </c>
      <c r="CF29" s="130">
        <v>111</v>
      </c>
      <c r="CG29" s="127">
        <v>168</v>
      </c>
      <c r="CH29" s="182">
        <v>60</v>
      </c>
      <c r="CI29" s="129">
        <v>0</v>
      </c>
      <c r="CJ29" s="130">
        <v>12</v>
      </c>
      <c r="CK29" s="189">
        <v>72</v>
      </c>
      <c r="CL29" s="186">
        <v>388</v>
      </c>
      <c r="CM29" s="175">
        <v>3090</v>
      </c>
      <c r="CN29" s="129">
        <v>1756</v>
      </c>
      <c r="CO29" s="176">
        <v>743</v>
      </c>
      <c r="CP29" s="131">
        <v>5589</v>
      </c>
      <c r="CQ29" s="175">
        <v>1561</v>
      </c>
      <c r="CR29" s="129">
        <v>32</v>
      </c>
      <c r="CS29" s="129">
        <v>20</v>
      </c>
      <c r="CT29" s="129">
        <v>0</v>
      </c>
      <c r="CU29" s="129">
        <v>4</v>
      </c>
      <c r="CV29" s="130">
        <v>1617</v>
      </c>
      <c r="CW29" s="188">
        <v>7206</v>
      </c>
      <c r="CX29" s="187">
        <v>7594</v>
      </c>
      <c r="CY29" s="127">
        <v>2052</v>
      </c>
      <c r="CZ29" s="180">
        <v>0</v>
      </c>
      <c r="DA29" s="183">
        <v>12435</v>
      </c>
      <c r="DB29" s="127">
        <v>959</v>
      </c>
      <c r="DC29" s="131">
        <v>11</v>
      </c>
      <c r="DD29" s="131">
        <v>4</v>
      </c>
      <c r="DE29" s="131">
        <v>0</v>
      </c>
      <c r="DF29" s="175">
        <v>0</v>
      </c>
      <c r="DG29" s="129">
        <v>0</v>
      </c>
      <c r="DH29" s="129">
        <v>0</v>
      </c>
      <c r="DI29" s="176">
        <v>27</v>
      </c>
      <c r="DJ29" s="186">
        <v>27</v>
      </c>
      <c r="DK29" s="179">
        <v>1001</v>
      </c>
      <c r="DL29" s="190">
        <v>13436</v>
      </c>
    </row>
    <row r="30" spans="1:116" ht="13.95" customHeight="1" x14ac:dyDescent="0.2">
      <c r="A30" s="380" t="s">
        <v>278</v>
      </c>
      <c r="B30" s="133">
        <v>22</v>
      </c>
      <c r="C30" s="134">
        <v>272</v>
      </c>
      <c r="D30" s="135">
        <v>79</v>
      </c>
      <c r="E30" s="135">
        <v>26</v>
      </c>
      <c r="F30" s="135">
        <v>7</v>
      </c>
      <c r="G30" s="136">
        <v>28</v>
      </c>
      <c r="H30" s="191">
        <v>412</v>
      </c>
      <c r="I30" s="137">
        <v>48</v>
      </c>
      <c r="J30" s="138">
        <v>52</v>
      </c>
      <c r="K30" s="135">
        <v>33</v>
      </c>
      <c r="L30" s="135">
        <v>14</v>
      </c>
      <c r="M30" s="135">
        <v>0</v>
      </c>
      <c r="N30" s="136">
        <v>0</v>
      </c>
      <c r="O30" s="137">
        <v>99</v>
      </c>
      <c r="P30" s="137">
        <v>24</v>
      </c>
      <c r="Q30" s="138">
        <v>583</v>
      </c>
      <c r="R30" s="193">
        <v>103</v>
      </c>
      <c r="S30" s="222">
        <v>94</v>
      </c>
      <c r="T30" s="135">
        <v>29</v>
      </c>
      <c r="U30" s="135">
        <v>60</v>
      </c>
      <c r="V30" s="135">
        <v>0</v>
      </c>
      <c r="W30" s="135">
        <v>0</v>
      </c>
      <c r="X30" s="135">
        <v>189</v>
      </c>
      <c r="Y30" s="135">
        <v>10</v>
      </c>
      <c r="Z30" s="136">
        <v>1</v>
      </c>
      <c r="AA30" s="194">
        <v>383</v>
      </c>
      <c r="AB30" s="201">
        <v>153</v>
      </c>
      <c r="AC30" s="135">
        <v>0</v>
      </c>
      <c r="AD30" s="135">
        <v>139</v>
      </c>
      <c r="AE30" s="135">
        <v>15</v>
      </c>
      <c r="AF30" s="135">
        <v>28</v>
      </c>
      <c r="AG30" s="135">
        <v>0</v>
      </c>
      <c r="AH30" s="136">
        <v>0</v>
      </c>
      <c r="AI30" s="195">
        <v>335</v>
      </c>
      <c r="AJ30" s="137">
        <v>13</v>
      </c>
      <c r="AK30" s="202">
        <v>0</v>
      </c>
      <c r="AL30" s="135">
        <v>0</v>
      </c>
      <c r="AM30" s="135">
        <v>0</v>
      </c>
      <c r="AN30" s="135">
        <v>0</v>
      </c>
      <c r="AO30" s="136">
        <v>0</v>
      </c>
      <c r="AP30" s="195">
        <v>0</v>
      </c>
      <c r="AQ30" s="192">
        <v>60</v>
      </c>
      <c r="AR30" s="196">
        <v>408</v>
      </c>
      <c r="AS30" s="222">
        <v>31</v>
      </c>
      <c r="AT30" s="135">
        <v>53</v>
      </c>
      <c r="AU30" s="136">
        <v>0</v>
      </c>
      <c r="AV30" s="196">
        <v>84</v>
      </c>
      <c r="AW30" s="222">
        <v>341</v>
      </c>
      <c r="AX30" s="135">
        <v>96</v>
      </c>
      <c r="AY30" s="236">
        <v>437</v>
      </c>
      <c r="AZ30" s="202">
        <v>235</v>
      </c>
      <c r="BA30" s="135">
        <v>18</v>
      </c>
      <c r="BB30" s="236">
        <v>253</v>
      </c>
      <c r="BC30" s="202">
        <v>3</v>
      </c>
      <c r="BD30" s="135">
        <v>0</v>
      </c>
      <c r="BE30" s="135">
        <v>13</v>
      </c>
      <c r="BF30" s="236">
        <v>16</v>
      </c>
      <c r="BG30" s="194">
        <v>706</v>
      </c>
      <c r="BH30" s="201">
        <v>52</v>
      </c>
      <c r="BI30" s="135">
        <v>10</v>
      </c>
      <c r="BJ30" s="136">
        <v>74</v>
      </c>
      <c r="BK30" s="197">
        <v>136</v>
      </c>
      <c r="BL30" s="137">
        <v>47</v>
      </c>
      <c r="BM30" s="198">
        <v>183</v>
      </c>
      <c r="BN30" s="222">
        <v>343</v>
      </c>
      <c r="BO30" s="135">
        <v>73</v>
      </c>
      <c r="BP30" s="136">
        <v>0</v>
      </c>
      <c r="BQ30" s="195">
        <v>416</v>
      </c>
      <c r="BR30" s="137">
        <v>72</v>
      </c>
      <c r="BS30" s="202">
        <v>33</v>
      </c>
      <c r="BT30" s="136">
        <v>6</v>
      </c>
      <c r="BU30" s="195">
        <v>39</v>
      </c>
      <c r="BV30" s="137">
        <v>30</v>
      </c>
      <c r="BW30" s="137">
        <v>25</v>
      </c>
      <c r="BX30" s="199">
        <v>582</v>
      </c>
      <c r="BY30" s="200">
        <v>3054</v>
      </c>
      <c r="BZ30" s="201">
        <v>153</v>
      </c>
      <c r="CA30" s="136">
        <v>43</v>
      </c>
      <c r="CB30" s="137">
        <v>196</v>
      </c>
      <c r="CC30" s="202">
        <v>23</v>
      </c>
      <c r="CD30" s="135">
        <v>42</v>
      </c>
      <c r="CE30" s="135">
        <v>0</v>
      </c>
      <c r="CF30" s="136">
        <v>68</v>
      </c>
      <c r="CG30" s="133">
        <v>133</v>
      </c>
      <c r="CH30" s="202">
        <v>30</v>
      </c>
      <c r="CI30" s="135">
        <v>0</v>
      </c>
      <c r="CJ30" s="136">
        <v>1</v>
      </c>
      <c r="CK30" s="199">
        <v>31</v>
      </c>
      <c r="CL30" s="195">
        <v>360</v>
      </c>
      <c r="CM30" s="203">
        <v>3218</v>
      </c>
      <c r="CN30" s="135">
        <v>1916</v>
      </c>
      <c r="CO30" s="204">
        <v>726</v>
      </c>
      <c r="CP30" s="137">
        <v>5860</v>
      </c>
      <c r="CQ30" s="203">
        <v>1724</v>
      </c>
      <c r="CR30" s="135">
        <v>15</v>
      </c>
      <c r="CS30" s="135">
        <v>50</v>
      </c>
      <c r="CT30" s="135">
        <v>0</v>
      </c>
      <c r="CU30" s="135">
        <v>10</v>
      </c>
      <c r="CV30" s="136">
        <v>1799</v>
      </c>
      <c r="CW30" s="197">
        <v>7659</v>
      </c>
      <c r="CX30" s="196">
        <v>8019</v>
      </c>
      <c r="CY30" s="133">
        <v>1945</v>
      </c>
      <c r="CZ30" s="193">
        <v>0</v>
      </c>
      <c r="DA30" s="205">
        <v>13018</v>
      </c>
      <c r="DB30" s="133">
        <v>0</v>
      </c>
      <c r="DC30" s="137">
        <v>0</v>
      </c>
      <c r="DD30" s="137">
        <v>0</v>
      </c>
      <c r="DE30" s="137">
        <v>0</v>
      </c>
      <c r="DF30" s="203">
        <v>0</v>
      </c>
      <c r="DG30" s="135">
        <v>0</v>
      </c>
      <c r="DH30" s="135">
        <v>0</v>
      </c>
      <c r="DI30" s="204">
        <v>107</v>
      </c>
      <c r="DJ30" s="195">
        <v>107</v>
      </c>
      <c r="DK30" s="198">
        <v>107</v>
      </c>
      <c r="DL30" s="200">
        <v>13125</v>
      </c>
    </row>
    <row r="31" spans="1:116" ht="13.95" customHeight="1" x14ac:dyDescent="0.2">
      <c r="A31" s="379" t="s">
        <v>279</v>
      </c>
      <c r="B31" s="127">
        <v>37</v>
      </c>
      <c r="C31" s="128">
        <v>395</v>
      </c>
      <c r="D31" s="129">
        <v>98</v>
      </c>
      <c r="E31" s="129">
        <v>43</v>
      </c>
      <c r="F31" s="129">
        <v>8</v>
      </c>
      <c r="G31" s="130">
        <v>27</v>
      </c>
      <c r="H31" s="184">
        <v>571</v>
      </c>
      <c r="I31" s="131">
        <v>55</v>
      </c>
      <c r="J31" s="132">
        <v>104</v>
      </c>
      <c r="K31" s="129">
        <v>44</v>
      </c>
      <c r="L31" s="129">
        <v>16</v>
      </c>
      <c r="M31" s="129">
        <v>0</v>
      </c>
      <c r="N31" s="130">
        <v>1</v>
      </c>
      <c r="O31" s="131">
        <v>165</v>
      </c>
      <c r="P31" s="131">
        <v>0</v>
      </c>
      <c r="Q31" s="132">
        <v>791</v>
      </c>
      <c r="R31" s="180">
        <v>262</v>
      </c>
      <c r="S31" s="221">
        <v>147</v>
      </c>
      <c r="T31" s="129">
        <v>116</v>
      </c>
      <c r="U31" s="129">
        <v>114</v>
      </c>
      <c r="V31" s="129">
        <v>0</v>
      </c>
      <c r="W31" s="129">
        <v>0</v>
      </c>
      <c r="X31" s="129">
        <v>41</v>
      </c>
      <c r="Y31" s="129">
        <v>0</v>
      </c>
      <c r="Z31" s="130">
        <v>5</v>
      </c>
      <c r="AA31" s="185">
        <v>423</v>
      </c>
      <c r="AB31" s="181">
        <v>161</v>
      </c>
      <c r="AC31" s="129">
        <v>0</v>
      </c>
      <c r="AD31" s="129">
        <v>310</v>
      </c>
      <c r="AE31" s="129">
        <v>26</v>
      </c>
      <c r="AF31" s="129">
        <v>36</v>
      </c>
      <c r="AG31" s="129">
        <v>148</v>
      </c>
      <c r="AH31" s="130">
        <v>0</v>
      </c>
      <c r="AI31" s="186">
        <v>681</v>
      </c>
      <c r="AJ31" s="131">
        <v>75</v>
      </c>
      <c r="AK31" s="182">
        <v>0</v>
      </c>
      <c r="AL31" s="129">
        <v>0</v>
      </c>
      <c r="AM31" s="129">
        <v>0</v>
      </c>
      <c r="AN31" s="129">
        <v>0</v>
      </c>
      <c r="AO31" s="130">
        <v>0</v>
      </c>
      <c r="AP31" s="186">
        <v>0</v>
      </c>
      <c r="AQ31" s="178">
        <v>106</v>
      </c>
      <c r="AR31" s="187">
        <v>862</v>
      </c>
      <c r="AS31" s="221">
        <v>62</v>
      </c>
      <c r="AT31" s="129">
        <v>82</v>
      </c>
      <c r="AU31" s="130">
        <v>0</v>
      </c>
      <c r="AV31" s="187">
        <v>144</v>
      </c>
      <c r="AW31" s="221">
        <v>657</v>
      </c>
      <c r="AX31" s="129">
        <v>223</v>
      </c>
      <c r="AY31" s="234">
        <v>880</v>
      </c>
      <c r="AZ31" s="182">
        <v>292</v>
      </c>
      <c r="BA31" s="129">
        <v>29</v>
      </c>
      <c r="BB31" s="234">
        <v>321</v>
      </c>
      <c r="BC31" s="182">
        <v>3</v>
      </c>
      <c r="BD31" s="129">
        <v>0</v>
      </c>
      <c r="BE31" s="129">
        <v>24</v>
      </c>
      <c r="BF31" s="234">
        <v>27</v>
      </c>
      <c r="BG31" s="185">
        <v>1228</v>
      </c>
      <c r="BH31" s="181">
        <v>146</v>
      </c>
      <c r="BI31" s="129">
        <v>21</v>
      </c>
      <c r="BJ31" s="130">
        <v>113</v>
      </c>
      <c r="BK31" s="188">
        <v>280</v>
      </c>
      <c r="BL31" s="131">
        <v>46</v>
      </c>
      <c r="BM31" s="179">
        <v>326</v>
      </c>
      <c r="BN31" s="221">
        <v>726</v>
      </c>
      <c r="BO31" s="129">
        <v>95</v>
      </c>
      <c r="BP31" s="130">
        <v>7</v>
      </c>
      <c r="BQ31" s="186">
        <v>828</v>
      </c>
      <c r="BR31" s="131">
        <v>112</v>
      </c>
      <c r="BS31" s="182">
        <v>19</v>
      </c>
      <c r="BT31" s="130">
        <v>10</v>
      </c>
      <c r="BU31" s="186">
        <v>29</v>
      </c>
      <c r="BV31" s="131">
        <v>34</v>
      </c>
      <c r="BW31" s="131">
        <v>12</v>
      </c>
      <c r="BX31" s="189">
        <v>1015</v>
      </c>
      <c r="BY31" s="190">
        <v>5088</v>
      </c>
      <c r="BZ31" s="181">
        <v>266</v>
      </c>
      <c r="CA31" s="130">
        <v>45</v>
      </c>
      <c r="CB31" s="131">
        <v>311</v>
      </c>
      <c r="CC31" s="182">
        <v>12</v>
      </c>
      <c r="CD31" s="129">
        <v>31</v>
      </c>
      <c r="CE31" s="129">
        <v>0</v>
      </c>
      <c r="CF31" s="130">
        <v>47</v>
      </c>
      <c r="CG31" s="127">
        <v>90</v>
      </c>
      <c r="CH31" s="182">
        <v>32</v>
      </c>
      <c r="CI31" s="129">
        <v>0</v>
      </c>
      <c r="CJ31" s="130">
        <v>2</v>
      </c>
      <c r="CK31" s="189">
        <v>34</v>
      </c>
      <c r="CL31" s="186">
        <v>435</v>
      </c>
      <c r="CM31" s="175">
        <v>6989</v>
      </c>
      <c r="CN31" s="129">
        <v>4332</v>
      </c>
      <c r="CO31" s="176">
        <v>901</v>
      </c>
      <c r="CP31" s="131">
        <v>12222</v>
      </c>
      <c r="CQ31" s="175">
        <v>4194</v>
      </c>
      <c r="CR31" s="129">
        <v>122</v>
      </c>
      <c r="CS31" s="129">
        <v>665</v>
      </c>
      <c r="CT31" s="129">
        <v>3</v>
      </c>
      <c r="CU31" s="129">
        <v>4</v>
      </c>
      <c r="CV31" s="130">
        <v>4988</v>
      </c>
      <c r="CW31" s="188">
        <v>17210</v>
      </c>
      <c r="CX31" s="187">
        <v>17645</v>
      </c>
      <c r="CY31" s="127">
        <v>3894</v>
      </c>
      <c r="CZ31" s="180">
        <v>0</v>
      </c>
      <c r="DA31" s="183">
        <v>26627</v>
      </c>
      <c r="DB31" s="127">
        <v>0</v>
      </c>
      <c r="DC31" s="131">
        <v>50</v>
      </c>
      <c r="DD31" s="131">
        <v>52</v>
      </c>
      <c r="DE31" s="131">
        <v>0</v>
      </c>
      <c r="DF31" s="175">
        <v>0</v>
      </c>
      <c r="DG31" s="129">
        <v>0</v>
      </c>
      <c r="DH31" s="129">
        <v>0</v>
      </c>
      <c r="DI31" s="176">
        <v>57</v>
      </c>
      <c r="DJ31" s="186">
        <v>57</v>
      </c>
      <c r="DK31" s="179">
        <v>159</v>
      </c>
      <c r="DL31" s="190">
        <v>26786</v>
      </c>
    </row>
    <row r="32" spans="1:116" ht="13.95" customHeight="1" x14ac:dyDescent="0.2">
      <c r="A32" s="379" t="s">
        <v>280</v>
      </c>
      <c r="B32" s="127">
        <v>30</v>
      </c>
      <c r="C32" s="128">
        <v>364</v>
      </c>
      <c r="D32" s="129">
        <v>57</v>
      </c>
      <c r="E32" s="129">
        <v>35</v>
      </c>
      <c r="F32" s="129">
        <v>5</v>
      </c>
      <c r="G32" s="130">
        <v>35</v>
      </c>
      <c r="H32" s="184">
        <v>496</v>
      </c>
      <c r="I32" s="131">
        <v>88</v>
      </c>
      <c r="J32" s="132">
        <v>82</v>
      </c>
      <c r="K32" s="129">
        <v>89</v>
      </c>
      <c r="L32" s="129">
        <v>19</v>
      </c>
      <c r="M32" s="129">
        <v>0</v>
      </c>
      <c r="N32" s="130">
        <v>0</v>
      </c>
      <c r="O32" s="131">
        <v>190</v>
      </c>
      <c r="P32" s="131">
        <v>0</v>
      </c>
      <c r="Q32" s="132">
        <v>774</v>
      </c>
      <c r="R32" s="180">
        <v>190</v>
      </c>
      <c r="S32" s="221">
        <v>88</v>
      </c>
      <c r="T32" s="129">
        <v>66</v>
      </c>
      <c r="U32" s="129">
        <v>106</v>
      </c>
      <c r="V32" s="129">
        <v>0</v>
      </c>
      <c r="W32" s="129">
        <v>0</v>
      </c>
      <c r="X32" s="129">
        <v>99</v>
      </c>
      <c r="Y32" s="129">
        <v>9</v>
      </c>
      <c r="Z32" s="130">
        <v>5</v>
      </c>
      <c r="AA32" s="185">
        <v>373</v>
      </c>
      <c r="AB32" s="181">
        <v>176</v>
      </c>
      <c r="AC32" s="129">
        <v>0</v>
      </c>
      <c r="AD32" s="129">
        <v>201</v>
      </c>
      <c r="AE32" s="129">
        <v>27</v>
      </c>
      <c r="AF32" s="129">
        <v>90</v>
      </c>
      <c r="AG32" s="129">
        <v>29</v>
      </c>
      <c r="AH32" s="130">
        <v>0</v>
      </c>
      <c r="AI32" s="186">
        <v>523</v>
      </c>
      <c r="AJ32" s="131">
        <v>30</v>
      </c>
      <c r="AK32" s="182">
        <v>0</v>
      </c>
      <c r="AL32" s="129">
        <v>0</v>
      </c>
      <c r="AM32" s="129">
        <v>0</v>
      </c>
      <c r="AN32" s="129">
        <v>0</v>
      </c>
      <c r="AO32" s="130">
        <v>0</v>
      </c>
      <c r="AP32" s="186">
        <v>0</v>
      </c>
      <c r="AQ32" s="178">
        <v>57</v>
      </c>
      <c r="AR32" s="187">
        <v>610</v>
      </c>
      <c r="AS32" s="221">
        <v>25</v>
      </c>
      <c r="AT32" s="129">
        <v>32</v>
      </c>
      <c r="AU32" s="130">
        <v>0</v>
      </c>
      <c r="AV32" s="187">
        <v>57</v>
      </c>
      <c r="AW32" s="221">
        <v>587</v>
      </c>
      <c r="AX32" s="129">
        <v>129</v>
      </c>
      <c r="AY32" s="234">
        <v>716</v>
      </c>
      <c r="AZ32" s="182">
        <v>259</v>
      </c>
      <c r="BA32" s="129">
        <v>16</v>
      </c>
      <c r="BB32" s="234">
        <v>275</v>
      </c>
      <c r="BC32" s="182">
        <v>5</v>
      </c>
      <c r="BD32" s="129">
        <v>0</v>
      </c>
      <c r="BE32" s="129">
        <v>11</v>
      </c>
      <c r="BF32" s="234">
        <v>16</v>
      </c>
      <c r="BG32" s="185">
        <v>1007</v>
      </c>
      <c r="BH32" s="181">
        <v>143</v>
      </c>
      <c r="BI32" s="129">
        <v>10</v>
      </c>
      <c r="BJ32" s="130">
        <v>100</v>
      </c>
      <c r="BK32" s="188">
        <v>253</v>
      </c>
      <c r="BL32" s="131">
        <v>33</v>
      </c>
      <c r="BM32" s="179">
        <v>286</v>
      </c>
      <c r="BN32" s="221">
        <v>567</v>
      </c>
      <c r="BO32" s="129">
        <v>63</v>
      </c>
      <c r="BP32" s="130">
        <v>0</v>
      </c>
      <c r="BQ32" s="186">
        <v>630</v>
      </c>
      <c r="BR32" s="131">
        <v>86</v>
      </c>
      <c r="BS32" s="182">
        <v>35</v>
      </c>
      <c r="BT32" s="130">
        <v>10</v>
      </c>
      <c r="BU32" s="186">
        <v>45</v>
      </c>
      <c r="BV32" s="131">
        <v>7</v>
      </c>
      <c r="BW32" s="131">
        <v>31</v>
      </c>
      <c r="BX32" s="189">
        <v>799</v>
      </c>
      <c r="BY32" s="190">
        <v>4126</v>
      </c>
      <c r="BZ32" s="181">
        <v>234</v>
      </c>
      <c r="CA32" s="130">
        <v>56</v>
      </c>
      <c r="CB32" s="131">
        <v>290</v>
      </c>
      <c r="CC32" s="182">
        <v>15</v>
      </c>
      <c r="CD32" s="129">
        <v>43</v>
      </c>
      <c r="CE32" s="129">
        <v>0</v>
      </c>
      <c r="CF32" s="130">
        <v>71</v>
      </c>
      <c r="CG32" s="127">
        <v>129</v>
      </c>
      <c r="CH32" s="182">
        <v>12</v>
      </c>
      <c r="CI32" s="129">
        <v>0</v>
      </c>
      <c r="CJ32" s="130">
        <v>0</v>
      </c>
      <c r="CK32" s="189">
        <v>12</v>
      </c>
      <c r="CL32" s="186">
        <v>431</v>
      </c>
      <c r="CM32" s="175">
        <v>6780</v>
      </c>
      <c r="CN32" s="129">
        <v>4183</v>
      </c>
      <c r="CO32" s="176">
        <v>795</v>
      </c>
      <c r="CP32" s="131">
        <v>11758</v>
      </c>
      <c r="CQ32" s="175">
        <v>3460</v>
      </c>
      <c r="CR32" s="129">
        <v>35</v>
      </c>
      <c r="CS32" s="129">
        <v>416</v>
      </c>
      <c r="CT32" s="129">
        <v>0</v>
      </c>
      <c r="CU32" s="129">
        <v>60</v>
      </c>
      <c r="CV32" s="130">
        <v>3971</v>
      </c>
      <c r="CW32" s="188">
        <v>15729</v>
      </c>
      <c r="CX32" s="187">
        <v>16160</v>
      </c>
      <c r="CY32" s="127">
        <v>3900</v>
      </c>
      <c r="CZ32" s="180">
        <v>0</v>
      </c>
      <c r="DA32" s="183">
        <v>24186</v>
      </c>
      <c r="DB32" s="127">
        <v>0</v>
      </c>
      <c r="DC32" s="131">
        <v>65</v>
      </c>
      <c r="DD32" s="131">
        <v>0</v>
      </c>
      <c r="DE32" s="131">
        <v>0</v>
      </c>
      <c r="DF32" s="175">
        <v>0</v>
      </c>
      <c r="DG32" s="129">
        <v>0</v>
      </c>
      <c r="DH32" s="129">
        <v>0</v>
      </c>
      <c r="DI32" s="176">
        <v>2</v>
      </c>
      <c r="DJ32" s="186">
        <v>2</v>
      </c>
      <c r="DK32" s="179">
        <v>67</v>
      </c>
      <c r="DL32" s="190">
        <v>24253</v>
      </c>
    </row>
    <row r="33" spans="1:116" ht="13.95" customHeight="1" x14ac:dyDescent="0.2">
      <c r="A33" s="379" t="s">
        <v>281</v>
      </c>
      <c r="B33" s="127">
        <v>41</v>
      </c>
      <c r="C33" s="128">
        <v>278</v>
      </c>
      <c r="D33" s="129">
        <v>59</v>
      </c>
      <c r="E33" s="129">
        <v>76</v>
      </c>
      <c r="F33" s="129">
        <v>6</v>
      </c>
      <c r="G33" s="130">
        <v>41</v>
      </c>
      <c r="H33" s="184">
        <v>460</v>
      </c>
      <c r="I33" s="131">
        <v>157</v>
      </c>
      <c r="J33" s="132">
        <v>191</v>
      </c>
      <c r="K33" s="129">
        <v>125</v>
      </c>
      <c r="L33" s="129">
        <v>23</v>
      </c>
      <c r="M33" s="129">
        <v>0</v>
      </c>
      <c r="N33" s="130">
        <v>0</v>
      </c>
      <c r="O33" s="131">
        <v>339</v>
      </c>
      <c r="P33" s="131">
        <v>3</v>
      </c>
      <c r="Q33" s="132">
        <v>959</v>
      </c>
      <c r="R33" s="180">
        <v>467</v>
      </c>
      <c r="S33" s="221">
        <v>127</v>
      </c>
      <c r="T33" s="129">
        <v>143</v>
      </c>
      <c r="U33" s="129">
        <v>111</v>
      </c>
      <c r="V33" s="129">
        <v>0</v>
      </c>
      <c r="W33" s="129">
        <v>0</v>
      </c>
      <c r="X33" s="129">
        <v>109</v>
      </c>
      <c r="Y33" s="129">
        <v>14</v>
      </c>
      <c r="Z33" s="130">
        <v>4</v>
      </c>
      <c r="AA33" s="185">
        <v>508</v>
      </c>
      <c r="AB33" s="181">
        <v>136</v>
      </c>
      <c r="AC33" s="129">
        <v>10</v>
      </c>
      <c r="AD33" s="129">
        <v>338</v>
      </c>
      <c r="AE33" s="129">
        <v>23</v>
      </c>
      <c r="AF33" s="129">
        <v>57</v>
      </c>
      <c r="AG33" s="129">
        <v>0</v>
      </c>
      <c r="AH33" s="130">
        <v>0</v>
      </c>
      <c r="AI33" s="186">
        <v>564</v>
      </c>
      <c r="AJ33" s="131">
        <v>91</v>
      </c>
      <c r="AK33" s="182">
        <v>0</v>
      </c>
      <c r="AL33" s="129">
        <v>0</v>
      </c>
      <c r="AM33" s="129">
        <v>0</v>
      </c>
      <c r="AN33" s="129">
        <v>0</v>
      </c>
      <c r="AO33" s="130">
        <v>0</v>
      </c>
      <c r="AP33" s="186">
        <v>0</v>
      </c>
      <c r="AQ33" s="178">
        <v>39</v>
      </c>
      <c r="AR33" s="187">
        <v>694</v>
      </c>
      <c r="AS33" s="221">
        <v>66</v>
      </c>
      <c r="AT33" s="129">
        <v>73</v>
      </c>
      <c r="AU33" s="130">
        <v>0</v>
      </c>
      <c r="AV33" s="187">
        <v>139</v>
      </c>
      <c r="AW33" s="221">
        <v>664</v>
      </c>
      <c r="AX33" s="129">
        <v>246</v>
      </c>
      <c r="AY33" s="234">
        <v>910</v>
      </c>
      <c r="AZ33" s="182">
        <v>221</v>
      </c>
      <c r="BA33" s="129">
        <v>23</v>
      </c>
      <c r="BB33" s="234">
        <v>244</v>
      </c>
      <c r="BC33" s="182">
        <v>53</v>
      </c>
      <c r="BD33" s="129">
        <v>32</v>
      </c>
      <c r="BE33" s="129">
        <v>80</v>
      </c>
      <c r="BF33" s="234">
        <v>165</v>
      </c>
      <c r="BG33" s="185">
        <v>1319</v>
      </c>
      <c r="BH33" s="181">
        <v>141</v>
      </c>
      <c r="BI33" s="129">
        <v>3</v>
      </c>
      <c r="BJ33" s="130">
        <v>120</v>
      </c>
      <c r="BK33" s="188">
        <v>264</v>
      </c>
      <c r="BL33" s="131">
        <v>72</v>
      </c>
      <c r="BM33" s="179">
        <v>336</v>
      </c>
      <c r="BN33" s="221">
        <v>647</v>
      </c>
      <c r="BO33" s="129">
        <v>80</v>
      </c>
      <c r="BP33" s="130">
        <v>116</v>
      </c>
      <c r="BQ33" s="186">
        <v>843</v>
      </c>
      <c r="BR33" s="131">
        <v>156</v>
      </c>
      <c r="BS33" s="182">
        <v>106</v>
      </c>
      <c r="BT33" s="130">
        <v>7</v>
      </c>
      <c r="BU33" s="186">
        <v>113</v>
      </c>
      <c r="BV33" s="131">
        <v>6</v>
      </c>
      <c r="BW33" s="131">
        <v>26</v>
      </c>
      <c r="BX33" s="189">
        <v>1144</v>
      </c>
      <c r="BY33" s="190">
        <v>5607</v>
      </c>
      <c r="BZ33" s="181">
        <v>216</v>
      </c>
      <c r="CA33" s="130">
        <v>42</v>
      </c>
      <c r="CB33" s="131">
        <v>258</v>
      </c>
      <c r="CC33" s="182">
        <v>34</v>
      </c>
      <c r="CD33" s="129">
        <v>32</v>
      </c>
      <c r="CE33" s="129">
        <v>0</v>
      </c>
      <c r="CF33" s="130">
        <v>47</v>
      </c>
      <c r="CG33" s="127">
        <v>113</v>
      </c>
      <c r="CH33" s="182">
        <v>20</v>
      </c>
      <c r="CI33" s="129">
        <v>0</v>
      </c>
      <c r="CJ33" s="130">
        <v>0</v>
      </c>
      <c r="CK33" s="189">
        <v>20</v>
      </c>
      <c r="CL33" s="186">
        <v>391</v>
      </c>
      <c r="CM33" s="175">
        <v>10786</v>
      </c>
      <c r="CN33" s="129">
        <v>6315</v>
      </c>
      <c r="CO33" s="176">
        <v>1403</v>
      </c>
      <c r="CP33" s="131">
        <v>18504</v>
      </c>
      <c r="CQ33" s="175">
        <v>5266</v>
      </c>
      <c r="CR33" s="129">
        <v>71</v>
      </c>
      <c r="CS33" s="129">
        <v>697</v>
      </c>
      <c r="CT33" s="129">
        <v>0</v>
      </c>
      <c r="CU33" s="129">
        <v>15</v>
      </c>
      <c r="CV33" s="130">
        <v>6049</v>
      </c>
      <c r="CW33" s="188">
        <v>24553</v>
      </c>
      <c r="CX33" s="187">
        <v>24944</v>
      </c>
      <c r="CY33" s="127">
        <v>6990</v>
      </c>
      <c r="CZ33" s="180">
        <v>0</v>
      </c>
      <c r="DA33" s="183">
        <v>37541</v>
      </c>
      <c r="DB33" s="127">
        <v>1008</v>
      </c>
      <c r="DC33" s="131">
        <v>45</v>
      </c>
      <c r="DD33" s="131">
        <v>18</v>
      </c>
      <c r="DE33" s="131">
        <v>0</v>
      </c>
      <c r="DF33" s="175">
        <v>0</v>
      </c>
      <c r="DG33" s="129">
        <v>0</v>
      </c>
      <c r="DH33" s="129">
        <v>0</v>
      </c>
      <c r="DI33" s="176">
        <v>117</v>
      </c>
      <c r="DJ33" s="186">
        <v>117</v>
      </c>
      <c r="DK33" s="179">
        <v>1188</v>
      </c>
      <c r="DL33" s="190">
        <v>38729</v>
      </c>
    </row>
    <row r="34" spans="1:116" ht="13.95" customHeight="1" x14ac:dyDescent="0.2">
      <c r="A34" s="379" t="s">
        <v>282</v>
      </c>
      <c r="B34" s="127">
        <v>62</v>
      </c>
      <c r="C34" s="128">
        <v>568</v>
      </c>
      <c r="D34" s="129">
        <v>95</v>
      </c>
      <c r="E34" s="129">
        <v>37</v>
      </c>
      <c r="F34" s="129">
        <v>10</v>
      </c>
      <c r="G34" s="130">
        <v>53</v>
      </c>
      <c r="H34" s="184">
        <v>763</v>
      </c>
      <c r="I34" s="131">
        <v>209</v>
      </c>
      <c r="J34" s="132">
        <v>160</v>
      </c>
      <c r="K34" s="129">
        <v>124</v>
      </c>
      <c r="L34" s="129">
        <v>43</v>
      </c>
      <c r="M34" s="129">
        <v>0</v>
      </c>
      <c r="N34" s="130">
        <v>80</v>
      </c>
      <c r="O34" s="131">
        <v>407</v>
      </c>
      <c r="P34" s="131">
        <v>0</v>
      </c>
      <c r="Q34" s="132">
        <v>1379</v>
      </c>
      <c r="R34" s="180">
        <v>825</v>
      </c>
      <c r="S34" s="221">
        <v>204</v>
      </c>
      <c r="T34" s="129">
        <v>0</v>
      </c>
      <c r="U34" s="129">
        <v>334</v>
      </c>
      <c r="V34" s="129">
        <v>0</v>
      </c>
      <c r="W34" s="129">
        <v>0</v>
      </c>
      <c r="X34" s="129">
        <v>562</v>
      </c>
      <c r="Y34" s="129">
        <v>0</v>
      </c>
      <c r="Z34" s="130">
        <v>6</v>
      </c>
      <c r="AA34" s="185">
        <v>1106</v>
      </c>
      <c r="AB34" s="181">
        <v>289</v>
      </c>
      <c r="AC34" s="129">
        <v>18</v>
      </c>
      <c r="AD34" s="129">
        <v>492</v>
      </c>
      <c r="AE34" s="129">
        <v>0</v>
      </c>
      <c r="AF34" s="129">
        <v>124</v>
      </c>
      <c r="AG34" s="129">
        <v>0</v>
      </c>
      <c r="AH34" s="130">
        <v>0</v>
      </c>
      <c r="AI34" s="186">
        <v>923</v>
      </c>
      <c r="AJ34" s="131">
        <v>318</v>
      </c>
      <c r="AK34" s="182">
        <v>0</v>
      </c>
      <c r="AL34" s="129">
        <v>0</v>
      </c>
      <c r="AM34" s="129">
        <v>0</v>
      </c>
      <c r="AN34" s="129">
        <v>0</v>
      </c>
      <c r="AO34" s="130">
        <v>0</v>
      </c>
      <c r="AP34" s="186">
        <v>0</v>
      </c>
      <c r="AQ34" s="178">
        <v>62</v>
      </c>
      <c r="AR34" s="187">
        <v>1303</v>
      </c>
      <c r="AS34" s="221">
        <v>112</v>
      </c>
      <c r="AT34" s="129">
        <v>83</v>
      </c>
      <c r="AU34" s="130">
        <v>1</v>
      </c>
      <c r="AV34" s="187">
        <v>196</v>
      </c>
      <c r="AW34" s="221">
        <v>991</v>
      </c>
      <c r="AX34" s="129">
        <v>232</v>
      </c>
      <c r="AY34" s="234">
        <v>1223</v>
      </c>
      <c r="AZ34" s="182">
        <v>204</v>
      </c>
      <c r="BA34" s="129">
        <v>12</v>
      </c>
      <c r="BB34" s="234">
        <v>216</v>
      </c>
      <c r="BC34" s="182">
        <v>64</v>
      </c>
      <c r="BD34" s="129">
        <v>1</v>
      </c>
      <c r="BE34" s="129">
        <v>45</v>
      </c>
      <c r="BF34" s="234">
        <v>110</v>
      </c>
      <c r="BG34" s="185">
        <v>1549</v>
      </c>
      <c r="BH34" s="181">
        <v>209</v>
      </c>
      <c r="BI34" s="129">
        <v>17</v>
      </c>
      <c r="BJ34" s="130">
        <v>169</v>
      </c>
      <c r="BK34" s="188">
        <v>395</v>
      </c>
      <c r="BL34" s="131">
        <v>41</v>
      </c>
      <c r="BM34" s="179">
        <v>436</v>
      </c>
      <c r="BN34" s="221">
        <v>827</v>
      </c>
      <c r="BO34" s="129">
        <v>204</v>
      </c>
      <c r="BP34" s="130">
        <v>97</v>
      </c>
      <c r="BQ34" s="186">
        <v>1128</v>
      </c>
      <c r="BR34" s="131">
        <v>232</v>
      </c>
      <c r="BS34" s="182">
        <v>88</v>
      </c>
      <c r="BT34" s="130">
        <v>48</v>
      </c>
      <c r="BU34" s="186">
        <v>136</v>
      </c>
      <c r="BV34" s="131">
        <v>6</v>
      </c>
      <c r="BW34" s="131">
        <v>19</v>
      </c>
      <c r="BX34" s="189">
        <v>1521</v>
      </c>
      <c r="BY34" s="190">
        <v>8377</v>
      </c>
      <c r="BZ34" s="181">
        <v>387</v>
      </c>
      <c r="CA34" s="130">
        <v>53</v>
      </c>
      <c r="CB34" s="131">
        <v>440</v>
      </c>
      <c r="CC34" s="182">
        <v>42</v>
      </c>
      <c r="CD34" s="129">
        <v>19</v>
      </c>
      <c r="CE34" s="129">
        <v>0</v>
      </c>
      <c r="CF34" s="130">
        <v>1</v>
      </c>
      <c r="CG34" s="127">
        <v>62</v>
      </c>
      <c r="CH34" s="182">
        <v>36</v>
      </c>
      <c r="CI34" s="129">
        <v>0</v>
      </c>
      <c r="CJ34" s="130">
        <v>0</v>
      </c>
      <c r="CK34" s="189">
        <v>36</v>
      </c>
      <c r="CL34" s="186">
        <v>538</v>
      </c>
      <c r="CM34" s="175">
        <v>21728</v>
      </c>
      <c r="CN34" s="129">
        <v>12322</v>
      </c>
      <c r="CO34" s="176">
        <v>1943</v>
      </c>
      <c r="CP34" s="131">
        <v>35993</v>
      </c>
      <c r="CQ34" s="175">
        <v>8692</v>
      </c>
      <c r="CR34" s="129">
        <v>30</v>
      </c>
      <c r="CS34" s="129">
        <v>1400</v>
      </c>
      <c r="CT34" s="129">
        <v>0</v>
      </c>
      <c r="CU34" s="129">
        <v>41</v>
      </c>
      <c r="CV34" s="130">
        <v>10163</v>
      </c>
      <c r="CW34" s="188">
        <v>46156</v>
      </c>
      <c r="CX34" s="187">
        <v>46694</v>
      </c>
      <c r="CY34" s="127">
        <v>14356</v>
      </c>
      <c r="CZ34" s="180">
        <v>0</v>
      </c>
      <c r="DA34" s="183">
        <v>69427</v>
      </c>
      <c r="DB34" s="127">
        <v>1612</v>
      </c>
      <c r="DC34" s="131">
        <v>265</v>
      </c>
      <c r="DD34" s="131">
        <v>104</v>
      </c>
      <c r="DE34" s="131">
        <v>0</v>
      </c>
      <c r="DF34" s="175">
        <v>0</v>
      </c>
      <c r="DG34" s="129">
        <v>0</v>
      </c>
      <c r="DH34" s="129">
        <v>0</v>
      </c>
      <c r="DI34" s="176">
        <v>200</v>
      </c>
      <c r="DJ34" s="186">
        <v>200</v>
      </c>
      <c r="DK34" s="179">
        <v>2181</v>
      </c>
      <c r="DL34" s="190">
        <v>71608</v>
      </c>
    </row>
    <row r="35" spans="1:116" ht="13.95" customHeight="1" x14ac:dyDescent="0.2">
      <c r="A35" s="381" t="s">
        <v>283</v>
      </c>
      <c r="B35" s="139">
        <v>39</v>
      </c>
      <c r="C35" s="140">
        <v>383</v>
      </c>
      <c r="D35" s="141">
        <v>44</v>
      </c>
      <c r="E35" s="141">
        <v>32</v>
      </c>
      <c r="F35" s="141">
        <v>6</v>
      </c>
      <c r="G35" s="142">
        <v>38</v>
      </c>
      <c r="H35" s="206">
        <v>503</v>
      </c>
      <c r="I35" s="143">
        <v>140</v>
      </c>
      <c r="J35" s="144">
        <v>72</v>
      </c>
      <c r="K35" s="141">
        <v>63</v>
      </c>
      <c r="L35" s="141">
        <v>16</v>
      </c>
      <c r="M35" s="141">
        <v>0</v>
      </c>
      <c r="N35" s="142">
        <v>7</v>
      </c>
      <c r="O35" s="143">
        <v>158</v>
      </c>
      <c r="P35" s="143">
        <v>45</v>
      </c>
      <c r="Q35" s="144">
        <v>846</v>
      </c>
      <c r="R35" s="208">
        <v>239</v>
      </c>
      <c r="S35" s="223">
        <v>128</v>
      </c>
      <c r="T35" s="141">
        <v>37</v>
      </c>
      <c r="U35" s="141">
        <v>145</v>
      </c>
      <c r="V35" s="141">
        <v>0</v>
      </c>
      <c r="W35" s="141">
        <v>0</v>
      </c>
      <c r="X35" s="141">
        <v>173</v>
      </c>
      <c r="Y35" s="141">
        <v>7</v>
      </c>
      <c r="Z35" s="142">
        <v>6</v>
      </c>
      <c r="AA35" s="209">
        <v>496</v>
      </c>
      <c r="AB35" s="216">
        <v>198</v>
      </c>
      <c r="AC35" s="141">
        <v>0</v>
      </c>
      <c r="AD35" s="141">
        <v>219</v>
      </c>
      <c r="AE35" s="141">
        <v>15</v>
      </c>
      <c r="AF35" s="141">
        <v>32</v>
      </c>
      <c r="AG35" s="141">
        <v>11</v>
      </c>
      <c r="AH35" s="142">
        <v>0</v>
      </c>
      <c r="AI35" s="210">
        <v>475</v>
      </c>
      <c r="AJ35" s="143">
        <v>77</v>
      </c>
      <c r="AK35" s="217">
        <v>0</v>
      </c>
      <c r="AL35" s="141">
        <v>0</v>
      </c>
      <c r="AM35" s="141">
        <v>0</v>
      </c>
      <c r="AN35" s="141">
        <v>0</v>
      </c>
      <c r="AO35" s="142">
        <v>0</v>
      </c>
      <c r="AP35" s="210">
        <v>0</v>
      </c>
      <c r="AQ35" s="207">
        <v>32</v>
      </c>
      <c r="AR35" s="211">
        <v>584</v>
      </c>
      <c r="AS35" s="223">
        <v>43</v>
      </c>
      <c r="AT35" s="141">
        <v>28</v>
      </c>
      <c r="AU35" s="142">
        <v>0</v>
      </c>
      <c r="AV35" s="211">
        <v>71</v>
      </c>
      <c r="AW35" s="223">
        <v>542</v>
      </c>
      <c r="AX35" s="141">
        <v>140</v>
      </c>
      <c r="AY35" s="235">
        <v>682</v>
      </c>
      <c r="AZ35" s="217">
        <v>128</v>
      </c>
      <c r="BA35" s="141">
        <v>14</v>
      </c>
      <c r="BB35" s="235">
        <v>142</v>
      </c>
      <c r="BC35" s="217">
        <v>83</v>
      </c>
      <c r="BD35" s="141">
        <v>22</v>
      </c>
      <c r="BE35" s="141">
        <v>39</v>
      </c>
      <c r="BF35" s="235">
        <v>144</v>
      </c>
      <c r="BG35" s="209">
        <v>968</v>
      </c>
      <c r="BH35" s="216">
        <v>114</v>
      </c>
      <c r="BI35" s="141">
        <v>21</v>
      </c>
      <c r="BJ35" s="142">
        <v>54</v>
      </c>
      <c r="BK35" s="212">
        <v>189</v>
      </c>
      <c r="BL35" s="143">
        <v>32</v>
      </c>
      <c r="BM35" s="213">
        <v>221</v>
      </c>
      <c r="BN35" s="223">
        <v>676</v>
      </c>
      <c r="BO35" s="141">
        <v>76</v>
      </c>
      <c r="BP35" s="142">
        <v>47</v>
      </c>
      <c r="BQ35" s="210">
        <v>799</v>
      </c>
      <c r="BR35" s="143">
        <v>106</v>
      </c>
      <c r="BS35" s="217">
        <v>18</v>
      </c>
      <c r="BT35" s="142">
        <v>5</v>
      </c>
      <c r="BU35" s="210">
        <v>23</v>
      </c>
      <c r="BV35" s="143">
        <v>25</v>
      </c>
      <c r="BW35" s="143">
        <v>85</v>
      </c>
      <c r="BX35" s="214">
        <v>1038</v>
      </c>
      <c r="BY35" s="215">
        <v>4502</v>
      </c>
      <c r="BZ35" s="216">
        <v>230</v>
      </c>
      <c r="CA35" s="142">
        <v>39</v>
      </c>
      <c r="CB35" s="143">
        <v>269</v>
      </c>
      <c r="CC35" s="217">
        <v>9</v>
      </c>
      <c r="CD35" s="141">
        <v>64</v>
      </c>
      <c r="CE35" s="141">
        <v>0</v>
      </c>
      <c r="CF35" s="142">
        <v>53</v>
      </c>
      <c r="CG35" s="139">
        <v>126</v>
      </c>
      <c r="CH35" s="217">
        <v>18</v>
      </c>
      <c r="CI35" s="141">
        <v>0</v>
      </c>
      <c r="CJ35" s="142">
        <v>0</v>
      </c>
      <c r="CK35" s="214">
        <v>18</v>
      </c>
      <c r="CL35" s="210">
        <v>413</v>
      </c>
      <c r="CM35" s="218">
        <v>6279</v>
      </c>
      <c r="CN35" s="141">
        <v>3385</v>
      </c>
      <c r="CO35" s="219">
        <v>525</v>
      </c>
      <c r="CP35" s="143">
        <v>10189</v>
      </c>
      <c r="CQ35" s="218">
        <v>3223</v>
      </c>
      <c r="CR35" s="141">
        <v>11</v>
      </c>
      <c r="CS35" s="141">
        <v>422</v>
      </c>
      <c r="CT35" s="141">
        <v>0</v>
      </c>
      <c r="CU35" s="141">
        <v>5</v>
      </c>
      <c r="CV35" s="142">
        <v>3661</v>
      </c>
      <c r="CW35" s="212">
        <v>13850</v>
      </c>
      <c r="CX35" s="211">
        <v>14263</v>
      </c>
      <c r="CY35" s="139">
        <v>3429</v>
      </c>
      <c r="CZ35" s="208">
        <v>0</v>
      </c>
      <c r="DA35" s="220">
        <v>22194</v>
      </c>
      <c r="DB35" s="139">
        <v>282</v>
      </c>
      <c r="DC35" s="143">
        <v>100</v>
      </c>
      <c r="DD35" s="143">
        <v>0</v>
      </c>
      <c r="DE35" s="143">
        <v>0</v>
      </c>
      <c r="DF35" s="218">
        <v>0</v>
      </c>
      <c r="DG35" s="141">
        <v>0</v>
      </c>
      <c r="DH35" s="141">
        <v>0</v>
      </c>
      <c r="DI35" s="219">
        <v>91</v>
      </c>
      <c r="DJ35" s="210">
        <v>91</v>
      </c>
      <c r="DK35" s="213">
        <v>473</v>
      </c>
      <c r="DL35" s="215">
        <v>22667</v>
      </c>
    </row>
    <row r="36" spans="1:116" ht="13.95" customHeight="1" x14ac:dyDescent="0.2">
      <c r="A36" s="379" t="s">
        <v>284</v>
      </c>
      <c r="B36" s="127">
        <v>28</v>
      </c>
      <c r="C36" s="128">
        <v>266</v>
      </c>
      <c r="D36" s="129">
        <v>54</v>
      </c>
      <c r="E36" s="129">
        <v>10</v>
      </c>
      <c r="F36" s="129">
        <v>10</v>
      </c>
      <c r="G36" s="130">
        <v>30</v>
      </c>
      <c r="H36" s="184">
        <v>370</v>
      </c>
      <c r="I36" s="131">
        <v>80</v>
      </c>
      <c r="J36" s="132">
        <v>55</v>
      </c>
      <c r="K36" s="129">
        <v>38</v>
      </c>
      <c r="L36" s="129">
        <v>16</v>
      </c>
      <c r="M36" s="129">
        <v>0</v>
      </c>
      <c r="N36" s="130">
        <v>10</v>
      </c>
      <c r="O36" s="131">
        <v>119</v>
      </c>
      <c r="P36" s="131">
        <v>8</v>
      </c>
      <c r="Q36" s="132">
        <v>577</v>
      </c>
      <c r="R36" s="180">
        <v>163</v>
      </c>
      <c r="S36" s="221">
        <v>98</v>
      </c>
      <c r="T36" s="129">
        <v>34</v>
      </c>
      <c r="U36" s="129">
        <v>65</v>
      </c>
      <c r="V36" s="129">
        <v>0</v>
      </c>
      <c r="W36" s="129">
        <v>0</v>
      </c>
      <c r="X36" s="129">
        <v>87</v>
      </c>
      <c r="Y36" s="129">
        <v>8</v>
      </c>
      <c r="Z36" s="130">
        <v>8</v>
      </c>
      <c r="AA36" s="185">
        <v>300</v>
      </c>
      <c r="AB36" s="181">
        <v>148</v>
      </c>
      <c r="AC36" s="129">
        <v>0</v>
      </c>
      <c r="AD36" s="129">
        <v>97</v>
      </c>
      <c r="AE36" s="129">
        <v>12</v>
      </c>
      <c r="AF36" s="129">
        <v>66</v>
      </c>
      <c r="AG36" s="129">
        <v>0</v>
      </c>
      <c r="AH36" s="130">
        <v>0</v>
      </c>
      <c r="AI36" s="186">
        <v>323</v>
      </c>
      <c r="AJ36" s="131">
        <v>67</v>
      </c>
      <c r="AK36" s="182">
        <v>0</v>
      </c>
      <c r="AL36" s="129">
        <v>0</v>
      </c>
      <c r="AM36" s="129">
        <v>0</v>
      </c>
      <c r="AN36" s="129">
        <v>0</v>
      </c>
      <c r="AO36" s="130">
        <v>0</v>
      </c>
      <c r="AP36" s="186">
        <v>0</v>
      </c>
      <c r="AQ36" s="178">
        <v>63</v>
      </c>
      <c r="AR36" s="187">
        <v>453</v>
      </c>
      <c r="AS36" s="221">
        <v>26</v>
      </c>
      <c r="AT36" s="129">
        <v>31</v>
      </c>
      <c r="AU36" s="130">
        <v>0</v>
      </c>
      <c r="AV36" s="187">
        <v>57</v>
      </c>
      <c r="AW36" s="221">
        <v>386</v>
      </c>
      <c r="AX36" s="129">
        <v>105</v>
      </c>
      <c r="AY36" s="234">
        <v>491</v>
      </c>
      <c r="AZ36" s="182">
        <v>117</v>
      </c>
      <c r="BA36" s="129">
        <v>3</v>
      </c>
      <c r="BB36" s="234">
        <v>120</v>
      </c>
      <c r="BC36" s="182">
        <v>19</v>
      </c>
      <c r="BD36" s="129">
        <v>0</v>
      </c>
      <c r="BE36" s="129">
        <v>27</v>
      </c>
      <c r="BF36" s="234">
        <v>46</v>
      </c>
      <c r="BG36" s="185">
        <v>657</v>
      </c>
      <c r="BH36" s="181">
        <v>57</v>
      </c>
      <c r="BI36" s="129">
        <v>16</v>
      </c>
      <c r="BJ36" s="130">
        <v>55</v>
      </c>
      <c r="BK36" s="188">
        <v>128</v>
      </c>
      <c r="BL36" s="131">
        <v>18</v>
      </c>
      <c r="BM36" s="179">
        <v>146</v>
      </c>
      <c r="BN36" s="221">
        <v>456</v>
      </c>
      <c r="BO36" s="129">
        <v>28</v>
      </c>
      <c r="BP36" s="130">
        <v>1</v>
      </c>
      <c r="BQ36" s="186">
        <v>485</v>
      </c>
      <c r="BR36" s="131">
        <v>60</v>
      </c>
      <c r="BS36" s="182">
        <v>19</v>
      </c>
      <c r="BT36" s="130">
        <v>6</v>
      </c>
      <c r="BU36" s="186">
        <v>25</v>
      </c>
      <c r="BV36" s="131">
        <v>26</v>
      </c>
      <c r="BW36" s="131">
        <v>0</v>
      </c>
      <c r="BX36" s="189">
        <v>596</v>
      </c>
      <c r="BY36" s="190">
        <v>2977</v>
      </c>
      <c r="BZ36" s="181">
        <v>164</v>
      </c>
      <c r="CA36" s="130">
        <v>35</v>
      </c>
      <c r="CB36" s="131">
        <v>199</v>
      </c>
      <c r="CC36" s="182">
        <v>24</v>
      </c>
      <c r="CD36" s="129">
        <v>30</v>
      </c>
      <c r="CE36" s="129">
        <v>0</v>
      </c>
      <c r="CF36" s="130">
        <v>78</v>
      </c>
      <c r="CG36" s="127">
        <v>132</v>
      </c>
      <c r="CH36" s="182">
        <v>35</v>
      </c>
      <c r="CI36" s="129">
        <v>0</v>
      </c>
      <c r="CJ36" s="130">
        <v>0</v>
      </c>
      <c r="CK36" s="189">
        <v>35</v>
      </c>
      <c r="CL36" s="186">
        <v>366</v>
      </c>
      <c r="CM36" s="175">
        <v>4970</v>
      </c>
      <c r="CN36" s="129">
        <v>2736</v>
      </c>
      <c r="CO36" s="176">
        <v>671</v>
      </c>
      <c r="CP36" s="131">
        <v>8377</v>
      </c>
      <c r="CQ36" s="175">
        <v>2429</v>
      </c>
      <c r="CR36" s="129">
        <v>32</v>
      </c>
      <c r="CS36" s="129">
        <v>435</v>
      </c>
      <c r="CT36" s="129">
        <v>0</v>
      </c>
      <c r="CU36" s="129">
        <v>7</v>
      </c>
      <c r="CV36" s="130">
        <v>2903</v>
      </c>
      <c r="CW36" s="188">
        <v>11280</v>
      </c>
      <c r="CX36" s="187">
        <v>11646</v>
      </c>
      <c r="CY36" s="127">
        <v>2568</v>
      </c>
      <c r="CZ36" s="180">
        <v>0</v>
      </c>
      <c r="DA36" s="183">
        <v>17191</v>
      </c>
      <c r="DB36" s="127">
        <v>1090</v>
      </c>
      <c r="DC36" s="131">
        <v>49</v>
      </c>
      <c r="DD36" s="131">
        <v>62</v>
      </c>
      <c r="DE36" s="131">
        <v>0</v>
      </c>
      <c r="DF36" s="175">
        <v>0</v>
      </c>
      <c r="DG36" s="129">
        <v>18</v>
      </c>
      <c r="DH36" s="129">
        <v>0</v>
      </c>
      <c r="DI36" s="176">
        <v>16</v>
      </c>
      <c r="DJ36" s="186">
        <v>34</v>
      </c>
      <c r="DK36" s="179">
        <v>1235</v>
      </c>
      <c r="DL36" s="190">
        <v>18426</v>
      </c>
    </row>
    <row r="37" spans="1:116" ht="13.95" customHeight="1" x14ac:dyDescent="0.2">
      <c r="A37" s="379" t="s">
        <v>285</v>
      </c>
      <c r="B37" s="127">
        <v>40</v>
      </c>
      <c r="C37" s="128">
        <v>357</v>
      </c>
      <c r="D37" s="129">
        <v>46</v>
      </c>
      <c r="E37" s="129">
        <v>27</v>
      </c>
      <c r="F37" s="129">
        <v>10</v>
      </c>
      <c r="G37" s="130">
        <v>35</v>
      </c>
      <c r="H37" s="184">
        <v>475</v>
      </c>
      <c r="I37" s="131">
        <v>87</v>
      </c>
      <c r="J37" s="132">
        <v>128</v>
      </c>
      <c r="K37" s="129">
        <v>39</v>
      </c>
      <c r="L37" s="129">
        <v>21</v>
      </c>
      <c r="M37" s="129">
        <v>0</v>
      </c>
      <c r="N37" s="130">
        <v>76</v>
      </c>
      <c r="O37" s="131">
        <v>264</v>
      </c>
      <c r="P37" s="131">
        <v>0</v>
      </c>
      <c r="Q37" s="132">
        <v>826</v>
      </c>
      <c r="R37" s="180">
        <v>340</v>
      </c>
      <c r="S37" s="221">
        <v>151</v>
      </c>
      <c r="T37" s="129">
        <v>66</v>
      </c>
      <c r="U37" s="129">
        <v>99</v>
      </c>
      <c r="V37" s="129">
        <v>0</v>
      </c>
      <c r="W37" s="129">
        <v>0</v>
      </c>
      <c r="X37" s="129">
        <v>23</v>
      </c>
      <c r="Y37" s="129">
        <v>6</v>
      </c>
      <c r="Z37" s="130">
        <v>9</v>
      </c>
      <c r="AA37" s="185">
        <v>354</v>
      </c>
      <c r="AB37" s="181">
        <v>147</v>
      </c>
      <c r="AC37" s="129">
        <v>0</v>
      </c>
      <c r="AD37" s="129">
        <v>282</v>
      </c>
      <c r="AE37" s="129">
        <v>8</v>
      </c>
      <c r="AF37" s="129">
        <v>34</v>
      </c>
      <c r="AG37" s="129">
        <v>47</v>
      </c>
      <c r="AH37" s="130">
        <v>0</v>
      </c>
      <c r="AI37" s="186">
        <v>518</v>
      </c>
      <c r="AJ37" s="131">
        <v>44</v>
      </c>
      <c r="AK37" s="182">
        <v>0</v>
      </c>
      <c r="AL37" s="129">
        <v>0</v>
      </c>
      <c r="AM37" s="129">
        <v>0</v>
      </c>
      <c r="AN37" s="129">
        <v>0</v>
      </c>
      <c r="AO37" s="130">
        <v>0</v>
      </c>
      <c r="AP37" s="186">
        <v>0</v>
      </c>
      <c r="AQ37" s="178">
        <v>38</v>
      </c>
      <c r="AR37" s="187">
        <v>600</v>
      </c>
      <c r="AS37" s="221">
        <v>66</v>
      </c>
      <c r="AT37" s="129">
        <v>61</v>
      </c>
      <c r="AU37" s="130">
        <v>0</v>
      </c>
      <c r="AV37" s="187">
        <v>127</v>
      </c>
      <c r="AW37" s="221">
        <v>407</v>
      </c>
      <c r="AX37" s="129">
        <v>117</v>
      </c>
      <c r="AY37" s="234">
        <v>524</v>
      </c>
      <c r="AZ37" s="182">
        <v>143</v>
      </c>
      <c r="BA37" s="129">
        <v>19</v>
      </c>
      <c r="BB37" s="234">
        <v>162</v>
      </c>
      <c r="BC37" s="182">
        <v>24</v>
      </c>
      <c r="BD37" s="129">
        <v>8</v>
      </c>
      <c r="BE37" s="129">
        <v>37</v>
      </c>
      <c r="BF37" s="234">
        <v>69</v>
      </c>
      <c r="BG37" s="185">
        <v>755</v>
      </c>
      <c r="BH37" s="181">
        <v>135</v>
      </c>
      <c r="BI37" s="129">
        <v>54</v>
      </c>
      <c r="BJ37" s="130">
        <v>47</v>
      </c>
      <c r="BK37" s="188">
        <v>236</v>
      </c>
      <c r="BL37" s="131">
        <v>23</v>
      </c>
      <c r="BM37" s="179">
        <v>259</v>
      </c>
      <c r="BN37" s="221">
        <v>586</v>
      </c>
      <c r="BO37" s="129">
        <v>74</v>
      </c>
      <c r="BP37" s="130">
        <v>23</v>
      </c>
      <c r="BQ37" s="186">
        <v>683</v>
      </c>
      <c r="BR37" s="131">
        <v>118</v>
      </c>
      <c r="BS37" s="182">
        <v>18</v>
      </c>
      <c r="BT37" s="130">
        <v>11</v>
      </c>
      <c r="BU37" s="186">
        <v>29</v>
      </c>
      <c r="BV37" s="131">
        <v>13</v>
      </c>
      <c r="BW37" s="131">
        <v>4</v>
      </c>
      <c r="BX37" s="189">
        <v>847</v>
      </c>
      <c r="BY37" s="190">
        <v>4148</v>
      </c>
      <c r="BZ37" s="181">
        <v>324</v>
      </c>
      <c r="CA37" s="130">
        <v>5</v>
      </c>
      <c r="CB37" s="131">
        <v>329</v>
      </c>
      <c r="CC37" s="182">
        <v>35</v>
      </c>
      <c r="CD37" s="129">
        <v>54</v>
      </c>
      <c r="CE37" s="129">
        <v>0</v>
      </c>
      <c r="CF37" s="130">
        <v>29</v>
      </c>
      <c r="CG37" s="127">
        <v>118</v>
      </c>
      <c r="CH37" s="182">
        <v>34</v>
      </c>
      <c r="CI37" s="129">
        <v>0</v>
      </c>
      <c r="CJ37" s="130">
        <v>0</v>
      </c>
      <c r="CK37" s="189">
        <v>34</v>
      </c>
      <c r="CL37" s="186">
        <v>481</v>
      </c>
      <c r="CM37" s="175">
        <v>7445</v>
      </c>
      <c r="CN37" s="129">
        <v>4268</v>
      </c>
      <c r="CO37" s="176">
        <v>947</v>
      </c>
      <c r="CP37" s="131">
        <v>12660</v>
      </c>
      <c r="CQ37" s="175">
        <v>3056</v>
      </c>
      <c r="CR37" s="129">
        <v>110</v>
      </c>
      <c r="CS37" s="129">
        <v>680</v>
      </c>
      <c r="CT37" s="129">
        <v>0</v>
      </c>
      <c r="CU37" s="129">
        <v>13</v>
      </c>
      <c r="CV37" s="130">
        <v>3859</v>
      </c>
      <c r="CW37" s="188">
        <v>16519</v>
      </c>
      <c r="CX37" s="187">
        <v>17000</v>
      </c>
      <c r="CY37" s="127">
        <v>7080</v>
      </c>
      <c r="CZ37" s="180">
        <v>0</v>
      </c>
      <c r="DA37" s="183">
        <v>28228</v>
      </c>
      <c r="DB37" s="127">
        <v>172</v>
      </c>
      <c r="DC37" s="131">
        <v>57</v>
      </c>
      <c r="DD37" s="131">
        <v>51</v>
      </c>
      <c r="DE37" s="131">
        <v>0</v>
      </c>
      <c r="DF37" s="175">
        <v>0</v>
      </c>
      <c r="DG37" s="129">
        <v>6</v>
      </c>
      <c r="DH37" s="129">
        <v>0</v>
      </c>
      <c r="DI37" s="176">
        <v>13</v>
      </c>
      <c r="DJ37" s="186">
        <v>19</v>
      </c>
      <c r="DK37" s="179">
        <v>299</v>
      </c>
      <c r="DL37" s="190">
        <v>28527</v>
      </c>
    </row>
    <row r="38" spans="1:116" ht="13.95" customHeight="1" x14ac:dyDescent="0.2">
      <c r="A38" s="379" t="s">
        <v>286</v>
      </c>
      <c r="B38" s="127">
        <v>61</v>
      </c>
      <c r="C38" s="128">
        <v>579</v>
      </c>
      <c r="D38" s="129">
        <v>31</v>
      </c>
      <c r="E38" s="129">
        <v>63</v>
      </c>
      <c r="F38" s="129">
        <v>3</v>
      </c>
      <c r="G38" s="130">
        <v>62</v>
      </c>
      <c r="H38" s="184">
        <v>738</v>
      </c>
      <c r="I38" s="131">
        <v>104</v>
      </c>
      <c r="J38" s="132">
        <v>258</v>
      </c>
      <c r="K38" s="129">
        <v>53</v>
      </c>
      <c r="L38" s="129">
        <v>44</v>
      </c>
      <c r="M38" s="129">
        <v>0</v>
      </c>
      <c r="N38" s="130">
        <v>58</v>
      </c>
      <c r="O38" s="131">
        <v>413</v>
      </c>
      <c r="P38" s="131">
        <v>0</v>
      </c>
      <c r="Q38" s="132">
        <v>1255</v>
      </c>
      <c r="R38" s="180">
        <v>921</v>
      </c>
      <c r="S38" s="221">
        <v>324</v>
      </c>
      <c r="T38" s="129">
        <v>26</v>
      </c>
      <c r="U38" s="129">
        <v>321</v>
      </c>
      <c r="V38" s="129">
        <v>0</v>
      </c>
      <c r="W38" s="129">
        <v>0</v>
      </c>
      <c r="X38" s="129">
        <v>284</v>
      </c>
      <c r="Y38" s="129">
        <v>17</v>
      </c>
      <c r="Z38" s="130">
        <v>10</v>
      </c>
      <c r="AA38" s="185">
        <v>982</v>
      </c>
      <c r="AB38" s="181">
        <v>488</v>
      </c>
      <c r="AC38" s="129">
        <v>38</v>
      </c>
      <c r="AD38" s="129">
        <v>560</v>
      </c>
      <c r="AE38" s="129">
        <v>25</v>
      </c>
      <c r="AF38" s="129">
        <v>92</v>
      </c>
      <c r="AG38" s="129">
        <v>0</v>
      </c>
      <c r="AH38" s="130">
        <v>0</v>
      </c>
      <c r="AI38" s="186">
        <v>1203</v>
      </c>
      <c r="AJ38" s="131">
        <v>120</v>
      </c>
      <c r="AK38" s="182">
        <v>0</v>
      </c>
      <c r="AL38" s="129">
        <v>0</v>
      </c>
      <c r="AM38" s="129">
        <v>0</v>
      </c>
      <c r="AN38" s="129">
        <v>0</v>
      </c>
      <c r="AO38" s="130">
        <v>0</v>
      </c>
      <c r="AP38" s="186">
        <v>0</v>
      </c>
      <c r="AQ38" s="178">
        <v>75</v>
      </c>
      <c r="AR38" s="187">
        <v>1398</v>
      </c>
      <c r="AS38" s="221">
        <v>157</v>
      </c>
      <c r="AT38" s="129">
        <v>109</v>
      </c>
      <c r="AU38" s="130">
        <v>33</v>
      </c>
      <c r="AV38" s="187">
        <v>299</v>
      </c>
      <c r="AW38" s="221">
        <v>264</v>
      </c>
      <c r="AX38" s="129">
        <v>14</v>
      </c>
      <c r="AY38" s="234">
        <v>278</v>
      </c>
      <c r="AZ38" s="182">
        <v>39</v>
      </c>
      <c r="BA38" s="129">
        <v>0</v>
      </c>
      <c r="BB38" s="234">
        <v>39</v>
      </c>
      <c r="BC38" s="182">
        <v>31</v>
      </c>
      <c r="BD38" s="129">
        <v>0</v>
      </c>
      <c r="BE38" s="129">
        <v>1</v>
      </c>
      <c r="BF38" s="234">
        <v>32</v>
      </c>
      <c r="BG38" s="185">
        <v>349</v>
      </c>
      <c r="BH38" s="181">
        <v>220</v>
      </c>
      <c r="BI38" s="129">
        <v>28</v>
      </c>
      <c r="BJ38" s="130">
        <v>13</v>
      </c>
      <c r="BK38" s="188">
        <v>261</v>
      </c>
      <c r="BL38" s="131">
        <v>20</v>
      </c>
      <c r="BM38" s="179">
        <v>281</v>
      </c>
      <c r="BN38" s="221">
        <v>1008</v>
      </c>
      <c r="BO38" s="129">
        <v>119</v>
      </c>
      <c r="BP38" s="130">
        <v>113</v>
      </c>
      <c r="BQ38" s="186">
        <v>1240</v>
      </c>
      <c r="BR38" s="131">
        <v>394</v>
      </c>
      <c r="BS38" s="182">
        <v>177</v>
      </c>
      <c r="BT38" s="130">
        <v>80</v>
      </c>
      <c r="BU38" s="186">
        <v>257</v>
      </c>
      <c r="BV38" s="131">
        <v>44</v>
      </c>
      <c r="BW38" s="131">
        <v>0</v>
      </c>
      <c r="BX38" s="189">
        <v>1935</v>
      </c>
      <c r="BY38" s="190">
        <v>7481</v>
      </c>
      <c r="BZ38" s="181">
        <v>409</v>
      </c>
      <c r="CA38" s="130">
        <v>75</v>
      </c>
      <c r="CB38" s="131">
        <v>484</v>
      </c>
      <c r="CC38" s="182">
        <v>20</v>
      </c>
      <c r="CD38" s="129">
        <v>33</v>
      </c>
      <c r="CE38" s="129">
        <v>0</v>
      </c>
      <c r="CF38" s="130">
        <v>70</v>
      </c>
      <c r="CG38" s="127">
        <v>123</v>
      </c>
      <c r="CH38" s="182">
        <v>36</v>
      </c>
      <c r="CI38" s="129">
        <v>0</v>
      </c>
      <c r="CJ38" s="130">
        <v>0</v>
      </c>
      <c r="CK38" s="189">
        <v>36</v>
      </c>
      <c r="CL38" s="186">
        <v>643</v>
      </c>
      <c r="CM38" s="175">
        <v>24383</v>
      </c>
      <c r="CN38" s="129">
        <v>13753</v>
      </c>
      <c r="CO38" s="176">
        <v>2866</v>
      </c>
      <c r="CP38" s="131">
        <v>41002</v>
      </c>
      <c r="CQ38" s="175">
        <v>8615</v>
      </c>
      <c r="CR38" s="129">
        <v>20</v>
      </c>
      <c r="CS38" s="129">
        <v>1465</v>
      </c>
      <c r="CT38" s="129">
        <v>0</v>
      </c>
      <c r="CU38" s="129">
        <v>0</v>
      </c>
      <c r="CV38" s="130">
        <v>10100</v>
      </c>
      <c r="CW38" s="188">
        <v>51102</v>
      </c>
      <c r="CX38" s="187">
        <v>51745</v>
      </c>
      <c r="CY38" s="127">
        <v>23316</v>
      </c>
      <c r="CZ38" s="180">
        <v>0</v>
      </c>
      <c r="DA38" s="183">
        <v>82542</v>
      </c>
      <c r="DB38" s="127">
        <v>0</v>
      </c>
      <c r="DC38" s="131">
        <v>0</v>
      </c>
      <c r="DD38" s="131">
        <v>287</v>
      </c>
      <c r="DE38" s="131">
        <v>0</v>
      </c>
      <c r="DF38" s="175">
        <v>0</v>
      </c>
      <c r="DG38" s="129">
        <v>0</v>
      </c>
      <c r="DH38" s="129">
        <v>0</v>
      </c>
      <c r="DI38" s="176">
        <v>78</v>
      </c>
      <c r="DJ38" s="186">
        <v>78</v>
      </c>
      <c r="DK38" s="179">
        <v>365</v>
      </c>
      <c r="DL38" s="190">
        <v>82907</v>
      </c>
    </row>
    <row r="39" spans="1:116" ht="13.95" customHeight="1" x14ac:dyDescent="0.2">
      <c r="A39" s="379" t="s">
        <v>287</v>
      </c>
      <c r="B39" s="127">
        <v>49</v>
      </c>
      <c r="C39" s="128">
        <v>544</v>
      </c>
      <c r="D39" s="129">
        <v>55</v>
      </c>
      <c r="E39" s="129">
        <v>78</v>
      </c>
      <c r="F39" s="129">
        <v>10</v>
      </c>
      <c r="G39" s="130">
        <v>46</v>
      </c>
      <c r="H39" s="184">
        <v>733</v>
      </c>
      <c r="I39" s="131">
        <v>179</v>
      </c>
      <c r="J39" s="132">
        <v>219</v>
      </c>
      <c r="K39" s="129">
        <v>74</v>
      </c>
      <c r="L39" s="129">
        <v>73</v>
      </c>
      <c r="M39" s="129">
        <v>0</v>
      </c>
      <c r="N39" s="130">
        <v>8</v>
      </c>
      <c r="O39" s="131">
        <v>374</v>
      </c>
      <c r="P39" s="131">
        <v>0</v>
      </c>
      <c r="Q39" s="132">
        <v>1286</v>
      </c>
      <c r="R39" s="180">
        <v>519</v>
      </c>
      <c r="S39" s="221">
        <v>172</v>
      </c>
      <c r="T39" s="129">
        <v>78</v>
      </c>
      <c r="U39" s="129">
        <v>140</v>
      </c>
      <c r="V39" s="129">
        <v>0</v>
      </c>
      <c r="W39" s="129">
        <v>0</v>
      </c>
      <c r="X39" s="129">
        <v>64</v>
      </c>
      <c r="Y39" s="129">
        <v>0</v>
      </c>
      <c r="Z39" s="130">
        <v>13</v>
      </c>
      <c r="AA39" s="185">
        <v>467</v>
      </c>
      <c r="AB39" s="181">
        <v>187</v>
      </c>
      <c r="AC39" s="129">
        <v>15</v>
      </c>
      <c r="AD39" s="129">
        <v>409</v>
      </c>
      <c r="AE39" s="129">
        <v>34</v>
      </c>
      <c r="AF39" s="129">
        <v>59</v>
      </c>
      <c r="AG39" s="129">
        <v>0</v>
      </c>
      <c r="AH39" s="130">
        <v>0</v>
      </c>
      <c r="AI39" s="186">
        <v>704</v>
      </c>
      <c r="AJ39" s="131">
        <v>100</v>
      </c>
      <c r="AK39" s="182">
        <v>0</v>
      </c>
      <c r="AL39" s="129">
        <v>0</v>
      </c>
      <c r="AM39" s="129">
        <v>0</v>
      </c>
      <c r="AN39" s="129">
        <v>0</v>
      </c>
      <c r="AO39" s="130">
        <v>0</v>
      </c>
      <c r="AP39" s="186">
        <v>0</v>
      </c>
      <c r="AQ39" s="178">
        <v>69</v>
      </c>
      <c r="AR39" s="187">
        <v>873</v>
      </c>
      <c r="AS39" s="221">
        <v>89</v>
      </c>
      <c r="AT39" s="129">
        <v>96</v>
      </c>
      <c r="AU39" s="130">
        <v>0</v>
      </c>
      <c r="AV39" s="187">
        <v>185</v>
      </c>
      <c r="AW39" s="221">
        <v>703</v>
      </c>
      <c r="AX39" s="129">
        <v>172</v>
      </c>
      <c r="AY39" s="234">
        <v>875</v>
      </c>
      <c r="AZ39" s="182">
        <v>145</v>
      </c>
      <c r="BA39" s="129">
        <v>17</v>
      </c>
      <c r="BB39" s="234">
        <v>162</v>
      </c>
      <c r="BC39" s="182">
        <v>53</v>
      </c>
      <c r="BD39" s="129">
        <v>25</v>
      </c>
      <c r="BE39" s="129">
        <v>24</v>
      </c>
      <c r="BF39" s="234">
        <v>102</v>
      </c>
      <c r="BG39" s="185">
        <v>1139</v>
      </c>
      <c r="BH39" s="181">
        <v>126</v>
      </c>
      <c r="BI39" s="129">
        <v>23</v>
      </c>
      <c r="BJ39" s="130">
        <v>60</v>
      </c>
      <c r="BK39" s="188">
        <v>209</v>
      </c>
      <c r="BL39" s="131">
        <v>17</v>
      </c>
      <c r="BM39" s="179">
        <v>226</v>
      </c>
      <c r="BN39" s="221">
        <v>833</v>
      </c>
      <c r="BO39" s="129">
        <v>105</v>
      </c>
      <c r="BP39" s="130">
        <v>104</v>
      </c>
      <c r="BQ39" s="186">
        <v>1042</v>
      </c>
      <c r="BR39" s="131">
        <v>269</v>
      </c>
      <c r="BS39" s="182">
        <v>55</v>
      </c>
      <c r="BT39" s="130">
        <v>44</v>
      </c>
      <c r="BU39" s="186">
        <v>99</v>
      </c>
      <c r="BV39" s="131">
        <v>35</v>
      </c>
      <c r="BW39" s="131">
        <v>31</v>
      </c>
      <c r="BX39" s="189">
        <v>1476</v>
      </c>
      <c r="BY39" s="190">
        <v>6220</v>
      </c>
      <c r="BZ39" s="181">
        <v>249</v>
      </c>
      <c r="CA39" s="130">
        <v>60</v>
      </c>
      <c r="CB39" s="131">
        <v>309</v>
      </c>
      <c r="CC39" s="182">
        <v>51</v>
      </c>
      <c r="CD39" s="129">
        <v>26</v>
      </c>
      <c r="CE39" s="129">
        <v>0</v>
      </c>
      <c r="CF39" s="130">
        <v>151</v>
      </c>
      <c r="CG39" s="127">
        <v>228</v>
      </c>
      <c r="CH39" s="182">
        <v>29</v>
      </c>
      <c r="CI39" s="129">
        <v>1</v>
      </c>
      <c r="CJ39" s="130">
        <v>0</v>
      </c>
      <c r="CK39" s="189">
        <v>30</v>
      </c>
      <c r="CL39" s="186">
        <v>567</v>
      </c>
      <c r="CM39" s="175">
        <v>16666</v>
      </c>
      <c r="CN39" s="129">
        <v>9156</v>
      </c>
      <c r="CO39" s="176">
        <v>1532</v>
      </c>
      <c r="CP39" s="131">
        <v>27354</v>
      </c>
      <c r="CQ39" s="175">
        <v>7005</v>
      </c>
      <c r="CR39" s="129">
        <v>146</v>
      </c>
      <c r="CS39" s="129">
        <v>1265</v>
      </c>
      <c r="CT39" s="129">
        <v>0</v>
      </c>
      <c r="CU39" s="129">
        <v>15</v>
      </c>
      <c r="CV39" s="130">
        <v>8431</v>
      </c>
      <c r="CW39" s="188">
        <v>35785</v>
      </c>
      <c r="CX39" s="187">
        <v>36352</v>
      </c>
      <c r="CY39" s="127">
        <v>12405</v>
      </c>
      <c r="CZ39" s="180">
        <v>0</v>
      </c>
      <c r="DA39" s="183">
        <v>54977</v>
      </c>
      <c r="DB39" s="127">
        <v>5836</v>
      </c>
      <c r="DC39" s="131">
        <v>58</v>
      </c>
      <c r="DD39" s="131">
        <v>29</v>
      </c>
      <c r="DE39" s="131">
        <v>0</v>
      </c>
      <c r="DF39" s="175">
        <v>0</v>
      </c>
      <c r="DG39" s="129">
        <v>12</v>
      </c>
      <c r="DH39" s="129">
        <v>0</v>
      </c>
      <c r="DI39" s="176">
        <v>123</v>
      </c>
      <c r="DJ39" s="186">
        <v>135</v>
      </c>
      <c r="DK39" s="179">
        <v>6058</v>
      </c>
      <c r="DL39" s="190">
        <v>61035</v>
      </c>
    </row>
    <row r="40" spans="1:116" ht="13.95" customHeight="1" x14ac:dyDescent="0.2">
      <c r="A40" s="379" t="s">
        <v>288</v>
      </c>
      <c r="B40" s="127">
        <v>29</v>
      </c>
      <c r="C40" s="128">
        <v>264</v>
      </c>
      <c r="D40" s="129">
        <v>28</v>
      </c>
      <c r="E40" s="129">
        <v>28</v>
      </c>
      <c r="F40" s="129">
        <v>7</v>
      </c>
      <c r="G40" s="130">
        <v>32</v>
      </c>
      <c r="H40" s="184">
        <v>359</v>
      </c>
      <c r="I40" s="131">
        <v>70</v>
      </c>
      <c r="J40" s="132">
        <v>116</v>
      </c>
      <c r="K40" s="129">
        <v>37</v>
      </c>
      <c r="L40" s="129">
        <v>21</v>
      </c>
      <c r="M40" s="129">
        <v>0</v>
      </c>
      <c r="N40" s="130">
        <v>114</v>
      </c>
      <c r="O40" s="131">
        <v>288</v>
      </c>
      <c r="P40" s="131">
        <v>0</v>
      </c>
      <c r="Q40" s="132">
        <v>717</v>
      </c>
      <c r="R40" s="180">
        <v>121</v>
      </c>
      <c r="S40" s="221">
        <v>124</v>
      </c>
      <c r="T40" s="129">
        <v>37</v>
      </c>
      <c r="U40" s="129">
        <v>47</v>
      </c>
      <c r="V40" s="129">
        <v>0</v>
      </c>
      <c r="W40" s="129">
        <v>0</v>
      </c>
      <c r="X40" s="129">
        <v>68</v>
      </c>
      <c r="Y40" s="129">
        <v>16</v>
      </c>
      <c r="Z40" s="130">
        <v>5</v>
      </c>
      <c r="AA40" s="185">
        <v>297</v>
      </c>
      <c r="AB40" s="181">
        <v>161</v>
      </c>
      <c r="AC40" s="129">
        <v>0</v>
      </c>
      <c r="AD40" s="129">
        <v>132</v>
      </c>
      <c r="AE40" s="129">
        <v>12</v>
      </c>
      <c r="AF40" s="129">
        <v>54</v>
      </c>
      <c r="AG40" s="129">
        <v>8</v>
      </c>
      <c r="AH40" s="130">
        <v>0</v>
      </c>
      <c r="AI40" s="186">
        <v>367</v>
      </c>
      <c r="AJ40" s="131">
        <v>10</v>
      </c>
      <c r="AK40" s="182">
        <v>0</v>
      </c>
      <c r="AL40" s="129">
        <v>0</v>
      </c>
      <c r="AM40" s="129">
        <v>0</v>
      </c>
      <c r="AN40" s="129">
        <v>0</v>
      </c>
      <c r="AO40" s="130">
        <v>0</v>
      </c>
      <c r="AP40" s="186">
        <v>0</v>
      </c>
      <c r="AQ40" s="178">
        <v>30</v>
      </c>
      <c r="AR40" s="187">
        <v>407</v>
      </c>
      <c r="AS40" s="221">
        <v>36</v>
      </c>
      <c r="AT40" s="129">
        <v>18</v>
      </c>
      <c r="AU40" s="130">
        <v>0</v>
      </c>
      <c r="AV40" s="187">
        <v>54</v>
      </c>
      <c r="AW40" s="221">
        <v>269</v>
      </c>
      <c r="AX40" s="129">
        <v>81</v>
      </c>
      <c r="AY40" s="234">
        <v>350</v>
      </c>
      <c r="AZ40" s="182">
        <v>99</v>
      </c>
      <c r="BA40" s="129">
        <v>20</v>
      </c>
      <c r="BB40" s="234">
        <v>119</v>
      </c>
      <c r="BC40" s="182">
        <v>3</v>
      </c>
      <c r="BD40" s="129">
        <v>0</v>
      </c>
      <c r="BE40" s="129">
        <v>0</v>
      </c>
      <c r="BF40" s="234">
        <v>3</v>
      </c>
      <c r="BG40" s="185">
        <v>472</v>
      </c>
      <c r="BH40" s="181">
        <v>52</v>
      </c>
      <c r="BI40" s="129">
        <v>21</v>
      </c>
      <c r="BJ40" s="130">
        <v>22</v>
      </c>
      <c r="BK40" s="188">
        <v>95</v>
      </c>
      <c r="BL40" s="131">
        <v>47</v>
      </c>
      <c r="BM40" s="179">
        <v>142</v>
      </c>
      <c r="BN40" s="221">
        <v>495</v>
      </c>
      <c r="BO40" s="129">
        <v>89</v>
      </c>
      <c r="BP40" s="130">
        <v>1</v>
      </c>
      <c r="BQ40" s="186">
        <v>585</v>
      </c>
      <c r="BR40" s="131">
        <v>135</v>
      </c>
      <c r="BS40" s="182">
        <v>38</v>
      </c>
      <c r="BT40" s="130">
        <v>60</v>
      </c>
      <c r="BU40" s="186">
        <v>98</v>
      </c>
      <c r="BV40" s="131">
        <v>10</v>
      </c>
      <c r="BW40" s="131">
        <v>2</v>
      </c>
      <c r="BX40" s="189">
        <v>830</v>
      </c>
      <c r="BY40" s="190">
        <v>3069</v>
      </c>
      <c r="BZ40" s="181">
        <v>129</v>
      </c>
      <c r="CA40" s="130">
        <v>37</v>
      </c>
      <c r="CB40" s="131">
        <v>166</v>
      </c>
      <c r="CC40" s="182">
        <v>13</v>
      </c>
      <c r="CD40" s="129">
        <v>35</v>
      </c>
      <c r="CE40" s="129">
        <v>0</v>
      </c>
      <c r="CF40" s="130">
        <v>0</v>
      </c>
      <c r="CG40" s="127">
        <v>48</v>
      </c>
      <c r="CH40" s="182">
        <v>23</v>
      </c>
      <c r="CI40" s="129">
        <v>0</v>
      </c>
      <c r="CJ40" s="130">
        <v>0</v>
      </c>
      <c r="CK40" s="189">
        <v>23</v>
      </c>
      <c r="CL40" s="186">
        <v>237</v>
      </c>
      <c r="CM40" s="175">
        <v>4227</v>
      </c>
      <c r="CN40" s="129">
        <v>2388</v>
      </c>
      <c r="CO40" s="176">
        <v>419</v>
      </c>
      <c r="CP40" s="131">
        <v>7034</v>
      </c>
      <c r="CQ40" s="175">
        <v>1773</v>
      </c>
      <c r="CR40" s="129">
        <v>0</v>
      </c>
      <c r="CS40" s="129">
        <v>346</v>
      </c>
      <c r="CT40" s="129">
        <v>0</v>
      </c>
      <c r="CU40" s="129">
        <v>13</v>
      </c>
      <c r="CV40" s="130">
        <v>2132</v>
      </c>
      <c r="CW40" s="188">
        <v>9166</v>
      </c>
      <c r="CX40" s="187">
        <v>9403</v>
      </c>
      <c r="CY40" s="127">
        <v>2783</v>
      </c>
      <c r="CZ40" s="180">
        <v>0</v>
      </c>
      <c r="DA40" s="183">
        <v>15255</v>
      </c>
      <c r="DB40" s="127">
        <v>206</v>
      </c>
      <c r="DC40" s="131">
        <v>74</v>
      </c>
      <c r="DD40" s="131">
        <v>58</v>
      </c>
      <c r="DE40" s="131">
        <v>0</v>
      </c>
      <c r="DF40" s="175">
        <v>0</v>
      </c>
      <c r="DG40" s="129">
        <v>5</v>
      </c>
      <c r="DH40" s="129">
        <v>0</v>
      </c>
      <c r="DI40" s="176">
        <v>14</v>
      </c>
      <c r="DJ40" s="186">
        <v>19</v>
      </c>
      <c r="DK40" s="179">
        <v>357</v>
      </c>
      <c r="DL40" s="190">
        <v>15612</v>
      </c>
    </row>
    <row r="41" spans="1:116" ht="13.95" customHeight="1" x14ac:dyDescent="0.2">
      <c r="A41" s="379" t="s">
        <v>289</v>
      </c>
      <c r="B41" s="127">
        <v>31</v>
      </c>
      <c r="C41" s="128">
        <v>307</v>
      </c>
      <c r="D41" s="129">
        <v>39</v>
      </c>
      <c r="E41" s="129">
        <v>52</v>
      </c>
      <c r="F41" s="129">
        <v>4</v>
      </c>
      <c r="G41" s="130">
        <v>34</v>
      </c>
      <c r="H41" s="184">
        <v>436</v>
      </c>
      <c r="I41" s="131">
        <v>107</v>
      </c>
      <c r="J41" s="132">
        <v>68</v>
      </c>
      <c r="K41" s="129">
        <v>44</v>
      </c>
      <c r="L41" s="129">
        <v>15</v>
      </c>
      <c r="M41" s="129">
        <v>0</v>
      </c>
      <c r="N41" s="130">
        <v>2</v>
      </c>
      <c r="O41" s="131">
        <v>129</v>
      </c>
      <c r="P41" s="131">
        <v>135</v>
      </c>
      <c r="Q41" s="132">
        <v>807</v>
      </c>
      <c r="R41" s="180">
        <v>157</v>
      </c>
      <c r="S41" s="221">
        <v>128</v>
      </c>
      <c r="T41" s="129">
        <v>76</v>
      </c>
      <c r="U41" s="129">
        <v>81</v>
      </c>
      <c r="V41" s="129">
        <v>0</v>
      </c>
      <c r="W41" s="129">
        <v>0</v>
      </c>
      <c r="X41" s="129">
        <v>23</v>
      </c>
      <c r="Y41" s="129">
        <v>9</v>
      </c>
      <c r="Z41" s="130">
        <v>7</v>
      </c>
      <c r="AA41" s="185">
        <v>324</v>
      </c>
      <c r="AB41" s="181">
        <v>136</v>
      </c>
      <c r="AC41" s="129">
        <v>8</v>
      </c>
      <c r="AD41" s="129">
        <v>164</v>
      </c>
      <c r="AE41" s="129">
        <v>14</v>
      </c>
      <c r="AF41" s="129">
        <v>55</v>
      </c>
      <c r="AG41" s="129">
        <v>11</v>
      </c>
      <c r="AH41" s="130">
        <v>0</v>
      </c>
      <c r="AI41" s="186">
        <v>388</v>
      </c>
      <c r="AJ41" s="131">
        <v>35</v>
      </c>
      <c r="AK41" s="182">
        <v>0</v>
      </c>
      <c r="AL41" s="129">
        <v>0</v>
      </c>
      <c r="AM41" s="129">
        <v>0</v>
      </c>
      <c r="AN41" s="129">
        <v>0</v>
      </c>
      <c r="AO41" s="130">
        <v>0</v>
      </c>
      <c r="AP41" s="186">
        <v>0</v>
      </c>
      <c r="AQ41" s="178">
        <v>18</v>
      </c>
      <c r="AR41" s="187">
        <v>441</v>
      </c>
      <c r="AS41" s="221">
        <v>24</v>
      </c>
      <c r="AT41" s="129">
        <v>29</v>
      </c>
      <c r="AU41" s="130">
        <v>0</v>
      </c>
      <c r="AV41" s="187">
        <v>53</v>
      </c>
      <c r="AW41" s="221">
        <v>367</v>
      </c>
      <c r="AX41" s="129">
        <v>119</v>
      </c>
      <c r="AY41" s="234">
        <v>486</v>
      </c>
      <c r="AZ41" s="182">
        <v>164</v>
      </c>
      <c r="BA41" s="129">
        <v>12</v>
      </c>
      <c r="BB41" s="234">
        <v>176</v>
      </c>
      <c r="BC41" s="182">
        <v>50</v>
      </c>
      <c r="BD41" s="129">
        <v>15</v>
      </c>
      <c r="BE41" s="129">
        <v>28</v>
      </c>
      <c r="BF41" s="234">
        <v>93</v>
      </c>
      <c r="BG41" s="185">
        <v>755</v>
      </c>
      <c r="BH41" s="181">
        <v>103</v>
      </c>
      <c r="BI41" s="129">
        <v>25</v>
      </c>
      <c r="BJ41" s="130">
        <v>62</v>
      </c>
      <c r="BK41" s="188">
        <v>190</v>
      </c>
      <c r="BL41" s="131">
        <v>43</v>
      </c>
      <c r="BM41" s="179">
        <v>233</v>
      </c>
      <c r="BN41" s="221">
        <v>488</v>
      </c>
      <c r="BO41" s="129">
        <v>87</v>
      </c>
      <c r="BP41" s="130">
        <v>46</v>
      </c>
      <c r="BQ41" s="186">
        <v>621</v>
      </c>
      <c r="BR41" s="131">
        <v>93</v>
      </c>
      <c r="BS41" s="182">
        <v>15</v>
      </c>
      <c r="BT41" s="130">
        <v>5</v>
      </c>
      <c r="BU41" s="186">
        <v>20</v>
      </c>
      <c r="BV41" s="131">
        <v>23</v>
      </c>
      <c r="BW41" s="131">
        <v>17</v>
      </c>
      <c r="BX41" s="189">
        <v>774</v>
      </c>
      <c r="BY41" s="190">
        <v>3575</v>
      </c>
      <c r="BZ41" s="181">
        <v>133</v>
      </c>
      <c r="CA41" s="130">
        <v>16</v>
      </c>
      <c r="CB41" s="131">
        <v>149</v>
      </c>
      <c r="CC41" s="182">
        <v>22</v>
      </c>
      <c r="CD41" s="129">
        <v>37</v>
      </c>
      <c r="CE41" s="129">
        <v>0</v>
      </c>
      <c r="CF41" s="130">
        <v>60</v>
      </c>
      <c r="CG41" s="127">
        <v>119</v>
      </c>
      <c r="CH41" s="182">
        <v>65</v>
      </c>
      <c r="CI41" s="129">
        <v>0</v>
      </c>
      <c r="CJ41" s="130">
        <v>0</v>
      </c>
      <c r="CK41" s="189">
        <v>65</v>
      </c>
      <c r="CL41" s="186">
        <v>333</v>
      </c>
      <c r="CM41" s="175">
        <v>3539</v>
      </c>
      <c r="CN41" s="129">
        <v>2052</v>
      </c>
      <c r="CO41" s="176">
        <v>541</v>
      </c>
      <c r="CP41" s="131">
        <v>6132</v>
      </c>
      <c r="CQ41" s="175">
        <v>1981</v>
      </c>
      <c r="CR41" s="129">
        <v>43</v>
      </c>
      <c r="CS41" s="129">
        <v>369</v>
      </c>
      <c r="CT41" s="129">
        <v>0</v>
      </c>
      <c r="CU41" s="129">
        <v>10</v>
      </c>
      <c r="CV41" s="130">
        <v>2403</v>
      </c>
      <c r="CW41" s="188">
        <v>8535</v>
      </c>
      <c r="CX41" s="187">
        <v>8868</v>
      </c>
      <c r="CY41" s="127">
        <v>2511</v>
      </c>
      <c r="CZ41" s="180">
        <v>0</v>
      </c>
      <c r="DA41" s="183">
        <v>14954</v>
      </c>
      <c r="DB41" s="127">
        <v>158</v>
      </c>
      <c r="DC41" s="131">
        <v>0</v>
      </c>
      <c r="DD41" s="131">
        <v>0</v>
      </c>
      <c r="DE41" s="131">
        <v>0</v>
      </c>
      <c r="DF41" s="175">
        <v>0</v>
      </c>
      <c r="DG41" s="129">
        <v>6</v>
      </c>
      <c r="DH41" s="129">
        <v>0</v>
      </c>
      <c r="DI41" s="176">
        <v>40</v>
      </c>
      <c r="DJ41" s="186">
        <v>46</v>
      </c>
      <c r="DK41" s="179">
        <v>204</v>
      </c>
      <c r="DL41" s="190">
        <v>15158</v>
      </c>
    </row>
    <row r="42" spans="1:116" ht="13.95" customHeight="1" x14ac:dyDescent="0.2">
      <c r="A42" s="380" t="s">
        <v>290</v>
      </c>
      <c r="B42" s="133">
        <v>23</v>
      </c>
      <c r="C42" s="134">
        <v>298</v>
      </c>
      <c r="D42" s="135">
        <v>38</v>
      </c>
      <c r="E42" s="135">
        <v>24</v>
      </c>
      <c r="F42" s="135">
        <v>8</v>
      </c>
      <c r="G42" s="136">
        <v>28</v>
      </c>
      <c r="H42" s="191">
        <v>396</v>
      </c>
      <c r="I42" s="137">
        <v>127</v>
      </c>
      <c r="J42" s="138">
        <v>25</v>
      </c>
      <c r="K42" s="135">
        <v>46</v>
      </c>
      <c r="L42" s="135">
        <v>17</v>
      </c>
      <c r="M42" s="135">
        <v>0</v>
      </c>
      <c r="N42" s="136">
        <v>0</v>
      </c>
      <c r="O42" s="137">
        <v>88</v>
      </c>
      <c r="P42" s="137">
        <v>0</v>
      </c>
      <c r="Q42" s="138">
        <v>611</v>
      </c>
      <c r="R42" s="193">
        <v>95</v>
      </c>
      <c r="S42" s="222">
        <v>104</v>
      </c>
      <c r="T42" s="135">
        <v>49</v>
      </c>
      <c r="U42" s="135">
        <v>56</v>
      </c>
      <c r="V42" s="135">
        <v>0</v>
      </c>
      <c r="W42" s="135">
        <v>0</v>
      </c>
      <c r="X42" s="135">
        <v>201</v>
      </c>
      <c r="Y42" s="135">
        <v>9</v>
      </c>
      <c r="Z42" s="136">
        <v>12</v>
      </c>
      <c r="AA42" s="194">
        <v>431</v>
      </c>
      <c r="AB42" s="201">
        <v>76</v>
      </c>
      <c r="AC42" s="135">
        <v>9</v>
      </c>
      <c r="AD42" s="135">
        <v>152</v>
      </c>
      <c r="AE42" s="135">
        <v>13</v>
      </c>
      <c r="AF42" s="135">
        <v>55</v>
      </c>
      <c r="AG42" s="135">
        <v>10</v>
      </c>
      <c r="AH42" s="136">
        <v>0</v>
      </c>
      <c r="AI42" s="195">
        <v>315</v>
      </c>
      <c r="AJ42" s="137">
        <v>25</v>
      </c>
      <c r="AK42" s="202">
        <v>0</v>
      </c>
      <c r="AL42" s="135">
        <v>0</v>
      </c>
      <c r="AM42" s="135">
        <v>0</v>
      </c>
      <c r="AN42" s="135">
        <v>0</v>
      </c>
      <c r="AO42" s="136">
        <v>0</v>
      </c>
      <c r="AP42" s="195">
        <v>0</v>
      </c>
      <c r="AQ42" s="192">
        <v>11</v>
      </c>
      <c r="AR42" s="196">
        <v>351</v>
      </c>
      <c r="AS42" s="222">
        <v>29</v>
      </c>
      <c r="AT42" s="135">
        <v>19</v>
      </c>
      <c r="AU42" s="136">
        <v>0</v>
      </c>
      <c r="AV42" s="196">
        <v>48</v>
      </c>
      <c r="AW42" s="222">
        <v>360</v>
      </c>
      <c r="AX42" s="135">
        <v>127</v>
      </c>
      <c r="AY42" s="236">
        <v>487</v>
      </c>
      <c r="AZ42" s="202">
        <v>110</v>
      </c>
      <c r="BA42" s="135">
        <v>15</v>
      </c>
      <c r="BB42" s="236">
        <v>125</v>
      </c>
      <c r="BC42" s="202">
        <v>33</v>
      </c>
      <c r="BD42" s="135">
        <v>5</v>
      </c>
      <c r="BE42" s="135">
        <v>30</v>
      </c>
      <c r="BF42" s="236">
        <v>68</v>
      </c>
      <c r="BG42" s="194">
        <v>680</v>
      </c>
      <c r="BH42" s="201">
        <v>94</v>
      </c>
      <c r="BI42" s="135">
        <v>13</v>
      </c>
      <c r="BJ42" s="136">
        <v>0</v>
      </c>
      <c r="BK42" s="197">
        <v>107</v>
      </c>
      <c r="BL42" s="137">
        <v>43</v>
      </c>
      <c r="BM42" s="198">
        <v>150</v>
      </c>
      <c r="BN42" s="222">
        <v>397</v>
      </c>
      <c r="BO42" s="135">
        <v>46</v>
      </c>
      <c r="BP42" s="136">
        <v>35</v>
      </c>
      <c r="BQ42" s="195">
        <v>478</v>
      </c>
      <c r="BR42" s="137">
        <v>67</v>
      </c>
      <c r="BS42" s="202">
        <v>15</v>
      </c>
      <c r="BT42" s="136">
        <v>3</v>
      </c>
      <c r="BU42" s="195">
        <v>18</v>
      </c>
      <c r="BV42" s="137">
        <v>6</v>
      </c>
      <c r="BW42" s="137">
        <v>6</v>
      </c>
      <c r="BX42" s="199">
        <v>575</v>
      </c>
      <c r="BY42" s="200">
        <v>2964</v>
      </c>
      <c r="BZ42" s="201">
        <v>146</v>
      </c>
      <c r="CA42" s="136">
        <v>23</v>
      </c>
      <c r="CB42" s="137">
        <v>169</v>
      </c>
      <c r="CC42" s="202">
        <v>27</v>
      </c>
      <c r="CD42" s="135">
        <v>73</v>
      </c>
      <c r="CE42" s="135">
        <v>0</v>
      </c>
      <c r="CF42" s="136">
        <v>58</v>
      </c>
      <c r="CG42" s="133">
        <v>158</v>
      </c>
      <c r="CH42" s="202">
        <v>10</v>
      </c>
      <c r="CI42" s="135">
        <v>24</v>
      </c>
      <c r="CJ42" s="136">
        <v>0</v>
      </c>
      <c r="CK42" s="199">
        <v>34</v>
      </c>
      <c r="CL42" s="195">
        <v>361</v>
      </c>
      <c r="CM42" s="203">
        <v>2401</v>
      </c>
      <c r="CN42" s="135">
        <v>1327</v>
      </c>
      <c r="CO42" s="204">
        <v>328</v>
      </c>
      <c r="CP42" s="137">
        <v>4056</v>
      </c>
      <c r="CQ42" s="203">
        <v>1256</v>
      </c>
      <c r="CR42" s="135">
        <v>0</v>
      </c>
      <c r="CS42" s="135">
        <v>251</v>
      </c>
      <c r="CT42" s="135">
        <v>0</v>
      </c>
      <c r="CU42" s="135">
        <v>9</v>
      </c>
      <c r="CV42" s="136">
        <v>1516</v>
      </c>
      <c r="CW42" s="197">
        <v>5572</v>
      </c>
      <c r="CX42" s="196">
        <v>5933</v>
      </c>
      <c r="CY42" s="133">
        <v>1450</v>
      </c>
      <c r="CZ42" s="193">
        <v>0</v>
      </c>
      <c r="DA42" s="205">
        <v>10347</v>
      </c>
      <c r="DB42" s="133">
        <v>1127</v>
      </c>
      <c r="DC42" s="137">
        <v>0</v>
      </c>
      <c r="DD42" s="137">
        <v>2</v>
      </c>
      <c r="DE42" s="137">
        <v>0</v>
      </c>
      <c r="DF42" s="203">
        <v>0</v>
      </c>
      <c r="DG42" s="135">
        <v>0</v>
      </c>
      <c r="DH42" s="135">
        <v>0</v>
      </c>
      <c r="DI42" s="204">
        <v>45</v>
      </c>
      <c r="DJ42" s="195">
        <v>45</v>
      </c>
      <c r="DK42" s="198">
        <v>1174</v>
      </c>
      <c r="DL42" s="200">
        <v>11521</v>
      </c>
    </row>
    <row r="43" spans="1:116" ht="13.95" customHeight="1" x14ac:dyDescent="0.2">
      <c r="A43" s="379" t="s">
        <v>291</v>
      </c>
      <c r="B43" s="127">
        <v>22</v>
      </c>
      <c r="C43" s="128">
        <v>251</v>
      </c>
      <c r="D43" s="129">
        <v>29</v>
      </c>
      <c r="E43" s="129">
        <v>31</v>
      </c>
      <c r="F43" s="129">
        <v>5</v>
      </c>
      <c r="G43" s="130">
        <v>21</v>
      </c>
      <c r="H43" s="184">
        <v>337</v>
      </c>
      <c r="I43" s="131">
        <v>72</v>
      </c>
      <c r="J43" s="132">
        <v>25</v>
      </c>
      <c r="K43" s="129">
        <v>31</v>
      </c>
      <c r="L43" s="129">
        <v>9</v>
      </c>
      <c r="M43" s="129">
        <v>0</v>
      </c>
      <c r="N43" s="130">
        <v>0</v>
      </c>
      <c r="O43" s="131">
        <v>65</v>
      </c>
      <c r="P43" s="131">
        <v>0</v>
      </c>
      <c r="Q43" s="132">
        <v>474</v>
      </c>
      <c r="R43" s="180">
        <v>112</v>
      </c>
      <c r="S43" s="221">
        <v>105</v>
      </c>
      <c r="T43" s="129">
        <v>0</v>
      </c>
      <c r="U43" s="129">
        <v>91</v>
      </c>
      <c r="V43" s="129">
        <v>0</v>
      </c>
      <c r="W43" s="129">
        <v>0</v>
      </c>
      <c r="X43" s="129">
        <v>21</v>
      </c>
      <c r="Y43" s="129">
        <v>6</v>
      </c>
      <c r="Z43" s="130">
        <v>11</v>
      </c>
      <c r="AA43" s="185">
        <v>234</v>
      </c>
      <c r="AB43" s="181">
        <v>111</v>
      </c>
      <c r="AC43" s="129">
        <v>9</v>
      </c>
      <c r="AD43" s="129">
        <v>217</v>
      </c>
      <c r="AE43" s="129">
        <v>13</v>
      </c>
      <c r="AF43" s="129">
        <v>25</v>
      </c>
      <c r="AG43" s="129">
        <v>13</v>
      </c>
      <c r="AH43" s="130">
        <v>0</v>
      </c>
      <c r="AI43" s="186">
        <v>388</v>
      </c>
      <c r="AJ43" s="131">
        <v>45</v>
      </c>
      <c r="AK43" s="182">
        <v>0</v>
      </c>
      <c r="AL43" s="129">
        <v>0</v>
      </c>
      <c r="AM43" s="129">
        <v>0</v>
      </c>
      <c r="AN43" s="129">
        <v>0</v>
      </c>
      <c r="AO43" s="130">
        <v>0</v>
      </c>
      <c r="AP43" s="186">
        <v>0</v>
      </c>
      <c r="AQ43" s="178">
        <v>25</v>
      </c>
      <c r="AR43" s="187">
        <v>458</v>
      </c>
      <c r="AS43" s="221">
        <v>26</v>
      </c>
      <c r="AT43" s="129">
        <v>25</v>
      </c>
      <c r="AU43" s="130">
        <v>0</v>
      </c>
      <c r="AV43" s="187">
        <v>51</v>
      </c>
      <c r="AW43" s="221">
        <v>452</v>
      </c>
      <c r="AX43" s="129">
        <v>161</v>
      </c>
      <c r="AY43" s="234">
        <v>613</v>
      </c>
      <c r="AZ43" s="182">
        <v>154</v>
      </c>
      <c r="BA43" s="129">
        <v>14</v>
      </c>
      <c r="BB43" s="234">
        <v>168</v>
      </c>
      <c r="BC43" s="182">
        <v>58</v>
      </c>
      <c r="BD43" s="129">
        <v>39</v>
      </c>
      <c r="BE43" s="129">
        <v>37</v>
      </c>
      <c r="BF43" s="234">
        <v>134</v>
      </c>
      <c r="BG43" s="185">
        <v>915</v>
      </c>
      <c r="BH43" s="181">
        <v>82</v>
      </c>
      <c r="BI43" s="129">
        <v>7</v>
      </c>
      <c r="BJ43" s="130">
        <v>58</v>
      </c>
      <c r="BK43" s="188">
        <v>147</v>
      </c>
      <c r="BL43" s="131">
        <v>34</v>
      </c>
      <c r="BM43" s="179">
        <v>181</v>
      </c>
      <c r="BN43" s="221">
        <v>521</v>
      </c>
      <c r="BO43" s="129">
        <v>81</v>
      </c>
      <c r="BP43" s="130">
        <v>59</v>
      </c>
      <c r="BQ43" s="186">
        <v>661</v>
      </c>
      <c r="BR43" s="131">
        <v>71</v>
      </c>
      <c r="BS43" s="182">
        <v>33</v>
      </c>
      <c r="BT43" s="130">
        <v>4</v>
      </c>
      <c r="BU43" s="186">
        <v>37</v>
      </c>
      <c r="BV43" s="131">
        <v>49</v>
      </c>
      <c r="BW43" s="131">
        <v>3</v>
      </c>
      <c r="BX43" s="189">
        <v>821</v>
      </c>
      <c r="BY43" s="190">
        <v>3268</v>
      </c>
      <c r="BZ43" s="181">
        <v>201</v>
      </c>
      <c r="CA43" s="130">
        <v>26</v>
      </c>
      <c r="CB43" s="131">
        <v>227</v>
      </c>
      <c r="CC43" s="182">
        <v>63</v>
      </c>
      <c r="CD43" s="129">
        <v>35</v>
      </c>
      <c r="CE43" s="129">
        <v>0</v>
      </c>
      <c r="CF43" s="130">
        <v>68</v>
      </c>
      <c r="CG43" s="127">
        <v>166</v>
      </c>
      <c r="CH43" s="182">
        <v>12</v>
      </c>
      <c r="CI43" s="129">
        <v>0</v>
      </c>
      <c r="CJ43" s="130">
        <v>0</v>
      </c>
      <c r="CK43" s="189">
        <v>12</v>
      </c>
      <c r="CL43" s="186">
        <v>405</v>
      </c>
      <c r="CM43" s="175">
        <v>3072</v>
      </c>
      <c r="CN43" s="129">
        <v>1791</v>
      </c>
      <c r="CO43" s="176">
        <v>385</v>
      </c>
      <c r="CP43" s="131">
        <v>5248</v>
      </c>
      <c r="CQ43" s="175">
        <v>1509</v>
      </c>
      <c r="CR43" s="129">
        <v>31</v>
      </c>
      <c r="CS43" s="129">
        <v>420</v>
      </c>
      <c r="CT43" s="129">
        <v>0</v>
      </c>
      <c r="CU43" s="129">
        <v>0</v>
      </c>
      <c r="CV43" s="130">
        <v>1960</v>
      </c>
      <c r="CW43" s="188">
        <v>7208</v>
      </c>
      <c r="CX43" s="187">
        <v>7613</v>
      </c>
      <c r="CY43" s="127">
        <v>1817</v>
      </c>
      <c r="CZ43" s="180">
        <v>0</v>
      </c>
      <c r="DA43" s="183">
        <v>12698</v>
      </c>
      <c r="DB43" s="127">
        <v>1038</v>
      </c>
      <c r="DC43" s="131">
        <v>21</v>
      </c>
      <c r="DD43" s="131">
        <v>17</v>
      </c>
      <c r="DE43" s="131">
        <v>0</v>
      </c>
      <c r="DF43" s="175">
        <v>0</v>
      </c>
      <c r="DG43" s="129">
        <v>0</v>
      </c>
      <c r="DH43" s="129">
        <v>0</v>
      </c>
      <c r="DI43" s="176">
        <v>64</v>
      </c>
      <c r="DJ43" s="186">
        <v>64</v>
      </c>
      <c r="DK43" s="179">
        <v>1140</v>
      </c>
      <c r="DL43" s="190">
        <v>13838</v>
      </c>
    </row>
    <row r="44" spans="1:116" ht="13.95" customHeight="1" x14ac:dyDescent="0.2">
      <c r="A44" s="379" t="s">
        <v>292</v>
      </c>
      <c r="B44" s="127">
        <v>31</v>
      </c>
      <c r="C44" s="128">
        <v>369</v>
      </c>
      <c r="D44" s="129">
        <v>27</v>
      </c>
      <c r="E44" s="129">
        <v>12</v>
      </c>
      <c r="F44" s="129">
        <v>0</v>
      </c>
      <c r="G44" s="130">
        <v>30</v>
      </c>
      <c r="H44" s="184">
        <v>438</v>
      </c>
      <c r="I44" s="131">
        <v>82</v>
      </c>
      <c r="J44" s="132">
        <v>38</v>
      </c>
      <c r="K44" s="129">
        <v>36</v>
      </c>
      <c r="L44" s="129">
        <v>16</v>
      </c>
      <c r="M44" s="129">
        <v>0</v>
      </c>
      <c r="N44" s="130">
        <v>9</v>
      </c>
      <c r="O44" s="131">
        <v>99</v>
      </c>
      <c r="P44" s="131">
        <v>0</v>
      </c>
      <c r="Q44" s="132">
        <v>619</v>
      </c>
      <c r="R44" s="180">
        <v>225</v>
      </c>
      <c r="S44" s="221">
        <v>79</v>
      </c>
      <c r="T44" s="129">
        <v>101</v>
      </c>
      <c r="U44" s="129">
        <v>83</v>
      </c>
      <c r="V44" s="129">
        <v>0</v>
      </c>
      <c r="W44" s="129">
        <v>0</v>
      </c>
      <c r="X44" s="129">
        <v>46</v>
      </c>
      <c r="Y44" s="129">
        <v>14</v>
      </c>
      <c r="Z44" s="130">
        <v>8</v>
      </c>
      <c r="AA44" s="185">
        <v>331</v>
      </c>
      <c r="AB44" s="181">
        <v>196</v>
      </c>
      <c r="AC44" s="129">
        <v>15</v>
      </c>
      <c r="AD44" s="129">
        <v>235</v>
      </c>
      <c r="AE44" s="129">
        <v>7</v>
      </c>
      <c r="AF44" s="129">
        <v>23</v>
      </c>
      <c r="AG44" s="129">
        <v>0</v>
      </c>
      <c r="AH44" s="130">
        <v>0</v>
      </c>
      <c r="AI44" s="186">
        <v>476</v>
      </c>
      <c r="AJ44" s="131">
        <v>43</v>
      </c>
      <c r="AK44" s="182">
        <v>0</v>
      </c>
      <c r="AL44" s="129">
        <v>0</v>
      </c>
      <c r="AM44" s="129">
        <v>0</v>
      </c>
      <c r="AN44" s="129">
        <v>0</v>
      </c>
      <c r="AO44" s="130">
        <v>0</v>
      </c>
      <c r="AP44" s="186">
        <v>0</v>
      </c>
      <c r="AQ44" s="178">
        <v>17</v>
      </c>
      <c r="AR44" s="187">
        <v>536</v>
      </c>
      <c r="AS44" s="221">
        <v>31</v>
      </c>
      <c r="AT44" s="129">
        <v>45</v>
      </c>
      <c r="AU44" s="130">
        <v>0</v>
      </c>
      <c r="AV44" s="187">
        <v>76</v>
      </c>
      <c r="AW44" s="221">
        <v>607</v>
      </c>
      <c r="AX44" s="129">
        <v>125</v>
      </c>
      <c r="AY44" s="234">
        <v>732</v>
      </c>
      <c r="AZ44" s="182">
        <v>137</v>
      </c>
      <c r="BA44" s="129">
        <v>20</v>
      </c>
      <c r="BB44" s="234">
        <v>157</v>
      </c>
      <c r="BC44" s="182">
        <v>23</v>
      </c>
      <c r="BD44" s="129">
        <v>16</v>
      </c>
      <c r="BE44" s="129">
        <v>20</v>
      </c>
      <c r="BF44" s="234">
        <v>59</v>
      </c>
      <c r="BG44" s="185">
        <v>948</v>
      </c>
      <c r="BH44" s="181">
        <v>87</v>
      </c>
      <c r="BI44" s="129">
        <v>21</v>
      </c>
      <c r="BJ44" s="130">
        <v>50</v>
      </c>
      <c r="BK44" s="188">
        <v>158</v>
      </c>
      <c r="BL44" s="131">
        <v>15</v>
      </c>
      <c r="BM44" s="179">
        <v>173</v>
      </c>
      <c r="BN44" s="221">
        <v>513</v>
      </c>
      <c r="BO44" s="129">
        <v>48</v>
      </c>
      <c r="BP44" s="130">
        <v>81</v>
      </c>
      <c r="BQ44" s="186">
        <v>642</v>
      </c>
      <c r="BR44" s="131">
        <v>83</v>
      </c>
      <c r="BS44" s="182">
        <v>24</v>
      </c>
      <c r="BT44" s="130">
        <v>8</v>
      </c>
      <c r="BU44" s="186">
        <v>32</v>
      </c>
      <c r="BV44" s="131">
        <v>33</v>
      </c>
      <c r="BW44" s="131">
        <v>7</v>
      </c>
      <c r="BX44" s="189">
        <v>797</v>
      </c>
      <c r="BY44" s="190">
        <v>3736</v>
      </c>
      <c r="BZ44" s="181">
        <v>249</v>
      </c>
      <c r="CA44" s="130">
        <v>16</v>
      </c>
      <c r="CB44" s="131">
        <v>265</v>
      </c>
      <c r="CC44" s="182">
        <v>23</v>
      </c>
      <c r="CD44" s="129">
        <v>33</v>
      </c>
      <c r="CE44" s="129">
        <v>0</v>
      </c>
      <c r="CF44" s="130">
        <v>62</v>
      </c>
      <c r="CG44" s="127">
        <v>118</v>
      </c>
      <c r="CH44" s="182">
        <v>28</v>
      </c>
      <c r="CI44" s="129">
        <v>0</v>
      </c>
      <c r="CJ44" s="130">
        <v>0</v>
      </c>
      <c r="CK44" s="189">
        <v>28</v>
      </c>
      <c r="CL44" s="186">
        <v>411</v>
      </c>
      <c r="CM44" s="175">
        <v>6722</v>
      </c>
      <c r="CN44" s="129">
        <v>3588</v>
      </c>
      <c r="CO44" s="176">
        <v>690</v>
      </c>
      <c r="CP44" s="131">
        <v>11000</v>
      </c>
      <c r="CQ44" s="175">
        <v>3183</v>
      </c>
      <c r="CR44" s="129">
        <v>20</v>
      </c>
      <c r="CS44" s="129">
        <v>586</v>
      </c>
      <c r="CT44" s="129">
        <v>0</v>
      </c>
      <c r="CU44" s="129">
        <v>10</v>
      </c>
      <c r="CV44" s="130">
        <v>3799</v>
      </c>
      <c r="CW44" s="188">
        <v>14799</v>
      </c>
      <c r="CX44" s="187">
        <v>15210</v>
      </c>
      <c r="CY44" s="127">
        <v>3991</v>
      </c>
      <c r="CZ44" s="180">
        <v>0</v>
      </c>
      <c r="DA44" s="183">
        <v>22937</v>
      </c>
      <c r="DB44" s="127">
        <v>0</v>
      </c>
      <c r="DC44" s="131">
        <v>0</v>
      </c>
      <c r="DD44" s="131">
        <v>2</v>
      </c>
      <c r="DE44" s="131">
        <v>0</v>
      </c>
      <c r="DF44" s="175">
        <v>0</v>
      </c>
      <c r="DG44" s="129">
        <v>0</v>
      </c>
      <c r="DH44" s="129">
        <v>0</v>
      </c>
      <c r="DI44" s="176">
        <v>120</v>
      </c>
      <c r="DJ44" s="186">
        <v>120</v>
      </c>
      <c r="DK44" s="179">
        <v>122</v>
      </c>
      <c r="DL44" s="190">
        <v>23059</v>
      </c>
    </row>
    <row r="45" spans="1:116" ht="13.95" customHeight="1" x14ac:dyDescent="0.2">
      <c r="A45" s="379" t="s">
        <v>293</v>
      </c>
      <c r="B45" s="127">
        <v>40</v>
      </c>
      <c r="C45" s="128">
        <v>286</v>
      </c>
      <c r="D45" s="129">
        <v>37</v>
      </c>
      <c r="E45" s="129">
        <v>44</v>
      </c>
      <c r="F45" s="129">
        <v>9</v>
      </c>
      <c r="G45" s="130">
        <v>39</v>
      </c>
      <c r="H45" s="184">
        <v>415</v>
      </c>
      <c r="I45" s="131">
        <v>107</v>
      </c>
      <c r="J45" s="132">
        <v>49</v>
      </c>
      <c r="K45" s="129">
        <v>43</v>
      </c>
      <c r="L45" s="129">
        <v>16</v>
      </c>
      <c r="M45" s="129">
        <v>0</v>
      </c>
      <c r="N45" s="130">
        <v>0</v>
      </c>
      <c r="O45" s="131">
        <v>108</v>
      </c>
      <c r="P45" s="131">
        <v>0</v>
      </c>
      <c r="Q45" s="132">
        <v>630</v>
      </c>
      <c r="R45" s="180">
        <v>315</v>
      </c>
      <c r="S45" s="221">
        <v>134</v>
      </c>
      <c r="T45" s="129">
        <v>42</v>
      </c>
      <c r="U45" s="129">
        <v>83</v>
      </c>
      <c r="V45" s="129">
        <v>0</v>
      </c>
      <c r="W45" s="129">
        <v>0</v>
      </c>
      <c r="X45" s="129">
        <v>39</v>
      </c>
      <c r="Y45" s="129">
        <v>12</v>
      </c>
      <c r="Z45" s="130">
        <v>7</v>
      </c>
      <c r="AA45" s="185">
        <v>317</v>
      </c>
      <c r="AB45" s="181">
        <v>156</v>
      </c>
      <c r="AC45" s="129">
        <v>20</v>
      </c>
      <c r="AD45" s="129">
        <v>230</v>
      </c>
      <c r="AE45" s="129">
        <v>8</v>
      </c>
      <c r="AF45" s="129">
        <v>54</v>
      </c>
      <c r="AG45" s="129">
        <v>0</v>
      </c>
      <c r="AH45" s="130">
        <v>0</v>
      </c>
      <c r="AI45" s="186">
        <v>468</v>
      </c>
      <c r="AJ45" s="131">
        <v>102</v>
      </c>
      <c r="AK45" s="182">
        <v>0</v>
      </c>
      <c r="AL45" s="129">
        <v>0</v>
      </c>
      <c r="AM45" s="129">
        <v>0</v>
      </c>
      <c r="AN45" s="129">
        <v>0</v>
      </c>
      <c r="AO45" s="130">
        <v>0</v>
      </c>
      <c r="AP45" s="186">
        <v>0</v>
      </c>
      <c r="AQ45" s="178">
        <v>52</v>
      </c>
      <c r="AR45" s="187">
        <v>622</v>
      </c>
      <c r="AS45" s="221">
        <v>41</v>
      </c>
      <c r="AT45" s="129">
        <v>85</v>
      </c>
      <c r="AU45" s="130">
        <v>0</v>
      </c>
      <c r="AV45" s="187">
        <v>126</v>
      </c>
      <c r="AW45" s="221">
        <v>550</v>
      </c>
      <c r="AX45" s="129">
        <v>97</v>
      </c>
      <c r="AY45" s="234">
        <v>647</v>
      </c>
      <c r="AZ45" s="182">
        <v>168</v>
      </c>
      <c r="BA45" s="129">
        <v>13</v>
      </c>
      <c r="BB45" s="234">
        <v>181</v>
      </c>
      <c r="BC45" s="182">
        <v>46</v>
      </c>
      <c r="BD45" s="129">
        <v>5</v>
      </c>
      <c r="BE45" s="129">
        <v>19</v>
      </c>
      <c r="BF45" s="234">
        <v>70</v>
      </c>
      <c r="BG45" s="185">
        <v>898</v>
      </c>
      <c r="BH45" s="181">
        <v>157</v>
      </c>
      <c r="BI45" s="129">
        <v>13</v>
      </c>
      <c r="BJ45" s="130">
        <v>119</v>
      </c>
      <c r="BK45" s="188">
        <v>289</v>
      </c>
      <c r="BL45" s="131">
        <v>24</v>
      </c>
      <c r="BM45" s="179">
        <v>313</v>
      </c>
      <c r="BN45" s="221">
        <v>673</v>
      </c>
      <c r="BO45" s="129">
        <v>108</v>
      </c>
      <c r="BP45" s="130">
        <v>102</v>
      </c>
      <c r="BQ45" s="186">
        <v>883</v>
      </c>
      <c r="BR45" s="131">
        <v>98</v>
      </c>
      <c r="BS45" s="182">
        <v>53</v>
      </c>
      <c r="BT45" s="130">
        <v>2</v>
      </c>
      <c r="BU45" s="186">
        <v>55</v>
      </c>
      <c r="BV45" s="131">
        <v>24</v>
      </c>
      <c r="BW45" s="131">
        <v>12</v>
      </c>
      <c r="BX45" s="189">
        <v>1072</v>
      </c>
      <c r="BY45" s="190">
        <v>4333</v>
      </c>
      <c r="BZ45" s="181">
        <v>370</v>
      </c>
      <c r="CA45" s="130">
        <v>52</v>
      </c>
      <c r="CB45" s="131">
        <v>422</v>
      </c>
      <c r="CC45" s="182">
        <v>23</v>
      </c>
      <c r="CD45" s="129">
        <v>30</v>
      </c>
      <c r="CE45" s="129">
        <v>0</v>
      </c>
      <c r="CF45" s="130">
        <v>59</v>
      </c>
      <c r="CG45" s="127">
        <v>112</v>
      </c>
      <c r="CH45" s="182">
        <v>29</v>
      </c>
      <c r="CI45" s="129">
        <v>34</v>
      </c>
      <c r="CJ45" s="130">
        <v>0</v>
      </c>
      <c r="CK45" s="189">
        <v>63</v>
      </c>
      <c r="CL45" s="186">
        <v>597</v>
      </c>
      <c r="CM45" s="175">
        <v>8865</v>
      </c>
      <c r="CN45" s="129">
        <v>4765</v>
      </c>
      <c r="CO45" s="176">
        <v>688</v>
      </c>
      <c r="CP45" s="131">
        <v>14318</v>
      </c>
      <c r="CQ45" s="175">
        <v>3615</v>
      </c>
      <c r="CR45" s="129">
        <v>30</v>
      </c>
      <c r="CS45" s="129">
        <v>585</v>
      </c>
      <c r="CT45" s="129">
        <v>0</v>
      </c>
      <c r="CU45" s="129">
        <v>0</v>
      </c>
      <c r="CV45" s="130">
        <v>4230</v>
      </c>
      <c r="CW45" s="188">
        <v>18548</v>
      </c>
      <c r="CX45" s="187">
        <v>19145</v>
      </c>
      <c r="CY45" s="127">
        <v>5736</v>
      </c>
      <c r="CZ45" s="180">
        <v>0</v>
      </c>
      <c r="DA45" s="183">
        <v>29214</v>
      </c>
      <c r="DB45" s="127">
        <v>1285</v>
      </c>
      <c r="DC45" s="131">
        <v>65</v>
      </c>
      <c r="DD45" s="131">
        <v>19</v>
      </c>
      <c r="DE45" s="131">
        <v>0</v>
      </c>
      <c r="DF45" s="175">
        <v>0</v>
      </c>
      <c r="DG45" s="129">
        <v>0</v>
      </c>
      <c r="DH45" s="129">
        <v>0</v>
      </c>
      <c r="DI45" s="176">
        <v>54</v>
      </c>
      <c r="DJ45" s="186">
        <v>54</v>
      </c>
      <c r="DK45" s="179">
        <v>1423</v>
      </c>
      <c r="DL45" s="190">
        <v>30637</v>
      </c>
    </row>
    <row r="46" spans="1:116" ht="13.95" customHeight="1" x14ac:dyDescent="0.2">
      <c r="A46" s="381" t="s">
        <v>294</v>
      </c>
      <c r="B46" s="139">
        <v>30</v>
      </c>
      <c r="C46" s="140">
        <v>256</v>
      </c>
      <c r="D46" s="141">
        <v>44</v>
      </c>
      <c r="E46" s="141">
        <v>26</v>
      </c>
      <c r="F46" s="141">
        <v>4</v>
      </c>
      <c r="G46" s="142">
        <v>36</v>
      </c>
      <c r="H46" s="206">
        <v>366</v>
      </c>
      <c r="I46" s="143">
        <v>57</v>
      </c>
      <c r="J46" s="144">
        <v>99</v>
      </c>
      <c r="K46" s="141">
        <v>39</v>
      </c>
      <c r="L46" s="141">
        <v>16</v>
      </c>
      <c r="M46" s="141">
        <v>0</v>
      </c>
      <c r="N46" s="142">
        <v>14</v>
      </c>
      <c r="O46" s="143">
        <v>168</v>
      </c>
      <c r="P46" s="143">
        <v>0</v>
      </c>
      <c r="Q46" s="144">
        <v>591</v>
      </c>
      <c r="R46" s="208">
        <v>225</v>
      </c>
      <c r="S46" s="223">
        <v>144</v>
      </c>
      <c r="T46" s="141">
        <v>5</v>
      </c>
      <c r="U46" s="141">
        <v>75</v>
      </c>
      <c r="V46" s="141">
        <v>0</v>
      </c>
      <c r="W46" s="141">
        <v>0</v>
      </c>
      <c r="X46" s="141">
        <v>26</v>
      </c>
      <c r="Y46" s="141">
        <v>7</v>
      </c>
      <c r="Z46" s="142">
        <v>7</v>
      </c>
      <c r="AA46" s="209">
        <v>264</v>
      </c>
      <c r="AB46" s="216">
        <v>123</v>
      </c>
      <c r="AC46" s="141">
        <v>11</v>
      </c>
      <c r="AD46" s="141">
        <v>259</v>
      </c>
      <c r="AE46" s="141">
        <v>10</v>
      </c>
      <c r="AF46" s="141">
        <v>41</v>
      </c>
      <c r="AG46" s="141">
        <v>30</v>
      </c>
      <c r="AH46" s="142">
        <v>0</v>
      </c>
      <c r="AI46" s="210">
        <v>474</v>
      </c>
      <c r="AJ46" s="143">
        <v>34</v>
      </c>
      <c r="AK46" s="217">
        <v>0</v>
      </c>
      <c r="AL46" s="141">
        <v>0</v>
      </c>
      <c r="AM46" s="141">
        <v>0</v>
      </c>
      <c r="AN46" s="141">
        <v>0</v>
      </c>
      <c r="AO46" s="142">
        <v>0</v>
      </c>
      <c r="AP46" s="210">
        <v>0</v>
      </c>
      <c r="AQ46" s="207">
        <v>31</v>
      </c>
      <c r="AR46" s="211">
        <v>539</v>
      </c>
      <c r="AS46" s="223">
        <v>41</v>
      </c>
      <c r="AT46" s="141">
        <v>31</v>
      </c>
      <c r="AU46" s="142">
        <v>0</v>
      </c>
      <c r="AV46" s="211">
        <v>72</v>
      </c>
      <c r="AW46" s="223">
        <v>524</v>
      </c>
      <c r="AX46" s="141">
        <v>144</v>
      </c>
      <c r="AY46" s="235">
        <v>668</v>
      </c>
      <c r="AZ46" s="217">
        <v>158</v>
      </c>
      <c r="BA46" s="141">
        <v>12</v>
      </c>
      <c r="BB46" s="235">
        <v>170</v>
      </c>
      <c r="BC46" s="217">
        <v>84</v>
      </c>
      <c r="BD46" s="141">
        <v>34</v>
      </c>
      <c r="BE46" s="141">
        <v>39</v>
      </c>
      <c r="BF46" s="235">
        <v>157</v>
      </c>
      <c r="BG46" s="209">
        <v>995</v>
      </c>
      <c r="BH46" s="216">
        <v>91</v>
      </c>
      <c r="BI46" s="141">
        <v>20</v>
      </c>
      <c r="BJ46" s="142">
        <v>4</v>
      </c>
      <c r="BK46" s="212">
        <v>115</v>
      </c>
      <c r="BL46" s="143">
        <v>22</v>
      </c>
      <c r="BM46" s="213">
        <v>137</v>
      </c>
      <c r="BN46" s="223">
        <v>501</v>
      </c>
      <c r="BO46" s="141">
        <v>57</v>
      </c>
      <c r="BP46" s="142">
        <v>62</v>
      </c>
      <c r="BQ46" s="210">
        <v>620</v>
      </c>
      <c r="BR46" s="143">
        <v>95</v>
      </c>
      <c r="BS46" s="217">
        <v>25</v>
      </c>
      <c r="BT46" s="142">
        <v>16</v>
      </c>
      <c r="BU46" s="210">
        <v>41</v>
      </c>
      <c r="BV46" s="143">
        <v>83</v>
      </c>
      <c r="BW46" s="143">
        <v>7</v>
      </c>
      <c r="BX46" s="214">
        <v>846</v>
      </c>
      <c r="BY46" s="215">
        <v>3699</v>
      </c>
      <c r="BZ46" s="216">
        <v>267</v>
      </c>
      <c r="CA46" s="142">
        <v>45</v>
      </c>
      <c r="CB46" s="143">
        <v>312</v>
      </c>
      <c r="CC46" s="217">
        <v>65</v>
      </c>
      <c r="CD46" s="141">
        <v>18</v>
      </c>
      <c r="CE46" s="141">
        <v>0</v>
      </c>
      <c r="CF46" s="142">
        <v>35</v>
      </c>
      <c r="CG46" s="139">
        <v>118</v>
      </c>
      <c r="CH46" s="217">
        <v>28</v>
      </c>
      <c r="CI46" s="141">
        <v>0</v>
      </c>
      <c r="CJ46" s="142">
        <v>0</v>
      </c>
      <c r="CK46" s="214">
        <v>28</v>
      </c>
      <c r="CL46" s="210">
        <v>458</v>
      </c>
      <c r="CM46" s="218">
        <v>4901</v>
      </c>
      <c r="CN46" s="141">
        <v>2976</v>
      </c>
      <c r="CO46" s="219">
        <v>577</v>
      </c>
      <c r="CP46" s="143">
        <v>8454</v>
      </c>
      <c r="CQ46" s="218">
        <v>2430</v>
      </c>
      <c r="CR46" s="141">
        <v>5</v>
      </c>
      <c r="CS46" s="141">
        <v>442</v>
      </c>
      <c r="CT46" s="141">
        <v>0</v>
      </c>
      <c r="CU46" s="141">
        <v>5</v>
      </c>
      <c r="CV46" s="142">
        <v>2882</v>
      </c>
      <c r="CW46" s="212">
        <v>11336</v>
      </c>
      <c r="CX46" s="211">
        <v>11794</v>
      </c>
      <c r="CY46" s="139">
        <v>3527</v>
      </c>
      <c r="CZ46" s="208">
        <v>0</v>
      </c>
      <c r="DA46" s="220">
        <v>19020</v>
      </c>
      <c r="DB46" s="139">
        <v>0</v>
      </c>
      <c r="DC46" s="143">
        <v>0</v>
      </c>
      <c r="DD46" s="143">
        <v>4</v>
      </c>
      <c r="DE46" s="143">
        <v>0</v>
      </c>
      <c r="DF46" s="218">
        <v>0</v>
      </c>
      <c r="DG46" s="141">
        <v>0</v>
      </c>
      <c r="DH46" s="141">
        <v>0</v>
      </c>
      <c r="DI46" s="219">
        <v>141</v>
      </c>
      <c r="DJ46" s="210">
        <v>141</v>
      </c>
      <c r="DK46" s="213">
        <v>145</v>
      </c>
      <c r="DL46" s="215">
        <v>19165</v>
      </c>
    </row>
    <row r="47" spans="1:116" ht="13.95" customHeight="1" x14ac:dyDescent="0.2">
      <c r="A47" s="379" t="s">
        <v>295</v>
      </c>
      <c r="B47" s="127">
        <v>31</v>
      </c>
      <c r="C47" s="128">
        <v>266</v>
      </c>
      <c r="D47" s="129">
        <v>38</v>
      </c>
      <c r="E47" s="129">
        <v>36</v>
      </c>
      <c r="F47" s="129">
        <v>5</v>
      </c>
      <c r="G47" s="130">
        <v>31</v>
      </c>
      <c r="H47" s="184">
        <v>376</v>
      </c>
      <c r="I47" s="131">
        <v>124</v>
      </c>
      <c r="J47" s="132">
        <v>31</v>
      </c>
      <c r="K47" s="129">
        <v>63</v>
      </c>
      <c r="L47" s="129">
        <v>13</v>
      </c>
      <c r="M47" s="129">
        <v>0</v>
      </c>
      <c r="N47" s="130">
        <v>0</v>
      </c>
      <c r="O47" s="131">
        <v>107</v>
      </c>
      <c r="P47" s="131">
        <v>14</v>
      </c>
      <c r="Q47" s="132">
        <v>621</v>
      </c>
      <c r="R47" s="180">
        <v>133</v>
      </c>
      <c r="S47" s="221">
        <v>106</v>
      </c>
      <c r="T47" s="129">
        <v>63</v>
      </c>
      <c r="U47" s="129">
        <v>60</v>
      </c>
      <c r="V47" s="129">
        <v>0</v>
      </c>
      <c r="W47" s="129">
        <v>0</v>
      </c>
      <c r="X47" s="129">
        <v>40</v>
      </c>
      <c r="Y47" s="129">
        <v>6</v>
      </c>
      <c r="Z47" s="130">
        <v>4</v>
      </c>
      <c r="AA47" s="185">
        <v>279</v>
      </c>
      <c r="AB47" s="181">
        <v>146</v>
      </c>
      <c r="AC47" s="129">
        <v>9</v>
      </c>
      <c r="AD47" s="129">
        <v>168</v>
      </c>
      <c r="AE47" s="129">
        <v>24</v>
      </c>
      <c r="AF47" s="129">
        <v>30</v>
      </c>
      <c r="AG47" s="129">
        <v>0</v>
      </c>
      <c r="AH47" s="130">
        <v>0</v>
      </c>
      <c r="AI47" s="186">
        <v>377</v>
      </c>
      <c r="AJ47" s="131">
        <v>27</v>
      </c>
      <c r="AK47" s="182">
        <v>0</v>
      </c>
      <c r="AL47" s="129">
        <v>0</v>
      </c>
      <c r="AM47" s="129">
        <v>0</v>
      </c>
      <c r="AN47" s="129">
        <v>0</v>
      </c>
      <c r="AO47" s="130">
        <v>0</v>
      </c>
      <c r="AP47" s="186">
        <v>0</v>
      </c>
      <c r="AQ47" s="178">
        <v>24</v>
      </c>
      <c r="AR47" s="187">
        <v>428</v>
      </c>
      <c r="AS47" s="221">
        <v>27</v>
      </c>
      <c r="AT47" s="129">
        <v>40</v>
      </c>
      <c r="AU47" s="130">
        <v>0</v>
      </c>
      <c r="AV47" s="187">
        <v>67</v>
      </c>
      <c r="AW47" s="221">
        <v>391</v>
      </c>
      <c r="AX47" s="129">
        <v>97</v>
      </c>
      <c r="AY47" s="234">
        <v>488</v>
      </c>
      <c r="AZ47" s="182">
        <v>133</v>
      </c>
      <c r="BA47" s="129">
        <v>6</v>
      </c>
      <c r="BB47" s="234">
        <v>139</v>
      </c>
      <c r="BC47" s="182">
        <v>38</v>
      </c>
      <c r="BD47" s="129">
        <v>7</v>
      </c>
      <c r="BE47" s="129">
        <v>21</v>
      </c>
      <c r="BF47" s="234">
        <v>66</v>
      </c>
      <c r="BG47" s="185">
        <v>693</v>
      </c>
      <c r="BH47" s="181">
        <v>67</v>
      </c>
      <c r="BI47" s="129">
        <v>26</v>
      </c>
      <c r="BJ47" s="130">
        <v>39</v>
      </c>
      <c r="BK47" s="188">
        <v>132</v>
      </c>
      <c r="BL47" s="131">
        <v>45</v>
      </c>
      <c r="BM47" s="179">
        <v>177</v>
      </c>
      <c r="BN47" s="221">
        <v>434</v>
      </c>
      <c r="BO47" s="129">
        <v>88</v>
      </c>
      <c r="BP47" s="130">
        <v>53</v>
      </c>
      <c r="BQ47" s="186">
        <v>575</v>
      </c>
      <c r="BR47" s="131">
        <v>63</v>
      </c>
      <c r="BS47" s="182">
        <v>27</v>
      </c>
      <c r="BT47" s="130">
        <v>12</v>
      </c>
      <c r="BU47" s="186">
        <v>39</v>
      </c>
      <c r="BV47" s="131">
        <v>13</v>
      </c>
      <c r="BW47" s="131">
        <v>9</v>
      </c>
      <c r="BX47" s="189">
        <v>699</v>
      </c>
      <c r="BY47" s="190">
        <v>3128</v>
      </c>
      <c r="BZ47" s="181">
        <v>141</v>
      </c>
      <c r="CA47" s="130">
        <v>28</v>
      </c>
      <c r="CB47" s="131">
        <v>169</v>
      </c>
      <c r="CC47" s="182">
        <v>6</v>
      </c>
      <c r="CD47" s="129">
        <v>13</v>
      </c>
      <c r="CE47" s="129">
        <v>0</v>
      </c>
      <c r="CF47" s="130">
        <v>61</v>
      </c>
      <c r="CG47" s="127">
        <v>80</v>
      </c>
      <c r="CH47" s="182">
        <v>14</v>
      </c>
      <c r="CI47" s="129">
        <v>0</v>
      </c>
      <c r="CJ47" s="130">
        <v>0</v>
      </c>
      <c r="CK47" s="189">
        <v>14</v>
      </c>
      <c r="CL47" s="186">
        <v>263</v>
      </c>
      <c r="CM47" s="175">
        <v>3017</v>
      </c>
      <c r="CN47" s="129">
        <v>1737</v>
      </c>
      <c r="CO47" s="176">
        <v>313</v>
      </c>
      <c r="CP47" s="131">
        <v>5067</v>
      </c>
      <c r="CQ47" s="175">
        <v>1665</v>
      </c>
      <c r="CR47" s="129">
        <v>0</v>
      </c>
      <c r="CS47" s="129">
        <v>312</v>
      </c>
      <c r="CT47" s="129">
        <v>0</v>
      </c>
      <c r="CU47" s="129">
        <v>0</v>
      </c>
      <c r="CV47" s="130">
        <v>1977</v>
      </c>
      <c r="CW47" s="188">
        <v>7044</v>
      </c>
      <c r="CX47" s="187">
        <v>7307</v>
      </c>
      <c r="CY47" s="127">
        <v>1827</v>
      </c>
      <c r="CZ47" s="180">
        <v>0</v>
      </c>
      <c r="DA47" s="183">
        <v>12262</v>
      </c>
      <c r="DB47" s="127">
        <v>1031</v>
      </c>
      <c r="DC47" s="131">
        <v>0</v>
      </c>
      <c r="DD47" s="131">
        <v>0</v>
      </c>
      <c r="DE47" s="131">
        <v>0</v>
      </c>
      <c r="DF47" s="175">
        <v>0</v>
      </c>
      <c r="DG47" s="129">
        <v>0</v>
      </c>
      <c r="DH47" s="129">
        <v>0</v>
      </c>
      <c r="DI47" s="176">
        <v>112</v>
      </c>
      <c r="DJ47" s="186">
        <v>112</v>
      </c>
      <c r="DK47" s="179">
        <v>1143</v>
      </c>
      <c r="DL47" s="190">
        <v>13405</v>
      </c>
    </row>
    <row r="48" spans="1:116" ht="13.95" customHeight="1" x14ac:dyDescent="0.2">
      <c r="A48" s="379" t="s">
        <v>296</v>
      </c>
      <c r="B48" s="127">
        <v>32</v>
      </c>
      <c r="C48" s="128">
        <v>229</v>
      </c>
      <c r="D48" s="129">
        <v>26</v>
      </c>
      <c r="E48" s="129">
        <v>30</v>
      </c>
      <c r="F48" s="129">
        <v>4</v>
      </c>
      <c r="G48" s="130">
        <v>26</v>
      </c>
      <c r="H48" s="184">
        <v>315</v>
      </c>
      <c r="I48" s="131">
        <v>89</v>
      </c>
      <c r="J48" s="132">
        <v>36</v>
      </c>
      <c r="K48" s="129">
        <v>28</v>
      </c>
      <c r="L48" s="129">
        <v>15</v>
      </c>
      <c r="M48" s="129">
        <v>0</v>
      </c>
      <c r="N48" s="130">
        <v>0</v>
      </c>
      <c r="O48" s="131">
        <v>79</v>
      </c>
      <c r="P48" s="131">
        <v>0</v>
      </c>
      <c r="Q48" s="132">
        <v>483</v>
      </c>
      <c r="R48" s="180">
        <v>133</v>
      </c>
      <c r="S48" s="221">
        <v>99</v>
      </c>
      <c r="T48" s="129">
        <v>34</v>
      </c>
      <c r="U48" s="129">
        <v>63</v>
      </c>
      <c r="V48" s="129">
        <v>0</v>
      </c>
      <c r="W48" s="129">
        <v>0</v>
      </c>
      <c r="X48" s="129">
        <v>84</v>
      </c>
      <c r="Y48" s="129">
        <v>7</v>
      </c>
      <c r="Z48" s="130">
        <v>9</v>
      </c>
      <c r="AA48" s="185">
        <v>296</v>
      </c>
      <c r="AB48" s="181">
        <v>136</v>
      </c>
      <c r="AC48" s="129">
        <v>8</v>
      </c>
      <c r="AD48" s="129">
        <v>146</v>
      </c>
      <c r="AE48" s="129">
        <v>12</v>
      </c>
      <c r="AF48" s="129">
        <v>14</v>
      </c>
      <c r="AG48" s="129">
        <v>0</v>
      </c>
      <c r="AH48" s="130">
        <v>0</v>
      </c>
      <c r="AI48" s="186">
        <v>316</v>
      </c>
      <c r="AJ48" s="131">
        <v>51</v>
      </c>
      <c r="AK48" s="182">
        <v>0</v>
      </c>
      <c r="AL48" s="129">
        <v>0</v>
      </c>
      <c r="AM48" s="129">
        <v>0</v>
      </c>
      <c r="AN48" s="129">
        <v>0</v>
      </c>
      <c r="AO48" s="130">
        <v>0</v>
      </c>
      <c r="AP48" s="186">
        <v>0</v>
      </c>
      <c r="AQ48" s="178">
        <v>23</v>
      </c>
      <c r="AR48" s="187">
        <v>390</v>
      </c>
      <c r="AS48" s="221">
        <v>21</v>
      </c>
      <c r="AT48" s="129">
        <v>32</v>
      </c>
      <c r="AU48" s="130">
        <v>0</v>
      </c>
      <c r="AV48" s="187">
        <v>53</v>
      </c>
      <c r="AW48" s="221">
        <v>401</v>
      </c>
      <c r="AX48" s="129">
        <v>98</v>
      </c>
      <c r="AY48" s="234">
        <v>499</v>
      </c>
      <c r="AZ48" s="182">
        <v>62</v>
      </c>
      <c r="BA48" s="129">
        <v>0</v>
      </c>
      <c r="BB48" s="234">
        <v>62</v>
      </c>
      <c r="BC48" s="182">
        <v>32</v>
      </c>
      <c r="BD48" s="129">
        <v>3</v>
      </c>
      <c r="BE48" s="129">
        <v>22</v>
      </c>
      <c r="BF48" s="234">
        <v>57</v>
      </c>
      <c r="BG48" s="185">
        <v>618</v>
      </c>
      <c r="BH48" s="181">
        <v>81</v>
      </c>
      <c r="BI48" s="129">
        <v>22</v>
      </c>
      <c r="BJ48" s="130">
        <v>37</v>
      </c>
      <c r="BK48" s="188">
        <v>140</v>
      </c>
      <c r="BL48" s="131">
        <v>73</v>
      </c>
      <c r="BM48" s="179">
        <v>213</v>
      </c>
      <c r="BN48" s="221">
        <v>326</v>
      </c>
      <c r="BO48" s="129">
        <v>58</v>
      </c>
      <c r="BP48" s="130">
        <v>44</v>
      </c>
      <c r="BQ48" s="186">
        <v>428</v>
      </c>
      <c r="BR48" s="131">
        <v>68</v>
      </c>
      <c r="BS48" s="182">
        <v>24</v>
      </c>
      <c r="BT48" s="130">
        <v>2</v>
      </c>
      <c r="BU48" s="186">
        <v>26</v>
      </c>
      <c r="BV48" s="131">
        <v>22</v>
      </c>
      <c r="BW48" s="131">
        <v>15</v>
      </c>
      <c r="BX48" s="189">
        <v>559</v>
      </c>
      <c r="BY48" s="190">
        <v>2777</v>
      </c>
      <c r="BZ48" s="181">
        <v>124</v>
      </c>
      <c r="CA48" s="130">
        <v>11</v>
      </c>
      <c r="CB48" s="131">
        <v>135</v>
      </c>
      <c r="CC48" s="182">
        <v>21</v>
      </c>
      <c r="CD48" s="129">
        <v>30</v>
      </c>
      <c r="CE48" s="129">
        <v>0</v>
      </c>
      <c r="CF48" s="130">
        <v>64</v>
      </c>
      <c r="CG48" s="127">
        <v>115</v>
      </c>
      <c r="CH48" s="182">
        <v>20</v>
      </c>
      <c r="CI48" s="129">
        <v>0</v>
      </c>
      <c r="CJ48" s="130">
        <v>0</v>
      </c>
      <c r="CK48" s="189">
        <v>20</v>
      </c>
      <c r="CL48" s="186">
        <v>270</v>
      </c>
      <c r="CM48" s="175">
        <v>3414</v>
      </c>
      <c r="CN48" s="129">
        <v>1964</v>
      </c>
      <c r="CO48" s="176">
        <v>447</v>
      </c>
      <c r="CP48" s="131">
        <v>5825</v>
      </c>
      <c r="CQ48" s="175">
        <v>1830</v>
      </c>
      <c r="CR48" s="129">
        <v>64</v>
      </c>
      <c r="CS48" s="129">
        <v>264</v>
      </c>
      <c r="CT48" s="129">
        <v>0</v>
      </c>
      <c r="CU48" s="129">
        <v>9</v>
      </c>
      <c r="CV48" s="130">
        <v>2167</v>
      </c>
      <c r="CW48" s="188">
        <v>7992</v>
      </c>
      <c r="CX48" s="187">
        <v>8262</v>
      </c>
      <c r="CY48" s="127">
        <v>2123</v>
      </c>
      <c r="CZ48" s="180">
        <v>0</v>
      </c>
      <c r="DA48" s="183">
        <v>13162</v>
      </c>
      <c r="DB48" s="127">
        <v>1125</v>
      </c>
      <c r="DC48" s="131">
        <v>62</v>
      </c>
      <c r="DD48" s="131">
        <v>2</v>
      </c>
      <c r="DE48" s="131">
        <v>0</v>
      </c>
      <c r="DF48" s="175">
        <v>0</v>
      </c>
      <c r="DG48" s="129">
        <v>0</v>
      </c>
      <c r="DH48" s="129">
        <v>0</v>
      </c>
      <c r="DI48" s="176">
        <v>14</v>
      </c>
      <c r="DJ48" s="186">
        <v>14</v>
      </c>
      <c r="DK48" s="179">
        <v>1203</v>
      </c>
      <c r="DL48" s="190">
        <v>14365</v>
      </c>
    </row>
    <row r="49" spans="1:116" ht="13.95" customHeight="1" x14ac:dyDescent="0.2">
      <c r="A49" s="379" t="s">
        <v>297</v>
      </c>
      <c r="B49" s="127">
        <v>29</v>
      </c>
      <c r="C49" s="128">
        <v>228</v>
      </c>
      <c r="D49" s="129">
        <v>63</v>
      </c>
      <c r="E49" s="129">
        <v>23</v>
      </c>
      <c r="F49" s="129">
        <v>7</v>
      </c>
      <c r="G49" s="130">
        <v>24</v>
      </c>
      <c r="H49" s="184">
        <v>345</v>
      </c>
      <c r="I49" s="131">
        <v>97</v>
      </c>
      <c r="J49" s="132">
        <v>56</v>
      </c>
      <c r="K49" s="129">
        <v>55</v>
      </c>
      <c r="L49" s="129">
        <v>19</v>
      </c>
      <c r="M49" s="129">
        <v>0</v>
      </c>
      <c r="N49" s="130">
        <v>0</v>
      </c>
      <c r="O49" s="131">
        <v>130</v>
      </c>
      <c r="P49" s="131">
        <v>53</v>
      </c>
      <c r="Q49" s="132">
        <v>625</v>
      </c>
      <c r="R49" s="180">
        <v>175</v>
      </c>
      <c r="S49" s="221">
        <v>85</v>
      </c>
      <c r="T49" s="129">
        <v>62</v>
      </c>
      <c r="U49" s="129">
        <v>67</v>
      </c>
      <c r="V49" s="129">
        <v>0</v>
      </c>
      <c r="W49" s="129">
        <v>0</v>
      </c>
      <c r="X49" s="129">
        <v>115</v>
      </c>
      <c r="Y49" s="129">
        <v>8</v>
      </c>
      <c r="Z49" s="130">
        <v>6</v>
      </c>
      <c r="AA49" s="185">
        <v>343</v>
      </c>
      <c r="AB49" s="181">
        <v>91</v>
      </c>
      <c r="AC49" s="129">
        <v>13</v>
      </c>
      <c r="AD49" s="129">
        <v>219</v>
      </c>
      <c r="AE49" s="129">
        <v>12</v>
      </c>
      <c r="AF49" s="129">
        <v>30</v>
      </c>
      <c r="AG49" s="129">
        <v>0</v>
      </c>
      <c r="AH49" s="130">
        <v>0</v>
      </c>
      <c r="AI49" s="186">
        <v>365</v>
      </c>
      <c r="AJ49" s="131">
        <v>78</v>
      </c>
      <c r="AK49" s="182">
        <v>0</v>
      </c>
      <c r="AL49" s="129">
        <v>0</v>
      </c>
      <c r="AM49" s="129">
        <v>0</v>
      </c>
      <c r="AN49" s="129">
        <v>0</v>
      </c>
      <c r="AO49" s="130">
        <v>0</v>
      </c>
      <c r="AP49" s="186">
        <v>0</v>
      </c>
      <c r="AQ49" s="178">
        <v>27</v>
      </c>
      <c r="AR49" s="187">
        <v>470</v>
      </c>
      <c r="AS49" s="221">
        <v>55</v>
      </c>
      <c r="AT49" s="129">
        <v>30</v>
      </c>
      <c r="AU49" s="130">
        <v>0</v>
      </c>
      <c r="AV49" s="187">
        <v>85</v>
      </c>
      <c r="AW49" s="221">
        <v>572</v>
      </c>
      <c r="AX49" s="129">
        <v>137</v>
      </c>
      <c r="AY49" s="234">
        <v>709</v>
      </c>
      <c r="AZ49" s="182">
        <v>141</v>
      </c>
      <c r="BA49" s="129">
        <v>18</v>
      </c>
      <c r="BB49" s="234">
        <v>159</v>
      </c>
      <c r="BC49" s="182">
        <v>68</v>
      </c>
      <c r="BD49" s="129">
        <v>16</v>
      </c>
      <c r="BE49" s="129">
        <v>51</v>
      </c>
      <c r="BF49" s="234">
        <v>135</v>
      </c>
      <c r="BG49" s="185">
        <v>1003</v>
      </c>
      <c r="BH49" s="181">
        <v>93</v>
      </c>
      <c r="BI49" s="129">
        <v>20</v>
      </c>
      <c r="BJ49" s="130">
        <v>54</v>
      </c>
      <c r="BK49" s="188">
        <v>167</v>
      </c>
      <c r="BL49" s="131">
        <v>36</v>
      </c>
      <c r="BM49" s="179">
        <v>203</v>
      </c>
      <c r="BN49" s="221">
        <v>508</v>
      </c>
      <c r="BO49" s="129">
        <v>93</v>
      </c>
      <c r="BP49" s="130">
        <v>55</v>
      </c>
      <c r="BQ49" s="186">
        <v>656</v>
      </c>
      <c r="BR49" s="131">
        <v>63</v>
      </c>
      <c r="BS49" s="182">
        <v>24</v>
      </c>
      <c r="BT49" s="130">
        <v>11</v>
      </c>
      <c r="BU49" s="186">
        <v>35</v>
      </c>
      <c r="BV49" s="131">
        <v>29</v>
      </c>
      <c r="BW49" s="131">
        <v>3</v>
      </c>
      <c r="BX49" s="189">
        <v>786</v>
      </c>
      <c r="BY49" s="190">
        <v>3719</v>
      </c>
      <c r="BZ49" s="181">
        <v>177</v>
      </c>
      <c r="CA49" s="130">
        <v>46</v>
      </c>
      <c r="CB49" s="131">
        <v>223</v>
      </c>
      <c r="CC49" s="182">
        <v>45</v>
      </c>
      <c r="CD49" s="129">
        <v>11</v>
      </c>
      <c r="CE49" s="129">
        <v>0</v>
      </c>
      <c r="CF49" s="130">
        <v>56</v>
      </c>
      <c r="CG49" s="127">
        <v>112</v>
      </c>
      <c r="CH49" s="182">
        <v>47</v>
      </c>
      <c r="CI49" s="129">
        <v>0</v>
      </c>
      <c r="CJ49" s="130">
        <v>0</v>
      </c>
      <c r="CK49" s="189">
        <v>47</v>
      </c>
      <c r="CL49" s="186">
        <v>382</v>
      </c>
      <c r="CM49" s="175">
        <v>5081</v>
      </c>
      <c r="CN49" s="129">
        <v>3025</v>
      </c>
      <c r="CO49" s="176">
        <v>533</v>
      </c>
      <c r="CP49" s="131">
        <v>8639</v>
      </c>
      <c r="CQ49" s="175">
        <v>2658</v>
      </c>
      <c r="CR49" s="129">
        <v>9</v>
      </c>
      <c r="CS49" s="129">
        <v>403</v>
      </c>
      <c r="CT49" s="129">
        <v>0</v>
      </c>
      <c r="CU49" s="129">
        <v>0</v>
      </c>
      <c r="CV49" s="130">
        <v>3070</v>
      </c>
      <c r="CW49" s="188">
        <v>11709</v>
      </c>
      <c r="CX49" s="187">
        <v>12091</v>
      </c>
      <c r="CY49" s="127">
        <v>2800</v>
      </c>
      <c r="CZ49" s="180">
        <v>0</v>
      </c>
      <c r="DA49" s="183">
        <v>18610</v>
      </c>
      <c r="DB49" s="127">
        <v>1966</v>
      </c>
      <c r="DC49" s="131">
        <v>0</v>
      </c>
      <c r="DD49" s="131">
        <v>0</v>
      </c>
      <c r="DE49" s="131">
        <v>0</v>
      </c>
      <c r="DF49" s="175">
        <v>0</v>
      </c>
      <c r="DG49" s="129">
        <v>0</v>
      </c>
      <c r="DH49" s="129">
        <v>0</v>
      </c>
      <c r="DI49" s="176">
        <v>76</v>
      </c>
      <c r="DJ49" s="186">
        <v>76</v>
      </c>
      <c r="DK49" s="179">
        <v>2042</v>
      </c>
      <c r="DL49" s="190">
        <v>20652</v>
      </c>
    </row>
    <row r="50" spans="1:116" ht="13.95" customHeight="1" x14ac:dyDescent="0.2">
      <c r="A50" s="379" t="s">
        <v>298</v>
      </c>
      <c r="B50" s="127">
        <v>29</v>
      </c>
      <c r="C50" s="128">
        <v>190</v>
      </c>
      <c r="D50" s="129">
        <v>50</v>
      </c>
      <c r="E50" s="129">
        <v>15</v>
      </c>
      <c r="F50" s="129">
        <v>0</v>
      </c>
      <c r="G50" s="130">
        <v>29</v>
      </c>
      <c r="H50" s="184">
        <v>284</v>
      </c>
      <c r="I50" s="131">
        <v>173</v>
      </c>
      <c r="J50" s="132">
        <v>60</v>
      </c>
      <c r="K50" s="129">
        <v>71</v>
      </c>
      <c r="L50" s="129">
        <v>9</v>
      </c>
      <c r="M50" s="129">
        <v>0</v>
      </c>
      <c r="N50" s="130">
        <v>9</v>
      </c>
      <c r="O50" s="131">
        <v>149</v>
      </c>
      <c r="P50" s="131">
        <v>0</v>
      </c>
      <c r="Q50" s="132">
        <v>606</v>
      </c>
      <c r="R50" s="180">
        <v>139</v>
      </c>
      <c r="S50" s="221">
        <v>101</v>
      </c>
      <c r="T50" s="129">
        <v>51</v>
      </c>
      <c r="U50" s="129">
        <v>49</v>
      </c>
      <c r="V50" s="129">
        <v>0</v>
      </c>
      <c r="W50" s="129">
        <v>0</v>
      </c>
      <c r="X50" s="129">
        <v>108</v>
      </c>
      <c r="Y50" s="129">
        <v>13</v>
      </c>
      <c r="Z50" s="130">
        <v>7</v>
      </c>
      <c r="AA50" s="185">
        <v>329</v>
      </c>
      <c r="AB50" s="181">
        <v>125</v>
      </c>
      <c r="AC50" s="129">
        <v>7</v>
      </c>
      <c r="AD50" s="129">
        <v>166</v>
      </c>
      <c r="AE50" s="129">
        <v>12</v>
      </c>
      <c r="AF50" s="129">
        <v>26</v>
      </c>
      <c r="AG50" s="129">
        <v>0</v>
      </c>
      <c r="AH50" s="130">
        <v>0</v>
      </c>
      <c r="AI50" s="186">
        <v>336</v>
      </c>
      <c r="AJ50" s="131">
        <v>16</v>
      </c>
      <c r="AK50" s="182">
        <v>0</v>
      </c>
      <c r="AL50" s="129">
        <v>0</v>
      </c>
      <c r="AM50" s="129">
        <v>0</v>
      </c>
      <c r="AN50" s="129">
        <v>0</v>
      </c>
      <c r="AO50" s="130">
        <v>0</v>
      </c>
      <c r="AP50" s="186">
        <v>0</v>
      </c>
      <c r="AQ50" s="178">
        <v>33</v>
      </c>
      <c r="AR50" s="187">
        <v>385</v>
      </c>
      <c r="AS50" s="221">
        <v>23</v>
      </c>
      <c r="AT50" s="129">
        <v>25</v>
      </c>
      <c r="AU50" s="130">
        <v>0</v>
      </c>
      <c r="AV50" s="187">
        <v>48</v>
      </c>
      <c r="AW50" s="221">
        <v>413</v>
      </c>
      <c r="AX50" s="129">
        <v>136</v>
      </c>
      <c r="AY50" s="234">
        <v>549</v>
      </c>
      <c r="AZ50" s="182">
        <v>198</v>
      </c>
      <c r="BA50" s="129">
        <v>15</v>
      </c>
      <c r="BB50" s="234">
        <v>213</v>
      </c>
      <c r="BC50" s="182">
        <v>83</v>
      </c>
      <c r="BD50" s="129">
        <v>27</v>
      </c>
      <c r="BE50" s="129">
        <v>25</v>
      </c>
      <c r="BF50" s="234">
        <v>135</v>
      </c>
      <c r="BG50" s="185">
        <v>897</v>
      </c>
      <c r="BH50" s="181">
        <v>107</v>
      </c>
      <c r="BI50" s="129">
        <v>22</v>
      </c>
      <c r="BJ50" s="130">
        <v>46</v>
      </c>
      <c r="BK50" s="188">
        <v>175</v>
      </c>
      <c r="BL50" s="131">
        <v>53</v>
      </c>
      <c r="BM50" s="179">
        <v>228</v>
      </c>
      <c r="BN50" s="221">
        <v>481</v>
      </c>
      <c r="BO50" s="129">
        <v>50</v>
      </c>
      <c r="BP50" s="130">
        <v>66</v>
      </c>
      <c r="BQ50" s="186">
        <v>597</v>
      </c>
      <c r="BR50" s="131">
        <v>56</v>
      </c>
      <c r="BS50" s="182">
        <v>31</v>
      </c>
      <c r="BT50" s="130">
        <v>14</v>
      </c>
      <c r="BU50" s="186">
        <v>45</v>
      </c>
      <c r="BV50" s="131">
        <v>24</v>
      </c>
      <c r="BW50" s="131">
        <v>5</v>
      </c>
      <c r="BX50" s="189">
        <v>727</v>
      </c>
      <c r="BY50" s="190">
        <v>3388</v>
      </c>
      <c r="BZ50" s="181">
        <v>252</v>
      </c>
      <c r="CA50" s="130">
        <v>54</v>
      </c>
      <c r="CB50" s="131">
        <v>306</v>
      </c>
      <c r="CC50" s="182">
        <v>31</v>
      </c>
      <c r="CD50" s="129">
        <v>20</v>
      </c>
      <c r="CE50" s="129">
        <v>0</v>
      </c>
      <c r="CF50" s="130">
        <v>40</v>
      </c>
      <c r="CG50" s="127">
        <v>91</v>
      </c>
      <c r="CH50" s="182">
        <v>23</v>
      </c>
      <c r="CI50" s="129">
        <v>0</v>
      </c>
      <c r="CJ50" s="130">
        <v>0</v>
      </c>
      <c r="CK50" s="189">
        <v>23</v>
      </c>
      <c r="CL50" s="186">
        <v>420</v>
      </c>
      <c r="CM50" s="175">
        <v>2955</v>
      </c>
      <c r="CN50" s="129">
        <v>1797</v>
      </c>
      <c r="CO50" s="176">
        <v>360</v>
      </c>
      <c r="CP50" s="131">
        <v>5112</v>
      </c>
      <c r="CQ50" s="175">
        <v>1671</v>
      </c>
      <c r="CR50" s="129">
        <v>33</v>
      </c>
      <c r="CS50" s="129">
        <v>287</v>
      </c>
      <c r="CT50" s="129">
        <v>0</v>
      </c>
      <c r="CU50" s="129">
        <v>0</v>
      </c>
      <c r="CV50" s="130">
        <v>1991</v>
      </c>
      <c r="CW50" s="188">
        <v>7103</v>
      </c>
      <c r="CX50" s="187">
        <v>7523</v>
      </c>
      <c r="CY50" s="127">
        <v>1935</v>
      </c>
      <c r="CZ50" s="180">
        <v>0</v>
      </c>
      <c r="DA50" s="183">
        <v>12846</v>
      </c>
      <c r="DB50" s="127">
        <v>739</v>
      </c>
      <c r="DC50" s="131">
        <v>0</v>
      </c>
      <c r="DD50" s="131">
        <v>3</v>
      </c>
      <c r="DE50" s="131">
        <v>0</v>
      </c>
      <c r="DF50" s="175">
        <v>0</v>
      </c>
      <c r="DG50" s="129">
        <v>0</v>
      </c>
      <c r="DH50" s="129">
        <v>0</v>
      </c>
      <c r="DI50" s="176">
        <v>55</v>
      </c>
      <c r="DJ50" s="186">
        <v>55</v>
      </c>
      <c r="DK50" s="179">
        <v>797</v>
      </c>
      <c r="DL50" s="190">
        <v>13643</v>
      </c>
    </row>
    <row r="51" spans="1:116" ht="13.95" customHeight="1" x14ac:dyDescent="0.2">
      <c r="A51" s="380" t="s">
        <v>299</v>
      </c>
      <c r="B51" s="133">
        <v>55</v>
      </c>
      <c r="C51" s="134">
        <v>451</v>
      </c>
      <c r="D51" s="135">
        <v>35</v>
      </c>
      <c r="E51" s="135">
        <v>72</v>
      </c>
      <c r="F51" s="135">
        <v>3</v>
      </c>
      <c r="G51" s="136">
        <v>70</v>
      </c>
      <c r="H51" s="191">
        <v>631</v>
      </c>
      <c r="I51" s="137">
        <v>149</v>
      </c>
      <c r="J51" s="138">
        <v>136</v>
      </c>
      <c r="K51" s="135">
        <v>61</v>
      </c>
      <c r="L51" s="135">
        <v>22</v>
      </c>
      <c r="M51" s="135">
        <v>0</v>
      </c>
      <c r="N51" s="136">
        <v>0</v>
      </c>
      <c r="O51" s="137">
        <v>219</v>
      </c>
      <c r="P51" s="137">
        <v>12</v>
      </c>
      <c r="Q51" s="138">
        <v>1011</v>
      </c>
      <c r="R51" s="193">
        <v>678</v>
      </c>
      <c r="S51" s="222">
        <v>186</v>
      </c>
      <c r="T51" s="135">
        <v>450</v>
      </c>
      <c r="U51" s="135">
        <v>176</v>
      </c>
      <c r="V51" s="135">
        <v>0</v>
      </c>
      <c r="W51" s="135">
        <v>0</v>
      </c>
      <c r="X51" s="135">
        <v>131</v>
      </c>
      <c r="Y51" s="135">
        <v>27</v>
      </c>
      <c r="Z51" s="136">
        <v>17</v>
      </c>
      <c r="AA51" s="194">
        <v>987</v>
      </c>
      <c r="AB51" s="201">
        <v>182</v>
      </c>
      <c r="AC51" s="135">
        <v>0</v>
      </c>
      <c r="AD51" s="135">
        <v>472</v>
      </c>
      <c r="AE51" s="135">
        <v>23</v>
      </c>
      <c r="AF51" s="135">
        <v>0</v>
      </c>
      <c r="AG51" s="135">
        <v>0</v>
      </c>
      <c r="AH51" s="136">
        <v>0</v>
      </c>
      <c r="AI51" s="195">
        <v>677</v>
      </c>
      <c r="AJ51" s="137">
        <v>85</v>
      </c>
      <c r="AK51" s="202">
        <v>0</v>
      </c>
      <c r="AL51" s="135">
        <v>0</v>
      </c>
      <c r="AM51" s="135">
        <v>0</v>
      </c>
      <c r="AN51" s="135">
        <v>0</v>
      </c>
      <c r="AO51" s="136">
        <v>0</v>
      </c>
      <c r="AP51" s="195">
        <v>0</v>
      </c>
      <c r="AQ51" s="192">
        <v>112</v>
      </c>
      <c r="AR51" s="196">
        <v>874</v>
      </c>
      <c r="AS51" s="222">
        <v>135</v>
      </c>
      <c r="AT51" s="135">
        <v>139</v>
      </c>
      <c r="AU51" s="136">
        <v>0</v>
      </c>
      <c r="AV51" s="196">
        <v>274</v>
      </c>
      <c r="AW51" s="222">
        <v>993</v>
      </c>
      <c r="AX51" s="135">
        <v>217</v>
      </c>
      <c r="AY51" s="236">
        <v>1210</v>
      </c>
      <c r="AZ51" s="202">
        <v>235</v>
      </c>
      <c r="BA51" s="135">
        <v>30</v>
      </c>
      <c r="BB51" s="236">
        <v>265</v>
      </c>
      <c r="BC51" s="202">
        <v>53</v>
      </c>
      <c r="BD51" s="135">
        <v>12</v>
      </c>
      <c r="BE51" s="135">
        <v>82</v>
      </c>
      <c r="BF51" s="236">
        <v>147</v>
      </c>
      <c r="BG51" s="194">
        <v>1622</v>
      </c>
      <c r="BH51" s="201">
        <v>183</v>
      </c>
      <c r="BI51" s="135">
        <v>34</v>
      </c>
      <c r="BJ51" s="136">
        <v>111</v>
      </c>
      <c r="BK51" s="197">
        <v>328</v>
      </c>
      <c r="BL51" s="137">
        <v>11</v>
      </c>
      <c r="BM51" s="198">
        <v>339</v>
      </c>
      <c r="BN51" s="222">
        <v>1030</v>
      </c>
      <c r="BO51" s="135">
        <v>231</v>
      </c>
      <c r="BP51" s="136">
        <v>57</v>
      </c>
      <c r="BQ51" s="195">
        <v>1318</v>
      </c>
      <c r="BR51" s="137">
        <v>259</v>
      </c>
      <c r="BS51" s="202">
        <v>40</v>
      </c>
      <c r="BT51" s="136">
        <v>10</v>
      </c>
      <c r="BU51" s="195">
        <v>50</v>
      </c>
      <c r="BV51" s="137">
        <v>119</v>
      </c>
      <c r="BW51" s="137">
        <v>26</v>
      </c>
      <c r="BX51" s="199">
        <v>1772</v>
      </c>
      <c r="BY51" s="200">
        <v>7612</v>
      </c>
      <c r="BZ51" s="201">
        <v>388</v>
      </c>
      <c r="CA51" s="136">
        <v>41</v>
      </c>
      <c r="CB51" s="137">
        <v>429</v>
      </c>
      <c r="CC51" s="202">
        <v>41</v>
      </c>
      <c r="CD51" s="135">
        <v>59</v>
      </c>
      <c r="CE51" s="135">
        <v>0</v>
      </c>
      <c r="CF51" s="136">
        <v>95</v>
      </c>
      <c r="CG51" s="133">
        <v>195</v>
      </c>
      <c r="CH51" s="202">
        <v>37</v>
      </c>
      <c r="CI51" s="135">
        <v>0</v>
      </c>
      <c r="CJ51" s="136">
        <v>5</v>
      </c>
      <c r="CK51" s="199">
        <v>42</v>
      </c>
      <c r="CL51" s="195">
        <v>666</v>
      </c>
      <c r="CM51" s="203">
        <v>14593</v>
      </c>
      <c r="CN51" s="135">
        <v>8119</v>
      </c>
      <c r="CO51" s="204">
        <v>1436</v>
      </c>
      <c r="CP51" s="137">
        <v>24148</v>
      </c>
      <c r="CQ51" s="203">
        <v>5060</v>
      </c>
      <c r="CR51" s="135">
        <v>51</v>
      </c>
      <c r="CS51" s="135">
        <v>887</v>
      </c>
      <c r="CT51" s="135">
        <v>0</v>
      </c>
      <c r="CU51" s="135">
        <v>28</v>
      </c>
      <c r="CV51" s="136">
        <v>6026</v>
      </c>
      <c r="CW51" s="197">
        <v>30174</v>
      </c>
      <c r="CX51" s="196">
        <v>30840</v>
      </c>
      <c r="CY51" s="133">
        <v>11674</v>
      </c>
      <c r="CZ51" s="193">
        <v>0</v>
      </c>
      <c r="DA51" s="205">
        <v>50126</v>
      </c>
      <c r="DB51" s="133">
        <v>2</v>
      </c>
      <c r="DC51" s="137">
        <v>0</v>
      </c>
      <c r="DD51" s="137">
        <v>58</v>
      </c>
      <c r="DE51" s="137">
        <v>0</v>
      </c>
      <c r="DF51" s="203">
        <v>0</v>
      </c>
      <c r="DG51" s="135">
        <v>0</v>
      </c>
      <c r="DH51" s="135">
        <v>0</v>
      </c>
      <c r="DI51" s="204">
        <v>44</v>
      </c>
      <c r="DJ51" s="195">
        <v>44</v>
      </c>
      <c r="DK51" s="198">
        <v>104</v>
      </c>
      <c r="DL51" s="200">
        <v>50230</v>
      </c>
    </row>
    <row r="52" spans="1:116" ht="13.95" customHeight="1" x14ac:dyDescent="0.2">
      <c r="A52" s="379" t="s">
        <v>300</v>
      </c>
      <c r="B52" s="127">
        <v>28</v>
      </c>
      <c r="C52" s="128">
        <v>154</v>
      </c>
      <c r="D52" s="129">
        <v>24</v>
      </c>
      <c r="E52" s="129">
        <v>20</v>
      </c>
      <c r="F52" s="129">
        <v>4</v>
      </c>
      <c r="G52" s="130">
        <v>30</v>
      </c>
      <c r="H52" s="184">
        <v>232</v>
      </c>
      <c r="I52" s="131">
        <v>109</v>
      </c>
      <c r="J52" s="132">
        <v>110</v>
      </c>
      <c r="K52" s="129">
        <v>35</v>
      </c>
      <c r="L52" s="129">
        <v>28</v>
      </c>
      <c r="M52" s="129">
        <v>0</v>
      </c>
      <c r="N52" s="130">
        <v>0</v>
      </c>
      <c r="O52" s="131">
        <v>173</v>
      </c>
      <c r="P52" s="131">
        <v>0</v>
      </c>
      <c r="Q52" s="132">
        <v>514</v>
      </c>
      <c r="R52" s="180">
        <v>113</v>
      </c>
      <c r="S52" s="221">
        <v>109</v>
      </c>
      <c r="T52" s="129">
        <v>28</v>
      </c>
      <c r="U52" s="129">
        <v>29</v>
      </c>
      <c r="V52" s="129">
        <v>0</v>
      </c>
      <c r="W52" s="129">
        <v>0</v>
      </c>
      <c r="X52" s="129">
        <v>182</v>
      </c>
      <c r="Y52" s="129">
        <v>10</v>
      </c>
      <c r="Z52" s="130">
        <v>7</v>
      </c>
      <c r="AA52" s="185">
        <v>365</v>
      </c>
      <c r="AB52" s="181">
        <v>120</v>
      </c>
      <c r="AC52" s="129">
        <v>8</v>
      </c>
      <c r="AD52" s="129">
        <v>137</v>
      </c>
      <c r="AE52" s="129">
        <v>18</v>
      </c>
      <c r="AF52" s="129">
        <v>41</v>
      </c>
      <c r="AG52" s="129">
        <v>18</v>
      </c>
      <c r="AH52" s="130">
        <v>0</v>
      </c>
      <c r="AI52" s="186">
        <v>342</v>
      </c>
      <c r="AJ52" s="131">
        <v>29</v>
      </c>
      <c r="AK52" s="182">
        <v>0</v>
      </c>
      <c r="AL52" s="129">
        <v>0</v>
      </c>
      <c r="AM52" s="129">
        <v>0</v>
      </c>
      <c r="AN52" s="129">
        <v>0</v>
      </c>
      <c r="AO52" s="130">
        <v>0</v>
      </c>
      <c r="AP52" s="186">
        <v>0</v>
      </c>
      <c r="AQ52" s="178">
        <v>18</v>
      </c>
      <c r="AR52" s="187">
        <v>389</v>
      </c>
      <c r="AS52" s="221">
        <v>24</v>
      </c>
      <c r="AT52" s="129">
        <v>23</v>
      </c>
      <c r="AU52" s="130">
        <v>0</v>
      </c>
      <c r="AV52" s="187">
        <v>47</v>
      </c>
      <c r="AW52" s="221">
        <v>446</v>
      </c>
      <c r="AX52" s="129">
        <v>164</v>
      </c>
      <c r="AY52" s="234">
        <v>610</v>
      </c>
      <c r="AZ52" s="182">
        <v>92</v>
      </c>
      <c r="BA52" s="129">
        <v>11</v>
      </c>
      <c r="BB52" s="234">
        <v>103</v>
      </c>
      <c r="BC52" s="182">
        <v>38</v>
      </c>
      <c r="BD52" s="129">
        <v>7</v>
      </c>
      <c r="BE52" s="129">
        <v>42</v>
      </c>
      <c r="BF52" s="234">
        <v>87</v>
      </c>
      <c r="BG52" s="185">
        <v>800</v>
      </c>
      <c r="BH52" s="181">
        <v>94</v>
      </c>
      <c r="BI52" s="129">
        <v>20</v>
      </c>
      <c r="BJ52" s="130">
        <v>55</v>
      </c>
      <c r="BK52" s="188">
        <v>169</v>
      </c>
      <c r="BL52" s="131">
        <v>19</v>
      </c>
      <c r="BM52" s="179">
        <v>188</v>
      </c>
      <c r="BN52" s="221">
        <v>336</v>
      </c>
      <c r="BO52" s="129">
        <v>84</v>
      </c>
      <c r="BP52" s="130">
        <v>57</v>
      </c>
      <c r="BQ52" s="186">
        <v>477</v>
      </c>
      <c r="BR52" s="131">
        <v>64</v>
      </c>
      <c r="BS52" s="182">
        <v>22</v>
      </c>
      <c r="BT52" s="130">
        <v>11</v>
      </c>
      <c r="BU52" s="186">
        <v>33</v>
      </c>
      <c r="BV52" s="131">
        <v>11</v>
      </c>
      <c r="BW52" s="131">
        <v>6</v>
      </c>
      <c r="BX52" s="189">
        <v>591</v>
      </c>
      <c r="BY52" s="190">
        <v>3035</v>
      </c>
      <c r="BZ52" s="181">
        <v>191</v>
      </c>
      <c r="CA52" s="130">
        <v>31</v>
      </c>
      <c r="CB52" s="131">
        <v>222</v>
      </c>
      <c r="CC52" s="182">
        <v>0</v>
      </c>
      <c r="CD52" s="129">
        <v>24</v>
      </c>
      <c r="CE52" s="129">
        <v>0</v>
      </c>
      <c r="CF52" s="130">
        <v>70</v>
      </c>
      <c r="CG52" s="127">
        <v>94</v>
      </c>
      <c r="CH52" s="182">
        <v>15</v>
      </c>
      <c r="CI52" s="129">
        <v>0</v>
      </c>
      <c r="CJ52" s="130">
        <v>0</v>
      </c>
      <c r="CK52" s="189">
        <v>15</v>
      </c>
      <c r="CL52" s="186">
        <v>331</v>
      </c>
      <c r="CM52" s="175">
        <v>3186</v>
      </c>
      <c r="CN52" s="129">
        <v>1997</v>
      </c>
      <c r="CO52" s="176">
        <v>532</v>
      </c>
      <c r="CP52" s="131">
        <v>5715</v>
      </c>
      <c r="CQ52" s="175">
        <v>1844</v>
      </c>
      <c r="CR52" s="129">
        <v>0</v>
      </c>
      <c r="CS52" s="129">
        <v>229</v>
      </c>
      <c r="CT52" s="129">
        <v>0</v>
      </c>
      <c r="CU52" s="129">
        <v>5</v>
      </c>
      <c r="CV52" s="130">
        <v>2078</v>
      </c>
      <c r="CW52" s="188">
        <v>7793</v>
      </c>
      <c r="CX52" s="187">
        <v>8124</v>
      </c>
      <c r="CY52" s="127">
        <v>1982</v>
      </c>
      <c r="CZ52" s="180">
        <v>0</v>
      </c>
      <c r="DA52" s="183">
        <v>13141</v>
      </c>
      <c r="DB52" s="127">
        <v>0</v>
      </c>
      <c r="DC52" s="131">
        <v>0</v>
      </c>
      <c r="DD52" s="131">
        <v>0</v>
      </c>
      <c r="DE52" s="131">
        <v>0</v>
      </c>
      <c r="DF52" s="175">
        <v>0</v>
      </c>
      <c r="DG52" s="129">
        <v>0</v>
      </c>
      <c r="DH52" s="129">
        <v>0</v>
      </c>
      <c r="DI52" s="176">
        <v>7</v>
      </c>
      <c r="DJ52" s="186">
        <v>7</v>
      </c>
      <c r="DK52" s="179">
        <v>7</v>
      </c>
      <c r="DL52" s="190">
        <v>13148</v>
      </c>
    </row>
    <row r="53" spans="1:116" ht="13.95" customHeight="1" x14ac:dyDescent="0.2">
      <c r="A53" s="379" t="s">
        <v>301</v>
      </c>
      <c r="B53" s="127">
        <v>30</v>
      </c>
      <c r="C53" s="128">
        <v>343</v>
      </c>
      <c r="D53" s="129">
        <v>108</v>
      </c>
      <c r="E53" s="129">
        <v>33</v>
      </c>
      <c r="F53" s="129">
        <v>0</v>
      </c>
      <c r="G53" s="130">
        <v>34</v>
      </c>
      <c r="H53" s="184">
        <v>518</v>
      </c>
      <c r="I53" s="131">
        <v>191</v>
      </c>
      <c r="J53" s="132">
        <v>33</v>
      </c>
      <c r="K53" s="129">
        <v>30</v>
      </c>
      <c r="L53" s="129">
        <v>14</v>
      </c>
      <c r="M53" s="129">
        <v>0</v>
      </c>
      <c r="N53" s="130">
        <v>0</v>
      </c>
      <c r="O53" s="131">
        <v>77</v>
      </c>
      <c r="P53" s="131">
        <v>0</v>
      </c>
      <c r="Q53" s="132">
        <v>786</v>
      </c>
      <c r="R53" s="180">
        <v>209</v>
      </c>
      <c r="S53" s="221">
        <v>139</v>
      </c>
      <c r="T53" s="129">
        <v>42</v>
      </c>
      <c r="U53" s="129">
        <v>89</v>
      </c>
      <c r="V53" s="129">
        <v>0</v>
      </c>
      <c r="W53" s="129">
        <v>0</v>
      </c>
      <c r="X53" s="129">
        <v>119</v>
      </c>
      <c r="Y53" s="129">
        <v>11</v>
      </c>
      <c r="Z53" s="130">
        <v>4</v>
      </c>
      <c r="AA53" s="185">
        <v>404</v>
      </c>
      <c r="AB53" s="181">
        <v>101</v>
      </c>
      <c r="AC53" s="129">
        <v>13</v>
      </c>
      <c r="AD53" s="129">
        <v>185</v>
      </c>
      <c r="AE53" s="129">
        <v>38</v>
      </c>
      <c r="AF53" s="129">
        <v>23</v>
      </c>
      <c r="AG53" s="129">
        <v>0</v>
      </c>
      <c r="AH53" s="130">
        <v>0</v>
      </c>
      <c r="AI53" s="186">
        <v>360</v>
      </c>
      <c r="AJ53" s="131">
        <v>67</v>
      </c>
      <c r="AK53" s="182">
        <v>0</v>
      </c>
      <c r="AL53" s="129">
        <v>0</v>
      </c>
      <c r="AM53" s="129">
        <v>0</v>
      </c>
      <c r="AN53" s="129">
        <v>0</v>
      </c>
      <c r="AO53" s="130">
        <v>0</v>
      </c>
      <c r="AP53" s="186">
        <v>0</v>
      </c>
      <c r="AQ53" s="178">
        <v>46</v>
      </c>
      <c r="AR53" s="187">
        <v>473</v>
      </c>
      <c r="AS53" s="221">
        <v>33</v>
      </c>
      <c r="AT53" s="129">
        <v>53</v>
      </c>
      <c r="AU53" s="130">
        <v>0</v>
      </c>
      <c r="AV53" s="187">
        <v>86</v>
      </c>
      <c r="AW53" s="221">
        <v>548</v>
      </c>
      <c r="AX53" s="129">
        <v>175</v>
      </c>
      <c r="AY53" s="234">
        <v>723</v>
      </c>
      <c r="AZ53" s="182">
        <v>123</v>
      </c>
      <c r="BA53" s="129">
        <v>9</v>
      </c>
      <c r="BB53" s="234">
        <v>132</v>
      </c>
      <c r="BC53" s="182">
        <v>179</v>
      </c>
      <c r="BD53" s="129">
        <v>59</v>
      </c>
      <c r="BE53" s="129">
        <v>53</v>
      </c>
      <c r="BF53" s="234">
        <v>291</v>
      </c>
      <c r="BG53" s="185">
        <v>1146</v>
      </c>
      <c r="BH53" s="181">
        <v>120</v>
      </c>
      <c r="BI53" s="129">
        <v>22</v>
      </c>
      <c r="BJ53" s="130">
        <v>48</v>
      </c>
      <c r="BK53" s="188">
        <v>190</v>
      </c>
      <c r="BL53" s="131">
        <v>33</v>
      </c>
      <c r="BM53" s="179">
        <v>223</v>
      </c>
      <c r="BN53" s="221">
        <v>409</v>
      </c>
      <c r="BO53" s="129">
        <v>111</v>
      </c>
      <c r="BP53" s="130">
        <v>102</v>
      </c>
      <c r="BQ53" s="186">
        <v>622</v>
      </c>
      <c r="BR53" s="131">
        <v>93</v>
      </c>
      <c r="BS53" s="182">
        <v>33</v>
      </c>
      <c r="BT53" s="130">
        <v>3</v>
      </c>
      <c r="BU53" s="186">
        <v>36</v>
      </c>
      <c r="BV53" s="131">
        <v>29</v>
      </c>
      <c r="BW53" s="131">
        <v>11</v>
      </c>
      <c r="BX53" s="189">
        <v>791</v>
      </c>
      <c r="BY53" s="190">
        <v>4148</v>
      </c>
      <c r="BZ53" s="181">
        <v>164</v>
      </c>
      <c r="CA53" s="130">
        <v>48</v>
      </c>
      <c r="CB53" s="131">
        <v>212</v>
      </c>
      <c r="CC53" s="182">
        <v>30</v>
      </c>
      <c r="CD53" s="129">
        <v>39</v>
      </c>
      <c r="CE53" s="129">
        <v>0</v>
      </c>
      <c r="CF53" s="130">
        <v>23</v>
      </c>
      <c r="CG53" s="127">
        <v>92</v>
      </c>
      <c r="CH53" s="182">
        <v>29</v>
      </c>
      <c r="CI53" s="129">
        <v>0</v>
      </c>
      <c r="CJ53" s="130">
        <v>0</v>
      </c>
      <c r="CK53" s="189">
        <v>29</v>
      </c>
      <c r="CL53" s="186">
        <v>333</v>
      </c>
      <c r="CM53" s="175">
        <v>5301</v>
      </c>
      <c r="CN53" s="129">
        <v>3241</v>
      </c>
      <c r="CO53" s="176">
        <v>624</v>
      </c>
      <c r="CP53" s="131">
        <v>9166</v>
      </c>
      <c r="CQ53" s="175">
        <v>2573</v>
      </c>
      <c r="CR53" s="129">
        <v>12</v>
      </c>
      <c r="CS53" s="129">
        <v>313</v>
      </c>
      <c r="CT53" s="129">
        <v>0</v>
      </c>
      <c r="CU53" s="129">
        <v>5</v>
      </c>
      <c r="CV53" s="130">
        <v>2903</v>
      </c>
      <c r="CW53" s="188">
        <v>12069</v>
      </c>
      <c r="CX53" s="187">
        <v>12402</v>
      </c>
      <c r="CY53" s="127">
        <v>3531</v>
      </c>
      <c r="CZ53" s="180">
        <v>0</v>
      </c>
      <c r="DA53" s="183">
        <v>20081</v>
      </c>
      <c r="DB53" s="127">
        <v>0</v>
      </c>
      <c r="DC53" s="131">
        <v>0</v>
      </c>
      <c r="DD53" s="131">
        <v>0</v>
      </c>
      <c r="DE53" s="131">
        <v>364</v>
      </c>
      <c r="DF53" s="175">
        <v>0</v>
      </c>
      <c r="DG53" s="129">
        <v>0</v>
      </c>
      <c r="DH53" s="129">
        <v>0</v>
      </c>
      <c r="DI53" s="176">
        <v>7</v>
      </c>
      <c r="DJ53" s="186">
        <v>7</v>
      </c>
      <c r="DK53" s="179">
        <v>371</v>
      </c>
      <c r="DL53" s="190">
        <v>20452</v>
      </c>
    </row>
    <row r="54" spans="1:116" ht="13.95" customHeight="1" x14ac:dyDescent="0.2">
      <c r="A54" s="379" t="s">
        <v>302</v>
      </c>
      <c r="B54" s="127">
        <v>31</v>
      </c>
      <c r="C54" s="128">
        <v>320</v>
      </c>
      <c r="D54" s="129">
        <v>65</v>
      </c>
      <c r="E54" s="129">
        <v>34</v>
      </c>
      <c r="F54" s="129">
        <v>0</v>
      </c>
      <c r="G54" s="130">
        <v>34</v>
      </c>
      <c r="H54" s="184">
        <v>453</v>
      </c>
      <c r="I54" s="131">
        <v>108</v>
      </c>
      <c r="J54" s="132">
        <v>80</v>
      </c>
      <c r="K54" s="129">
        <v>35</v>
      </c>
      <c r="L54" s="129">
        <v>14</v>
      </c>
      <c r="M54" s="129">
        <v>0</v>
      </c>
      <c r="N54" s="130">
        <v>0</v>
      </c>
      <c r="O54" s="131">
        <v>129</v>
      </c>
      <c r="P54" s="131">
        <v>0</v>
      </c>
      <c r="Q54" s="132">
        <v>690</v>
      </c>
      <c r="R54" s="180">
        <v>227</v>
      </c>
      <c r="S54" s="221">
        <v>135</v>
      </c>
      <c r="T54" s="129">
        <v>86</v>
      </c>
      <c r="U54" s="129">
        <v>70</v>
      </c>
      <c r="V54" s="129">
        <v>0</v>
      </c>
      <c r="W54" s="129">
        <v>0</v>
      </c>
      <c r="X54" s="129">
        <v>105</v>
      </c>
      <c r="Y54" s="129">
        <v>11</v>
      </c>
      <c r="Z54" s="130">
        <v>4</v>
      </c>
      <c r="AA54" s="185">
        <v>411</v>
      </c>
      <c r="AB54" s="181">
        <v>154</v>
      </c>
      <c r="AC54" s="129">
        <v>0</v>
      </c>
      <c r="AD54" s="129">
        <v>209</v>
      </c>
      <c r="AE54" s="129">
        <v>28</v>
      </c>
      <c r="AF54" s="129">
        <v>16</v>
      </c>
      <c r="AG54" s="129">
        <v>0</v>
      </c>
      <c r="AH54" s="130">
        <v>0</v>
      </c>
      <c r="AI54" s="186">
        <v>407</v>
      </c>
      <c r="AJ54" s="131">
        <v>87</v>
      </c>
      <c r="AK54" s="182">
        <v>0</v>
      </c>
      <c r="AL54" s="129">
        <v>0</v>
      </c>
      <c r="AM54" s="129">
        <v>0</v>
      </c>
      <c r="AN54" s="129">
        <v>0</v>
      </c>
      <c r="AO54" s="130">
        <v>0</v>
      </c>
      <c r="AP54" s="186">
        <v>0</v>
      </c>
      <c r="AQ54" s="178">
        <v>43</v>
      </c>
      <c r="AR54" s="187">
        <v>537</v>
      </c>
      <c r="AS54" s="221">
        <v>34</v>
      </c>
      <c r="AT54" s="129">
        <v>36</v>
      </c>
      <c r="AU54" s="130">
        <v>0</v>
      </c>
      <c r="AV54" s="187">
        <v>70</v>
      </c>
      <c r="AW54" s="221">
        <v>686</v>
      </c>
      <c r="AX54" s="129">
        <v>260</v>
      </c>
      <c r="AY54" s="234">
        <v>946</v>
      </c>
      <c r="AZ54" s="182">
        <v>180</v>
      </c>
      <c r="BA54" s="129">
        <v>18</v>
      </c>
      <c r="BB54" s="234">
        <v>198</v>
      </c>
      <c r="BC54" s="182">
        <v>73</v>
      </c>
      <c r="BD54" s="129">
        <v>19</v>
      </c>
      <c r="BE54" s="129">
        <v>34</v>
      </c>
      <c r="BF54" s="234">
        <v>126</v>
      </c>
      <c r="BG54" s="185">
        <v>1270</v>
      </c>
      <c r="BH54" s="181">
        <v>125</v>
      </c>
      <c r="BI54" s="129">
        <v>11</v>
      </c>
      <c r="BJ54" s="130">
        <v>31</v>
      </c>
      <c r="BK54" s="188">
        <v>167</v>
      </c>
      <c r="BL54" s="131">
        <v>20</v>
      </c>
      <c r="BM54" s="179">
        <v>187</v>
      </c>
      <c r="BN54" s="221">
        <v>543</v>
      </c>
      <c r="BO54" s="129">
        <v>83</v>
      </c>
      <c r="BP54" s="130">
        <v>25</v>
      </c>
      <c r="BQ54" s="186">
        <v>651</v>
      </c>
      <c r="BR54" s="131">
        <v>91</v>
      </c>
      <c r="BS54" s="182">
        <v>16</v>
      </c>
      <c r="BT54" s="130">
        <v>4</v>
      </c>
      <c r="BU54" s="186">
        <v>20</v>
      </c>
      <c r="BV54" s="131">
        <v>12</v>
      </c>
      <c r="BW54" s="131">
        <v>12</v>
      </c>
      <c r="BX54" s="189">
        <v>786</v>
      </c>
      <c r="BY54" s="190">
        <v>4209</v>
      </c>
      <c r="BZ54" s="181">
        <v>256</v>
      </c>
      <c r="CA54" s="130">
        <v>52</v>
      </c>
      <c r="CB54" s="131">
        <v>308</v>
      </c>
      <c r="CC54" s="182">
        <v>32</v>
      </c>
      <c r="CD54" s="129">
        <v>28</v>
      </c>
      <c r="CE54" s="129">
        <v>0</v>
      </c>
      <c r="CF54" s="130">
        <v>41</v>
      </c>
      <c r="CG54" s="127">
        <v>101</v>
      </c>
      <c r="CH54" s="182">
        <v>38</v>
      </c>
      <c r="CI54" s="129">
        <v>0</v>
      </c>
      <c r="CJ54" s="130">
        <v>1</v>
      </c>
      <c r="CK54" s="189">
        <v>39</v>
      </c>
      <c r="CL54" s="186">
        <v>448</v>
      </c>
      <c r="CM54" s="175">
        <v>6424</v>
      </c>
      <c r="CN54" s="129">
        <v>3609</v>
      </c>
      <c r="CO54" s="176">
        <v>473</v>
      </c>
      <c r="CP54" s="131">
        <v>10506</v>
      </c>
      <c r="CQ54" s="175">
        <v>2775</v>
      </c>
      <c r="CR54" s="129">
        <v>25</v>
      </c>
      <c r="CS54" s="129">
        <v>414</v>
      </c>
      <c r="CT54" s="129">
        <v>0</v>
      </c>
      <c r="CU54" s="129">
        <v>7</v>
      </c>
      <c r="CV54" s="130">
        <v>3221</v>
      </c>
      <c r="CW54" s="188">
        <v>13727</v>
      </c>
      <c r="CX54" s="187">
        <v>14175</v>
      </c>
      <c r="CY54" s="127">
        <v>3477</v>
      </c>
      <c r="CZ54" s="180">
        <v>0</v>
      </c>
      <c r="DA54" s="183">
        <v>21861</v>
      </c>
      <c r="DB54" s="127">
        <v>86</v>
      </c>
      <c r="DC54" s="131">
        <v>0</v>
      </c>
      <c r="DD54" s="131">
        <v>6</v>
      </c>
      <c r="DE54" s="131">
        <v>0</v>
      </c>
      <c r="DF54" s="175">
        <v>0</v>
      </c>
      <c r="DG54" s="129">
        <v>0</v>
      </c>
      <c r="DH54" s="129">
        <v>0</v>
      </c>
      <c r="DI54" s="176">
        <v>79</v>
      </c>
      <c r="DJ54" s="186">
        <v>79</v>
      </c>
      <c r="DK54" s="179">
        <v>171</v>
      </c>
      <c r="DL54" s="190">
        <v>22032</v>
      </c>
    </row>
    <row r="55" spans="1:116" ht="13.95" customHeight="1" x14ac:dyDescent="0.2">
      <c r="A55" s="379" t="s">
        <v>303</v>
      </c>
      <c r="B55" s="127">
        <v>29</v>
      </c>
      <c r="C55" s="128">
        <v>251</v>
      </c>
      <c r="D55" s="129">
        <v>37</v>
      </c>
      <c r="E55" s="129">
        <v>44</v>
      </c>
      <c r="F55" s="129">
        <v>7</v>
      </c>
      <c r="G55" s="130">
        <v>34</v>
      </c>
      <c r="H55" s="184">
        <v>373</v>
      </c>
      <c r="I55" s="131">
        <v>108</v>
      </c>
      <c r="J55" s="132">
        <v>41</v>
      </c>
      <c r="K55" s="129">
        <v>32</v>
      </c>
      <c r="L55" s="129">
        <v>13</v>
      </c>
      <c r="M55" s="129">
        <v>0</v>
      </c>
      <c r="N55" s="130">
        <v>0</v>
      </c>
      <c r="O55" s="131">
        <v>86</v>
      </c>
      <c r="P55" s="131">
        <v>0</v>
      </c>
      <c r="Q55" s="132">
        <v>567</v>
      </c>
      <c r="R55" s="180">
        <v>199</v>
      </c>
      <c r="S55" s="221">
        <v>132</v>
      </c>
      <c r="T55" s="129">
        <v>21</v>
      </c>
      <c r="U55" s="129">
        <v>65</v>
      </c>
      <c r="V55" s="129">
        <v>0</v>
      </c>
      <c r="W55" s="129">
        <v>0</v>
      </c>
      <c r="X55" s="129">
        <v>36</v>
      </c>
      <c r="Y55" s="129">
        <v>8</v>
      </c>
      <c r="Z55" s="130">
        <v>3</v>
      </c>
      <c r="AA55" s="185">
        <v>265</v>
      </c>
      <c r="AB55" s="181">
        <v>116</v>
      </c>
      <c r="AC55" s="129">
        <v>16</v>
      </c>
      <c r="AD55" s="129">
        <v>228</v>
      </c>
      <c r="AE55" s="129">
        <v>17</v>
      </c>
      <c r="AF55" s="129">
        <v>12</v>
      </c>
      <c r="AG55" s="129">
        <v>0</v>
      </c>
      <c r="AH55" s="130">
        <v>0</v>
      </c>
      <c r="AI55" s="186">
        <v>389</v>
      </c>
      <c r="AJ55" s="131">
        <v>25</v>
      </c>
      <c r="AK55" s="182">
        <v>0</v>
      </c>
      <c r="AL55" s="129">
        <v>0</v>
      </c>
      <c r="AM55" s="129">
        <v>0</v>
      </c>
      <c r="AN55" s="129">
        <v>0</v>
      </c>
      <c r="AO55" s="130">
        <v>0</v>
      </c>
      <c r="AP55" s="186">
        <v>0</v>
      </c>
      <c r="AQ55" s="178">
        <v>23</v>
      </c>
      <c r="AR55" s="187">
        <v>437</v>
      </c>
      <c r="AS55" s="221">
        <v>42</v>
      </c>
      <c r="AT55" s="129">
        <v>68</v>
      </c>
      <c r="AU55" s="130">
        <v>0</v>
      </c>
      <c r="AV55" s="187">
        <v>110</v>
      </c>
      <c r="AW55" s="221">
        <v>650</v>
      </c>
      <c r="AX55" s="129">
        <v>177</v>
      </c>
      <c r="AY55" s="234">
        <v>827</v>
      </c>
      <c r="AZ55" s="182">
        <v>192</v>
      </c>
      <c r="BA55" s="129">
        <v>25</v>
      </c>
      <c r="BB55" s="234">
        <v>217</v>
      </c>
      <c r="BC55" s="182">
        <v>83</v>
      </c>
      <c r="BD55" s="129">
        <v>11</v>
      </c>
      <c r="BE55" s="129">
        <v>38</v>
      </c>
      <c r="BF55" s="234">
        <v>132</v>
      </c>
      <c r="BG55" s="185">
        <v>1176</v>
      </c>
      <c r="BH55" s="181">
        <v>115</v>
      </c>
      <c r="BI55" s="129">
        <v>30</v>
      </c>
      <c r="BJ55" s="130">
        <v>42</v>
      </c>
      <c r="BK55" s="188">
        <v>187</v>
      </c>
      <c r="BL55" s="131">
        <v>18</v>
      </c>
      <c r="BM55" s="179">
        <v>205</v>
      </c>
      <c r="BN55" s="221">
        <v>579</v>
      </c>
      <c r="BO55" s="129">
        <v>67</v>
      </c>
      <c r="BP55" s="130">
        <v>47</v>
      </c>
      <c r="BQ55" s="186">
        <v>693</v>
      </c>
      <c r="BR55" s="131">
        <v>67</v>
      </c>
      <c r="BS55" s="182">
        <v>23</v>
      </c>
      <c r="BT55" s="130">
        <v>9</v>
      </c>
      <c r="BU55" s="186">
        <v>32</v>
      </c>
      <c r="BV55" s="131">
        <v>18</v>
      </c>
      <c r="BW55" s="131">
        <v>6</v>
      </c>
      <c r="BX55" s="189">
        <v>816</v>
      </c>
      <c r="BY55" s="190">
        <v>3804</v>
      </c>
      <c r="BZ55" s="181">
        <v>223</v>
      </c>
      <c r="CA55" s="130">
        <v>29</v>
      </c>
      <c r="CB55" s="131">
        <v>252</v>
      </c>
      <c r="CC55" s="182">
        <v>13</v>
      </c>
      <c r="CD55" s="129">
        <v>17</v>
      </c>
      <c r="CE55" s="129">
        <v>0</v>
      </c>
      <c r="CF55" s="130">
        <v>63</v>
      </c>
      <c r="CG55" s="127">
        <v>93</v>
      </c>
      <c r="CH55" s="182">
        <v>24</v>
      </c>
      <c r="CI55" s="129">
        <v>0</v>
      </c>
      <c r="CJ55" s="130">
        <v>0</v>
      </c>
      <c r="CK55" s="189">
        <v>24</v>
      </c>
      <c r="CL55" s="186">
        <v>369</v>
      </c>
      <c r="CM55" s="175">
        <v>4141</v>
      </c>
      <c r="CN55" s="129">
        <v>2449</v>
      </c>
      <c r="CO55" s="176">
        <v>499</v>
      </c>
      <c r="CP55" s="131">
        <v>7089</v>
      </c>
      <c r="CQ55" s="175">
        <v>2160</v>
      </c>
      <c r="CR55" s="129">
        <v>15</v>
      </c>
      <c r="CS55" s="129">
        <v>342</v>
      </c>
      <c r="CT55" s="129">
        <v>0</v>
      </c>
      <c r="CU55" s="129">
        <v>6</v>
      </c>
      <c r="CV55" s="130">
        <v>2523</v>
      </c>
      <c r="CW55" s="188">
        <v>9612</v>
      </c>
      <c r="CX55" s="187">
        <v>9981</v>
      </c>
      <c r="CY55" s="127">
        <v>2384</v>
      </c>
      <c r="CZ55" s="180">
        <v>0</v>
      </c>
      <c r="DA55" s="183">
        <v>16169</v>
      </c>
      <c r="DB55" s="127">
        <v>650</v>
      </c>
      <c r="DC55" s="131">
        <v>0</v>
      </c>
      <c r="DD55" s="131">
        <v>0</v>
      </c>
      <c r="DE55" s="131">
        <v>0</v>
      </c>
      <c r="DF55" s="175">
        <v>0</v>
      </c>
      <c r="DG55" s="129">
        <v>0</v>
      </c>
      <c r="DH55" s="129">
        <v>0</v>
      </c>
      <c r="DI55" s="176">
        <v>105</v>
      </c>
      <c r="DJ55" s="186">
        <v>105</v>
      </c>
      <c r="DK55" s="179">
        <v>755</v>
      </c>
      <c r="DL55" s="190">
        <v>16924</v>
      </c>
    </row>
    <row r="56" spans="1:116" ht="13.95" customHeight="1" x14ac:dyDescent="0.2">
      <c r="A56" s="379" t="s">
        <v>304</v>
      </c>
      <c r="B56" s="127">
        <v>31</v>
      </c>
      <c r="C56" s="128">
        <v>314</v>
      </c>
      <c r="D56" s="129">
        <v>37</v>
      </c>
      <c r="E56" s="129">
        <v>24</v>
      </c>
      <c r="F56" s="129">
        <v>6</v>
      </c>
      <c r="G56" s="130">
        <v>35</v>
      </c>
      <c r="H56" s="184">
        <v>416</v>
      </c>
      <c r="I56" s="131">
        <v>88</v>
      </c>
      <c r="J56" s="132">
        <v>34</v>
      </c>
      <c r="K56" s="129">
        <v>36</v>
      </c>
      <c r="L56" s="129">
        <v>17</v>
      </c>
      <c r="M56" s="129">
        <v>0</v>
      </c>
      <c r="N56" s="130">
        <v>2</v>
      </c>
      <c r="O56" s="131">
        <v>89</v>
      </c>
      <c r="P56" s="131">
        <v>0</v>
      </c>
      <c r="Q56" s="132">
        <v>593</v>
      </c>
      <c r="R56" s="180">
        <v>186</v>
      </c>
      <c r="S56" s="221">
        <v>99</v>
      </c>
      <c r="T56" s="129">
        <v>71</v>
      </c>
      <c r="U56" s="129">
        <v>57</v>
      </c>
      <c r="V56" s="129">
        <v>0</v>
      </c>
      <c r="W56" s="129">
        <v>0</v>
      </c>
      <c r="X56" s="129">
        <v>94</v>
      </c>
      <c r="Y56" s="129">
        <v>4</v>
      </c>
      <c r="Z56" s="130">
        <v>10</v>
      </c>
      <c r="AA56" s="185">
        <v>335</v>
      </c>
      <c r="AB56" s="181">
        <v>88</v>
      </c>
      <c r="AC56" s="129">
        <v>0</v>
      </c>
      <c r="AD56" s="129">
        <v>199</v>
      </c>
      <c r="AE56" s="129">
        <v>63</v>
      </c>
      <c r="AF56" s="129">
        <v>24</v>
      </c>
      <c r="AG56" s="129">
        <v>0</v>
      </c>
      <c r="AH56" s="130">
        <v>0</v>
      </c>
      <c r="AI56" s="186">
        <v>374</v>
      </c>
      <c r="AJ56" s="131">
        <v>26</v>
      </c>
      <c r="AK56" s="182">
        <v>0</v>
      </c>
      <c r="AL56" s="129">
        <v>0</v>
      </c>
      <c r="AM56" s="129">
        <v>0</v>
      </c>
      <c r="AN56" s="129">
        <v>0</v>
      </c>
      <c r="AO56" s="130">
        <v>0</v>
      </c>
      <c r="AP56" s="186">
        <v>0</v>
      </c>
      <c r="AQ56" s="178">
        <v>36</v>
      </c>
      <c r="AR56" s="187">
        <v>436</v>
      </c>
      <c r="AS56" s="221">
        <v>36</v>
      </c>
      <c r="AT56" s="129">
        <v>21</v>
      </c>
      <c r="AU56" s="130">
        <v>0</v>
      </c>
      <c r="AV56" s="187">
        <v>57</v>
      </c>
      <c r="AW56" s="221">
        <v>698</v>
      </c>
      <c r="AX56" s="129">
        <v>168</v>
      </c>
      <c r="AY56" s="234">
        <v>866</v>
      </c>
      <c r="AZ56" s="182">
        <v>180</v>
      </c>
      <c r="BA56" s="129">
        <v>28</v>
      </c>
      <c r="BB56" s="234">
        <v>208</v>
      </c>
      <c r="BC56" s="182">
        <v>54</v>
      </c>
      <c r="BD56" s="129">
        <v>19</v>
      </c>
      <c r="BE56" s="129">
        <v>51</v>
      </c>
      <c r="BF56" s="234">
        <v>124</v>
      </c>
      <c r="BG56" s="185">
        <v>1198</v>
      </c>
      <c r="BH56" s="181">
        <v>90</v>
      </c>
      <c r="BI56" s="129">
        <v>9</v>
      </c>
      <c r="BJ56" s="130">
        <v>45</v>
      </c>
      <c r="BK56" s="188">
        <v>144</v>
      </c>
      <c r="BL56" s="131">
        <v>31</v>
      </c>
      <c r="BM56" s="179">
        <v>175</v>
      </c>
      <c r="BN56" s="221">
        <v>452</v>
      </c>
      <c r="BO56" s="129">
        <v>63</v>
      </c>
      <c r="BP56" s="130">
        <v>40</v>
      </c>
      <c r="BQ56" s="186">
        <v>555</v>
      </c>
      <c r="BR56" s="131">
        <v>78</v>
      </c>
      <c r="BS56" s="182">
        <v>27</v>
      </c>
      <c r="BT56" s="130">
        <v>8</v>
      </c>
      <c r="BU56" s="186">
        <v>35</v>
      </c>
      <c r="BV56" s="131">
        <v>56</v>
      </c>
      <c r="BW56" s="131">
        <v>4</v>
      </c>
      <c r="BX56" s="189">
        <v>728</v>
      </c>
      <c r="BY56" s="190">
        <v>3739</v>
      </c>
      <c r="BZ56" s="181">
        <v>209</v>
      </c>
      <c r="CA56" s="130">
        <v>40</v>
      </c>
      <c r="CB56" s="131">
        <v>249</v>
      </c>
      <c r="CC56" s="182">
        <v>25</v>
      </c>
      <c r="CD56" s="129">
        <v>47</v>
      </c>
      <c r="CE56" s="129">
        <v>0</v>
      </c>
      <c r="CF56" s="130">
        <v>54</v>
      </c>
      <c r="CG56" s="127">
        <v>126</v>
      </c>
      <c r="CH56" s="182">
        <v>23</v>
      </c>
      <c r="CI56" s="129">
        <v>0</v>
      </c>
      <c r="CJ56" s="130">
        <v>13</v>
      </c>
      <c r="CK56" s="189">
        <v>36</v>
      </c>
      <c r="CL56" s="186">
        <v>411</v>
      </c>
      <c r="CM56" s="175">
        <v>3797</v>
      </c>
      <c r="CN56" s="129">
        <v>2433</v>
      </c>
      <c r="CO56" s="176">
        <v>519</v>
      </c>
      <c r="CP56" s="131">
        <v>6749</v>
      </c>
      <c r="CQ56" s="175">
        <v>2040</v>
      </c>
      <c r="CR56" s="129">
        <v>69</v>
      </c>
      <c r="CS56" s="129">
        <v>316</v>
      </c>
      <c r="CT56" s="129">
        <v>0</v>
      </c>
      <c r="CU56" s="129">
        <v>5</v>
      </c>
      <c r="CV56" s="130">
        <v>2430</v>
      </c>
      <c r="CW56" s="188">
        <v>9179</v>
      </c>
      <c r="CX56" s="187">
        <v>9590</v>
      </c>
      <c r="CY56" s="127">
        <v>2313</v>
      </c>
      <c r="CZ56" s="180">
        <v>0</v>
      </c>
      <c r="DA56" s="183">
        <v>15642</v>
      </c>
      <c r="DB56" s="127">
        <v>1421</v>
      </c>
      <c r="DC56" s="131">
        <v>0</v>
      </c>
      <c r="DD56" s="131">
        <v>0</v>
      </c>
      <c r="DE56" s="131">
        <v>0</v>
      </c>
      <c r="DF56" s="175">
        <v>0</v>
      </c>
      <c r="DG56" s="129">
        <v>0</v>
      </c>
      <c r="DH56" s="129">
        <v>0</v>
      </c>
      <c r="DI56" s="176">
        <v>115</v>
      </c>
      <c r="DJ56" s="186">
        <v>115</v>
      </c>
      <c r="DK56" s="179">
        <v>1536</v>
      </c>
      <c r="DL56" s="190">
        <v>17178</v>
      </c>
    </row>
    <row r="57" spans="1:116" ht="13.95" customHeight="1" x14ac:dyDescent="0.2">
      <c r="A57" s="379" t="s">
        <v>305</v>
      </c>
      <c r="B57" s="127">
        <v>35</v>
      </c>
      <c r="C57" s="128">
        <v>403</v>
      </c>
      <c r="D57" s="129">
        <v>36</v>
      </c>
      <c r="E57" s="129">
        <v>63</v>
      </c>
      <c r="F57" s="129">
        <v>0</v>
      </c>
      <c r="G57" s="130">
        <v>40</v>
      </c>
      <c r="H57" s="184">
        <v>542</v>
      </c>
      <c r="I57" s="131">
        <v>127</v>
      </c>
      <c r="J57" s="132">
        <v>80</v>
      </c>
      <c r="K57" s="129">
        <v>43</v>
      </c>
      <c r="L57" s="129">
        <v>20</v>
      </c>
      <c r="M57" s="129">
        <v>0</v>
      </c>
      <c r="N57" s="130">
        <v>24</v>
      </c>
      <c r="O57" s="131">
        <v>167</v>
      </c>
      <c r="P57" s="131">
        <v>40</v>
      </c>
      <c r="Q57" s="132">
        <v>876</v>
      </c>
      <c r="R57" s="180">
        <v>191</v>
      </c>
      <c r="S57" s="221">
        <v>138</v>
      </c>
      <c r="T57" s="129">
        <v>176</v>
      </c>
      <c r="U57" s="129">
        <v>69</v>
      </c>
      <c r="V57" s="129">
        <v>0</v>
      </c>
      <c r="W57" s="129">
        <v>0</v>
      </c>
      <c r="X57" s="129">
        <v>42</v>
      </c>
      <c r="Y57" s="129">
        <v>13</v>
      </c>
      <c r="Z57" s="130">
        <v>5</v>
      </c>
      <c r="AA57" s="185">
        <v>443</v>
      </c>
      <c r="AB57" s="181">
        <v>209</v>
      </c>
      <c r="AC57" s="129">
        <v>0</v>
      </c>
      <c r="AD57" s="129">
        <v>250</v>
      </c>
      <c r="AE57" s="129">
        <v>112</v>
      </c>
      <c r="AF57" s="129">
        <v>15</v>
      </c>
      <c r="AG57" s="129">
        <v>0</v>
      </c>
      <c r="AH57" s="130">
        <v>0</v>
      </c>
      <c r="AI57" s="186">
        <v>586</v>
      </c>
      <c r="AJ57" s="131">
        <v>56</v>
      </c>
      <c r="AK57" s="182">
        <v>0</v>
      </c>
      <c r="AL57" s="129">
        <v>0</v>
      </c>
      <c r="AM57" s="129">
        <v>0</v>
      </c>
      <c r="AN57" s="129">
        <v>0</v>
      </c>
      <c r="AO57" s="130">
        <v>0</v>
      </c>
      <c r="AP57" s="186">
        <v>0</v>
      </c>
      <c r="AQ57" s="178">
        <v>37</v>
      </c>
      <c r="AR57" s="187">
        <v>679</v>
      </c>
      <c r="AS57" s="221">
        <v>50</v>
      </c>
      <c r="AT57" s="129">
        <v>45</v>
      </c>
      <c r="AU57" s="130">
        <v>0</v>
      </c>
      <c r="AV57" s="187">
        <v>95</v>
      </c>
      <c r="AW57" s="221">
        <v>922</v>
      </c>
      <c r="AX57" s="129">
        <v>329</v>
      </c>
      <c r="AY57" s="234">
        <v>1251</v>
      </c>
      <c r="AZ57" s="182">
        <v>220</v>
      </c>
      <c r="BA57" s="129">
        <v>22</v>
      </c>
      <c r="BB57" s="234">
        <v>242</v>
      </c>
      <c r="BC57" s="182">
        <v>96</v>
      </c>
      <c r="BD57" s="129">
        <v>16</v>
      </c>
      <c r="BE57" s="129">
        <v>43</v>
      </c>
      <c r="BF57" s="234">
        <v>155</v>
      </c>
      <c r="BG57" s="185">
        <v>1648</v>
      </c>
      <c r="BH57" s="181">
        <v>57</v>
      </c>
      <c r="BI57" s="129">
        <v>22</v>
      </c>
      <c r="BJ57" s="130">
        <v>42</v>
      </c>
      <c r="BK57" s="188">
        <v>121</v>
      </c>
      <c r="BL57" s="131">
        <v>64</v>
      </c>
      <c r="BM57" s="179">
        <v>185</v>
      </c>
      <c r="BN57" s="221">
        <v>626</v>
      </c>
      <c r="BO57" s="129">
        <v>76</v>
      </c>
      <c r="BP57" s="130">
        <v>87</v>
      </c>
      <c r="BQ57" s="186">
        <v>789</v>
      </c>
      <c r="BR57" s="131">
        <v>93</v>
      </c>
      <c r="BS57" s="182">
        <v>27</v>
      </c>
      <c r="BT57" s="130">
        <v>4</v>
      </c>
      <c r="BU57" s="186">
        <v>31</v>
      </c>
      <c r="BV57" s="131">
        <v>0</v>
      </c>
      <c r="BW57" s="131">
        <v>6</v>
      </c>
      <c r="BX57" s="189">
        <v>919</v>
      </c>
      <c r="BY57" s="190">
        <v>5071</v>
      </c>
      <c r="BZ57" s="181">
        <v>294</v>
      </c>
      <c r="CA57" s="130">
        <v>10</v>
      </c>
      <c r="CB57" s="131">
        <v>304</v>
      </c>
      <c r="CC57" s="182">
        <v>13</v>
      </c>
      <c r="CD57" s="129">
        <v>60</v>
      </c>
      <c r="CE57" s="129">
        <v>0</v>
      </c>
      <c r="CF57" s="130">
        <v>69</v>
      </c>
      <c r="CG57" s="127">
        <v>142</v>
      </c>
      <c r="CH57" s="182">
        <v>19</v>
      </c>
      <c r="CI57" s="129">
        <v>0</v>
      </c>
      <c r="CJ57" s="130">
        <v>5</v>
      </c>
      <c r="CK57" s="189">
        <v>24</v>
      </c>
      <c r="CL57" s="186">
        <v>470</v>
      </c>
      <c r="CM57" s="175">
        <v>6964</v>
      </c>
      <c r="CN57" s="129">
        <v>3966</v>
      </c>
      <c r="CO57" s="176">
        <v>707</v>
      </c>
      <c r="CP57" s="131">
        <v>11637</v>
      </c>
      <c r="CQ57" s="175">
        <v>2910</v>
      </c>
      <c r="CR57" s="129">
        <v>63</v>
      </c>
      <c r="CS57" s="129">
        <v>447</v>
      </c>
      <c r="CT57" s="129">
        <v>0</v>
      </c>
      <c r="CU57" s="129">
        <v>0</v>
      </c>
      <c r="CV57" s="130">
        <v>3420</v>
      </c>
      <c r="CW57" s="188">
        <v>15057</v>
      </c>
      <c r="CX57" s="187">
        <v>15527</v>
      </c>
      <c r="CY57" s="127">
        <v>3450</v>
      </c>
      <c r="CZ57" s="180">
        <v>0</v>
      </c>
      <c r="DA57" s="183">
        <v>24048</v>
      </c>
      <c r="DB57" s="127">
        <v>983</v>
      </c>
      <c r="DC57" s="131">
        <v>0</v>
      </c>
      <c r="DD57" s="131">
        <v>0</v>
      </c>
      <c r="DE57" s="131">
        <v>0</v>
      </c>
      <c r="DF57" s="175">
        <v>0</v>
      </c>
      <c r="DG57" s="129">
        <v>0</v>
      </c>
      <c r="DH57" s="129">
        <v>0</v>
      </c>
      <c r="DI57" s="176">
        <v>22</v>
      </c>
      <c r="DJ57" s="186">
        <v>22</v>
      </c>
      <c r="DK57" s="179">
        <v>1005</v>
      </c>
      <c r="DL57" s="190">
        <v>25053</v>
      </c>
    </row>
    <row r="58" spans="1:116" ht="13.95" customHeight="1" thickBot="1" x14ac:dyDescent="0.25">
      <c r="A58" s="379" t="s">
        <v>306</v>
      </c>
      <c r="B58" s="127">
        <v>41</v>
      </c>
      <c r="C58" s="128">
        <v>349</v>
      </c>
      <c r="D58" s="129">
        <v>33</v>
      </c>
      <c r="E58" s="129">
        <v>53</v>
      </c>
      <c r="F58" s="129">
        <v>8</v>
      </c>
      <c r="G58" s="130">
        <v>36</v>
      </c>
      <c r="H58" s="184">
        <v>479</v>
      </c>
      <c r="I58" s="131">
        <v>117</v>
      </c>
      <c r="J58" s="132">
        <v>87</v>
      </c>
      <c r="K58" s="129">
        <v>24</v>
      </c>
      <c r="L58" s="129">
        <v>10</v>
      </c>
      <c r="M58" s="129">
        <v>0</v>
      </c>
      <c r="N58" s="130">
        <v>0</v>
      </c>
      <c r="O58" s="131">
        <v>121</v>
      </c>
      <c r="P58" s="131">
        <v>30</v>
      </c>
      <c r="Q58" s="132">
        <v>747</v>
      </c>
      <c r="R58" s="180">
        <v>171</v>
      </c>
      <c r="S58" s="221">
        <v>129</v>
      </c>
      <c r="T58" s="129">
        <v>123</v>
      </c>
      <c r="U58" s="129">
        <v>95</v>
      </c>
      <c r="V58" s="129">
        <v>0</v>
      </c>
      <c r="W58" s="129">
        <v>0</v>
      </c>
      <c r="X58" s="129">
        <v>55</v>
      </c>
      <c r="Y58" s="129">
        <v>10</v>
      </c>
      <c r="Z58" s="130">
        <v>0</v>
      </c>
      <c r="AA58" s="185">
        <v>412</v>
      </c>
      <c r="AB58" s="181">
        <v>152</v>
      </c>
      <c r="AC58" s="129">
        <v>14</v>
      </c>
      <c r="AD58" s="129">
        <v>225</v>
      </c>
      <c r="AE58" s="129">
        <v>52</v>
      </c>
      <c r="AF58" s="129">
        <v>27</v>
      </c>
      <c r="AG58" s="129">
        <v>0</v>
      </c>
      <c r="AH58" s="130">
        <v>0</v>
      </c>
      <c r="AI58" s="186">
        <v>470</v>
      </c>
      <c r="AJ58" s="131">
        <v>27</v>
      </c>
      <c r="AK58" s="182">
        <v>0</v>
      </c>
      <c r="AL58" s="129">
        <v>0</v>
      </c>
      <c r="AM58" s="129">
        <v>0</v>
      </c>
      <c r="AN58" s="129">
        <v>0</v>
      </c>
      <c r="AO58" s="130">
        <v>0</v>
      </c>
      <c r="AP58" s="186">
        <v>0</v>
      </c>
      <c r="AQ58" s="178">
        <v>41</v>
      </c>
      <c r="AR58" s="187">
        <v>538</v>
      </c>
      <c r="AS58" s="221">
        <v>54</v>
      </c>
      <c r="AT58" s="129">
        <v>36</v>
      </c>
      <c r="AU58" s="130">
        <v>0</v>
      </c>
      <c r="AV58" s="187">
        <v>90</v>
      </c>
      <c r="AW58" s="221">
        <v>546</v>
      </c>
      <c r="AX58" s="129">
        <v>179</v>
      </c>
      <c r="AY58" s="234">
        <v>725</v>
      </c>
      <c r="AZ58" s="182">
        <v>51</v>
      </c>
      <c r="BA58" s="129">
        <v>11</v>
      </c>
      <c r="BB58" s="234">
        <v>62</v>
      </c>
      <c r="BC58" s="182">
        <v>34</v>
      </c>
      <c r="BD58" s="129">
        <v>40</v>
      </c>
      <c r="BE58" s="129">
        <v>54</v>
      </c>
      <c r="BF58" s="234">
        <v>128</v>
      </c>
      <c r="BG58" s="185">
        <v>915</v>
      </c>
      <c r="BH58" s="181">
        <v>114</v>
      </c>
      <c r="BI58" s="129">
        <v>27</v>
      </c>
      <c r="BJ58" s="130">
        <v>38</v>
      </c>
      <c r="BK58" s="188">
        <v>179</v>
      </c>
      <c r="BL58" s="131">
        <v>62</v>
      </c>
      <c r="BM58" s="179">
        <v>241</v>
      </c>
      <c r="BN58" s="221">
        <v>211</v>
      </c>
      <c r="BO58" s="129">
        <v>123</v>
      </c>
      <c r="BP58" s="130">
        <v>154</v>
      </c>
      <c r="BQ58" s="186">
        <v>488</v>
      </c>
      <c r="BR58" s="131">
        <v>113</v>
      </c>
      <c r="BS58" s="182">
        <v>47</v>
      </c>
      <c r="BT58" s="130">
        <v>35</v>
      </c>
      <c r="BU58" s="186">
        <v>82</v>
      </c>
      <c r="BV58" s="131">
        <v>11</v>
      </c>
      <c r="BW58" s="131">
        <v>0</v>
      </c>
      <c r="BX58" s="189">
        <v>694</v>
      </c>
      <c r="BY58" s="190">
        <v>3849</v>
      </c>
      <c r="BZ58" s="181">
        <v>273</v>
      </c>
      <c r="CA58" s="130">
        <v>64</v>
      </c>
      <c r="CB58" s="131">
        <v>337</v>
      </c>
      <c r="CC58" s="182">
        <v>33</v>
      </c>
      <c r="CD58" s="129">
        <v>48</v>
      </c>
      <c r="CE58" s="129">
        <v>0</v>
      </c>
      <c r="CF58" s="130">
        <v>48</v>
      </c>
      <c r="CG58" s="127">
        <v>129</v>
      </c>
      <c r="CH58" s="182">
        <v>18</v>
      </c>
      <c r="CI58" s="129">
        <v>0</v>
      </c>
      <c r="CJ58" s="130">
        <v>0</v>
      </c>
      <c r="CK58" s="189">
        <v>18</v>
      </c>
      <c r="CL58" s="186">
        <v>484</v>
      </c>
      <c r="CM58" s="175">
        <v>5141</v>
      </c>
      <c r="CN58" s="129">
        <v>3018</v>
      </c>
      <c r="CO58" s="176">
        <v>848</v>
      </c>
      <c r="CP58" s="131">
        <v>9007</v>
      </c>
      <c r="CQ58" s="175">
        <v>3694</v>
      </c>
      <c r="CR58" s="129">
        <v>151</v>
      </c>
      <c r="CS58" s="129">
        <v>473</v>
      </c>
      <c r="CT58" s="129">
        <v>0</v>
      </c>
      <c r="CU58" s="129">
        <v>16</v>
      </c>
      <c r="CV58" s="130">
        <v>4334</v>
      </c>
      <c r="CW58" s="188">
        <v>13341</v>
      </c>
      <c r="CX58" s="187">
        <v>13825</v>
      </c>
      <c r="CY58" s="127">
        <v>2920</v>
      </c>
      <c r="CZ58" s="180">
        <v>0</v>
      </c>
      <c r="DA58" s="183">
        <v>20594</v>
      </c>
      <c r="DB58" s="127">
        <v>2647</v>
      </c>
      <c r="DC58" s="131">
        <v>237</v>
      </c>
      <c r="DD58" s="131">
        <v>75</v>
      </c>
      <c r="DE58" s="131">
        <v>0</v>
      </c>
      <c r="DF58" s="175">
        <v>0</v>
      </c>
      <c r="DG58" s="129">
        <v>0</v>
      </c>
      <c r="DH58" s="129">
        <v>0</v>
      </c>
      <c r="DI58" s="176">
        <v>12</v>
      </c>
      <c r="DJ58" s="186">
        <v>12</v>
      </c>
      <c r="DK58" s="179">
        <v>2971</v>
      </c>
      <c r="DL58" s="190">
        <v>23565</v>
      </c>
    </row>
    <row r="59" spans="1:116" ht="15.6" thickTop="1" thickBot="1" x14ac:dyDescent="0.25">
      <c r="A59" s="321" t="s">
        <v>109</v>
      </c>
      <c r="B59" s="277">
        <f>SUM(B12:B58)</f>
        <v>1850</v>
      </c>
      <c r="C59" s="278">
        <f t="shared" ref="C59:BN59" si="0">SUM(C12:C58)</f>
        <v>17478</v>
      </c>
      <c r="D59" s="279">
        <f t="shared" si="0"/>
        <v>2663</v>
      </c>
      <c r="E59" s="279">
        <f t="shared" si="0"/>
        <v>1983</v>
      </c>
      <c r="F59" s="279">
        <f t="shared" si="0"/>
        <v>282</v>
      </c>
      <c r="G59" s="280">
        <f t="shared" si="0"/>
        <v>1994</v>
      </c>
      <c r="H59" s="281">
        <f t="shared" si="0"/>
        <v>24400</v>
      </c>
      <c r="I59" s="282">
        <f t="shared" si="0"/>
        <v>5891</v>
      </c>
      <c r="J59" s="283">
        <f t="shared" si="0"/>
        <v>4345</v>
      </c>
      <c r="K59" s="279">
        <f t="shared" si="0"/>
        <v>2466</v>
      </c>
      <c r="L59" s="279">
        <f t="shared" si="0"/>
        <v>1037</v>
      </c>
      <c r="M59" s="279">
        <f t="shared" si="0"/>
        <v>0</v>
      </c>
      <c r="N59" s="280">
        <f t="shared" si="0"/>
        <v>600</v>
      </c>
      <c r="O59" s="282">
        <f t="shared" si="0"/>
        <v>8448</v>
      </c>
      <c r="P59" s="282">
        <f t="shared" si="0"/>
        <v>1065</v>
      </c>
      <c r="Q59" s="283">
        <f t="shared" si="0"/>
        <v>39804</v>
      </c>
      <c r="R59" s="284">
        <f t="shared" si="0"/>
        <v>16020</v>
      </c>
      <c r="S59" s="285">
        <f t="shared" si="0"/>
        <v>6935</v>
      </c>
      <c r="T59" s="279">
        <f t="shared" si="0"/>
        <v>3663</v>
      </c>
      <c r="U59" s="279">
        <f t="shared" si="0"/>
        <v>5225</v>
      </c>
      <c r="V59" s="279">
        <f t="shared" si="0"/>
        <v>0</v>
      </c>
      <c r="W59" s="279">
        <f t="shared" si="0"/>
        <v>13</v>
      </c>
      <c r="X59" s="279">
        <f t="shared" si="0"/>
        <v>7613</v>
      </c>
      <c r="Y59" s="279">
        <f t="shared" si="0"/>
        <v>558</v>
      </c>
      <c r="Z59" s="280">
        <f t="shared" si="0"/>
        <v>258</v>
      </c>
      <c r="AA59" s="286">
        <f t="shared" si="0"/>
        <v>24265</v>
      </c>
      <c r="AB59" s="287">
        <f t="shared" si="0"/>
        <v>8808</v>
      </c>
      <c r="AC59" s="279">
        <f t="shared" si="0"/>
        <v>665</v>
      </c>
      <c r="AD59" s="279">
        <f t="shared" si="0"/>
        <v>12512</v>
      </c>
      <c r="AE59" s="279">
        <f t="shared" si="0"/>
        <v>1339</v>
      </c>
      <c r="AF59" s="279">
        <f t="shared" si="0"/>
        <v>2847</v>
      </c>
      <c r="AG59" s="279">
        <f t="shared" si="0"/>
        <v>649</v>
      </c>
      <c r="AH59" s="280">
        <f t="shared" si="0"/>
        <v>10</v>
      </c>
      <c r="AI59" s="288">
        <f t="shared" si="0"/>
        <v>26830</v>
      </c>
      <c r="AJ59" s="282">
        <f t="shared" si="0"/>
        <v>3508</v>
      </c>
      <c r="AK59" s="289">
        <f t="shared" si="0"/>
        <v>91</v>
      </c>
      <c r="AL59" s="279">
        <f t="shared" si="0"/>
        <v>0</v>
      </c>
      <c r="AM59" s="279">
        <f t="shared" si="0"/>
        <v>55</v>
      </c>
      <c r="AN59" s="279">
        <f t="shared" si="0"/>
        <v>0</v>
      </c>
      <c r="AO59" s="280">
        <f t="shared" si="0"/>
        <v>0</v>
      </c>
      <c r="AP59" s="288">
        <f t="shared" si="0"/>
        <v>146</v>
      </c>
      <c r="AQ59" s="290">
        <f t="shared" si="0"/>
        <v>2446</v>
      </c>
      <c r="AR59" s="291">
        <f t="shared" si="0"/>
        <v>32930</v>
      </c>
      <c r="AS59" s="285">
        <f t="shared" si="0"/>
        <v>2766</v>
      </c>
      <c r="AT59" s="279">
        <f t="shared" si="0"/>
        <v>3081</v>
      </c>
      <c r="AU59" s="280">
        <f t="shared" si="0"/>
        <v>39</v>
      </c>
      <c r="AV59" s="291">
        <f t="shared" si="0"/>
        <v>5886</v>
      </c>
      <c r="AW59" s="285">
        <f t="shared" si="0"/>
        <v>28866</v>
      </c>
      <c r="AX59" s="279">
        <f t="shared" si="0"/>
        <v>7459</v>
      </c>
      <c r="AY59" s="292">
        <f t="shared" si="0"/>
        <v>36325</v>
      </c>
      <c r="AZ59" s="289">
        <f t="shared" si="0"/>
        <v>8010</v>
      </c>
      <c r="BA59" s="279">
        <f t="shared" si="0"/>
        <v>727</v>
      </c>
      <c r="BB59" s="292">
        <f t="shared" si="0"/>
        <v>8737</v>
      </c>
      <c r="BC59" s="289">
        <f t="shared" si="0"/>
        <v>2769</v>
      </c>
      <c r="BD59" s="279">
        <f t="shared" si="0"/>
        <v>914</v>
      </c>
      <c r="BE59" s="279">
        <f t="shared" si="0"/>
        <v>1770</v>
      </c>
      <c r="BF59" s="292">
        <f t="shared" si="0"/>
        <v>5453</v>
      </c>
      <c r="BG59" s="286">
        <f t="shared" si="0"/>
        <v>50515</v>
      </c>
      <c r="BH59" s="287">
        <f t="shared" si="0"/>
        <v>5829</v>
      </c>
      <c r="BI59" s="279">
        <f t="shared" si="0"/>
        <v>913</v>
      </c>
      <c r="BJ59" s="280">
        <f t="shared" si="0"/>
        <v>2843</v>
      </c>
      <c r="BK59" s="293">
        <f t="shared" si="0"/>
        <v>9585</v>
      </c>
      <c r="BL59" s="282">
        <f t="shared" si="0"/>
        <v>1681</v>
      </c>
      <c r="BM59" s="294">
        <f t="shared" si="0"/>
        <v>11266</v>
      </c>
      <c r="BN59" s="285">
        <f t="shared" si="0"/>
        <v>28829</v>
      </c>
      <c r="BO59" s="279">
        <f t="shared" ref="BO59:DL59" si="1">SUM(BO12:BO58)</f>
        <v>4312</v>
      </c>
      <c r="BP59" s="280">
        <f t="shared" si="1"/>
        <v>3164</v>
      </c>
      <c r="BQ59" s="288">
        <f t="shared" si="1"/>
        <v>36305</v>
      </c>
      <c r="BR59" s="282">
        <f t="shared" si="1"/>
        <v>6155</v>
      </c>
      <c r="BS59" s="289">
        <f t="shared" si="1"/>
        <v>2781</v>
      </c>
      <c r="BT59" s="280">
        <f t="shared" si="1"/>
        <v>1112</v>
      </c>
      <c r="BU59" s="288">
        <f t="shared" si="1"/>
        <v>3893</v>
      </c>
      <c r="BV59" s="282">
        <f t="shared" si="1"/>
        <v>1376</v>
      </c>
      <c r="BW59" s="282">
        <f t="shared" si="1"/>
        <v>599</v>
      </c>
      <c r="BX59" s="295">
        <f t="shared" si="1"/>
        <v>48328</v>
      </c>
      <c r="BY59" s="296">
        <f t="shared" si="1"/>
        <v>230864</v>
      </c>
      <c r="BZ59" s="287">
        <f t="shared" si="1"/>
        <v>13165</v>
      </c>
      <c r="CA59" s="280">
        <f t="shared" si="1"/>
        <v>2181</v>
      </c>
      <c r="CB59" s="282">
        <f t="shared" si="1"/>
        <v>15346</v>
      </c>
      <c r="CC59" s="289">
        <f t="shared" si="1"/>
        <v>1433</v>
      </c>
      <c r="CD59" s="279">
        <f t="shared" si="1"/>
        <v>1628</v>
      </c>
      <c r="CE59" s="279">
        <f t="shared" si="1"/>
        <v>0</v>
      </c>
      <c r="CF59" s="280">
        <f t="shared" si="1"/>
        <v>3497</v>
      </c>
      <c r="CG59" s="277">
        <f t="shared" si="1"/>
        <v>6558</v>
      </c>
      <c r="CH59" s="289">
        <f t="shared" si="1"/>
        <v>1467</v>
      </c>
      <c r="CI59" s="279">
        <f t="shared" si="1"/>
        <v>337</v>
      </c>
      <c r="CJ59" s="280">
        <f t="shared" si="1"/>
        <v>79</v>
      </c>
      <c r="CK59" s="295">
        <f t="shared" si="1"/>
        <v>1883</v>
      </c>
      <c r="CL59" s="288">
        <f t="shared" si="1"/>
        <v>23787</v>
      </c>
      <c r="CM59" s="297">
        <f t="shared" si="1"/>
        <v>388419</v>
      </c>
      <c r="CN59" s="279">
        <f t="shared" si="1"/>
        <v>222412</v>
      </c>
      <c r="CO59" s="298">
        <f t="shared" si="1"/>
        <v>43639</v>
      </c>
      <c r="CP59" s="282">
        <f t="shared" si="1"/>
        <v>654470</v>
      </c>
      <c r="CQ59" s="297">
        <f t="shared" si="1"/>
        <v>175892</v>
      </c>
      <c r="CR59" s="279">
        <f t="shared" si="1"/>
        <v>2357</v>
      </c>
      <c r="CS59" s="279">
        <f t="shared" si="1"/>
        <v>30871</v>
      </c>
      <c r="CT59" s="279">
        <f t="shared" si="1"/>
        <v>8</v>
      </c>
      <c r="CU59" s="279">
        <f t="shared" si="1"/>
        <v>459</v>
      </c>
      <c r="CV59" s="280">
        <f t="shared" si="1"/>
        <v>209587</v>
      </c>
      <c r="CW59" s="293">
        <f t="shared" si="1"/>
        <v>864057</v>
      </c>
      <c r="CX59" s="291">
        <f t="shared" si="1"/>
        <v>887844</v>
      </c>
      <c r="CY59" s="277">
        <f t="shared" si="1"/>
        <v>285751</v>
      </c>
      <c r="CZ59" s="284">
        <f t="shared" si="1"/>
        <v>18735</v>
      </c>
      <c r="DA59" s="299">
        <f t="shared" si="1"/>
        <v>1423194</v>
      </c>
      <c r="DB59" s="277">
        <f t="shared" si="1"/>
        <v>54759</v>
      </c>
      <c r="DC59" s="282">
        <f t="shared" si="1"/>
        <v>6830</v>
      </c>
      <c r="DD59" s="282">
        <f t="shared" si="1"/>
        <v>3793</v>
      </c>
      <c r="DE59" s="282">
        <f t="shared" si="1"/>
        <v>6622</v>
      </c>
      <c r="DF59" s="297">
        <f t="shared" si="1"/>
        <v>0</v>
      </c>
      <c r="DG59" s="279">
        <f t="shared" si="1"/>
        <v>90</v>
      </c>
      <c r="DH59" s="279">
        <f t="shared" si="1"/>
        <v>104</v>
      </c>
      <c r="DI59" s="298">
        <f t="shared" si="1"/>
        <v>4675</v>
      </c>
      <c r="DJ59" s="288">
        <f t="shared" si="1"/>
        <v>4869</v>
      </c>
      <c r="DK59" s="294">
        <f t="shared" si="1"/>
        <v>76873</v>
      </c>
      <c r="DL59" s="296">
        <f t="shared" si="1"/>
        <v>1500067</v>
      </c>
    </row>
  </sheetData>
  <mergeCells count="274">
    <mergeCell ref="AA9:AA10"/>
    <mergeCell ref="AF8:AF9"/>
    <mergeCell ref="AE9:AE10"/>
    <mergeCell ref="AG9:AG10"/>
    <mergeCell ref="AG7:AG8"/>
    <mergeCell ref="Y6:Y7"/>
    <mergeCell ref="BF8:BF9"/>
    <mergeCell ref="BE8:BE9"/>
    <mergeCell ref="AZ7:AZ8"/>
    <mergeCell ref="BE6:BE7"/>
    <mergeCell ref="BC7:BC8"/>
    <mergeCell ref="BB8:BB9"/>
    <mergeCell ref="AU8:AU9"/>
    <mergeCell ref="AC10:AC11"/>
    <mergeCell ref="AY8:AY9"/>
    <mergeCell ref="AW7:AW8"/>
    <mergeCell ref="AV7:AV8"/>
    <mergeCell ref="AS7:AS8"/>
    <mergeCell ref="AU10:AU11"/>
    <mergeCell ref="AN9:AN10"/>
    <mergeCell ref="AJ8:AJ9"/>
    <mergeCell ref="AK9:AK10"/>
    <mergeCell ref="AL9:AL10"/>
    <mergeCell ref="B8:B9"/>
    <mergeCell ref="C7:C8"/>
    <mergeCell ref="D7:D8"/>
    <mergeCell ref="F7:F8"/>
    <mergeCell ref="AH7:AH8"/>
    <mergeCell ref="J8:J9"/>
    <mergeCell ref="I7:I8"/>
    <mergeCell ref="I9:I10"/>
    <mergeCell ref="J10:J11"/>
    <mergeCell ref="X8:X9"/>
    <mergeCell ref="S9:S10"/>
    <mergeCell ref="T9:T10"/>
    <mergeCell ref="U9:U10"/>
    <mergeCell ref="J6:J7"/>
    <mergeCell ref="N6:N7"/>
    <mergeCell ref="M7:M8"/>
    <mergeCell ref="H8:H9"/>
    <mergeCell ref="Q9:Q10"/>
    <mergeCell ref="L9:L10"/>
    <mergeCell ref="M9:M10"/>
    <mergeCell ref="AC8:AC9"/>
    <mergeCell ref="AF10:AF11"/>
    <mergeCell ref="AC6:AC7"/>
    <mergeCell ref="Z8:Z9"/>
    <mergeCell ref="AO9:AO10"/>
    <mergeCell ref="AQ9:AQ10"/>
    <mergeCell ref="AX8:AX9"/>
    <mergeCell ref="BE10:BE11"/>
    <mergeCell ref="BI8:BI9"/>
    <mergeCell ref="BG10:BG11"/>
    <mergeCell ref="BI10:BI11"/>
    <mergeCell ref="BD8:BD9"/>
    <mergeCell ref="BA8:BA9"/>
    <mergeCell ref="AR7:AR8"/>
    <mergeCell ref="AP8:AP9"/>
    <mergeCell ref="AS9:AS10"/>
    <mergeCell ref="BA6:BA7"/>
    <mergeCell ref="BG6:BG7"/>
    <mergeCell ref="BO9:BO10"/>
    <mergeCell ref="BQ8:BQ9"/>
    <mergeCell ref="BP8:BP9"/>
    <mergeCell ref="BL8:BL9"/>
    <mergeCell ref="BP10:BP11"/>
    <mergeCell ref="BM9:BM10"/>
    <mergeCell ref="BG8:BG9"/>
    <mergeCell ref="CG8:CG9"/>
    <mergeCell ref="BI6:BI7"/>
    <mergeCell ref="BJ6:BJ7"/>
    <mergeCell ref="BJ8:BJ9"/>
    <mergeCell ref="BO7:BO8"/>
    <mergeCell ref="DB8:DB9"/>
    <mergeCell ref="CX7:CX8"/>
    <mergeCell ref="CW7:CW8"/>
    <mergeCell ref="CR8:CR9"/>
    <mergeCell ref="CR6:CR7"/>
    <mergeCell ref="CU8:CU9"/>
    <mergeCell ref="CV8:CV9"/>
    <mergeCell ref="CY8:CY9"/>
    <mergeCell ref="AM9:AM10"/>
    <mergeCell ref="AT10:AT11"/>
    <mergeCell ref="BA10:BA11"/>
    <mergeCell ref="BH9:BH10"/>
    <mergeCell ref="BJ10:BJ11"/>
    <mergeCell ref="CO10:CO11"/>
    <mergeCell ref="CL10:CL11"/>
    <mergeCell ref="CC10:CC11"/>
    <mergeCell ref="CL8:CL9"/>
    <mergeCell ref="CC8:CC9"/>
    <mergeCell ref="CJ10:CJ11"/>
    <mergeCell ref="CF8:CF9"/>
    <mergeCell ref="BK8:BK9"/>
    <mergeCell ref="CB8:CB9"/>
    <mergeCell ref="CE8:CE9"/>
    <mergeCell ref="BR8:BR9"/>
    <mergeCell ref="B2:B3"/>
    <mergeCell ref="C2:Q3"/>
    <mergeCell ref="R2:R3"/>
    <mergeCell ref="S2:AA3"/>
    <mergeCell ref="AB4:AI5"/>
    <mergeCell ref="B4:B5"/>
    <mergeCell ref="C4:H5"/>
    <mergeCell ref="P4:P5"/>
    <mergeCell ref="Q5:Q6"/>
    <mergeCell ref="R4:R5"/>
    <mergeCell ref="AB2:AR3"/>
    <mergeCell ref="AJ4:AJ5"/>
    <mergeCell ref="AK4:AP5"/>
    <mergeCell ref="Z6:Z7"/>
    <mergeCell ref="S4:Z5"/>
    <mergeCell ref="J4:O5"/>
    <mergeCell ref="AA7:AA8"/>
    <mergeCell ref="AA5:AA6"/>
    <mergeCell ref="E8:E9"/>
    <mergeCell ref="AF6:AF7"/>
    <mergeCell ref="Y8:Y9"/>
    <mergeCell ref="AN7:AN8"/>
    <mergeCell ref="AK7:AK8"/>
    <mergeCell ref="AE7:AE8"/>
    <mergeCell ref="AS4:AU5"/>
    <mergeCell ref="AW4:AY5"/>
    <mergeCell ref="AR5:AR6"/>
    <mergeCell ref="AV5:AV6"/>
    <mergeCell ref="AT6:AT7"/>
    <mergeCell ref="AU6:AU7"/>
    <mergeCell ref="AX6:AX7"/>
    <mergeCell ref="CQ7:CQ8"/>
    <mergeCell ref="BW4:BW5"/>
    <mergeCell ref="BX5:BX6"/>
    <mergeCell ref="BG4:BG5"/>
    <mergeCell ref="BH4:BK5"/>
    <mergeCell ref="BL4:BL5"/>
    <mergeCell ref="BN4:BQ5"/>
    <mergeCell ref="BP6:BP7"/>
    <mergeCell ref="BH7:BH8"/>
    <mergeCell ref="BM7:BM8"/>
    <mergeCell ref="BN7:BN8"/>
    <mergeCell ref="CP8:CP9"/>
    <mergeCell ref="BX7:BX8"/>
    <mergeCell ref="BV8:BV9"/>
    <mergeCell ref="BT7:BT8"/>
    <mergeCell ref="BS8:BS9"/>
    <mergeCell ref="CH8:CH9"/>
    <mergeCell ref="DE2:DE3"/>
    <mergeCell ref="DE4:DE5"/>
    <mergeCell ref="BN2:BX3"/>
    <mergeCell ref="BZ2:CX3"/>
    <mergeCell ref="CY2:CY3"/>
    <mergeCell ref="BR4:BR5"/>
    <mergeCell ref="CW5:CW6"/>
    <mergeCell ref="CX5:CX6"/>
    <mergeCell ref="BS6:BS7"/>
    <mergeCell ref="CA6:CA7"/>
    <mergeCell ref="CM4:CP5"/>
    <mergeCell ref="CQ4:CV5"/>
    <mergeCell ref="CC4:CG5"/>
    <mergeCell ref="CZ4:CZ5"/>
    <mergeCell ref="BS4:BU5"/>
    <mergeCell ref="BZ4:CB5"/>
    <mergeCell ref="DC4:DC5"/>
    <mergeCell ref="DA2:DA11"/>
    <mergeCell ref="DB2:DB3"/>
    <mergeCell ref="DC2:DC3"/>
    <mergeCell ref="CZ8:CZ9"/>
    <mergeCell ref="CZ2:CZ3"/>
    <mergeCell ref="CR10:CR11"/>
    <mergeCell ref="CC6:CC7"/>
    <mergeCell ref="DL6:DL7"/>
    <mergeCell ref="DF7:DF8"/>
    <mergeCell ref="DG7:DG8"/>
    <mergeCell ref="DK7:DK8"/>
    <mergeCell ref="DK5:DK6"/>
    <mergeCell ref="DF4:DJ5"/>
    <mergeCell ref="DK3:DK4"/>
    <mergeCell ref="DF2:DJ3"/>
    <mergeCell ref="DH6:DH7"/>
    <mergeCell ref="AZ4:BB5"/>
    <mergeCell ref="AS2:AV3"/>
    <mergeCell ref="AW2:BG3"/>
    <mergeCell ref="CH4:CK5"/>
    <mergeCell ref="P8:P9"/>
    <mergeCell ref="Z10:Z11"/>
    <mergeCell ref="Q7:Q8"/>
    <mergeCell ref="AT8:AT9"/>
    <mergeCell ref="AZ9:AZ10"/>
    <mergeCell ref="BC9:BC10"/>
    <mergeCell ref="BU8:BU9"/>
    <mergeCell ref="S7:S8"/>
    <mergeCell ref="T7:T8"/>
    <mergeCell ref="U7:U8"/>
    <mergeCell ref="AL7:AL8"/>
    <mergeCell ref="AM7:AM8"/>
    <mergeCell ref="AV9:AV10"/>
    <mergeCell ref="AB9:AB10"/>
    <mergeCell ref="W10:W11"/>
    <mergeCell ref="X10:X11"/>
    <mergeCell ref="X6:X7"/>
    <mergeCell ref="BH2:BM3"/>
    <mergeCell ref="CF6:CF7"/>
    <mergeCell ref="BV4:BV5"/>
    <mergeCell ref="C9:C10"/>
    <mergeCell ref="D9:D10"/>
    <mergeCell ref="F9:F10"/>
    <mergeCell ref="G9:G10"/>
    <mergeCell ref="AX10:AX11"/>
    <mergeCell ref="R8:R9"/>
    <mergeCell ref="V8:V9"/>
    <mergeCell ref="W8:W9"/>
    <mergeCell ref="AB7:AB8"/>
    <mergeCell ref="AH9:AH10"/>
    <mergeCell ref="AW9:AW10"/>
    <mergeCell ref="AR9:AR10"/>
    <mergeCell ref="AQ7:AQ8"/>
    <mergeCell ref="AI8:AI9"/>
    <mergeCell ref="L7:L8"/>
    <mergeCell ref="K8:K9"/>
    <mergeCell ref="Y10:Y11"/>
    <mergeCell ref="N10:N11"/>
    <mergeCell ref="N8:N9"/>
    <mergeCell ref="O8:O9"/>
    <mergeCell ref="W6:W7"/>
    <mergeCell ref="AO7:AO8"/>
    <mergeCell ref="G7:G8"/>
    <mergeCell ref="AD8:AD9"/>
    <mergeCell ref="DK9:DK10"/>
    <mergeCell ref="DH10:DH11"/>
    <mergeCell ref="DH8:DH9"/>
    <mergeCell ref="DI8:DI9"/>
    <mergeCell ref="DJ8:DJ9"/>
    <mergeCell ref="BS10:BS11"/>
    <mergeCell ref="CA10:CA11"/>
    <mergeCell ref="BX9:BX10"/>
    <mergeCell ref="BT9:BT10"/>
    <mergeCell ref="DG9:DG10"/>
    <mergeCell ref="CW9:CW10"/>
    <mergeCell ref="CX9:CX10"/>
    <mergeCell ref="CH10:CH11"/>
    <mergeCell ref="CJ8:CJ9"/>
    <mergeCell ref="CK8:CK9"/>
    <mergeCell ref="DF9:DF10"/>
    <mergeCell ref="CO8:CO9"/>
    <mergeCell ref="CI7:CI8"/>
    <mergeCell ref="DE8:DE9"/>
    <mergeCell ref="CN8:CN9"/>
    <mergeCell ref="CF10:CF11"/>
    <mergeCell ref="CI9:CI10"/>
    <mergeCell ref="CH6:CH7"/>
    <mergeCell ref="CJ6:CJ7"/>
    <mergeCell ref="BC4:BF5"/>
    <mergeCell ref="BM5:BM6"/>
    <mergeCell ref="BN9:BN10"/>
    <mergeCell ref="CL4:CL5"/>
    <mergeCell ref="CY4:CY5"/>
    <mergeCell ref="DB4:DB5"/>
    <mergeCell ref="DD2:DD3"/>
    <mergeCell ref="DD4:DD5"/>
    <mergeCell ref="DD7:DD8"/>
    <mergeCell ref="DD9:DD10"/>
    <mergeCell ref="CS7:CS8"/>
    <mergeCell ref="CS9:CS10"/>
    <mergeCell ref="CT8:CT9"/>
    <mergeCell ref="CQ9:CQ10"/>
    <mergeCell ref="CM8:CM9"/>
    <mergeCell ref="CL6:CL7"/>
    <mergeCell ref="CO6:CO7"/>
    <mergeCell ref="BZ7:BZ8"/>
    <mergeCell ref="CD7:CD8"/>
    <mergeCell ref="CD9:CD10"/>
    <mergeCell ref="BZ9:BZ10"/>
    <mergeCell ref="CA8:CA9"/>
    <mergeCell ref="BW8:BW9"/>
    <mergeCell ref="DC8:DC9"/>
  </mergeCells>
  <phoneticPr fontId="3"/>
  <pageMargins left="0.39370078740157483" right="0.39370078740157483" top="0.59055118110236227" bottom="0.62992125984251968" header="0.31496062992125984" footer="0.51181102362204722"/>
  <pageSetup paperSize="9" scale="69" pageOrder="overThenDown" orientation="landscape" r:id="rId1"/>
  <headerFooter alignWithMargins="0">
    <oddHeader>&amp;L&amp;18第２表　部門別職員数　&amp;14≪都道府県≫</oddHeader>
    <oddFooter>&amp;C&amp;P</oddFooter>
  </headerFooter>
  <colBreaks count="4" manualBreakCount="4">
    <brk id="27" max="1048575" man="1"/>
    <brk id="59" max="1048575" man="1"/>
    <brk id="77" max="1048575" man="1"/>
    <brk id="10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L58"/>
  <sheetViews>
    <sheetView zoomScale="70" zoomScaleNormal="70" workbookViewId="0">
      <selection activeCell="A12" sqref="A12"/>
    </sheetView>
  </sheetViews>
  <sheetFormatPr defaultRowHeight="13.2" x14ac:dyDescent="0.2"/>
  <cols>
    <col min="1" max="1" width="9.44140625" bestFit="1" customWidth="1"/>
    <col min="2" max="43" width="6.88671875" customWidth="1"/>
    <col min="44" max="44" width="7.21875" customWidth="1"/>
    <col min="45" max="50" width="6.88671875" customWidth="1"/>
    <col min="51" max="51" width="7.44140625" bestFit="1" customWidth="1"/>
    <col min="52" max="58" width="6.88671875" customWidth="1"/>
    <col min="59" max="59" width="7.44140625" bestFit="1" customWidth="1"/>
    <col min="78" max="90" width="7" customWidth="1"/>
    <col min="91" max="91" width="7.44140625" bestFit="1" customWidth="1"/>
    <col min="92" max="93" width="7" customWidth="1"/>
    <col min="94" max="95" width="7.44140625" bestFit="1" customWidth="1"/>
    <col min="96" max="99" width="7" customWidth="1"/>
    <col min="100" max="102" width="7.44140625" bestFit="1" customWidth="1"/>
    <col min="103" max="104" width="7" customWidth="1"/>
    <col min="116" max="116" width="10.109375" customWidth="1"/>
  </cols>
  <sheetData>
    <row r="1" spans="1:116" s="1" customFormat="1" ht="14.25" customHeight="1" thickBot="1" x14ac:dyDescent="0.25">
      <c r="A1" s="338"/>
      <c r="B1" s="1" t="s">
        <v>252</v>
      </c>
      <c r="AA1" s="340" t="s">
        <v>253</v>
      </c>
      <c r="AB1" s="1" t="s">
        <v>254</v>
      </c>
      <c r="BG1" s="340" t="s">
        <v>253</v>
      </c>
      <c r="BH1" s="1" t="s">
        <v>255</v>
      </c>
      <c r="BY1" s="340" t="s">
        <v>253</v>
      </c>
      <c r="BZ1" s="1" t="s">
        <v>256</v>
      </c>
      <c r="CT1" s="339"/>
      <c r="DA1" s="340" t="s">
        <v>253</v>
      </c>
      <c r="DB1" s="1" t="s">
        <v>257</v>
      </c>
      <c r="DL1" s="340" t="s">
        <v>253</v>
      </c>
    </row>
    <row r="2" spans="1:116" s="5" customFormat="1" ht="10.5" customHeight="1" x14ac:dyDescent="0.15">
      <c r="A2" s="269"/>
      <c r="B2" s="567" t="s">
        <v>0</v>
      </c>
      <c r="C2" s="622" t="s">
        <v>1</v>
      </c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4"/>
      <c r="R2" s="589" t="s">
        <v>2</v>
      </c>
      <c r="S2" s="628" t="s">
        <v>3</v>
      </c>
      <c r="T2" s="629"/>
      <c r="U2" s="629"/>
      <c r="V2" s="629"/>
      <c r="W2" s="629"/>
      <c r="X2" s="629"/>
      <c r="Y2" s="629"/>
      <c r="Z2" s="629"/>
      <c r="AA2" s="706"/>
      <c r="AB2" s="716" t="s">
        <v>4</v>
      </c>
      <c r="AC2" s="556"/>
      <c r="AD2" s="556"/>
      <c r="AE2" s="556"/>
      <c r="AF2" s="556"/>
      <c r="AG2" s="556"/>
      <c r="AH2" s="556"/>
      <c r="AI2" s="556"/>
      <c r="AJ2" s="556"/>
      <c r="AK2" s="556"/>
      <c r="AL2" s="556"/>
      <c r="AM2" s="556"/>
      <c r="AN2" s="556"/>
      <c r="AO2" s="556"/>
      <c r="AP2" s="556"/>
      <c r="AQ2" s="556"/>
      <c r="AR2" s="643"/>
      <c r="AS2" s="512" t="s">
        <v>5</v>
      </c>
      <c r="AT2" s="513"/>
      <c r="AU2" s="513"/>
      <c r="AV2" s="514"/>
      <c r="AW2" s="518" t="s">
        <v>6</v>
      </c>
      <c r="AX2" s="519"/>
      <c r="AY2" s="519"/>
      <c r="AZ2" s="519"/>
      <c r="BA2" s="519"/>
      <c r="BB2" s="519"/>
      <c r="BC2" s="519"/>
      <c r="BD2" s="519"/>
      <c r="BE2" s="519"/>
      <c r="BF2" s="519"/>
      <c r="BG2" s="724"/>
      <c r="BH2" s="713" t="s">
        <v>7</v>
      </c>
      <c r="BI2" s="539"/>
      <c r="BJ2" s="539"/>
      <c r="BK2" s="539"/>
      <c r="BL2" s="539"/>
      <c r="BM2" s="540"/>
      <c r="BN2" s="561" t="s">
        <v>8</v>
      </c>
      <c r="BO2" s="562"/>
      <c r="BP2" s="562"/>
      <c r="BQ2" s="562"/>
      <c r="BR2" s="562"/>
      <c r="BS2" s="562"/>
      <c r="BT2" s="562"/>
      <c r="BU2" s="562"/>
      <c r="BV2" s="562"/>
      <c r="BW2" s="562"/>
      <c r="BX2" s="563"/>
      <c r="BY2" s="3"/>
      <c r="BZ2" s="567" t="s">
        <v>9</v>
      </c>
      <c r="CA2" s="568"/>
      <c r="CB2" s="568"/>
      <c r="CC2" s="568"/>
      <c r="CD2" s="568"/>
      <c r="CE2" s="568"/>
      <c r="CF2" s="568"/>
      <c r="CG2" s="568"/>
      <c r="CH2" s="568"/>
      <c r="CI2" s="568"/>
      <c r="CJ2" s="568"/>
      <c r="CK2" s="568"/>
      <c r="CL2" s="568"/>
      <c r="CM2" s="568"/>
      <c r="CN2" s="568"/>
      <c r="CO2" s="568"/>
      <c r="CP2" s="568"/>
      <c r="CQ2" s="568"/>
      <c r="CR2" s="568"/>
      <c r="CS2" s="568"/>
      <c r="CT2" s="568"/>
      <c r="CU2" s="568"/>
      <c r="CV2" s="568"/>
      <c r="CW2" s="568"/>
      <c r="CX2" s="569"/>
      <c r="CY2" s="572" t="s">
        <v>10</v>
      </c>
      <c r="CZ2" s="589" t="s">
        <v>11</v>
      </c>
      <c r="DA2" s="585" t="s">
        <v>12</v>
      </c>
      <c r="DB2" s="588" t="s">
        <v>13</v>
      </c>
      <c r="DC2" s="461" t="s">
        <v>14</v>
      </c>
      <c r="DD2" s="461" t="s">
        <v>16</v>
      </c>
      <c r="DE2" s="461" t="s">
        <v>15</v>
      </c>
      <c r="DF2" s="555" t="s">
        <v>17</v>
      </c>
      <c r="DG2" s="556"/>
      <c r="DH2" s="556"/>
      <c r="DI2" s="556"/>
      <c r="DJ2" s="557"/>
      <c r="DK2" s="2"/>
      <c r="DL2" s="4"/>
    </row>
    <row r="3" spans="1:116" s="5" customFormat="1" ht="10.5" customHeight="1" x14ac:dyDescent="0.2">
      <c r="A3" s="276" t="s">
        <v>247</v>
      </c>
      <c r="B3" s="715"/>
      <c r="C3" s="625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7"/>
      <c r="R3" s="580"/>
      <c r="S3" s="631"/>
      <c r="T3" s="632"/>
      <c r="U3" s="632"/>
      <c r="V3" s="632"/>
      <c r="W3" s="632"/>
      <c r="X3" s="632"/>
      <c r="Y3" s="632"/>
      <c r="Z3" s="632"/>
      <c r="AA3" s="707"/>
      <c r="AB3" s="717"/>
      <c r="AC3" s="552"/>
      <c r="AD3" s="552"/>
      <c r="AE3" s="552"/>
      <c r="AF3" s="552"/>
      <c r="AG3" s="552"/>
      <c r="AH3" s="552"/>
      <c r="AI3" s="552"/>
      <c r="AJ3" s="552"/>
      <c r="AK3" s="552"/>
      <c r="AL3" s="552"/>
      <c r="AM3" s="552"/>
      <c r="AN3" s="552"/>
      <c r="AO3" s="552"/>
      <c r="AP3" s="552"/>
      <c r="AQ3" s="552"/>
      <c r="AR3" s="645"/>
      <c r="AS3" s="515"/>
      <c r="AT3" s="516"/>
      <c r="AU3" s="516"/>
      <c r="AV3" s="517"/>
      <c r="AW3" s="521"/>
      <c r="AX3" s="451"/>
      <c r="AY3" s="451"/>
      <c r="AZ3" s="451"/>
      <c r="BA3" s="451"/>
      <c r="BB3" s="451"/>
      <c r="BC3" s="451"/>
      <c r="BD3" s="451"/>
      <c r="BE3" s="451"/>
      <c r="BF3" s="451"/>
      <c r="BG3" s="725"/>
      <c r="BH3" s="714"/>
      <c r="BI3" s="542"/>
      <c r="BJ3" s="542"/>
      <c r="BK3" s="542"/>
      <c r="BL3" s="542"/>
      <c r="BM3" s="543"/>
      <c r="BN3" s="564"/>
      <c r="BO3" s="565"/>
      <c r="BP3" s="565"/>
      <c r="BQ3" s="565"/>
      <c r="BR3" s="565"/>
      <c r="BS3" s="565"/>
      <c r="BT3" s="565"/>
      <c r="BU3" s="565"/>
      <c r="BV3" s="565"/>
      <c r="BW3" s="565"/>
      <c r="BX3" s="566"/>
      <c r="BY3" s="6"/>
      <c r="BZ3" s="570"/>
      <c r="CA3" s="527"/>
      <c r="CB3" s="527"/>
      <c r="CC3" s="527"/>
      <c r="CD3" s="527"/>
      <c r="CE3" s="527"/>
      <c r="CF3" s="527"/>
      <c r="CG3" s="527"/>
      <c r="CH3" s="527"/>
      <c r="CI3" s="527"/>
      <c r="CJ3" s="527"/>
      <c r="CK3" s="527"/>
      <c r="CL3" s="527"/>
      <c r="CM3" s="527"/>
      <c r="CN3" s="527"/>
      <c r="CO3" s="527"/>
      <c r="CP3" s="527"/>
      <c r="CQ3" s="527"/>
      <c r="CR3" s="527"/>
      <c r="CS3" s="527"/>
      <c r="CT3" s="527"/>
      <c r="CU3" s="527"/>
      <c r="CV3" s="527"/>
      <c r="CW3" s="527"/>
      <c r="CX3" s="571"/>
      <c r="CY3" s="458"/>
      <c r="CZ3" s="580"/>
      <c r="DA3" s="586"/>
      <c r="DB3" s="460"/>
      <c r="DC3" s="462"/>
      <c r="DD3" s="462"/>
      <c r="DE3" s="462"/>
      <c r="DF3" s="551"/>
      <c r="DG3" s="552"/>
      <c r="DH3" s="552"/>
      <c r="DI3" s="552"/>
      <c r="DJ3" s="553"/>
      <c r="DK3" s="554" t="s">
        <v>18</v>
      </c>
      <c r="DL3" s="7"/>
    </row>
    <row r="4" spans="1:116" s="5" customFormat="1" ht="10.5" customHeight="1" x14ac:dyDescent="0.15">
      <c r="A4" s="270"/>
      <c r="B4" s="524" t="s">
        <v>0</v>
      </c>
      <c r="C4" s="637" t="s">
        <v>19</v>
      </c>
      <c r="D4" s="638"/>
      <c r="E4" s="638"/>
      <c r="F4" s="638"/>
      <c r="G4" s="638"/>
      <c r="H4" s="638"/>
      <c r="I4" s="8" t="s">
        <v>20</v>
      </c>
      <c r="J4" s="638" t="s">
        <v>21</v>
      </c>
      <c r="K4" s="638"/>
      <c r="L4" s="638"/>
      <c r="M4" s="638"/>
      <c r="N4" s="638"/>
      <c r="O4" s="638"/>
      <c r="P4" s="638" t="s">
        <v>22</v>
      </c>
      <c r="Q4" s="9"/>
      <c r="R4" s="579" t="s">
        <v>2</v>
      </c>
      <c r="S4" s="648" t="s">
        <v>3</v>
      </c>
      <c r="T4" s="649"/>
      <c r="U4" s="649"/>
      <c r="V4" s="649"/>
      <c r="W4" s="649"/>
      <c r="X4" s="649"/>
      <c r="Y4" s="649"/>
      <c r="Z4" s="650"/>
      <c r="AA4" s="243"/>
      <c r="AB4" s="726" t="s">
        <v>4</v>
      </c>
      <c r="AC4" s="560"/>
      <c r="AD4" s="560"/>
      <c r="AE4" s="560"/>
      <c r="AF4" s="560"/>
      <c r="AG4" s="560"/>
      <c r="AH4" s="560"/>
      <c r="AI4" s="560"/>
      <c r="AJ4" s="550" t="s">
        <v>23</v>
      </c>
      <c r="AK4" s="463" t="s">
        <v>24</v>
      </c>
      <c r="AL4" s="549"/>
      <c r="AM4" s="549"/>
      <c r="AN4" s="549"/>
      <c r="AO4" s="549"/>
      <c r="AP4" s="550"/>
      <c r="AQ4" s="11" t="s">
        <v>25</v>
      </c>
      <c r="AR4" s="121"/>
      <c r="AS4" s="593" t="s">
        <v>5</v>
      </c>
      <c r="AT4" s="594"/>
      <c r="AU4" s="595"/>
      <c r="AV4" s="13"/>
      <c r="AW4" s="597" t="s">
        <v>26</v>
      </c>
      <c r="AX4" s="448"/>
      <c r="AY4" s="449"/>
      <c r="AZ4" s="447" t="s">
        <v>27</v>
      </c>
      <c r="BA4" s="448"/>
      <c r="BB4" s="449"/>
      <c r="BC4" s="447" t="s">
        <v>28</v>
      </c>
      <c r="BD4" s="448"/>
      <c r="BE4" s="448"/>
      <c r="BF4" s="449"/>
      <c r="BG4" s="749" t="s">
        <v>29</v>
      </c>
      <c r="BH4" s="751" t="s">
        <v>7</v>
      </c>
      <c r="BI4" s="609"/>
      <c r="BJ4" s="609"/>
      <c r="BK4" s="610"/>
      <c r="BL4" s="612" t="s">
        <v>30</v>
      </c>
      <c r="BM4" s="14"/>
      <c r="BN4" s="614" t="s">
        <v>8</v>
      </c>
      <c r="BO4" s="581"/>
      <c r="BP4" s="581"/>
      <c r="BQ4" s="582"/>
      <c r="BR4" s="546" t="s">
        <v>31</v>
      </c>
      <c r="BS4" s="581" t="s">
        <v>32</v>
      </c>
      <c r="BT4" s="581"/>
      <c r="BU4" s="582"/>
      <c r="BV4" s="546" t="s">
        <v>33</v>
      </c>
      <c r="BW4" s="546" t="s">
        <v>34</v>
      </c>
      <c r="BX4" s="15"/>
      <c r="BY4" s="6"/>
      <c r="BZ4" s="584" t="s">
        <v>35</v>
      </c>
      <c r="CA4" s="524"/>
      <c r="CB4" s="525"/>
      <c r="CC4" s="523" t="s">
        <v>36</v>
      </c>
      <c r="CD4" s="524"/>
      <c r="CE4" s="524"/>
      <c r="CF4" s="524"/>
      <c r="CG4" s="525"/>
      <c r="CH4" s="523" t="s">
        <v>37</v>
      </c>
      <c r="CI4" s="524"/>
      <c r="CJ4" s="524"/>
      <c r="CK4" s="525"/>
      <c r="CL4" s="455" t="s">
        <v>38</v>
      </c>
      <c r="CM4" s="523" t="s">
        <v>39</v>
      </c>
      <c r="CN4" s="524"/>
      <c r="CO4" s="524"/>
      <c r="CP4" s="525"/>
      <c r="CQ4" s="523" t="s">
        <v>40</v>
      </c>
      <c r="CR4" s="524"/>
      <c r="CS4" s="524"/>
      <c r="CT4" s="524"/>
      <c r="CU4" s="524"/>
      <c r="CV4" s="525"/>
      <c r="CW4" s="16"/>
      <c r="CX4" s="17"/>
      <c r="CY4" s="457" t="s">
        <v>10</v>
      </c>
      <c r="CZ4" s="579" t="s">
        <v>11</v>
      </c>
      <c r="DA4" s="586"/>
      <c r="DB4" s="459" t="s">
        <v>13</v>
      </c>
      <c r="DC4" s="560" t="s">
        <v>14</v>
      </c>
      <c r="DD4" s="463" t="s">
        <v>16</v>
      </c>
      <c r="DE4" s="560" t="s">
        <v>15</v>
      </c>
      <c r="DF4" s="463" t="s">
        <v>17</v>
      </c>
      <c r="DG4" s="549"/>
      <c r="DH4" s="549"/>
      <c r="DI4" s="549"/>
      <c r="DJ4" s="550"/>
      <c r="DK4" s="554"/>
      <c r="DL4" s="7"/>
    </row>
    <row r="5" spans="1:116" s="5" customFormat="1" ht="10.5" customHeight="1" x14ac:dyDescent="0.15">
      <c r="A5" s="270"/>
      <c r="B5" s="527"/>
      <c r="C5" s="639"/>
      <c r="D5" s="640"/>
      <c r="E5" s="640"/>
      <c r="F5" s="640"/>
      <c r="G5" s="640"/>
      <c r="H5" s="640"/>
      <c r="I5" s="18" t="s">
        <v>41</v>
      </c>
      <c r="J5" s="640"/>
      <c r="K5" s="640"/>
      <c r="L5" s="640"/>
      <c r="M5" s="640"/>
      <c r="N5" s="640"/>
      <c r="O5" s="640"/>
      <c r="P5" s="640"/>
      <c r="Q5" s="641" t="s">
        <v>42</v>
      </c>
      <c r="R5" s="580"/>
      <c r="S5" s="631"/>
      <c r="T5" s="632"/>
      <c r="U5" s="632"/>
      <c r="V5" s="632"/>
      <c r="W5" s="632"/>
      <c r="X5" s="632"/>
      <c r="Y5" s="632"/>
      <c r="Z5" s="651"/>
      <c r="AA5" s="745" t="s">
        <v>43</v>
      </c>
      <c r="AB5" s="727"/>
      <c r="AC5" s="635"/>
      <c r="AD5" s="635"/>
      <c r="AE5" s="635"/>
      <c r="AF5" s="635"/>
      <c r="AG5" s="635"/>
      <c r="AH5" s="635"/>
      <c r="AI5" s="635"/>
      <c r="AJ5" s="553"/>
      <c r="AK5" s="551"/>
      <c r="AL5" s="552"/>
      <c r="AM5" s="552"/>
      <c r="AN5" s="552"/>
      <c r="AO5" s="552"/>
      <c r="AP5" s="553"/>
      <c r="AQ5" s="19" t="s">
        <v>44</v>
      </c>
      <c r="AR5" s="554" t="s">
        <v>45</v>
      </c>
      <c r="AS5" s="515"/>
      <c r="AT5" s="516"/>
      <c r="AU5" s="596"/>
      <c r="AV5" s="598" t="s">
        <v>5</v>
      </c>
      <c r="AW5" s="521"/>
      <c r="AX5" s="451"/>
      <c r="AY5" s="452"/>
      <c r="AZ5" s="450"/>
      <c r="BA5" s="451"/>
      <c r="BB5" s="452"/>
      <c r="BC5" s="450"/>
      <c r="BD5" s="451"/>
      <c r="BE5" s="451"/>
      <c r="BF5" s="452"/>
      <c r="BG5" s="750"/>
      <c r="BH5" s="714"/>
      <c r="BI5" s="542"/>
      <c r="BJ5" s="542"/>
      <c r="BK5" s="611"/>
      <c r="BL5" s="613"/>
      <c r="BM5" s="453" t="s">
        <v>46</v>
      </c>
      <c r="BN5" s="564"/>
      <c r="BO5" s="565"/>
      <c r="BP5" s="565"/>
      <c r="BQ5" s="583"/>
      <c r="BR5" s="547"/>
      <c r="BS5" s="565"/>
      <c r="BT5" s="565"/>
      <c r="BU5" s="583"/>
      <c r="BV5" s="547"/>
      <c r="BW5" s="547"/>
      <c r="BX5" s="605" t="s">
        <v>47</v>
      </c>
      <c r="BY5" s="6" t="s">
        <v>48</v>
      </c>
      <c r="BZ5" s="570"/>
      <c r="CA5" s="527"/>
      <c r="CB5" s="528"/>
      <c r="CC5" s="526"/>
      <c r="CD5" s="527"/>
      <c r="CE5" s="527"/>
      <c r="CF5" s="527"/>
      <c r="CG5" s="528"/>
      <c r="CH5" s="526"/>
      <c r="CI5" s="527"/>
      <c r="CJ5" s="527"/>
      <c r="CK5" s="528"/>
      <c r="CL5" s="456"/>
      <c r="CM5" s="526"/>
      <c r="CN5" s="527"/>
      <c r="CO5" s="527"/>
      <c r="CP5" s="528"/>
      <c r="CQ5" s="526"/>
      <c r="CR5" s="527"/>
      <c r="CS5" s="527"/>
      <c r="CT5" s="527"/>
      <c r="CU5" s="527"/>
      <c r="CV5" s="528"/>
      <c r="CW5" s="573" t="s">
        <v>38</v>
      </c>
      <c r="CX5" s="574" t="s">
        <v>49</v>
      </c>
      <c r="CY5" s="458"/>
      <c r="CZ5" s="580"/>
      <c r="DA5" s="586"/>
      <c r="DB5" s="460"/>
      <c r="DC5" s="462"/>
      <c r="DD5" s="464"/>
      <c r="DE5" s="462"/>
      <c r="DF5" s="551"/>
      <c r="DG5" s="552"/>
      <c r="DH5" s="552"/>
      <c r="DI5" s="552"/>
      <c r="DJ5" s="553"/>
      <c r="DK5" s="476" t="s">
        <v>50</v>
      </c>
      <c r="DL5" s="7"/>
    </row>
    <row r="6" spans="1:116" s="60" customFormat="1" ht="10.5" customHeight="1" x14ac:dyDescent="0.15">
      <c r="A6" s="272"/>
      <c r="B6" s="273"/>
      <c r="C6" s="21"/>
      <c r="D6" s="22"/>
      <c r="E6" s="22"/>
      <c r="F6" s="22"/>
      <c r="G6" s="23"/>
      <c r="H6" s="24"/>
      <c r="I6" s="24"/>
      <c r="J6" s="689" t="s">
        <v>51</v>
      </c>
      <c r="K6" s="22"/>
      <c r="L6" s="22"/>
      <c r="M6" s="22"/>
      <c r="N6" s="691" t="s">
        <v>220</v>
      </c>
      <c r="O6" s="24"/>
      <c r="P6" s="25"/>
      <c r="Q6" s="641"/>
      <c r="R6" s="26"/>
      <c r="S6" s="27"/>
      <c r="T6" s="28"/>
      <c r="U6" s="28"/>
      <c r="V6" s="28"/>
      <c r="W6" s="510" t="s">
        <v>52</v>
      </c>
      <c r="X6" s="510" t="s">
        <v>22</v>
      </c>
      <c r="Y6" s="510" t="s">
        <v>53</v>
      </c>
      <c r="Z6" s="646" t="s">
        <v>222</v>
      </c>
      <c r="AA6" s="745"/>
      <c r="AB6" s="245"/>
      <c r="AC6" s="695" t="s">
        <v>54</v>
      </c>
      <c r="AD6" s="30"/>
      <c r="AE6" s="30"/>
      <c r="AF6" s="558" t="s">
        <v>55</v>
      </c>
      <c r="AG6" s="30"/>
      <c r="AH6" s="31"/>
      <c r="AI6" s="32"/>
      <c r="AJ6" s="33"/>
      <c r="AK6" s="12"/>
      <c r="AL6" s="30"/>
      <c r="AM6" s="30"/>
      <c r="AN6" s="30"/>
      <c r="AO6" s="34"/>
      <c r="AP6" s="32"/>
      <c r="AQ6" s="32"/>
      <c r="AR6" s="554"/>
      <c r="AS6" s="35"/>
      <c r="AT6" s="599" t="s">
        <v>56</v>
      </c>
      <c r="AU6" s="601" t="s">
        <v>57</v>
      </c>
      <c r="AV6" s="598"/>
      <c r="AW6" s="36"/>
      <c r="AX6" s="603" t="s">
        <v>55</v>
      </c>
      <c r="AY6" s="37"/>
      <c r="AZ6" s="38"/>
      <c r="BA6" s="603" t="s">
        <v>55</v>
      </c>
      <c r="BB6" s="37"/>
      <c r="BC6" s="38"/>
      <c r="BD6" s="39"/>
      <c r="BE6" s="603" t="s">
        <v>55</v>
      </c>
      <c r="BF6" s="37"/>
      <c r="BG6" s="719" t="s">
        <v>58</v>
      </c>
      <c r="BH6" s="247"/>
      <c r="BI6" s="672" t="s">
        <v>59</v>
      </c>
      <c r="BJ6" s="674" t="s">
        <v>55</v>
      </c>
      <c r="BK6" s="41"/>
      <c r="BL6" s="41"/>
      <c r="BM6" s="453"/>
      <c r="BN6" s="42"/>
      <c r="BO6" s="43"/>
      <c r="BP6" s="615" t="s">
        <v>60</v>
      </c>
      <c r="BQ6" s="44"/>
      <c r="BR6" s="44"/>
      <c r="BS6" s="575" t="s">
        <v>61</v>
      </c>
      <c r="BT6" s="45"/>
      <c r="BU6" s="46"/>
      <c r="BV6" s="46"/>
      <c r="BW6" s="46"/>
      <c r="BX6" s="605"/>
      <c r="BY6" s="6" t="s">
        <v>62</v>
      </c>
      <c r="BZ6" s="20"/>
      <c r="CA6" s="577" t="s">
        <v>49</v>
      </c>
      <c r="CB6" s="47"/>
      <c r="CC6" s="592" t="s">
        <v>63</v>
      </c>
      <c r="CD6" s="48"/>
      <c r="CE6" s="48"/>
      <c r="CF6" s="544" t="s">
        <v>64</v>
      </c>
      <c r="CG6" s="49"/>
      <c r="CH6" s="493" t="s">
        <v>65</v>
      </c>
      <c r="CI6" s="50"/>
      <c r="CJ6" s="494" t="s">
        <v>65</v>
      </c>
      <c r="CK6" s="49"/>
      <c r="CL6" s="470" t="s">
        <v>66</v>
      </c>
      <c r="CM6" s="49"/>
      <c r="CN6" s="50"/>
      <c r="CO6" s="472" t="s">
        <v>226</v>
      </c>
      <c r="CP6" s="51"/>
      <c r="CQ6" s="49"/>
      <c r="CR6" s="658" t="s">
        <v>67</v>
      </c>
      <c r="CS6" s="241"/>
      <c r="CT6" s="52"/>
      <c r="CU6" s="48"/>
      <c r="CV6" s="53"/>
      <c r="CW6" s="573"/>
      <c r="CX6" s="574"/>
      <c r="CY6" s="249"/>
      <c r="CZ6" s="55"/>
      <c r="DA6" s="586"/>
      <c r="DB6" s="237"/>
      <c r="DC6" s="32"/>
      <c r="DD6" s="56"/>
      <c r="DE6" s="32"/>
      <c r="DF6" s="57"/>
      <c r="DG6" s="30"/>
      <c r="DH6" s="558" t="s">
        <v>68</v>
      </c>
      <c r="DI6" s="58"/>
      <c r="DJ6" s="59"/>
      <c r="DK6" s="476"/>
      <c r="DL6" s="548" t="s">
        <v>69</v>
      </c>
    </row>
    <row r="7" spans="1:116" s="60" customFormat="1" ht="10.5" customHeight="1" x14ac:dyDescent="0.15">
      <c r="A7" s="272"/>
      <c r="B7" s="49"/>
      <c r="C7" s="741" t="s">
        <v>42</v>
      </c>
      <c r="D7" s="496" t="s">
        <v>70</v>
      </c>
      <c r="E7" s="61"/>
      <c r="F7" s="496" t="s">
        <v>71</v>
      </c>
      <c r="G7" s="738" t="s">
        <v>62</v>
      </c>
      <c r="H7" s="62"/>
      <c r="I7" s="509" t="s">
        <v>20</v>
      </c>
      <c r="J7" s="690"/>
      <c r="K7" s="61"/>
      <c r="L7" s="496" t="s">
        <v>72</v>
      </c>
      <c r="M7" s="496" t="s">
        <v>73</v>
      </c>
      <c r="N7" s="692"/>
      <c r="O7" s="62"/>
      <c r="P7" s="63"/>
      <c r="Q7" s="531" t="s">
        <v>74</v>
      </c>
      <c r="R7" s="64"/>
      <c r="S7" s="730" t="s">
        <v>43</v>
      </c>
      <c r="T7" s="501" t="s">
        <v>75</v>
      </c>
      <c r="U7" s="501" t="s">
        <v>76</v>
      </c>
      <c r="V7" s="65"/>
      <c r="W7" s="511"/>
      <c r="X7" s="511"/>
      <c r="Y7" s="511"/>
      <c r="Z7" s="647"/>
      <c r="AA7" s="752" t="s">
        <v>74</v>
      </c>
      <c r="AB7" s="708" t="s">
        <v>45</v>
      </c>
      <c r="AC7" s="696"/>
      <c r="AD7" s="66"/>
      <c r="AE7" s="479" t="s">
        <v>77</v>
      </c>
      <c r="AF7" s="654"/>
      <c r="AG7" s="479" t="s">
        <v>78</v>
      </c>
      <c r="AH7" s="480" t="s">
        <v>79</v>
      </c>
      <c r="AI7" s="59"/>
      <c r="AJ7" s="58"/>
      <c r="AK7" s="773" t="s">
        <v>80</v>
      </c>
      <c r="AL7" s="479" t="s">
        <v>146</v>
      </c>
      <c r="AM7" s="479" t="s">
        <v>146</v>
      </c>
      <c r="AN7" s="479" t="s">
        <v>82</v>
      </c>
      <c r="AO7" s="758" t="s">
        <v>82</v>
      </c>
      <c r="AP7" s="59"/>
      <c r="AQ7" s="479" t="s">
        <v>25</v>
      </c>
      <c r="AR7" s="476" t="s">
        <v>74</v>
      </c>
      <c r="AS7" s="757" t="s">
        <v>5</v>
      </c>
      <c r="AT7" s="600"/>
      <c r="AU7" s="602"/>
      <c r="AV7" s="703" t="s">
        <v>74</v>
      </c>
      <c r="AW7" s="718" t="s">
        <v>26</v>
      </c>
      <c r="AX7" s="604"/>
      <c r="AY7" s="67"/>
      <c r="AZ7" s="722" t="s">
        <v>27</v>
      </c>
      <c r="BA7" s="604"/>
      <c r="BB7" s="67"/>
      <c r="BC7" s="722" t="s">
        <v>28</v>
      </c>
      <c r="BD7" s="68"/>
      <c r="BE7" s="604"/>
      <c r="BF7" s="67"/>
      <c r="BG7" s="720"/>
      <c r="BH7" s="748" t="s">
        <v>46</v>
      </c>
      <c r="BI7" s="673"/>
      <c r="BJ7" s="675"/>
      <c r="BK7" s="69"/>
      <c r="BL7" s="69"/>
      <c r="BM7" s="618" t="s">
        <v>74</v>
      </c>
      <c r="BN7" s="721" t="s">
        <v>47</v>
      </c>
      <c r="BO7" s="667" t="s">
        <v>83</v>
      </c>
      <c r="BP7" s="616"/>
      <c r="BQ7" s="70"/>
      <c r="BR7" s="70"/>
      <c r="BS7" s="576"/>
      <c r="BT7" s="486" t="s">
        <v>61</v>
      </c>
      <c r="BU7" s="71"/>
      <c r="BV7" s="71"/>
      <c r="BW7" s="71"/>
      <c r="BX7" s="619" t="s">
        <v>74</v>
      </c>
      <c r="BY7" s="6"/>
      <c r="BZ7" s="473" t="s">
        <v>49</v>
      </c>
      <c r="CA7" s="578"/>
      <c r="CB7" s="51"/>
      <c r="CC7" s="592"/>
      <c r="CD7" s="468" t="s">
        <v>84</v>
      </c>
      <c r="CE7" s="50"/>
      <c r="CF7" s="545"/>
      <c r="CG7" s="49"/>
      <c r="CH7" s="493"/>
      <c r="CI7" s="468" t="s">
        <v>85</v>
      </c>
      <c r="CJ7" s="494"/>
      <c r="CK7" s="49"/>
      <c r="CL7" s="471"/>
      <c r="CM7" s="49"/>
      <c r="CN7" s="50"/>
      <c r="CO7" s="472"/>
      <c r="CP7" s="51"/>
      <c r="CQ7" s="715" t="s">
        <v>86</v>
      </c>
      <c r="CR7" s="658"/>
      <c r="CS7" s="711" t="s">
        <v>226</v>
      </c>
      <c r="CT7" s="50"/>
      <c r="CU7" s="50"/>
      <c r="CV7" s="72"/>
      <c r="CW7" s="744" t="s">
        <v>49</v>
      </c>
      <c r="CX7" s="656" t="s">
        <v>74</v>
      </c>
      <c r="CY7" s="250"/>
      <c r="CZ7" s="55"/>
      <c r="DA7" s="586"/>
      <c r="DB7" s="238"/>
      <c r="DC7" s="59"/>
      <c r="DD7" s="465" t="s">
        <v>16</v>
      </c>
      <c r="DE7" s="59"/>
      <c r="DF7" s="728" t="s">
        <v>87</v>
      </c>
      <c r="DG7" s="479" t="s">
        <v>88</v>
      </c>
      <c r="DH7" s="559"/>
      <c r="DI7" s="58"/>
      <c r="DJ7" s="59"/>
      <c r="DK7" s="504" t="s">
        <v>89</v>
      </c>
      <c r="DL7" s="548"/>
    </row>
    <row r="8" spans="1:116" s="60" customFormat="1" ht="10.5" customHeight="1" x14ac:dyDescent="0.2">
      <c r="A8" s="271"/>
      <c r="B8" s="715" t="s">
        <v>0</v>
      </c>
      <c r="C8" s="741"/>
      <c r="D8" s="496"/>
      <c r="E8" s="496" t="s">
        <v>90</v>
      </c>
      <c r="F8" s="496"/>
      <c r="G8" s="738"/>
      <c r="H8" s="509" t="s">
        <v>91</v>
      </c>
      <c r="I8" s="509"/>
      <c r="J8" s="740" t="s">
        <v>92</v>
      </c>
      <c r="K8" s="496" t="s">
        <v>93</v>
      </c>
      <c r="L8" s="496"/>
      <c r="M8" s="496"/>
      <c r="N8" s="738" t="s">
        <v>94</v>
      </c>
      <c r="O8" s="509" t="s">
        <v>91</v>
      </c>
      <c r="P8" s="739" t="s">
        <v>22</v>
      </c>
      <c r="Q8" s="531"/>
      <c r="R8" s="500" t="s">
        <v>2</v>
      </c>
      <c r="S8" s="730"/>
      <c r="T8" s="501"/>
      <c r="U8" s="501"/>
      <c r="V8" s="501" t="s">
        <v>95</v>
      </c>
      <c r="W8" s="501" t="s">
        <v>75</v>
      </c>
      <c r="X8" s="501" t="s">
        <v>96</v>
      </c>
      <c r="Y8" s="501" t="s">
        <v>97</v>
      </c>
      <c r="Z8" s="753" t="s">
        <v>98</v>
      </c>
      <c r="AA8" s="752"/>
      <c r="AB8" s="708"/>
      <c r="AC8" s="694" t="s">
        <v>99</v>
      </c>
      <c r="AD8" s="479" t="s">
        <v>100</v>
      </c>
      <c r="AE8" s="479"/>
      <c r="AF8" s="479" t="s">
        <v>101</v>
      </c>
      <c r="AG8" s="479"/>
      <c r="AH8" s="480"/>
      <c r="AI8" s="465" t="s">
        <v>91</v>
      </c>
      <c r="AJ8" s="777" t="s">
        <v>23</v>
      </c>
      <c r="AK8" s="773"/>
      <c r="AL8" s="479"/>
      <c r="AM8" s="479"/>
      <c r="AN8" s="479"/>
      <c r="AO8" s="758"/>
      <c r="AP8" s="465" t="s">
        <v>91</v>
      </c>
      <c r="AQ8" s="479"/>
      <c r="AR8" s="476"/>
      <c r="AS8" s="757"/>
      <c r="AT8" s="532" t="s">
        <v>102</v>
      </c>
      <c r="AU8" s="764" t="s">
        <v>147</v>
      </c>
      <c r="AV8" s="703"/>
      <c r="AW8" s="718"/>
      <c r="AX8" s="677" t="s">
        <v>101</v>
      </c>
      <c r="AY8" s="765" t="s">
        <v>91</v>
      </c>
      <c r="AZ8" s="722"/>
      <c r="BA8" s="677" t="s">
        <v>101</v>
      </c>
      <c r="BB8" s="765" t="s">
        <v>91</v>
      </c>
      <c r="BC8" s="722"/>
      <c r="BD8" s="677" t="s">
        <v>104</v>
      </c>
      <c r="BE8" s="677" t="s">
        <v>101</v>
      </c>
      <c r="BF8" s="699" t="s">
        <v>91</v>
      </c>
      <c r="BG8" s="731" t="s">
        <v>74</v>
      </c>
      <c r="BH8" s="748"/>
      <c r="BI8" s="678" t="s">
        <v>105</v>
      </c>
      <c r="BJ8" s="746" t="s">
        <v>101</v>
      </c>
      <c r="BK8" s="735" t="s">
        <v>91</v>
      </c>
      <c r="BL8" s="735" t="s">
        <v>30</v>
      </c>
      <c r="BM8" s="618"/>
      <c r="BN8" s="721"/>
      <c r="BO8" s="667"/>
      <c r="BP8" s="723" t="s">
        <v>106</v>
      </c>
      <c r="BQ8" s="475" t="s">
        <v>91</v>
      </c>
      <c r="BR8" s="475" t="s">
        <v>31</v>
      </c>
      <c r="BS8" s="733" t="s">
        <v>107</v>
      </c>
      <c r="BT8" s="486"/>
      <c r="BU8" s="734" t="s">
        <v>91</v>
      </c>
      <c r="BV8" s="486" t="s">
        <v>148</v>
      </c>
      <c r="BW8" s="486" t="s">
        <v>34</v>
      </c>
      <c r="BX8" s="619"/>
      <c r="BY8" s="6" t="s">
        <v>109</v>
      </c>
      <c r="BZ8" s="473"/>
      <c r="CA8" s="774" t="s">
        <v>110</v>
      </c>
      <c r="CB8" s="470" t="s">
        <v>91</v>
      </c>
      <c r="CC8" s="715" t="s">
        <v>49</v>
      </c>
      <c r="CD8" s="468"/>
      <c r="CE8" s="468" t="s">
        <v>111</v>
      </c>
      <c r="CF8" s="665" t="s">
        <v>36</v>
      </c>
      <c r="CG8" s="715" t="s">
        <v>91</v>
      </c>
      <c r="CH8" s="469" t="s">
        <v>112</v>
      </c>
      <c r="CI8" s="468"/>
      <c r="CJ8" s="474" t="s">
        <v>112</v>
      </c>
      <c r="CK8" s="715" t="s">
        <v>91</v>
      </c>
      <c r="CL8" s="657" t="s">
        <v>49</v>
      </c>
      <c r="CM8" s="715" t="s">
        <v>113</v>
      </c>
      <c r="CN8" s="468" t="s">
        <v>114</v>
      </c>
      <c r="CO8" s="715" t="s">
        <v>115</v>
      </c>
      <c r="CP8" s="470" t="s">
        <v>91</v>
      </c>
      <c r="CQ8" s="715"/>
      <c r="CR8" s="468" t="s">
        <v>116</v>
      </c>
      <c r="CS8" s="711"/>
      <c r="CT8" s="468" t="s">
        <v>117</v>
      </c>
      <c r="CU8" s="468" t="s">
        <v>22</v>
      </c>
      <c r="CV8" s="474" t="s">
        <v>91</v>
      </c>
      <c r="CW8" s="744"/>
      <c r="CX8" s="656"/>
      <c r="CY8" s="659" t="s">
        <v>10</v>
      </c>
      <c r="CZ8" s="500" t="s">
        <v>11</v>
      </c>
      <c r="DA8" s="586"/>
      <c r="DB8" s="655" t="s">
        <v>13</v>
      </c>
      <c r="DC8" s="465" t="s">
        <v>14</v>
      </c>
      <c r="DD8" s="709"/>
      <c r="DE8" s="465" t="s">
        <v>15</v>
      </c>
      <c r="DF8" s="728"/>
      <c r="DG8" s="729"/>
      <c r="DH8" s="479" t="s">
        <v>118</v>
      </c>
      <c r="DI8" s="777" t="s">
        <v>22</v>
      </c>
      <c r="DJ8" s="465" t="s">
        <v>91</v>
      </c>
      <c r="DK8" s="504"/>
      <c r="DL8" s="7"/>
    </row>
    <row r="9" spans="1:116" s="60" customFormat="1" ht="10.5" customHeight="1" x14ac:dyDescent="0.2">
      <c r="A9" s="271"/>
      <c r="B9" s="715"/>
      <c r="C9" s="741" t="s">
        <v>48</v>
      </c>
      <c r="D9" s="496" t="s">
        <v>119</v>
      </c>
      <c r="E9" s="496"/>
      <c r="F9" s="496" t="s">
        <v>120</v>
      </c>
      <c r="G9" s="738" t="s">
        <v>121</v>
      </c>
      <c r="H9" s="509"/>
      <c r="I9" s="509" t="s">
        <v>41</v>
      </c>
      <c r="J9" s="740"/>
      <c r="K9" s="496"/>
      <c r="L9" s="496" t="s">
        <v>149</v>
      </c>
      <c r="M9" s="496" t="s">
        <v>123</v>
      </c>
      <c r="N9" s="738"/>
      <c r="O9" s="509"/>
      <c r="P9" s="739"/>
      <c r="Q9" s="693" t="s">
        <v>109</v>
      </c>
      <c r="R9" s="500"/>
      <c r="S9" s="730" t="s">
        <v>48</v>
      </c>
      <c r="T9" s="501" t="s">
        <v>124</v>
      </c>
      <c r="U9" s="501" t="s">
        <v>221</v>
      </c>
      <c r="V9" s="501"/>
      <c r="W9" s="501"/>
      <c r="X9" s="501"/>
      <c r="Y9" s="501"/>
      <c r="Z9" s="753"/>
      <c r="AA9" s="754" t="s">
        <v>109</v>
      </c>
      <c r="AB9" s="708" t="s">
        <v>48</v>
      </c>
      <c r="AC9" s="694"/>
      <c r="AD9" s="479"/>
      <c r="AE9" s="479" t="s">
        <v>125</v>
      </c>
      <c r="AF9" s="479"/>
      <c r="AG9" s="479" t="s">
        <v>135</v>
      </c>
      <c r="AH9" s="480" t="s">
        <v>126</v>
      </c>
      <c r="AI9" s="465"/>
      <c r="AJ9" s="777"/>
      <c r="AK9" s="773" t="s">
        <v>48</v>
      </c>
      <c r="AL9" s="479" t="s">
        <v>127</v>
      </c>
      <c r="AM9" s="479" t="s">
        <v>128</v>
      </c>
      <c r="AN9" s="479" t="s">
        <v>127</v>
      </c>
      <c r="AO9" s="758" t="s">
        <v>128</v>
      </c>
      <c r="AP9" s="465"/>
      <c r="AQ9" s="479" t="s">
        <v>44</v>
      </c>
      <c r="AR9" s="504" t="s">
        <v>109</v>
      </c>
      <c r="AS9" s="757" t="s">
        <v>48</v>
      </c>
      <c r="AT9" s="532"/>
      <c r="AU9" s="764"/>
      <c r="AV9" s="535" t="s">
        <v>109</v>
      </c>
      <c r="AW9" s="718" t="s">
        <v>48</v>
      </c>
      <c r="AX9" s="677"/>
      <c r="AY9" s="765"/>
      <c r="AZ9" s="722" t="s">
        <v>48</v>
      </c>
      <c r="BA9" s="677"/>
      <c r="BB9" s="765"/>
      <c r="BC9" s="722" t="s">
        <v>48</v>
      </c>
      <c r="BD9" s="677"/>
      <c r="BE9" s="677"/>
      <c r="BF9" s="699"/>
      <c r="BG9" s="732"/>
      <c r="BH9" s="748" t="s">
        <v>48</v>
      </c>
      <c r="BI9" s="678"/>
      <c r="BJ9" s="746"/>
      <c r="BK9" s="735"/>
      <c r="BL9" s="735"/>
      <c r="BM9" s="670" t="s">
        <v>109</v>
      </c>
      <c r="BN9" s="721" t="s">
        <v>48</v>
      </c>
      <c r="BO9" s="667" t="s">
        <v>129</v>
      </c>
      <c r="BP9" s="723"/>
      <c r="BQ9" s="475"/>
      <c r="BR9" s="475"/>
      <c r="BS9" s="733"/>
      <c r="BT9" s="486" t="s">
        <v>130</v>
      </c>
      <c r="BU9" s="734"/>
      <c r="BV9" s="486"/>
      <c r="BW9" s="486"/>
      <c r="BX9" s="485" t="s">
        <v>109</v>
      </c>
      <c r="BY9" s="6"/>
      <c r="BZ9" s="473" t="s">
        <v>48</v>
      </c>
      <c r="CA9" s="774"/>
      <c r="CB9" s="470"/>
      <c r="CC9" s="715"/>
      <c r="CD9" s="468" t="s">
        <v>131</v>
      </c>
      <c r="CE9" s="468"/>
      <c r="CF9" s="665"/>
      <c r="CG9" s="715"/>
      <c r="CH9" s="469"/>
      <c r="CI9" s="468" t="s">
        <v>132</v>
      </c>
      <c r="CJ9" s="474"/>
      <c r="CK9" s="715"/>
      <c r="CL9" s="763"/>
      <c r="CM9" s="715"/>
      <c r="CN9" s="468"/>
      <c r="CO9" s="715"/>
      <c r="CP9" s="470"/>
      <c r="CQ9" s="715" t="s">
        <v>38</v>
      </c>
      <c r="CR9" s="468"/>
      <c r="CS9" s="712" t="s">
        <v>225</v>
      </c>
      <c r="CT9" s="468"/>
      <c r="CU9" s="468"/>
      <c r="CV9" s="474"/>
      <c r="CW9" s="778" t="s">
        <v>109</v>
      </c>
      <c r="CX9" s="487" t="s">
        <v>109</v>
      </c>
      <c r="CY9" s="659"/>
      <c r="CZ9" s="500"/>
      <c r="DA9" s="586"/>
      <c r="DB9" s="655"/>
      <c r="DC9" s="465"/>
      <c r="DD9" s="465" t="s">
        <v>133</v>
      </c>
      <c r="DE9" s="465"/>
      <c r="DF9" s="728" t="s">
        <v>133</v>
      </c>
      <c r="DG9" s="479" t="s">
        <v>133</v>
      </c>
      <c r="DH9" s="479"/>
      <c r="DI9" s="777"/>
      <c r="DJ9" s="465"/>
      <c r="DK9" s="476" t="s">
        <v>109</v>
      </c>
      <c r="DL9" s="7"/>
    </row>
    <row r="10" spans="1:116" s="60" customFormat="1" ht="10.5" customHeight="1" x14ac:dyDescent="0.2">
      <c r="A10" s="271" t="s">
        <v>246</v>
      </c>
      <c r="B10" s="49"/>
      <c r="C10" s="741"/>
      <c r="D10" s="496"/>
      <c r="E10" s="61"/>
      <c r="F10" s="496"/>
      <c r="G10" s="738"/>
      <c r="H10" s="62"/>
      <c r="I10" s="509"/>
      <c r="J10" s="742" t="s">
        <v>48</v>
      </c>
      <c r="K10" s="61"/>
      <c r="L10" s="496"/>
      <c r="M10" s="496"/>
      <c r="N10" s="736" t="s">
        <v>134</v>
      </c>
      <c r="O10" s="62"/>
      <c r="P10" s="63"/>
      <c r="Q10" s="693"/>
      <c r="R10" s="64"/>
      <c r="S10" s="730"/>
      <c r="T10" s="501"/>
      <c r="U10" s="501"/>
      <c r="V10" s="65"/>
      <c r="W10" s="505" t="s">
        <v>135</v>
      </c>
      <c r="X10" s="536" t="s">
        <v>136</v>
      </c>
      <c r="Y10" s="505" t="s">
        <v>137</v>
      </c>
      <c r="Z10" s="755" t="s">
        <v>138</v>
      </c>
      <c r="AA10" s="754"/>
      <c r="AB10" s="708"/>
      <c r="AC10" s="701" t="s">
        <v>134</v>
      </c>
      <c r="AD10" s="66"/>
      <c r="AE10" s="479"/>
      <c r="AF10" s="477" t="s">
        <v>139</v>
      </c>
      <c r="AG10" s="479"/>
      <c r="AH10" s="480"/>
      <c r="AI10" s="59"/>
      <c r="AJ10" s="58"/>
      <c r="AK10" s="773"/>
      <c r="AL10" s="479"/>
      <c r="AM10" s="479"/>
      <c r="AN10" s="479"/>
      <c r="AO10" s="758"/>
      <c r="AP10" s="59"/>
      <c r="AQ10" s="479"/>
      <c r="AR10" s="504"/>
      <c r="AS10" s="757"/>
      <c r="AT10" s="660" t="s">
        <v>140</v>
      </c>
      <c r="AU10" s="767" t="s">
        <v>134</v>
      </c>
      <c r="AV10" s="535"/>
      <c r="AW10" s="718"/>
      <c r="AX10" s="498" t="s">
        <v>139</v>
      </c>
      <c r="AY10" s="67"/>
      <c r="AZ10" s="722"/>
      <c r="BA10" s="498" t="s">
        <v>139</v>
      </c>
      <c r="BB10" s="67"/>
      <c r="BC10" s="722"/>
      <c r="BD10" s="68"/>
      <c r="BE10" s="498" t="s">
        <v>139</v>
      </c>
      <c r="BF10" s="67"/>
      <c r="BG10" s="731" t="s">
        <v>109</v>
      </c>
      <c r="BH10" s="748"/>
      <c r="BI10" s="680" t="s">
        <v>141</v>
      </c>
      <c r="BJ10" s="759" t="s">
        <v>139</v>
      </c>
      <c r="BK10" s="69"/>
      <c r="BL10" s="69"/>
      <c r="BM10" s="670"/>
      <c r="BN10" s="721"/>
      <c r="BO10" s="667"/>
      <c r="BP10" s="761" t="s">
        <v>142</v>
      </c>
      <c r="BQ10" s="70"/>
      <c r="BR10" s="70"/>
      <c r="BS10" s="775" t="s">
        <v>48</v>
      </c>
      <c r="BT10" s="486"/>
      <c r="BU10" s="71"/>
      <c r="BV10" s="71"/>
      <c r="BW10" s="71"/>
      <c r="BX10" s="485"/>
      <c r="BY10" s="6"/>
      <c r="BZ10" s="473"/>
      <c r="CA10" s="771" t="s">
        <v>223</v>
      </c>
      <c r="CB10" s="51"/>
      <c r="CC10" s="769" t="s">
        <v>48</v>
      </c>
      <c r="CD10" s="468"/>
      <c r="CE10" s="50"/>
      <c r="CF10" s="491" t="s">
        <v>143</v>
      </c>
      <c r="CG10" s="49"/>
      <c r="CH10" s="488" t="s">
        <v>48</v>
      </c>
      <c r="CI10" s="468"/>
      <c r="CJ10" s="483" t="s">
        <v>135</v>
      </c>
      <c r="CK10" s="49"/>
      <c r="CL10" s="657" t="s">
        <v>109</v>
      </c>
      <c r="CM10" s="49"/>
      <c r="CN10" s="50"/>
      <c r="CO10" s="769" t="s">
        <v>144</v>
      </c>
      <c r="CP10" s="51"/>
      <c r="CQ10" s="715"/>
      <c r="CR10" s="590" t="s">
        <v>67</v>
      </c>
      <c r="CS10" s="712"/>
      <c r="CT10" s="50"/>
      <c r="CU10" s="50"/>
      <c r="CV10" s="72"/>
      <c r="CW10" s="778"/>
      <c r="CX10" s="487"/>
      <c r="CY10" s="250"/>
      <c r="CZ10" s="74"/>
      <c r="DA10" s="586"/>
      <c r="DB10" s="239"/>
      <c r="DC10" s="59"/>
      <c r="DD10" s="710"/>
      <c r="DE10" s="59"/>
      <c r="DF10" s="728"/>
      <c r="DG10" s="559"/>
      <c r="DH10" s="477" t="s">
        <v>133</v>
      </c>
      <c r="DI10" s="58"/>
      <c r="DJ10" s="59"/>
      <c r="DK10" s="476"/>
      <c r="DL10" s="75"/>
    </row>
    <row r="11" spans="1:116" s="60" customFormat="1" ht="10.5" customHeight="1" thickBot="1" x14ac:dyDescent="0.25">
      <c r="A11" s="275"/>
      <c r="B11" s="111"/>
      <c r="C11" s="76"/>
      <c r="D11" s="77"/>
      <c r="E11" s="77"/>
      <c r="F11" s="77"/>
      <c r="G11" s="78"/>
      <c r="H11" s="79"/>
      <c r="I11" s="79"/>
      <c r="J11" s="743"/>
      <c r="K11" s="77"/>
      <c r="L11" s="77"/>
      <c r="M11" s="77"/>
      <c r="N11" s="737"/>
      <c r="O11" s="79"/>
      <c r="P11" s="80"/>
      <c r="Q11" s="81"/>
      <c r="R11" s="82"/>
      <c r="S11" s="83"/>
      <c r="T11" s="84"/>
      <c r="U11" s="84"/>
      <c r="V11" s="84"/>
      <c r="W11" s="506"/>
      <c r="X11" s="537"/>
      <c r="Y11" s="506"/>
      <c r="Z11" s="756"/>
      <c r="AA11" s="244"/>
      <c r="AB11" s="246"/>
      <c r="AC11" s="702"/>
      <c r="AD11" s="87"/>
      <c r="AE11" s="87"/>
      <c r="AF11" s="478"/>
      <c r="AG11" s="87"/>
      <c r="AH11" s="88"/>
      <c r="AI11" s="89"/>
      <c r="AJ11" s="90"/>
      <c r="AK11" s="91"/>
      <c r="AL11" s="87"/>
      <c r="AM11" s="87"/>
      <c r="AN11" s="87"/>
      <c r="AO11" s="92"/>
      <c r="AP11" s="89"/>
      <c r="AQ11" s="89"/>
      <c r="AR11" s="122"/>
      <c r="AS11" s="93"/>
      <c r="AT11" s="661"/>
      <c r="AU11" s="768"/>
      <c r="AV11" s="94"/>
      <c r="AW11" s="95"/>
      <c r="AX11" s="499"/>
      <c r="AY11" s="96"/>
      <c r="AZ11" s="97"/>
      <c r="BA11" s="499"/>
      <c r="BB11" s="96"/>
      <c r="BC11" s="97"/>
      <c r="BD11" s="98"/>
      <c r="BE11" s="499"/>
      <c r="BF11" s="96"/>
      <c r="BG11" s="747"/>
      <c r="BH11" s="248"/>
      <c r="BI11" s="681"/>
      <c r="BJ11" s="760"/>
      <c r="BK11" s="100"/>
      <c r="BL11" s="100"/>
      <c r="BM11" s="101"/>
      <c r="BN11" s="102"/>
      <c r="BO11" s="103"/>
      <c r="BP11" s="762"/>
      <c r="BQ11" s="104"/>
      <c r="BR11" s="104"/>
      <c r="BS11" s="776"/>
      <c r="BT11" s="105"/>
      <c r="BU11" s="106"/>
      <c r="BV11" s="106"/>
      <c r="BW11" s="106"/>
      <c r="BX11" s="107"/>
      <c r="BY11" s="108"/>
      <c r="BZ11" s="123"/>
      <c r="CA11" s="772"/>
      <c r="CB11" s="109"/>
      <c r="CC11" s="770"/>
      <c r="CD11" s="110"/>
      <c r="CE11" s="110"/>
      <c r="CF11" s="492"/>
      <c r="CG11" s="111"/>
      <c r="CH11" s="489"/>
      <c r="CI11" s="110"/>
      <c r="CJ11" s="484"/>
      <c r="CK11" s="111"/>
      <c r="CL11" s="766"/>
      <c r="CM11" s="111"/>
      <c r="CN11" s="110"/>
      <c r="CO11" s="770"/>
      <c r="CP11" s="109"/>
      <c r="CQ11" s="111"/>
      <c r="CR11" s="591"/>
      <c r="CS11" s="242"/>
      <c r="CT11" s="110"/>
      <c r="CU11" s="110"/>
      <c r="CV11" s="112"/>
      <c r="CW11" s="113"/>
      <c r="CX11" s="114"/>
      <c r="CY11" s="251"/>
      <c r="CZ11" s="116"/>
      <c r="DA11" s="587"/>
      <c r="DB11" s="240"/>
      <c r="DC11" s="89"/>
      <c r="DD11" s="117"/>
      <c r="DE11" s="89"/>
      <c r="DF11" s="118"/>
      <c r="DG11" s="87"/>
      <c r="DH11" s="478"/>
      <c r="DI11" s="90"/>
      <c r="DJ11" s="89"/>
      <c r="DK11" s="119"/>
      <c r="DL11" s="120"/>
    </row>
    <row r="12" spans="1:116" ht="13.95" customHeight="1" x14ac:dyDescent="0.2">
      <c r="A12" s="378" t="s">
        <v>260</v>
      </c>
      <c r="B12" s="274">
        <v>-1</v>
      </c>
      <c r="C12" s="127">
        <v>2</v>
      </c>
      <c r="D12" s="124">
        <v>-12</v>
      </c>
      <c r="E12" s="124">
        <v>0</v>
      </c>
      <c r="F12" s="124">
        <v>0</v>
      </c>
      <c r="G12" s="125">
        <v>-2</v>
      </c>
      <c r="H12" s="127">
        <v>-12</v>
      </c>
      <c r="I12" s="126">
        <v>12</v>
      </c>
      <c r="J12" s="127">
        <v>-2</v>
      </c>
      <c r="K12" s="124">
        <v>3</v>
      </c>
      <c r="L12" s="124">
        <v>0</v>
      </c>
      <c r="M12" s="124">
        <v>0</v>
      </c>
      <c r="N12" s="125">
        <v>0</v>
      </c>
      <c r="O12" s="131">
        <v>1</v>
      </c>
      <c r="P12" s="131">
        <v>0</v>
      </c>
      <c r="Q12" s="171">
        <v>1</v>
      </c>
      <c r="R12" s="172">
        <v>-16</v>
      </c>
      <c r="S12" s="233">
        <v>2</v>
      </c>
      <c r="T12" s="124">
        <v>3</v>
      </c>
      <c r="U12" s="124">
        <v>-1</v>
      </c>
      <c r="V12" s="124">
        <v>0</v>
      </c>
      <c r="W12" s="124">
        <v>0</v>
      </c>
      <c r="X12" s="124">
        <v>-1</v>
      </c>
      <c r="Y12" s="124">
        <v>0</v>
      </c>
      <c r="Z12" s="125">
        <v>0</v>
      </c>
      <c r="AA12" s="232">
        <v>3</v>
      </c>
      <c r="AB12" s="173">
        <v>0</v>
      </c>
      <c r="AC12" s="124">
        <v>2</v>
      </c>
      <c r="AD12" s="124">
        <v>5</v>
      </c>
      <c r="AE12" s="124">
        <v>0</v>
      </c>
      <c r="AF12" s="124">
        <v>0</v>
      </c>
      <c r="AG12" s="124">
        <v>-5</v>
      </c>
      <c r="AH12" s="125">
        <v>0</v>
      </c>
      <c r="AI12" s="127">
        <v>2</v>
      </c>
      <c r="AJ12" s="131">
        <v>-2</v>
      </c>
      <c r="AK12" s="174">
        <v>0</v>
      </c>
      <c r="AL12" s="124">
        <v>0</v>
      </c>
      <c r="AM12" s="124">
        <v>0</v>
      </c>
      <c r="AN12" s="124">
        <v>0</v>
      </c>
      <c r="AO12" s="125">
        <v>0</v>
      </c>
      <c r="AP12" s="126">
        <v>0</v>
      </c>
      <c r="AQ12" s="170">
        <v>0</v>
      </c>
      <c r="AR12" s="171">
        <v>0</v>
      </c>
      <c r="AS12" s="233">
        <v>3</v>
      </c>
      <c r="AT12" s="124">
        <v>-12</v>
      </c>
      <c r="AU12" s="125">
        <v>0</v>
      </c>
      <c r="AV12" s="171">
        <v>-9</v>
      </c>
      <c r="AW12" s="233">
        <v>-11</v>
      </c>
      <c r="AX12" s="124">
        <v>-2</v>
      </c>
      <c r="AY12" s="125">
        <v>-13</v>
      </c>
      <c r="AZ12" s="174">
        <v>2</v>
      </c>
      <c r="BA12" s="124">
        <v>-1</v>
      </c>
      <c r="BB12" s="125">
        <v>1</v>
      </c>
      <c r="BC12" s="174">
        <v>-2</v>
      </c>
      <c r="BD12" s="124">
        <v>-2</v>
      </c>
      <c r="BE12" s="124">
        <v>-2</v>
      </c>
      <c r="BF12" s="125">
        <v>-6</v>
      </c>
      <c r="BG12" s="232">
        <v>-18</v>
      </c>
      <c r="BH12" s="173">
        <v>0</v>
      </c>
      <c r="BI12" s="124">
        <v>0</v>
      </c>
      <c r="BJ12" s="125">
        <v>-2</v>
      </c>
      <c r="BK12" s="127">
        <v>-2</v>
      </c>
      <c r="BL12" s="126">
        <v>4</v>
      </c>
      <c r="BM12" s="171">
        <v>2</v>
      </c>
      <c r="BN12" s="233">
        <v>-9</v>
      </c>
      <c r="BO12" s="124">
        <v>0</v>
      </c>
      <c r="BP12" s="125">
        <v>-6</v>
      </c>
      <c r="BQ12" s="126">
        <v>-15</v>
      </c>
      <c r="BR12" s="126">
        <v>1</v>
      </c>
      <c r="BS12" s="174">
        <v>5</v>
      </c>
      <c r="BT12" s="125">
        <v>0</v>
      </c>
      <c r="BU12" s="126">
        <v>5</v>
      </c>
      <c r="BV12" s="126">
        <v>0</v>
      </c>
      <c r="BW12" s="126">
        <v>0</v>
      </c>
      <c r="BX12" s="171">
        <v>-9</v>
      </c>
      <c r="BY12" s="183">
        <v>-47</v>
      </c>
      <c r="BZ12" s="173">
        <v>-1</v>
      </c>
      <c r="CA12" s="125">
        <v>-7</v>
      </c>
      <c r="CB12" s="126">
        <v>-8</v>
      </c>
      <c r="CC12" s="174">
        <v>-2</v>
      </c>
      <c r="CD12" s="124">
        <v>-1</v>
      </c>
      <c r="CE12" s="124">
        <v>0</v>
      </c>
      <c r="CF12" s="125">
        <v>-4</v>
      </c>
      <c r="CG12" s="127">
        <v>-7</v>
      </c>
      <c r="CH12" s="174">
        <v>1</v>
      </c>
      <c r="CI12" s="124">
        <v>-7</v>
      </c>
      <c r="CJ12" s="125">
        <v>0</v>
      </c>
      <c r="CK12" s="127">
        <v>-6</v>
      </c>
      <c r="CL12" s="126">
        <v>-21</v>
      </c>
      <c r="CM12" s="175">
        <v>-65</v>
      </c>
      <c r="CN12" s="129">
        <v>-39</v>
      </c>
      <c r="CO12" s="176">
        <v>4</v>
      </c>
      <c r="CP12" s="126">
        <v>-100</v>
      </c>
      <c r="CQ12" s="175">
        <v>-211</v>
      </c>
      <c r="CR12" s="129">
        <v>-7</v>
      </c>
      <c r="CS12" s="129">
        <v>25</v>
      </c>
      <c r="CT12" s="129">
        <v>0</v>
      </c>
      <c r="CU12" s="129">
        <v>0</v>
      </c>
      <c r="CV12" s="125">
        <v>-193</v>
      </c>
      <c r="CW12" s="127">
        <v>-293</v>
      </c>
      <c r="CX12" s="171">
        <v>-314</v>
      </c>
      <c r="CY12" s="127">
        <v>38</v>
      </c>
      <c r="CZ12" s="172">
        <v>0</v>
      </c>
      <c r="DA12" s="177">
        <v>-323</v>
      </c>
      <c r="DB12" s="127">
        <v>5</v>
      </c>
      <c r="DC12" s="126">
        <v>0</v>
      </c>
      <c r="DD12" s="126">
        <v>-2</v>
      </c>
      <c r="DE12" s="126">
        <v>0</v>
      </c>
      <c r="DF12" s="175">
        <v>0</v>
      </c>
      <c r="DG12" s="129">
        <v>0</v>
      </c>
      <c r="DH12" s="129">
        <v>0</v>
      </c>
      <c r="DI12" s="176">
        <v>2</v>
      </c>
      <c r="DJ12" s="126">
        <v>2</v>
      </c>
      <c r="DK12" s="171">
        <v>5</v>
      </c>
      <c r="DL12" s="177">
        <v>-318</v>
      </c>
    </row>
    <row r="13" spans="1:116" ht="13.95" customHeight="1" x14ac:dyDescent="0.2">
      <c r="A13" s="379" t="s">
        <v>307</v>
      </c>
      <c r="B13" s="127">
        <v>0</v>
      </c>
      <c r="C13" s="128">
        <v>-10</v>
      </c>
      <c r="D13" s="129">
        <v>0</v>
      </c>
      <c r="E13" s="129">
        <v>0</v>
      </c>
      <c r="F13" s="129">
        <v>0</v>
      </c>
      <c r="G13" s="130">
        <v>-1</v>
      </c>
      <c r="H13" s="184">
        <v>-11</v>
      </c>
      <c r="I13" s="131">
        <v>0</v>
      </c>
      <c r="J13" s="132">
        <v>-1</v>
      </c>
      <c r="K13" s="129">
        <v>-2</v>
      </c>
      <c r="L13" s="129">
        <v>0</v>
      </c>
      <c r="M13" s="129">
        <v>0</v>
      </c>
      <c r="N13" s="130">
        <v>0</v>
      </c>
      <c r="O13" s="131">
        <v>-3</v>
      </c>
      <c r="P13" s="131">
        <v>0</v>
      </c>
      <c r="Q13" s="132">
        <v>-14</v>
      </c>
      <c r="R13" s="180">
        <v>-3</v>
      </c>
      <c r="S13" s="221">
        <v>2</v>
      </c>
      <c r="T13" s="129">
        <v>2</v>
      </c>
      <c r="U13" s="129">
        <v>-1</v>
      </c>
      <c r="V13" s="129">
        <v>0</v>
      </c>
      <c r="W13" s="129">
        <v>0</v>
      </c>
      <c r="X13" s="129">
        <v>-3</v>
      </c>
      <c r="Y13" s="129">
        <v>1</v>
      </c>
      <c r="Z13" s="130">
        <v>0</v>
      </c>
      <c r="AA13" s="185">
        <v>1</v>
      </c>
      <c r="AB13" s="181">
        <v>4</v>
      </c>
      <c r="AC13" s="129">
        <v>1</v>
      </c>
      <c r="AD13" s="129">
        <v>-4</v>
      </c>
      <c r="AE13" s="129">
        <v>-2</v>
      </c>
      <c r="AF13" s="129">
        <v>-1</v>
      </c>
      <c r="AG13" s="129">
        <v>0</v>
      </c>
      <c r="AH13" s="130">
        <v>0</v>
      </c>
      <c r="AI13" s="186">
        <v>-2</v>
      </c>
      <c r="AJ13" s="131">
        <v>1</v>
      </c>
      <c r="AK13" s="182">
        <v>0</v>
      </c>
      <c r="AL13" s="129">
        <v>0</v>
      </c>
      <c r="AM13" s="129">
        <v>0</v>
      </c>
      <c r="AN13" s="129">
        <v>0</v>
      </c>
      <c r="AO13" s="130">
        <v>0</v>
      </c>
      <c r="AP13" s="186">
        <v>0</v>
      </c>
      <c r="AQ13" s="178">
        <v>0</v>
      </c>
      <c r="AR13" s="187">
        <v>-1</v>
      </c>
      <c r="AS13" s="221">
        <v>-2</v>
      </c>
      <c r="AT13" s="129">
        <v>3</v>
      </c>
      <c r="AU13" s="130">
        <v>0</v>
      </c>
      <c r="AV13" s="187">
        <v>1</v>
      </c>
      <c r="AW13" s="221">
        <v>-3</v>
      </c>
      <c r="AX13" s="129">
        <v>-61</v>
      </c>
      <c r="AY13" s="234">
        <v>-64</v>
      </c>
      <c r="AZ13" s="182">
        <v>0</v>
      </c>
      <c r="BA13" s="129">
        <v>-4</v>
      </c>
      <c r="BB13" s="234">
        <v>-4</v>
      </c>
      <c r="BC13" s="182">
        <v>-1</v>
      </c>
      <c r="BD13" s="129">
        <v>-1</v>
      </c>
      <c r="BE13" s="129">
        <v>-22</v>
      </c>
      <c r="BF13" s="234">
        <v>-24</v>
      </c>
      <c r="BG13" s="185">
        <v>-92</v>
      </c>
      <c r="BH13" s="181">
        <v>-1</v>
      </c>
      <c r="BI13" s="129">
        <v>-1</v>
      </c>
      <c r="BJ13" s="130">
        <v>-9</v>
      </c>
      <c r="BK13" s="188">
        <v>-11</v>
      </c>
      <c r="BL13" s="131">
        <v>6</v>
      </c>
      <c r="BM13" s="179">
        <v>-5</v>
      </c>
      <c r="BN13" s="221">
        <v>6</v>
      </c>
      <c r="BO13" s="129">
        <v>-1</v>
      </c>
      <c r="BP13" s="130">
        <v>2</v>
      </c>
      <c r="BQ13" s="186">
        <v>7</v>
      </c>
      <c r="BR13" s="131">
        <v>-1</v>
      </c>
      <c r="BS13" s="182">
        <v>0</v>
      </c>
      <c r="BT13" s="130">
        <v>0</v>
      </c>
      <c r="BU13" s="186">
        <v>0</v>
      </c>
      <c r="BV13" s="131">
        <v>-1</v>
      </c>
      <c r="BW13" s="131">
        <v>0</v>
      </c>
      <c r="BX13" s="189">
        <v>5</v>
      </c>
      <c r="BY13" s="190">
        <v>-108</v>
      </c>
      <c r="BZ13" s="181">
        <v>0</v>
      </c>
      <c r="CA13" s="130">
        <v>0</v>
      </c>
      <c r="CB13" s="131">
        <v>0</v>
      </c>
      <c r="CC13" s="182">
        <v>-6</v>
      </c>
      <c r="CD13" s="129">
        <v>0</v>
      </c>
      <c r="CE13" s="129">
        <v>0</v>
      </c>
      <c r="CF13" s="130">
        <v>1</v>
      </c>
      <c r="CG13" s="127">
        <v>-5</v>
      </c>
      <c r="CH13" s="182">
        <v>-1</v>
      </c>
      <c r="CI13" s="129">
        <v>0</v>
      </c>
      <c r="CJ13" s="130">
        <v>0</v>
      </c>
      <c r="CK13" s="189">
        <v>-1</v>
      </c>
      <c r="CL13" s="186">
        <v>-6</v>
      </c>
      <c r="CM13" s="175">
        <v>-81</v>
      </c>
      <c r="CN13" s="129">
        <v>-30</v>
      </c>
      <c r="CO13" s="176">
        <v>-1</v>
      </c>
      <c r="CP13" s="131">
        <v>-112</v>
      </c>
      <c r="CQ13" s="175">
        <v>-35</v>
      </c>
      <c r="CR13" s="129">
        <v>0</v>
      </c>
      <c r="CS13" s="129">
        <v>-4</v>
      </c>
      <c r="CT13" s="129">
        <v>0</v>
      </c>
      <c r="CU13" s="129">
        <v>0</v>
      </c>
      <c r="CV13" s="130">
        <v>-39</v>
      </c>
      <c r="CW13" s="188">
        <v>-151</v>
      </c>
      <c r="CX13" s="187">
        <v>-157</v>
      </c>
      <c r="CY13" s="127">
        <v>36</v>
      </c>
      <c r="CZ13" s="180">
        <v>0</v>
      </c>
      <c r="DA13" s="183">
        <v>-229</v>
      </c>
      <c r="DB13" s="127">
        <v>21</v>
      </c>
      <c r="DC13" s="131">
        <v>0</v>
      </c>
      <c r="DD13" s="131">
        <v>0</v>
      </c>
      <c r="DE13" s="131">
        <v>0</v>
      </c>
      <c r="DF13" s="175">
        <v>0</v>
      </c>
      <c r="DG13" s="129">
        <v>0</v>
      </c>
      <c r="DH13" s="129">
        <v>0</v>
      </c>
      <c r="DI13" s="176">
        <v>0</v>
      </c>
      <c r="DJ13" s="186">
        <v>0</v>
      </c>
      <c r="DK13" s="179">
        <v>21</v>
      </c>
      <c r="DL13" s="190">
        <v>-208</v>
      </c>
    </row>
    <row r="14" spans="1:116" ht="13.95" customHeight="1" x14ac:dyDescent="0.2">
      <c r="A14" s="379" t="s">
        <v>308</v>
      </c>
      <c r="B14" s="127">
        <v>0</v>
      </c>
      <c r="C14" s="128">
        <v>14</v>
      </c>
      <c r="D14" s="129">
        <v>-1</v>
      </c>
      <c r="E14" s="129">
        <v>3</v>
      </c>
      <c r="F14" s="129">
        <v>0</v>
      </c>
      <c r="G14" s="130">
        <v>-1</v>
      </c>
      <c r="H14" s="184">
        <v>15</v>
      </c>
      <c r="I14" s="131">
        <v>2</v>
      </c>
      <c r="J14" s="132">
        <v>1</v>
      </c>
      <c r="K14" s="129">
        <v>0</v>
      </c>
      <c r="L14" s="129">
        <v>-1</v>
      </c>
      <c r="M14" s="129">
        <v>0</v>
      </c>
      <c r="N14" s="130">
        <v>0</v>
      </c>
      <c r="O14" s="131">
        <v>0</v>
      </c>
      <c r="P14" s="131">
        <v>22</v>
      </c>
      <c r="Q14" s="132">
        <v>39</v>
      </c>
      <c r="R14" s="180">
        <v>-5</v>
      </c>
      <c r="S14" s="221">
        <v>2</v>
      </c>
      <c r="T14" s="129">
        <v>2</v>
      </c>
      <c r="U14" s="129">
        <v>0</v>
      </c>
      <c r="V14" s="129">
        <v>0</v>
      </c>
      <c r="W14" s="129">
        <v>0</v>
      </c>
      <c r="X14" s="129">
        <v>-2</v>
      </c>
      <c r="Y14" s="129">
        <v>1</v>
      </c>
      <c r="Z14" s="130">
        <v>0</v>
      </c>
      <c r="AA14" s="185">
        <v>3</v>
      </c>
      <c r="AB14" s="181">
        <v>-2</v>
      </c>
      <c r="AC14" s="129">
        <v>0</v>
      </c>
      <c r="AD14" s="129">
        <v>-5</v>
      </c>
      <c r="AE14" s="129">
        <v>0</v>
      </c>
      <c r="AF14" s="129">
        <v>1</v>
      </c>
      <c r="AG14" s="129">
        <v>0</v>
      </c>
      <c r="AH14" s="130">
        <v>0</v>
      </c>
      <c r="AI14" s="186">
        <v>-6</v>
      </c>
      <c r="AJ14" s="131">
        <v>0</v>
      </c>
      <c r="AK14" s="182">
        <v>0</v>
      </c>
      <c r="AL14" s="129">
        <v>0</v>
      </c>
      <c r="AM14" s="129">
        <v>0</v>
      </c>
      <c r="AN14" s="129">
        <v>0</v>
      </c>
      <c r="AO14" s="130">
        <v>0</v>
      </c>
      <c r="AP14" s="186">
        <v>0</v>
      </c>
      <c r="AQ14" s="178">
        <v>0</v>
      </c>
      <c r="AR14" s="187">
        <v>-6</v>
      </c>
      <c r="AS14" s="221">
        <v>1</v>
      </c>
      <c r="AT14" s="129">
        <v>-1</v>
      </c>
      <c r="AU14" s="130">
        <v>0</v>
      </c>
      <c r="AV14" s="187">
        <v>0</v>
      </c>
      <c r="AW14" s="221">
        <v>-7</v>
      </c>
      <c r="AX14" s="129">
        <v>-1</v>
      </c>
      <c r="AY14" s="234">
        <v>-8</v>
      </c>
      <c r="AZ14" s="182">
        <v>0</v>
      </c>
      <c r="BA14" s="129">
        <v>-1</v>
      </c>
      <c r="BB14" s="234">
        <v>-1</v>
      </c>
      <c r="BC14" s="182">
        <v>3</v>
      </c>
      <c r="BD14" s="129">
        <v>5</v>
      </c>
      <c r="BE14" s="129">
        <v>0</v>
      </c>
      <c r="BF14" s="234">
        <v>8</v>
      </c>
      <c r="BG14" s="185">
        <v>-1</v>
      </c>
      <c r="BH14" s="181">
        <v>-8</v>
      </c>
      <c r="BI14" s="129">
        <v>0</v>
      </c>
      <c r="BJ14" s="130">
        <v>0</v>
      </c>
      <c r="BK14" s="188">
        <v>-8</v>
      </c>
      <c r="BL14" s="131">
        <v>0</v>
      </c>
      <c r="BM14" s="179">
        <v>-8</v>
      </c>
      <c r="BN14" s="221">
        <v>-9</v>
      </c>
      <c r="BO14" s="129">
        <v>-6</v>
      </c>
      <c r="BP14" s="130">
        <v>-1</v>
      </c>
      <c r="BQ14" s="186">
        <v>-16</v>
      </c>
      <c r="BR14" s="131">
        <v>3</v>
      </c>
      <c r="BS14" s="182">
        <v>0</v>
      </c>
      <c r="BT14" s="130">
        <v>0</v>
      </c>
      <c r="BU14" s="186">
        <v>0</v>
      </c>
      <c r="BV14" s="131">
        <v>-1</v>
      </c>
      <c r="BW14" s="131">
        <v>0</v>
      </c>
      <c r="BX14" s="189">
        <v>-14</v>
      </c>
      <c r="BY14" s="190">
        <v>8</v>
      </c>
      <c r="BZ14" s="181">
        <v>-5</v>
      </c>
      <c r="CA14" s="130">
        <v>-3</v>
      </c>
      <c r="CB14" s="131">
        <v>-8</v>
      </c>
      <c r="CC14" s="182">
        <v>-1</v>
      </c>
      <c r="CD14" s="129">
        <v>0</v>
      </c>
      <c r="CE14" s="129">
        <v>0</v>
      </c>
      <c r="CF14" s="130">
        <v>6</v>
      </c>
      <c r="CG14" s="127">
        <v>5</v>
      </c>
      <c r="CH14" s="182">
        <v>10</v>
      </c>
      <c r="CI14" s="129">
        <v>3</v>
      </c>
      <c r="CJ14" s="130">
        <v>0</v>
      </c>
      <c r="CK14" s="189">
        <v>13</v>
      </c>
      <c r="CL14" s="186">
        <v>10</v>
      </c>
      <c r="CM14" s="175">
        <v>-112</v>
      </c>
      <c r="CN14" s="129">
        <v>-57</v>
      </c>
      <c r="CO14" s="176">
        <v>9</v>
      </c>
      <c r="CP14" s="131">
        <v>-160</v>
      </c>
      <c r="CQ14" s="175">
        <v>-5</v>
      </c>
      <c r="CR14" s="129">
        <v>-2</v>
      </c>
      <c r="CS14" s="129">
        <v>0</v>
      </c>
      <c r="CT14" s="129">
        <v>0</v>
      </c>
      <c r="CU14" s="129">
        <v>-1</v>
      </c>
      <c r="CV14" s="130">
        <v>-8</v>
      </c>
      <c r="CW14" s="188">
        <v>-168</v>
      </c>
      <c r="CX14" s="187">
        <v>-158</v>
      </c>
      <c r="CY14" s="127">
        <v>-18</v>
      </c>
      <c r="CZ14" s="180">
        <v>0</v>
      </c>
      <c r="DA14" s="183">
        <v>-168</v>
      </c>
      <c r="DB14" s="127">
        <v>31</v>
      </c>
      <c r="DC14" s="131">
        <v>0</v>
      </c>
      <c r="DD14" s="131">
        <v>-2</v>
      </c>
      <c r="DE14" s="131">
        <v>0</v>
      </c>
      <c r="DF14" s="175">
        <v>0</v>
      </c>
      <c r="DG14" s="129">
        <v>0</v>
      </c>
      <c r="DH14" s="129">
        <v>0</v>
      </c>
      <c r="DI14" s="176">
        <v>2</v>
      </c>
      <c r="DJ14" s="186">
        <v>2</v>
      </c>
      <c r="DK14" s="179">
        <v>31</v>
      </c>
      <c r="DL14" s="190">
        <v>-137</v>
      </c>
    </row>
    <row r="15" spans="1:116" ht="13.95" customHeight="1" x14ac:dyDescent="0.2">
      <c r="A15" s="379" t="s">
        <v>309</v>
      </c>
      <c r="B15" s="127">
        <v>2</v>
      </c>
      <c r="C15" s="128">
        <v>-2</v>
      </c>
      <c r="D15" s="129">
        <v>1</v>
      </c>
      <c r="E15" s="129">
        <v>2</v>
      </c>
      <c r="F15" s="129">
        <v>0</v>
      </c>
      <c r="G15" s="130">
        <v>0</v>
      </c>
      <c r="H15" s="184">
        <v>1</v>
      </c>
      <c r="I15" s="131">
        <v>4</v>
      </c>
      <c r="J15" s="132">
        <v>3</v>
      </c>
      <c r="K15" s="129">
        <v>-4</v>
      </c>
      <c r="L15" s="129">
        <v>0</v>
      </c>
      <c r="M15" s="129">
        <v>0</v>
      </c>
      <c r="N15" s="130">
        <v>-1</v>
      </c>
      <c r="O15" s="131">
        <v>-2</v>
      </c>
      <c r="P15" s="131">
        <v>0</v>
      </c>
      <c r="Q15" s="132">
        <v>3</v>
      </c>
      <c r="R15" s="180">
        <v>-3</v>
      </c>
      <c r="S15" s="221">
        <v>11</v>
      </c>
      <c r="T15" s="129">
        <v>8</v>
      </c>
      <c r="U15" s="129">
        <v>1</v>
      </c>
      <c r="V15" s="129">
        <v>0</v>
      </c>
      <c r="W15" s="129">
        <v>0</v>
      </c>
      <c r="X15" s="129">
        <v>-115</v>
      </c>
      <c r="Y15" s="129">
        <v>0</v>
      </c>
      <c r="Z15" s="130">
        <v>0</v>
      </c>
      <c r="AA15" s="185">
        <v>-95</v>
      </c>
      <c r="AB15" s="181">
        <v>-18</v>
      </c>
      <c r="AC15" s="129">
        <v>-1</v>
      </c>
      <c r="AD15" s="129">
        <v>11</v>
      </c>
      <c r="AE15" s="129">
        <v>-2</v>
      </c>
      <c r="AF15" s="129">
        <v>2</v>
      </c>
      <c r="AG15" s="129">
        <v>0</v>
      </c>
      <c r="AH15" s="130">
        <v>0</v>
      </c>
      <c r="AI15" s="186">
        <v>-8</v>
      </c>
      <c r="AJ15" s="131">
        <v>8</v>
      </c>
      <c r="AK15" s="182">
        <v>0</v>
      </c>
      <c r="AL15" s="129">
        <v>0</v>
      </c>
      <c r="AM15" s="129">
        <v>0</v>
      </c>
      <c r="AN15" s="129">
        <v>0</v>
      </c>
      <c r="AO15" s="130">
        <v>0</v>
      </c>
      <c r="AP15" s="186">
        <v>0</v>
      </c>
      <c r="AQ15" s="178">
        <v>5</v>
      </c>
      <c r="AR15" s="187">
        <v>5</v>
      </c>
      <c r="AS15" s="221">
        <v>2</v>
      </c>
      <c r="AT15" s="129">
        <v>0</v>
      </c>
      <c r="AU15" s="130">
        <v>0</v>
      </c>
      <c r="AV15" s="187">
        <v>2</v>
      </c>
      <c r="AW15" s="221">
        <v>7</v>
      </c>
      <c r="AX15" s="129">
        <v>-1</v>
      </c>
      <c r="AY15" s="234">
        <v>6</v>
      </c>
      <c r="AZ15" s="182">
        <v>1</v>
      </c>
      <c r="BA15" s="129">
        <v>0</v>
      </c>
      <c r="BB15" s="234">
        <v>1</v>
      </c>
      <c r="BC15" s="182">
        <v>-2</v>
      </c>
      <c r="BD15" s="129">
        <v>0</v>
      </c>
      <c r="BE15" s="129">
        <v>-2</v>
      </c>
      <c r="BF15" s="234">
        <v>-4</v>
      </c>
      <c r="BG15" s="185">
        <v>3</v>
      </c>
      <c r="BH15" s="181">
        <v>-2</v>
      </c>
      <c r="BI15" s="129">
        <v>2</v>
      </c>
      <c r="BJ15" s="130">
        <v>-2</v>
      </c>
      <c r="BK15" s="188">
        <v>-2</v>
      </c>
      <c r="BL15" s="131">
        <v>6</v>
      </c>
      <c r="BM15" s="179">
        <v>4</v>
      </c>
      <c r="BN15" s="221">
        <v>5</v>
      </c>
      <c r="BO15" s="129">
        <v>-9</v>
      </c>
      <c r="BP15" s="130">
        <v>-1</v>
      </c>
      <c r="BQ15" s="186">
        <v>-5</v>
      </c>
      <c r="BR15" s="131">
        <v>-4</v>
      </c>
      <c r="BS15" s="182">
        <v>-3</v>
      </c>
      <c r="BT15" s="130">
        <v>-1</v>
      </c>
      <c r="BU15" s="186">
        <v>-4</v>
      </c>
      <c r="BV15" s="131">
        <v>-4</v>
      </c>
      <c r="BW15" s="131">
        <v>3</v>
      </c>
      <c r="BX15" s="189">
        <v>-14</v>
      </c>
      <c r="BY15" s="190">
        <v>-93</v>
      </c>
      <c r="BZ15" s="181">
        <v>-4</v>
      </c>
      <c r="CA15" s="130">
        <v>1</v>
      </c>
      <c r="CB15" s="131">
        <v>-3</v>
      </c>
      <c r="CC15" s="182">
        <v>3</v>
      </c>
      <c r="CD15" s="129">
        <v>-2</v>
      </c>
      <c r="CE15" s="129">
        <v>0</v>
      </c>
      <c r="CF15" s="130">
        <v>-3</v>
      </c>
      <c r="CG15" s="127">
        <v>-2</v>
      </c>
      <c r="CH15" s="182">
        <v>4</v>
      </c>
      <c r="CI15" s="129">
        <v>0</v>
      </c>
      <c r="CJ15" s="130">
        <v>0</v>
      </c>
      <c r="CK15" s="189">
        <v>4</v>
      </c>
      <c r="CL15" s="186">
        <v>-1</v>
      </c>
      <c r="CM15" s="175">
        <v>-38</v>
      </c>
      <c r="CN15" s="129">
        <v>46</v>
      </c>
      <c r="CO15" s="176">
        <v>3</v>
      </c>
      <c r="CP15" s="131">
        <v>11</v>
      </c>
      <c r="CQ15" s="175">
        <v>-19</v>
      </c>
      <c r="CR15" s="129">
        <v>-1</v>
      </c>
      <c r="CS15" s="129">
        <v>26</v>
      </c>
      <c r="CT15" s="129">
        <v>0</v>
      </c>
      <c r="CU15" s="129">
        <v>0</v>
      </c>
      <c r="CV15" s="130">
        <v>6</v>
      </c>
      <c r="CW15" s="188">
        <v>17</v>
      </c>
      <c r="CX15" s="187">
        <v>16</v>
      </c>
      <c r="CY15" s="127">
        <v>-17</v>
      </c>
      <c r="CZ15" s="180">
        <v>0</v>
      </c>
      <c r="DA15" s="183">
        <v>-94</v>
      </c>
      <c r="DB15" s="127">
        <v>29</v>
      </c>
      <c r="DC15" s="131">
        <v>3</v>
      </c>
      <c r="DD15" s="131">
        <v>-2</v>
      </c>
      <c r="DE15" s="131">
        <v>0</v>
      </c>
      <c r="DF15" s="175">
        <v>0</v>
      </c>
      <c r="DG15" s="129">
        <v>0</v>
      </c>
      <c r="DH15" s="129">
        <v>0</v>
      </c>
      <c r="DI15" s="176">
        <v>1</v>
      </c>
      <c r="DJ15" s="186">
        <v>1</v>
      </c>
      <c r="DK15" s="179">
        <v>31</v>
      </c>
      <c r="DL15" s="190">
        <v>-63</v>
      </c>
    </row>
    <row r="16" spans="1:116" ht="13.95" customHeight="1" x14ac:dyDescent="0.2">
      <c r="A16" s="379" t="s">
        <v>310</v>
      </c>
      <c r="B16" s="127">
        <v>0</v>
      </c>
      <c r="C16" s="128">
        <v>-5</v>
      </c>
      <c r="D16" s="129">
        <v>0</v>
      </c>
      <c r="E16" s="129">
        <v>1</v>
      </c>
      <c r="F16" s="129">
        <v>1</v>
      </c>
      <c r="G16" s="130">
        <v>1</v>
      </c>
      <c r="H16" s="184">
        <v>-2</v>
      </c>
      <c r="I16" s="131">
        <v>4</v>
      </c>
      <c r="J16" s="132">
        <v>6</v>
      </c>
      <c r="K16" s="129">
        <v>0</v>
      </c>
      <c r="L16" s="129">
        <v>-2</v>
      </c>
      <c r="M16" s="129">
        <v>0</v>
      </c>
      <c r="N16" s="130">
        <v>-2</v>
      </c>
      <c r="O16" s="131">
        <v>2</v>
      </c>
      <c r="P16" s="131">
        <v>-13</v>
      </c>
      <c r="Q16" s="132">
        <v>-9</v>
      </c>
      <c r="R16" s="180">
        <v>0</v>
      </c>
      <c r="S16" s="221">
        <v>5</v>
      </c>
      <c r="T16" s="129">
        <v>0</v>
      </c>
      <c r="U16" s="129">
        <v>0</v>
      </c>
      <c r="V16" s="129">
        <v>0</v>
      </c>
      <c r="W16" s="129">
        <v>0</v>
      </c>
      <c r="X16" s="129">
        <v>0</v>
      </c>
      <c r="Y16" s="129">
        <v>0</v>
      </c>
      <c r="Z16" s="130">
        <v>0</v>
      </c>
      <c r="AA16" s="185">
        <v>5</v>
      </c>
      <c r="AB16" s="181">
        <v>-4</v>
      </c>
      <c r="AC16" s="129">
        <v>-1</v>
      </c>
      <c r="AD16" s="129">
        <v>2</v>
      </c>
      <c r="AE16" s="129">
        <v>0</v>
      </c>
      <c r="AF16" s="129">
        <v>-5</v>
      </c>
      <c r="AG16" s="129">
        <v>12</v>
      </c>
      <c r="AH16" s="130">
        <v>0</v>
      </c>
      <c r="AI16" s="186">
        <v>4</v>
      </c>
      <c r="AJ16" s="131">
        <v>0</v>
      </c>
      <c r="AK16" s="182">
        <v>0</v>
      </c>
      <c r="AL16" s="129">
        <v>0</v>
      </c>
      <c r="AM16" s="129">
        <v>0</v>
      </c>
      <c r="AN16" s="129">
        <v>0</v>
      </c>
      <c r="AO16" s="130">
        <v>0</v>
      </c>
      <c r="AP16" s="186">
        <v>0</v>
      </c>
      <c r="AQ16" s="178">
        <v>-2</v>
      </c>
      <c r="AR16" s="187">
        <v>2</v>
      </c>
      <c r="AS16" s="221">
        <v>1</v>
      </c>
      <c r="AT16" s="129">
        <v>-2</v>
      </c>
      <c r="AU16" s="130">
        <v>0</v>
      </c>
      <c r="AV16" s="187">
        <v>-1</v>
      </c>
      <c r="AW16" s="221">
        <v>3</v>
      </c>
      <c r="AX16" s="129">
        <v>-5</v>
      </c>
      <c r="AY16" s="234">
        <v>-2</v>
      </c>
      <c r="AZ16" s="182">
        <v>-4</v>
      </c>
      <c r="BA16" s="129">
        <v>0</v>
      </c>
      <c r="BB16" s="234">
        <v>-4</v>
      </c>
      <c r="BC16" s="182">
        <v>-2</v>
      </c>
      <c r="BD16" s="129">
        <v>-1</v>
      </c>
      <c r="BE16" s="129">
        <v>-1</v>
      </c>
      <c r="BF16" s="234">
        <v>-4</v>
      </c>
      <c r="BG16" s="185">
        <v>-10</v>
      </c>
      <c r="BH16" s="181">
        <v>-4</v>
      </c>
      <c r="BI16" s="129">
        <v>-3</v>
      </c>
      <c r="BJ16" s="130">
        <v>2</v>
      </c>
      <c r="BK16" s="188">
        <v>-5</v>
      </c>
      <c r="BL16" s="131">
        <v>0</v>
      </c>
      <c r="BM16" s="179">
        <v>-5</v>
      </c>
      <c r="BN16" s="221">
        <v>4</v>
      </c>
      <c r="BO16" s="129">
        <v>1</v>
      </c>
      <c r="BP16" s="130">
        <v>1</v>
      </c>
      <c r="BQ16" s="186">
        <v>6</v>
      </c>
      <c r="BR16" s="131">
        <v>3</v>
      </c>
      <c r="BS16" s="182">
        <v>0</v>
      </c>
      <c r="BT16" s="130">
        <v>0</v>
      </c>
      <c r="BU16" s="186">
        <v>0</v>
      </c>
      <c r="BV16" s="131">
        <v>-6</v>
      </c>
      <c r="BW16" s="131">
        <v>0</v>
      </c>
      <c r="BX16" s="189">
        <v>3</v>
      </c>
      <c r="BY16" s="190">
        <v>-15</v>
      </c>
      <c r="BZ16" s="181">
        <v>0</v>
      </c>
      <c r="CA16" s="130">
        <v>0</v>
      </c>
      <c r="CB16" s="131">
        <v>0</v>
      </c>
      <c r="CC16" s="182">
        <v>0</v>
      </c>
      <c r="CD16" s="129">
        <v>1</v>
      </c>
      <c r="CE16" s="129">
        <v>0</v>
      </c>
      <c r="CF16" s="130">
        <v>-3</v>
      </c>
      <c r="CG16" s="127">
        <v>-2</v>
      </c>
      <c r="CH16" s="182">
        <v>0</v>
      </c>
      <c r="CI16" s="129">
        <v>0</v>
      </c>
      <c r="CJ16" s="130">
        <v>0</v>
      </c>
      <c r="CK16" s="189">
        <v>0</v>
      </c>
      <c r="CL16" s="186">
        <v>-2</v>
      </c>
      <c r="CM16" s="175">
        <v>-87</v>
      </c>
      <c r="CN16" s="129">
        <v>-27</v>
      </c>
      <c r="CO16" s="176">
        <v>11</v>
      </c>
      <c r="CP16" s="131">
        <v>-103</v>
      </c>
      <c r="CQ16" s="175">
        <v>-37</v>
      </c>
      <c r="CR16" s="129">
        <v>-2</v>
      </c>
      <c r="CS16" s="129">
        <v>-1</v>
      </c>
      <c r="CT16" s="129">
        <v>0</v>
      </c>
      <c r="CU16" s="129">
        <v>0</v>
      </c>
      <c r="CV16" s="130">
        <v>-40</v>
      </c>
      <c r="CW16" s="188">
        <v>-143</v>
      </c>
      <c r="CX16" s="187">
        <v>-145</v>
      </c>
      <c r="CY16" s="127">
        <v>11</v>
      </c>
      <c r="CZ16" s="180">
        <v>0</v>
      </c>
      <c r="DA16" s="183">
        <v>-149</v>
      </c>
      <c r="DB16" s="127">
        <v>-15</v>
      </c>
      <c r="DC16" s="131">
        <v>0</v>
      </c>
      <c r="DD16" s="131">
        <v>0</v>
      </c>
      <c r="DE16" s="131">
        <v>0</v>
      </c>
      <c r="DF16" s="175">
        <v>0</v>
      </c>
      <c r="DG16" s="129">
        <v>0</v>
      </c>
      <c r="DH16" s="129">
        <v>0</v>
      </c>
      <c r="DI16" s="176">
        <v>2</v>
      </c>
      <c r="DJ16" s="186">
        <v>2</v>
      </c>
      <c r="DK16" s="179">
        <v>-13</v>
      </c>
      <c r="DL16" s="190">
        <v>-162</v>
      </c>
    </row>
    <row r="17" spans="1:116" ht="13.95" customHeight="1" x14ac:dyDescent="0.2">
      <c r="A17" s="379" t="s">
        <v>311</v>
      </c>
      <c r="B17" s="127">
        <v>0</v>
      </c>
      <c r="C17" s="128">
        <v>1</v>
      </c>
      <c r="D17" s="129">
        <v>-3</v>
      </c>
      <c r="E17" s="129">
        <v>-1</v>
      </c>
      <c r="F17" s="129">
        <v>-1</v>
      </c>
      <c r="G17" s="130">
        <v>0</v>
      </c>
      <c r="H17" s="184">
        <v>-4</v>
      </c>
      <c r="I17" s="131">
        <v>-4</v>
      </c>
      <c r="J17" s="132">
        <v>-1</v>
      </c>
      <c r="K17" s="129">
        <v>1</v>
      </c>
      <c r="L17" s="129">
        <v>0</v>
      </c>
      <c r="M17" s="129">
        <v>0</v>
      </c>
      <c r="N17" s="130">
        <v>0</v>
      </c>
      <c r="O17" s="131">
        <v>0</v>
      </c>
      <c r="P17" s="131">
        <v>0</v>
      </c>
      <c r="Q17" s="132">
        <v>-8</v>
      </c>
      <c r="R17" s="180">
        <v>-2</v>
      </c>
      <c r="S17" s="221">
        <v>2</v>
      </c>
      <c r="T17" s="129">
        <v>-1</v>
      </c>
      <c r="U17" s="129">
        <v>-1</v>
      </c>
      <c r="V17" s="129">
        <v>0</v>
      </c>
      <c r="W17" s="129">
        <v>0</v>
      </c>
      <c r="X17" s="129">
        <v>1</v>
      </c>
      <c r="Y17" s="129">
        <v>0</v>
      </c>
      <c r="Z17" s="130">
        <v>0</v>
      </c>
      <c r="AA17" s="185">
        <v>1</v>
      </c>
      <c r="AB17" s="181">
        <v>-1</v>
      </c>
      <c r="AC17" s="129">
        <v>0</v>
      </c>
      <c r="AD17" s="129">
        <v>-3</v>
      </c>
      <c r="AE17" s="129">
        <v>-1</v>
      </c>
      <c r="AF17" s="129">
        <v>-1</v>
      </c>
      <c r="AG17" s="129">
        <v>-1</v>
      </c>
      <c r="AH17" s="130">
        <v>0</v>
      </c>
      <c r="AI17" s="186">
        <v>-7</v>
      </c>
      <c r="AJ17" s="131">
        <v>-2</v>
      </c>
      <c r="AK17" s="182">
        <v>0</v>
      </c>
      <c r="AL17" s="129">
        <v>0</v>
      </c>
      <c r="AM17" s="129">
        <v>0</v>
      </c>
      <c r="AN17" s="129">
        <v>0</v>
      </c>
      <c r="AO17" s="130">
        <v>0</v>
      </c>
      <c r="AP17" s="186">
        <v>0</v>
      </c>
      <c r="AQ17" s="178">
        <v>-1</v>
      </c>
      <c r="AR17" s="187">
        <v>-10</v>
      </c>
      <c r="AS17" s="221">
        <v>4</v>
      </c>
      <c r="AT17" s="129">
        <v>0</v>
      </c>
      <c r="AU17" s="130">
        <v>0</v>
      </c>
      <c r="AV17" s="187">
        <v>4</v>
      </c>
      <c r="AW17" s="221">
        <v>-10</v>
      </c>
      <c r="AX17" s="129">
        <v>0</v>
      </c>
      <c r="AY17" s="234">
        <v>-10</v>
      </c>
      <c r="AZ17" s="182">
        <v>-8</v>
      </c>
      <c r="BA17" s="129">
        <v>0</v>
      </c>
      <c r="BB17" s="234">
        <v>-8</v>
      </c>
      <c r="BC17" s="182">
        <v>7</v>
      </c>
      <c r="BD17" s="129">
        <v>-1</v>
      </c>
      <c r="BE17" s="129">
        <v>0</v>
      </c>
      <c r="BF17" s="234">
        <v>6</v>
      </c>
      <c r="BG17" s="185">
        <v>-12</v>
      </c>
      <c r="BH17" s="181">
        <v>-2</v>
      </c>
      <c r="BI17" s="129">
        <v>0</v>
      </c>
      <c r="BJ17" s="130">
        <v>-1</v>
      </c>
      <c r="BK17" s="188">
        <v>-3</v>
      </c>
      <c r="BL17" s="131">
        <v>-2</v>
      </c>
      <c r="BM17" s="179">
        <v>-5</v>
      </c>
      <c r="BN17" s="221">
        <v>3</v>
      </c>
      <c r="BO17" s="129">
        <v>-4</v>
      </c>
      <c r="BP17" s="130">
        <v>0</v>
      </c>
      <c r="BQ17" s="186">
        <v>-1</v>
      </c>
      <c r="BR17" s="131">
        <v>1</v>
      </c>
      <c r="BS17" s="182">
        <v>0</v>
      </c>
      <c r="BT17" s="130">
        <v>0</v>
      </c>
      <c r="BU17" s="186">
        <v>0</v>
      </c>
      <c r="BV17" s="131">
        <v>0</v>
      </c>
      <c r="BW17" s="131">
        <v>0</v>
      </c>
      <c r="BX17" s="189">
        <v>0</v>
      </c>
      <c r="BY17" s="190">
        <v>-32</v>
      </c>
      <c r="BZ17" s="181">
        <v>1</v>
      </c>
      <c r="CA17" s="130">
        <v>3</v>
      </c>
      <c r="CB17" s="131">
        <v>4</v>
      </c>
      <c r="CC17" s="182">
        <v>2</v>
      </c>
      <c r="CD17" s="129">
        <v>0</v>
      </c>
      <c r="CE17" s="129">
        <v>0</v>
      </c>
      <c r="CF17" s="130">
        <v>0</v>
      </c>
      <c r="CG17" s="127">
        <v>2</v>
      </c>
      <c r="CH17" s="182">
        <v>8</v>
      </c>
      <c r="CI17" s="129">
        <v>0</v>
      </c>
      <c r="CJ17" s="130">
        <v>0</v>
      </c>
      <c r="CK17" s="189">
        <v>8</v>
      </c>
      <c r="CL17" s="186">
        <v>14</v>
      </c>
      <c r="CM17" s="175">
        <v>-63</v>
      </c>
      <c r="CN17" s="129">
        <v>-40</v>
      </c>
      <c r="CO17" s="176">
        <v>5</v>
      </c>
      <c r="CP17" s="131">
        <v>-98</v>
      </c>
      <c r="CQ17" s="175">
        <v>-39</v>
      </c>
      <c r="CR17" s="129">
        <v>-2</v>
      </c>
      <c r="CS17" s="129">
        <v>1</v>
      </c>
      <c r="CT17" s="129">
        <v>0</v>
      </c>
      <c r="CU17" s="129">
        <v>3</v>
      </c>
      <c r="CV17" s="130">
        <v>-37</v>
      </c>
      <c r="CW17" s="188">
        <v>-135</v>
      </c>
      <c r="CX17" s="187">
        <v>-121</v>
      </c>
      <c r="CY17" s="127">
        <v>6</v>
      </c>
      <c r="CZ17" s="180">
        <v>0</v>
      </c>
      <c r="DA17" s="183">
        <v>-147</v>
      </c>
      <c r="DB17" s="127">
        <v>-3</v>
      </c>
      <c r="DC17" s="131">
        <v>1</v>
      </c>
      <c r="DD17" s="131">
        <v>0</v>
      </c>
      <c r="DE17" s="131">
        <v>0</v>
      </c>
      <c r="DF17" s="175">
        <v>0</v>
      </c>
      <c r="DG17" s="129">
        <v>0</v>
      </c>
      <c r="DH17" s="129">
        <v>0</v>
      </c>
      <c r="DI17" s="176">
        <v>3</v>
      </c>
      <c r="DJ17" s="186">
        <v>3</v>
      </c>
      <c r="DK17" s="179">
        <v>1</v>
      </c>
      <c r="DL17" s="190">
        <v>-146</v>
      </c>
    </row>
    <row r="18" spans="1:116" ht="13.95" customHeight="1" x14ac:dyDescent="0.2">
      <c r="A18" s="379" t="s">
        <v>312</v>
      </c>
      <c r="B18" s="127">
        <v>0</v>
      </c>
      <c r="C18" s="128">
        <v>2</v>
      </c>
      <c r="D18" s="129">
        <v>-2</v>
      </c>
      <c r="E18" s="129">
        <v>1</v>
      </c>
      <c r="F18" s="129">
        <v>1</v>
      </c>
      <c r="G18" s="130">
        <v>0</v>
      </c>
      <c r="H18" s="184">
        <v>2</v>
      </c>
      <c r="I18" s="131">
        <v>-8</v>
      </c>
      <c r="J18" s="132">
        <v>7</v>
      </c>
      <c r="K18" s="129">
        <v>77</v>
      </c>
      <c r="L18" s="129">
        <v>1</v>
      </c>
      <c r="M18" s="129">
        <v>0</v>
      </c>
      <c r="N18" s="130">
        <v>0</v>
      </c>
      <c r="O18" s="131">
        <v>85</v>
      </c>
      <c r="P18" s="131">
        <v>3</v>
      </c>
      <c r="Q18" s="132">
        <v>82</v>
      </c>
      <c r="R18" s="180">
        <v>3</v>
      </c>
      <c r="S18" s="221">
        <v>-1</v>
      </c>
      <c r="T18" s="129">
        <v>-6</v>
      </c>
      <c r="U18" s="129">
        <v>5</v>
      </c>
      <c r="V18" s="129">
        <v>0</v>
      </c>
      <c r="W18" s="129">
        <v>0</v>
      </c>
      <c r="X18" s="129">
        <v>3</v>
      </c>
      <c r="Y18" s="129">
        <v>0</v>
      </c>
      <c r="Z18" s="130">
        <v>0</v>
      </c>
      <c r="AA18" s="185">
        <v>1</v>
      </c>
      <c r="AB18" s="181">
        <v>2</v>
      </c>
      <c r="AC18" s="129">
        <v>0</v>
      </c>
      <c r="AD18" s="129">
        <v>7</v>
      </c>
      <c r="AE18" s="129">
        <v>-1</v>
      </c>
      <c r="AF18" s="129">
        <v>1</v>
      </c>
      <c r="AG18" s="129">
        <v>-1</v>
      </c>
      <c r="AH18" s="130">
        <v>0</v>
      </c>
      <c r="AI18" s="186">
        <v>8</v>
      </c>
      <c r="AJ18" s="131">
        <v>13</v>
      </c>
      <c r="AK18" s="182">
        <v>0</v>
      </c>
      <c r="AL18" s="129">
        <v>0</v>
      </c>
      <c r="AM18" s="129">
        <v>0</v>
      </c>
      <c r="AN18" s="129">
        <v>0</v>
      </c>
      <c r="AO18" s="130">
        <v>0</v>
      </c>
      <c r="AP18" s="186">
        <v>0</v>
      </c>
      <c r="AQ18" s="178">
        <v>-58</v>
      </c>
      <c r="AR18" s="187">
        <v>-37</v>
      </c>
      <c r="AS18" s="221">
        <v>5</v>
      </c>
      <c r="AT18" s="129">
        <v>0</v>
      </c>
      <c r="AU18" s="130">
        <v>0</v>
      </c>
      <c r="AV18" s="187">
        <v>5</v>
      </c>
      <c r="AW18" s="221">
        <v>5</v>
      </c>
      <c r="AX18" s="129">
        <v>-7</v>
      </c>
      <c r="AY18" s="234">
        <v>-2</v>
      </c>
      <c r="AZ18" s="182">
        <v>6</v>
      </c>
      <c r="BA18" s="129">
        <v>0</v>
      </c>
      <c r="BB18" s="234">
        <v>6</v>
      </c>
      <c r="BC18" s="182">
        <v>1</v>
      </c>
      <c r="BD18" s="129">
        <v>0</v>
      </c>
      <c r="BE18" s="129">
        <v>-2</v>
      </c>
      <c r="BF18" s="234">
        <v>-1</v>
      </c>
      <c r="BG18" s="185">
        <v>3</v>
      </c>
      <c r="BH18" s="181">
        <v>3</v>
      </c>
      <c r="BI18" s="129">
        <v>-1</v>
      </c>
      <c r="BJ18" s="130">
        <v>1</v>
      </c>
      <c r="BK18" s="188">
        <v>3</v>
      </c>
      <c r="BL18" s="131">
        <v>0</v>
      </c>
      <c r="BM18" s="179">
        <v>3</v>
      </c>
      <c r="BN18" s="221">
        <v>-17</v>
      </c>
      <c r="BO18" s="129">
        <v>-14</v>
      </c>
      <c r="BP18" s="130">
        <v>-14</v>
      </c>
      <c r="BQ18" s="186">
        <v>-45</v>
      </c>
      <c r="BR18" s="131">
        <v>1</v>
      </c>
      <c r="BS18" s="182">
        <v>-2</v>
      </c>
      <c r="BT18" s="130">
        <v>0</v>
      </c>
      <c r="BU18" s="186">
        <v>-2</v>
      </c>
      <c r="BV18" s="131">
        <v>-1</v>
      </c>
      <c r="BW18" s="131">
        <v>-5</v>
      </c>
      <c r="BX18" s="189">
        <v>-52</v>
      </c>
      <c r="BY18" s="190">
        <v>8</v>
      </c>
      <c r="BZ18" s="181">
        <v>5</v>
      </c>
      <c r="CA18" s="130">
        <v>1</v>
      </c>
      <c r="CB18" s="131">
        <v>6</v>
      </c>
      <c r="CC18" s="182">
        <v>1</v>
      </c>
      <c r="CD18" s="129">
        <v>-2</v>
      </c>
      <c r="CE18" s="129">
        <v>0</v>
      </c>
      <c r="CF18" s="130">
        <v>0</v>
      </c>
      <c r="CG18" s="127">
        <v>-1</v>
      </c>
      <c r="CH18" s="182">
        <v>-2</v>
      </c>
      <c r="CI18" s="129">
        <v>-6</v>
      </c>
      <c r="CJ18" s="130">
        <v>0</v>
      </c>
      <c r="CK18" s="189">
        <v>-8</v>
      </c>
      <c r="CL18" s="186">
        <v>-3</v>
      </c>
      <c r="CM18" s="175">
        <v>-95</v>
      </c>
      <c r="CN18" s="129">
        <v>-45</v>
      </c>
      <c r="CO18" s="176">
        <v>5</v>
      </c>
      <c r="CP18" s="131">
        <v>-135</v>
      </c>
      <c r="CQ18" s="175">
        <v>-40</v>
      </c>
      <c r="CR18" s="129">
        <v>2</v>
      </c>
      <c r="CS18" s="129">
        <v>12</v>
      </c>
      <c r="CT18" s="129">
        <v>0</v>
      </c>
      <c r="CU18" s="129">
        <v>-4</v>
      </c>
      <c r="CV18" s="130">
        <v>-30</v>
      </c>
      <c r="CW18" s="188">
        <v>-165</v>
      </c>
      <c r="CX18" s="187">
        <v>-168</v>
      </c>
      <c r="CY18" s="127">
        <v>12</v>
      </c>
      <c r="CZ18" s="180">
        <v>0</v>
      </c>
      <c r="DA18" s="183">
        <v>-148</v>
      </c>
      <c r="DB18" s="127">
        <v>3</v>
      </c>
      <c r="DC18" s="131">
        <v>0</v>
      </c>
      <c r="DD18" s="131">
        <v>3</v>
      </c>
      <c r="DE18" s="131">
        <v>0</v>
      </c>
      <c r="DF18" s="175">
        <v>0</v>
      </c>
      <c r="DG18" s="129">
        <v>0</v>
      </c>
      <c r="DH18" s="129">
        <v>0</v>
      </c>
      <c r="DI18" s="176">
        <v>11</v>
      </c>
      <c r="DJ18" s="186">
        <v>11</v>
      </c>
      <c r="DK18" s="179">
        <v>17</v>
      </c>
      <c r="DL18" s="190">
        <v>-131</v>
      </c>
    </row>
    <row r="19" spans="1:116" ht="13.95" customHeight="1" x14ac:dyDescent="0.2">
      <c r="A19" s="380" t="s">
        <v>313</v>
      </c>
      <c r="B19" s="133">
        <v>-1</v>
      </c>
      <c r="C19" s="134">
        <v>-2</v>
      </c>
      <c r="D19" s="135">
        <v>-1</v>
      </c>
      <c r="E19" s="135">
        <v>0</v>
      </c>
      <c r="F19" s="135">
        <v>1</v>
      </c>
      <c r="G19" s="136">
        <v>0</v>
      </c>
      <c r="H19" s="191">
        <v>-2</v>
      </c>
      <c r="I19" s="137">
        <v>10</v>
      </c>
      <c r="J19" s="138">
        <v>0</v>
      </c>
      <c r="K19" s="135">
        <v>1</v>
      </c>
      <c r="L19" s="135">
        <v>1</v>
      </c>
      <c r="M19" s="135">
        <v>0</v>
      </c>
      <c r="N19" s="136">
        <v>0</v>
      </c>
      <c r="O19" s="137">
        <v>2</v>
      </c>
      <c r="P19" s="137">
        <v>7</v>
      </c>
      <c r="Q19" s="138">
        <v>17</v>
      </c>
      <c r="R19" s="193">
        <v>3</v>
      </c>
      <c r="S19" s="222">
        <v>-4</v>
      </c>
      <c r="T19" s="135">
        <v>1</v>
      </c>
      <c r="U19" s="135">
        <v>-1</v>
      </c>
      <c r="V19" s="135">
        <v>0</v>
      </c>
      <c r="W19" s="135">
        <v>0</v>
      </c>
      <c r="X19" s="135">
        <v>-13</v>
      </c>
      <c r="Y19" s="135">
        <v>6</v>
      </c>
      <c r="Z19" s="136">
        <v>0</v>
      </c>
      <c r="AA19" s="194">
        <v>-11</v>
      </c>
      <c r="AB19" s="201">
        <v>-6</v>
      </c>
      <c r="AC19" s="135">
        <v>1</v>
      </c>
      <c r="AD19" s="135">
        <v>-4</v>
      </c>
      <c r="AE19" s="135">
        <v>2</v>
      </c>
      <c r="AF19" s="135">
        <v>-3</v>
      </c>
      <c r="AG19" s="135">
        <v>0</v>
      </c>
      <c r="AH19" s="136">
        <v>0</v>
      </c>
      <c r="AI19" s="195">
        <v>-10</v>
      </c>
      <c r="AJ19" s="137">
        <v>0</v>
      </c>
      <c r="AK19" s="202">
        <v>0</v>
      </c>
      <c r="AL19" s="135">
        <v>0</v>
      </c>
      <c r="AM19" s="135">
        <v>0</v>
      </c>
      <c r="AN19" s="135">
        <v>0</v>
      </c>
      <c r="AO19" s="136">
        <v>0</v>
      </c>
      <c r="AP19" s="195">
        <v>0</v>
      </c>
      <c r="AQ19" s="192">
        <v>0</v>
      </c>
      <c r="AR19" s="196">
        <v>-10</v>
      </c>
      <c r="AS19" s="222">
        <v>-3</v>
      </c>
      <c r="AT19" s="135">
        <v>3</v>
      </c>
      <c r="AU19" s="136">
        <v>0</v>
      </c>
      <c r="AV19" s="196">
        <v>0</v>
      </c>
      <c r="AW19" s="222">
        <v>5</v>
      </c>
      <c r="AX19" s="135">
        <v>-11</v>
      </c>
      <c r="AY19" s="236">
        <v>-6</v>
      </c>
      <c r="AZ19" s="202">
        <v>-1</v>
      </c>
      <c r="BA19" s="135">
        <v>-2</v>
      </c>
      <c r="BB19" s="236">
        <v>-3</v>
      </c>
      <c r="BC19" s="202">
        <v>-1</v>
      </c>
      <c r="BD19" s="135">
        <v>1</v>
      </c>
      <c r="BE19" s="135">
        <v>-1</v>
      </c>
      <c r="BF19" s="236">
        <v>-1</v>
      </c>
      <c r="BG19" s="194">
        <v>-10</v>
      </c>
      <c r="BH19" s="201">
        <v>0</v>
      </c>
      <c r="BI19" s="135">
        <v>-1</v>
      </c>
      <c r="BJ19" s="136">
        <v>1</v>
      </c>
      <c r="BK19" s="197">
        <v>0</v>
      </c>
      <c r="BL19" s="137">
        <v>1</v>
      </c>
      <c r="BM19" s="198">
        <v>1</v>
      </c>
      <c r="BN19" s="222">
        <v>6</v>
      </c>
      <c r="BO19" s="135">
        <v>-1</v>
      </c>
      <c r="BP19" s="136">
        <v>-3</v>
      </c>
      <c r="BQ19" s="195">
        <v>2</v>
      </c>
      <c r="BR19" s="137">
        <v>-3</v>
      </c>
      <c r="BS19" s="202">
        <v>-4</v>
      </c>
      <c r="BT19" s="136">
        <v>0</v>
      </c>
      <c r="BU19" s="195">
        <v>-4</v>
      </c>
      <c r="BV19" s="137">
        <v>0</v>
      </c>
      <c r="BW19" s="137">
        <v>-1</v>
      </c>
      <c r="BX19" s="199">
        <v>-6</v>
      </c>
      <c r="BY19" s="200">
        <v>-17</v>
      </c>
      <c r="BZ19" s="201">
        <v>-1</v>
      </c>
      <c r="CA19" s="136">
        <v>-1</v>
      </c>
      <c r="CB19" s="137">
        <v>-2</v>
      </c>
      <c r="CC19" s="202">
        <v>-2</v>
      </c>
      <c r="CD19" s="135">
        <v>-3</v>
      </c>
      <c r="CE19" s="135">
        <v>0</v>
      </c>
      <c r="CF19" s="136">
        <v>-9</v>
      </c>
      <c r="CG19" s="133">
        <v>-14</v>
      </c>
      <c r="CH19" s="202">
        <v>2</v>
      </c>
      <c r="CI19" s="135">
        <v>0</v>
      </c>
      <c r="CJ19" s="136">
        <v>0</v>
      </c>
      <c r="CK19" s="199">
        <v>2</v>
      </c>
      <c r="CL19" s="195">
        <v>-14</v>
      </c>
      <c r="CM19" s="203">
        <v>-52</v>
      </c>
      <c r="CN19" s="135">
        <v>-11</v>
      </c>
      <c r="CO19" s="204">
        <v>43</v>
      </c>
      <c r="CP19" s="137">
        <v>-20</v>
      </c>
      <c r="CQ19" s="203">
        <v>-13</v>
      </c>
      <c r="CR19" s="135">
        <v>2</v>
      </c>
      <c r="CS19" s="135">
        <v>-2</v>
      </c>
      <c r="CT19" s="135">
        <v>0</v>
      </c>
      <c r="CU19" s="135">
        <v>0</v>
      </c>
      <c r="CV19" s="136">
        <v>-13</v>
      </c>
      <c r="CW19" s="197">
        <v>-33</v>
      </c>
      <c r="CX19" s="196">
        <v>-47</v>
      </c>
      <c r="CY19" s="133">
        <v>34</v>
      </c>
      <c r="CZ19" s="193">
        <v>0</v>
      </c>
      <c r="DA19" s="205">
        <v>-30</v>
      </c>
      <c r="DB19" s="133">
        <v>96</v>
      </c>
      <c r="DC19" s="137">
        <v>1</v>
      </c>
      <c r="DD19" s="137">
        <v>-8</v>
      </c>
      <c r="DE19" s="137">
        <v>0</v>
      </c>
      <c r="DF19" s="203">
        <v>0</v>
      </c>
      <c r="DG19" s="135">
        <v>0</v>
      </c>
      <c r="DH19" s="135">
        <v>0</v>
      </c>
      <c r="DI19" s="204">
        <v>5</v>
      </c>
      <c r="DJ19" s="195">
        <v>5</v>
      </c>
      <c r="DK19" s="198">
        <v>94</v>
      </c>
      <c r="DL19" s="200">
        <v>64</v>
      </c>
    </row>
    <row r="20" spans="1:116" ht="13.95" customHeight="1" x14ac:dyDescent="0.2">
      <c r="A20" s="379" t="s">
        <v>314</v>
      </c>
      <c r="B20" s="127">
        <v>0</v>
      </c>
      <c r="C20" s="128">
        <v>-3</v>
      </c>
      <c r="D20" s="129">
        <v>-2</v>
      </c>
      <c r="E20" s="129">
        <v>-1</v>
      </c>
      <c r="F20" s="129">
        <v>0</v>
      </c>
      <c r="G20" s="130">
        <v>0</v>
      </c>
      <c r="H20" s="184">
        <v>-6</v>
      </c>
      <c r="I20" s="131">
        <v>4</v>
      </c>
      <c r="J20" s="132">
        <v>1</v>
      </c>
      <c r="K20" s="129">
        <v>3</v>
      </c>
      <c r="L20" s="129">
        <v>0</v>
      </c>
      <c r="M20" s="129">
        <v>0</v>
      </c>
      <c r="N20" s="130">
        <v>0</v>
      </c>
      <c r="O20" s="131">
        <v>4</v>
      </c>
      <c r="P20" s="131">
        <v>0</v>
      </c>
      <c r="Q20" s="132">
        <v>2</v>
      </c>
      <c r="R20" s="180">
        <v>3</v>
      </c>
      <c r="S20" s="221">
        <v>-19</v>
      </c>
      <c r="T20" s="129">
        <v>0</v>
      </c>
      <c r="U20" s="129">
        <v>4</v>
      </c>
      <c r="V20" s="129">
        <v>0</v>
      </c>
      <c r="W20" s="129">
        <v>0</v>
      </c>
      <c r="X20" s="129">
        <v>0</v>
      </c>
      <c r="Y20" s="129">
        <v>0</v>
      </c>
      <c r="Z20" s="130">
        <v>0</v>
      </c>
      <c r="AA20" s="185">
        <v>-15</v>
      </c>
      <c r="AB20" s="181">
        <v>4</v>
      </c>
      <c r="AC20" s="129">
        <v>0</v>
      </c>
      <c r="AD20" s="129">
        <v>-4</v>
      </c>
      <c r="AE20" s="129">
        <v>1</v>
      </c>
      <c r="AF20" s="129">
        <v>1</v>
      </c>
      <c r="AG20" s="129">
        <v>8</v>
      </c>
      <c r="AH20" s="130">
        <v>0</v>
      </c>
      <c r="AI20" s="186">
        <v>10</v>
      </c>
      <c r="AJ20" s="131">
        <v>-5</v>
      </c>
      <c r="AK20" s="182">
        <v>0</v>
      </c>
      <c r="AL20" s="129">
        <v>0</v>
      </c>
      <c r="AM20" s="129">
        <v>0</v>
      </c>
      <c r="AN20" s="129">
        <v>0</v>
      </c>
      <c r="AO20" s="130">
        <v>0</v>
      </c>
      <c r="AP20" s="186">
        <v>0</v>
      </c>
      <c r="AQ20" s="178">
        <v>-1</v>
      </c>
      <c r="AR20" s="187">
        <v>4</v>
      </c>
      <c r="AS20" s="221">
        <v>5</v>
      </c>
      <c r="AT20" s="129">
        <v>0</v>
      </c>
      <c r="AU20" s="130">
        <v>0</v>
      </c>
      <c r="AV20" s="187">
        <v>5</v>
      </c>
      <c r="AW20" s="221">
        <v>-1</v>
      </c>
      <c r="AX20" s="129">
        <v>-2</v>
      </c>
      <c r="AY20" s="234">
        <v>-3</v>
      </c>
      <c r="AZ20" s="182">
        <v>0</v>
      </c>
      <c r="BA20" s="129">
        <v>-1</v>
      </c>
      <c r="BB20" s="234">
        <v>-1</v>
      </c>
      <c r="BC20" s="182">
        <v>0</v>
      </c>
      <c r="BD20" s="129">
        <v>0</v>
      </c>
      <c r="BE20" s="129">
        <v>0</v>
      </c>
      <c r="BF20" s="234">
        <v>0</v>
      </c>
      <c r="BG20" s="185">
        <v>-4</v>
      </c>
      <c r="BH20" s="181">
        <v>2</v>
      </c>
      <c r="BI20" s="129">
        <v>-1</v>
      </c>
      <c r="BJ20" s="130">
        <v>1</v>
      </c>
      <c r="BK20" s="188">
        <v>2</v>
      </c>
      <c r="BL20" s="131">
        <v>3</v>
      </c>
      <c r="BM20" s="179">
        <v>5</v>
      </c>
      <c r="BN20" s="221">
        <v>-14</v>
      </c>
      <c r="BO20" s="129">
        <v>3</v>
      </c>
      <c r="BP20" s="130">
        <v>0</v>
      </c>
      <c r="BQ20" s="186">
        <v>-11</v>
      </c>
      <c r="BR20" s="131">
        <v>0</v>
      </c>
      <c r="BS20" s="182">
        <v>0</v>
      </c>
      <c r="BT20" s="130">
        <v>3</v>
      </c>
      <c r="BU20" s="186">
        <v>3</v>
      </c>
      <c r="BV20" s="131">
        <v>0</v>
      </c>
      <c r="BW20" s="131">
        <v>0</v>
      </c>
      <c r="BX20" s="189">
        <v>-8</v>
      </c>
      <c r="BY20" s="190">
        <v>-8</v>
      </c>
      <c r="BZ20" s="181">
        <v>-1</v>
      </c>
      <c r="CA20" s="130">
        <v>-4</v>
      </c>
      <c r="CB20" s="131">
        <v>-5</v>
      </c>
      <c r="CC20" s="182">
        <v>-1</v>
      </c>
      <c r="CD20" s="129">
        <v>0</v>
      </c>
      <c r="CE20" s="129">
        <v>0</v>
      </c>
      <c r="CF20" s="130">
        <v>-1</v>
      </c>
      <c r="CG20" s="127">
        <v>-2</v>
      </c>
      <c r="CH20" s="182">
        <v>3</v>
      </c>
      <c r="CI20" s="129">
        <v>0</v>
      </c>
      <c r="CJ20" s="130">
        <v>0</v>
      </c>
      <c r="CK20" s="189">
        <v>3</v>
      </c>
      <c r="CL20" s="186">
        <v>-4</v>
      </c>
      <c r="CM20" s="175">
        <v>-38</v>
      </c>
      <c r="CN20" s="129">
        <v>-12</v>
      </c>
      <c r="CO20" s="176">
        <v>0</v>
      </c>
      <c r="CP20" s="131">
        <v>-50</v>
      </c>
      <c r="CQ20" s="175">
        <v>-43</v>
      </c>
      <c r="CR20" s="129">
        <v>-1</v>
      </c>
      <c r="CS20" s="129">
        <v>8</v>
      </c>
      <c r="CT20" s="129">
        <v>0</v>
      </c>
      <c r="CU20" s="129">
        <v>0</v>
      </c>
      <c r="CV20" s="130">
        <v>-36</v>
      </c>
      <c r="CW20" s="188">
        <v>-86</v>
      </c>
      <c r="CX20" s="187">
        <v>-90</v>
      </c>
      <c r="CY20" s="127">
        <v>48</v>
      </c>
      <c r="CZ20" s="180">
        <v>0</v>
      </c>
      <c r="DA20" s="183">
        <v>-50</v>
      </c>
      <c r="DB20" s="127">
        <v>-12</v>
      </c>
      <c r="DC20" s="131">
        <v>0</v>
      </c>
      <c r="DD20" s="131">
        <v>-1</v>
      </c>
      <c r="DE20" s="131">
        <v>0</v>
      </c>
      <c r="DF20" s="175">
        <v>0</v>
      </c>
      <c r="DG20" s="129">
        <v>0</v>
      </c>
      <c r="DH20" s="129">
        <v>0</v>
      </c>
      <c r="DI20" s="176">
        <v>3</v>
      </c>
      <c r="DJ20" s="186">
        <v>3</v>
      </c>
      <c r="DK20" s="179">
        <v>-10</v>
      </c>
      <c r="DL20" s="190">
        <v>-60</v>
      </c>
    </row>
    <row r="21" spans="1:116" ht="13.95" customHeight="1" x14ac:dyDescent="0.2">
      <c r="A21" s="379" t="s">
        <v>315</v>
      </c>
      <c r="B21" s="127">
        <v>0</v>
      </c>
      <c r="C21" s="128">
        <v>-1</v>
      </c>
      <c r="D21" s="129">
        <v>0</v>
      </c>
      <c r="E21" s="129">
        <v>-1</v>
      </c>
      <c r="F21" s="129">
        <v>-3</v>
      </c>
      <c r="G21" s="130">
        <v>0</v>
      </c>
      <c r="H21" s="184">
        <v>-5</v>
      </c>
      <c r="I21" s="131">
        <v>2</v>
      </c>
      <c r="J21" s="132">
        <v>-3</v>
      </c>
      <c r="K21" s="129">
        <v>-2</v>
      </c>
      <c r="L21" s="129">
        <v>0</v>
      </c>
      <c r="M21" s="129">
        <v>0</v>
      </c>
      <c r="N21" s="130">
        <v>0</v>
      </c>
      <c r="O21" s="131">
        <v>-5</v>
      </c>
      <c r="P21" s="131">
        <v>0</v>
      </c>
      <c r="Q21" s="132">
        <v>-8</v>
      </c>
      <c r="R21" s="180">
        <v>0</v>
      </c>
      <c r="S21" s="221">
        <v>3</v>
      </c>
      <c r="T21" s="129">
        <v>-2</v>
      </c>
      <c r="U21" s="129">
        <v>4</v>
      </c>
      <c r="V21" s="129">
        <v>0</v>
      </c>
      <c r="W21" s="129">
        <v>0</v>
      </c>
      <c r="X21" s="129">
        <v>-1</v>
      </c>
      <c r="Y21" s="129">
        <v>-1</v>
      </c>
      <c r="Z21" s="130">
        <v>0</v>
      </c>
      <c r="AA21" s="185">
        <v>3</v>
      </c>
      <c r="AB21" s="181">
        <v>-3</v>
      </c>
      <c r="AC21" s="129">
        <v>1</v>
      </c>
      <c r="AD21" s="129">
        <v>-2</v>
      </c>
      <c r="AE21" s="129">
        <v>-1</v>
      </c>
      <c r="AF21" s="129">
        <v>0</v>
      </c>
      <c r="AG21" s="129">
        <v>0</v>
      </c>
      <c r="AH21" s="130">
        <v>0</v>
      </c>
      <c r="AI21" s="186">
        <v>-5</v>
      </c>
      <c r="AJ21" s="131">
        <v>-3</v>
      </c>
      <c r="AK21" s="182">
        <v>0</v>
      </c>
      <c r="AL21" s="129">
        <v>0</v>
      </c>
      <c r="AM21" s="129">
        <v>0</v>
      </c>
      <c r="AN21" s="129">
        <v>0</v>
      </c>
      <c r="AO21" s="130">
        <v>0</v>
      </c>
      <c r="AP21" s="186">
        <v>0</v>
      </c>
      <c r="AQ21" s="178">
        <v>0</v>
      </c>
      <c r="AR21" s="187">
        <v>-8</v>
      </c>
      <c r="AS21" s="221">
        <v>3</v>
      </c>
      <c r="AT21" s="129">
        <v>1</v>
      </c>
      <c r="AU21" s="130">
        <v>0</v>
      </c>
      <c r="AV21" s="187">
        <v>4</v>
      </c>
      <c r="AW21" s="221">
        <v>2</v>
      </c>
      <c r="AX21" s="129">
        <v>-4</v>
      </c>
      <c r="AY21" s="234">
        <v>-2</v>
      </c>
      <c r="AZ21" s="182">
        <v>1</v>
      </c>
      <c r="BA21" s="129">
        <v>0</v>
      </c>
      <c r="BB21" s="234">
        <v>1</v>
      </c>
      <c r="BC21" s="182">
        <v>0</v>
      </c>
      <c r="BD21" s="129">
        <v>0</v>
      </c>
      <c r="BE21" s="129">
        <v>-1</v>
      </c>
      <c r="BF21" s="234">
        <v>-1</v>
      </c>
      <c r="BG21" s="185">
        <v>-2</v>
      </c>
      <c r="BH21" s="181">
        <v>0</v>
      </c>
      <c r="BI21" s="129">
        <v>0</v>
      </c>
      <c r="BJ21" s="130">
        <v>1</v>
      </c>
      <c r="BK21" s="188">
        <v>1</v>
      </c>
      <c r="BL21" s="131">
        <v>3</v>
      </c>
      <c r="BM21" s="179">
        <v>4</v>
      </c>
      <c r="BN21" s="221">
        <v>-1</v>
      </c>
      <c r="BO21" s="129">
        <v>1</v>
      </c>
      <c r="BP21" s="130">
        <v>0</v>
      </c>
      <c r="BQ21" s="186">
        <v>0</v>
      </c>
      <c r="BR21" s="131">
        <v>5</v>
      </c>
      <c r="BS21" s="182">
        <v>0</v>
      </c>
      <c r="BT21" s="130">
        <v>-1</v>
      </c>
      <c r="BU21" s="186">
        <v>-1</v>
      </c>
      <c r="BV21" s="131">
        <v>-2</v>
      </c>
      <c r="BW21" s="131">
        <v>-3</v>
      </c>
      <c r="BX21" s="189">
        <v>-1</v>
      </c>
      <c r="BY21" s="190">
        <v>-8</v>
      </c>
      <c r="BZ21" s="181">
        <v>-2</v>
      </c>
      <c r="CA21" s="130">
        <v>-1</v>
      </c>
      <c r="CB21" s="131">
        <v>-3</v>
      </c>
      <c r="CC21" s="182">
        <v>-1</v>
      </c>
      <c r="CD21" s="129">
        <v>2</v>
      </c>
      <c r="CE21" s="129">
        <v>0</v>
      </c>
      <c r="CF21" s="130">
        <v>-1</v>
      </c>
      <c r="CG21" s="127">
        <v>0</v>
      </c>
      <c r="CH21" s="182">
        <v>-16</v>
      </c>
      <c r="CI21" s="129">
        <v>0</v>
      </c>
      <c r="CJ21" s="130">
        <v>0</v>
      </c>
      <c r="CK21" s="189">
        <v>-16</v>
      </c>
      <c r="CL21" s="186">
        <v>-19</v>
      </c>
      <c r="CM21" s="175">
        <v>-69</v>
      </c>
      <c r="CN21" s="129">
        <v>-21</v>
      </c>
      <c r="CO21" s="176">
        <v>10</v>
      </c>
      <c r="CP21" s="131">
        <v>-80</v>
      </c>
      <c r="CQ21" s="175">
        <v>-27</v>
      </c>
      <c r="CR21" s="129">
        <v>1</v>
      </c>
      <c r="CS21" s="129">
        <v>5</v>
      </c>
      <c r="CT21" s="129">
        <v>0</v>
      </c>
      <c r="CU21" s="129">
        <v>0</v>
      </c>
      <c r="CV21" s="130">
        <v>-21</v>
      </c>
      <c r="CW21" s="188">
        <v>-101</v>
      </c>
      <c r="CX21" s="187">
        <v>-120</v>
      </c>
      <c r="CY21" s="127">
        <v>-26</v>
      </c>
      <c r="CZ21" s="180">
        <v>0</v>
      </c>
      <c r="DA21" s="183">
        <v>-154</v>
      </c>
      <c r="DB21" s="127">
        <v>11</v>
      </c>
      <c r="DC21" s="131">
        <v>1</v>
      </c>
      <c r="DD21" s="131">
        <v>0</v>
      </c>
      <c r="DE21" s="131">
        <v>0</v>
      </c>
      <c r="DF21" s="175">
        <v>0</v>
      </c>
      <c r="DG21" s="129">
        <v>0</v>
      </c>
      <c r="DH21" s="129">
        <v>0</v>
      </c>
      <c r="DI21" s="176">
        <v>3</v>
      </c>
      <c r="DJ21" s="186">
        <v>3</v>
      </c>
      <c r="DK21" s="179">
        <v>15</v>
      </c>
      <c r="DL21" s="190">
        <v>-139</v>
      </c>
    </row>
    <row r="22" spans="1:116" ht="13.95" customHeight="1" x14ac:dyDescent="0.2">
      <c r="A22" s="379" t="s">
        <v>316</v>
      </c>
      <c r="B22" s="127">
        <v>0</v>
      </c>
      <c r="C22" s="128">
        <v>5</v>
      </c>
      <c r="D22" s="129">
        <v>-2</v>
      </c>
      <c r="E22" s="129">
        <v>1</v>
      </c>
      <c r="F22" s="129">
        <v>0</v>
      </c>
      <c r="G22" s="130">
        <v>3</v>
      </c>
      <c r="H22" s="184">
        <v>7</v>
      </c>
      <c r="I22" s="131">
        <v>2</v>
      </c>
      <c r="J22" s="132">
        <v>-2</v>
      </c>
      <c r="K22" s="129">
        <v>4</v>
      </c>
      <c r="L22" s="129">
        <v>0</v>
      </c>
      <c r="M22" s="129">
        <v>0</v>
      </c>
      <c r="N22" s="130">
        <v>-1</v>
      </c>
      <c r="O22" s="131">
        <v>1</v>
      </c>
      <c r="P22" s="131">
        <v>33</v>
      </c>
      <c r="Q22" s="132">
        <v>43</v>
      </c>
      <c r="R22" s="180">
        <v>-9</v>
      </c>
      <c r="S22" s="221">
        <v>8</v>
      </c>
      <c r="T22" s="129">
        <v>2</v>
      </c>
      <c r="U22" s="129">
        <v>0</v>
      </c>
      <c r="V22" s="129">
        <v>0</v>
      </c>
      <c r="W22" s="129">
        <v>0</v>
      </c>
      <c r="X22" s="129">
        <v>10</v>
      </c>
      <c r="Y22" s="129">
        <v>-2</v>
      </c>
      <c r="Z22" s="130">
        <v>0</v>
      </c>
      <c r="AA22" s="185">
        <v>18</v>
      </c>
      <c r="AB22" s="181">
        <v>9</v>
      </c>
      <c r="AC22" s="129">
        <v>0</v>
      </c>
      <c r="AD22" s="129">
        <v>-9</v>
      </c>
      <c r="AE22" s="129">
        <v>-9</v>
      </c>
      <c r="AF22" s="129">
        <v>-1</v>
      </c>
      <c r="AG22" s="129">
        <v>0</v>
      </c>
      <c r="AH22" s="130">
        <v>0</v>
      </c>
      <c r="AI22" s="186">
        <v>-10</v>
      </c>
      <c r="AJ22" s="131">
        <v>5</v>
      </c>
      <c r="AK22" s="182">
        <v>0</v>
      </c>
      <c r="AL22" s="129">
        <v>0</v>
      </c>
      <c r="AM22" s="129">
        <v>0</v>
      </c>
      <c r="AN22" s="129">
        <v>0</v>
      </c>
      <c r="AO22" s="130">
        <v>0</v>
      </c>
      <c r="AP22" s="186">
        <v>0</v>
      </c>
      <c r="AQ22" s="178">
        <v>-1</v>
      </c>
      <c r="AR22" s="187">
        <v>-6</v>
      </c>
      <c r="AS22" s="221">
        <v>4</v>
      </c>
      <c r="AT22" s="129">
        <v>0</v>
      </c>
      <c r="AU22" s="130">
        <v>0</v>
      </c>
      <c r="AV22" s="187">
        <v>4</v>
      </c>
      <c r="AW22" s="221">
        <v>4</v>
      </c>
      <c r="AX22" s="129">
        <v>-7</v>
      </c>
      <c r="AY22" s="234">
        <v>-3</v>
      </c>
      <c r="AZ22" s="182">
        <v>0</v>
      </c>
      <c r="BA22" s="129">
        <v>-1</v>
      </c>
      <c r="BB22" s="234">
        <v>-1</v>
      </c>
      <c r="BC22" s="182">
        <v>1</v>
      </c>
      <c r="BD22" s="129">
        <v>0</v>
      </c>
      <c r="BE22" s="129">
        <v>0</v>
      </c>
      <c r="BF22" s="234">
        <v>1</v>
      </c>
      <c r="BG22" s="185">
        <v>-3</v>
      </c>
      <c r="BH22" s="181">
        <v>3</v>
      </c>
      <c r="BI22" s="129">
        <v>2</v>
      </c>
      <c r="BJ22" s="130">
        <v>-1</v>
      </c>
      <c r="BK22" s="188">
        <v>4</v>
      </c>
      <c r="BL22" s="131">
        <v>1</v>
      </c>
      <c r="BM22" s="179">
        <v>5</v>
      </c>
      <c r="BN22" s="221">
        <v>16</v>
      </c>
      <c r="BO22" s="129">
        <v>-5</v>
      </c>
      <c r="BP22" s="130">
        <v>0</v>
      </c>
      <c r="BQ22" s="186">
        <v>11</v>
      </c>
      <c r="BR22" s="131">
        <v>-1</v>
      </c>
      <c r="BS22" s="182">
        <v>-5</v>
      </c>
      <c r="BT22" s="130">
        <v>0</v>
      </c>
      <c r="BU22" s="186">
        <v>-5</v>
      </c>
      <c r="BV22" s="131">
        <v>0</v>
      </c>
      <c r="BW22" s="131">
        <v>0</v>
      </c>
      <c r="BX22" s="189">
        <v>5</v>
      </c>
      <c r="BY22" s="190">
        <v>57</v>
      </c>
      <c r="BZ22" s="181">
        <v>5</v>
      </c>
      <c r="CA22" s="130">
        <v>3</v>
      </c>
      <c r="CB22" s="131">
        <v>8</v>
      </c>
      <c r="CC22" s="182">
        <v>-1</v>
      </c>
      <c r="CD22" s="129">
        <v>-3</v>
      </c>
      <c r="CE22" s="129">
        <v>0</v>
      </c>
      <c r="CF22" s="130">
        <v>-4</v>
      </c>
      <c r="CG22" s="127">
        <v>-8</v>
      </c>
      <c r="CH22" s="182">
        <v>-26</v>
      </c>
      <c r="CI22" s="129">
        <v>0</v>
      </c>
      <c r="CJ22" s="130">
        <v>0</v>
      </c>
      <c r="CK22" s="189">
        <v>-26</v>
      </c>
      <c r="CL22" s="186">
        <v>-26</v>
      </c>
      <c r="CM22" s="175">
        <v>-120</v>
      </c>
      <c r="CN22" s="129">
        <v>26</v>
      </c>
      <c r="CO22" s="176">
        <v>35</v>
      </c>
      <c r="CP22" s="131">
        <v>-59</v>
      </c>
      <c r="CQ22" s="175">
        <v>-32</v>
      </c>
      <c r="CR22" s="129">
        <v>-1</v>
      </c>
      <c r="CS22" s="129">
        <v>33</v>
      </c>
      <c r="CT22" s="129">
        <v>0</v>
      </c>
      <c r="CU22" s="129">
        <v>0</v>
      </c>
      <c r="CV22" s="130">
        <v>0</v>
      </c>
      <c r="CW22" s="188">
        <v>-59</v>
      </c>
      <c r="CX22" s="187">
        <v>-85</v>
      </c>
      <c r="CY22" s="127">
        <v>79</v>
      </c>
      <c r="CZ22" s="180">
        <v>0</v>
      </c>
      <c r="DA22" s="183">
        <v>51</v>
      </c>
      <c r="DB22" s="127">
        <v>76</v>
      </c>
      <c r="DC22" s="131">
        <v>6</v>
      </c>
      <c r="DD22" s="131">
        <v>0</v>
      </c>
      <c r="DE22" s="131">
        <v>0</v>
      </c>
      <c r="DF22" s="175">
        <v>0</v>
      </c>
      <c r="DG22" s="129">
        <v>-1</v>
      </c>
      <c r="DH22" s="129">
        <v>0</v>
      </c>
      <c r="DI22" s="176">
        <v>1</v>
      </c>
      <c r="DJ22" s="186">
        <v>0</v>
      </c>
      <c r="DK22" s="179">
        <v>82</v>
      </c>
      <c r="DL22" s="190">
        <v>133</v>
      </c>
    </row>
    <row r="23" spans="1:116" ht="13.95" customHeight="1" x14ac:dyDescent="0.2">
      <c r="A23" s="379" t="s">
        <v>317</v>
      </c>
      <c r="B23" s="127">
        <v>0</v>
      </c>
      <c r="C23" s="128">
        <v>9</v>
      </c>
      <c r="D23" s="129">
        <v>3</v>
      </c>
      <c r="E23" s="129">
        <v>4</v>
      </c>
      <c r="F23" s="129">
        <v>-1</v>
      </c>
      <c r="G23" s="130">
        <v>-1</v>
      </c>
      <c r="H23" s="184">
        <v>14</v>
      </c>
      <c r="I23" s="131">
        <v>15</v>
      </c>
      <c r="J23" s="132">
        <v>8</v>
      </c>
      <c r="K23" s="129">
        <v>3</v>
      </c>
      <c r="L23" s="129">
        <v>-1</v>
      </c>
      <c r="M23" s="129">
        <v>0</v>
      </c>
      <c r="N23" s="130">
        <v>0</v>
      </c>
      <c r="O23" s="131">
        <v>10</v>
      </c>
      <c r="P23" s="131">
        <v>0</v>
      </c>
      <c r="Q23" s="132">
        <v>39</v>
      </c>
      <c r="R23" s="180">
        <v>3</v>
      </c>
      <c r="S23" s="221">
        <v>4</v>
      </c>
      <c r="T23" s="129">
        <v>0</v>
      </c>
      <c r="U23" s="129">
        <v>11</v>
      </c>
      <c r="V23" s="129">
        <v>0</v>
      </c>
      <c r="W23" s="129">
        <v>0</v>
      </c>
      <c r="X23" s="129">
        <v>0</v>
      </c>
      <c r="Y23" s="129">
        <v>3</v>
      </c>
      <c r="Z23" s="130">
        <v>-1</v>
      </c>
      <c r="AA23" s="185">
        <v>17</v>
      </c>
      <c r="AB23" s="181">
        <v>6</v>
      </c>
      <c r="AC23" s="129">
        <v>1</v>
      </c>
      <c r="AD23" s="129">
        <v>3</v>
      </c>
      <c r="AE23" s="129">
        <v>-1</v>
      </c>
      <c r="AF23" s="129">
        <v>-3</v>
      </c>
      <c r="AG23" s="129">
        <v>-2</v>
      </c>
      <c r="AH23" s="130">
        <v>0</v>
      </c>
      <c r="AI23" s="186">
        <v>4</v>
      </c>
      <c r="AJ23" s="131">
        <v>1</v>
      </c>
      <c r="AK23" s="182">
        <v>0</v>
      </c>
      <c r="AL23" s="129">
        <v>0</v>
      </c>
      <c r="AM23" s="129">
        <v>0</v>
      </c>
      <c r="AN23" s="129">
        <v>0</v>
      </c>
      <c r="AO23" s="130">
        <v>0</v>
      </c>
      <c r="AP23" s="186">
        <v>0</v>
      </c>
      <c r="AQ23" s="178">
        <v>1</v>
      </c>
      <c r="AR23" s="187">
        <v>6</v>
      </c>
      <c r="AS23" s="221">
        <v>1</v>
      </c>
      <c r="AT23" s="129">
        <v>-3</v>
      </c>
      <c r="AU23" s="130">
        <v>0</v>
      </c>
      <c r="AV23" s="187">
        <v>-2</v>
      </c>
      <c r="AW23" s="221">
        <v>8</v>
      </c>
      <c r="AX23" s="129">
        <v>2</v>
      </c>
      <c r="AY23" s="234">
        <v>10</v>
      </c>
      <c r="AZ23" s="182">
        <v>3</v>
      </c>
      <c r="BA23" s="129">
        <v>1</v>
      </c>
      <c r="BB23" s="234">
        <v>4</v>
      </c>
      <c r="BC23" s="182">
        <v>0</v>
      </c>
      <c r="BD23" s="129">
        <v>0</v>
      </c>
      <c r="BE23" s="129">
        <v>2</v>
      </c>
      <c r="BF23" s="234">
        <v>2</v>
      </c>
      <c r="BG23" s="185">
        <v>16</v>
      </c>
      <c r="BH23" s="181">
        <v>0</v>
      </c>
      <c r="BI23" s="129">
        <v>-1</v>
      </c>
      <c r="BJ23" s="130">
        <v>1</v>
      </c>
      <c r="BK23" s="188">
        <v>0</v>
      </c>
      <c r="BL23" s="131">
        <v>-1</v>
      </c>
      <c r="BM23" s="179">
        <v>-1</v>
      </c>
      <c r="BN23" s="221">
        <v>13</v>
      </c>
      <c r="BO23" s="129">
        <v>2</v>
      </c>
      <c r="BP23" s="130">
        <v>0</v>
      </c>
      <c r="BQ23" s="186">
        <v>15</v>
      </c>
      <c r="BR23" s="131">
        <v>0</v>
      </c>
      <c r="BS23" s="182">
        <v>1</v>
      </c>
      <c r="BT23" s="130">
        <v>3</v>
      </c>
      <c r="BU23" s="186">
        <v>4</v>
      </c>
      <c r="BV23" s="131">
        <v>-1</v>
      </c>
      <c r="BW23" s="131">
        <v>0</v>
      </c>
      <c r="BX23" s="189">
        <v>18</v>
      </c>
      <c r="BY23" s="190">
        <v>96</v>
      </c>
      <c r="BZ23" s="181">
        <v>7</v>
      </c>
      <c r="CA23" s="130">
        <v>-2</v>
      </c>
      <c r="CB23" s="131">
        <v>5</v>
      </c>
      <c r="CC23" s="182">
        <v>0</v>
      </c>
      <c r="CD23" s="129">
        <v>-1</v>
      </c>
      <c r="CE23" s="129">
        <v>0</v>
      </c>
      <c r="CF23" s="130">
        <v>-1</v>
      </c>
      <c r="CG23" s="127">
        <v>-2</v>
      </c>
      <c r="CH23" s="182">
        <v>-11</v>
      </c>
      <c r="CI23" s="129">
        <v>0</v>
      </c>
      <c r="CJ23" s="130">
        <v>0</v>
      </c>
      <c r="CK23" s="189">
        <v>-11</v>
      </c>
      <c r="CL23" s="186">
        <v>-8</v>
      </c>
      <c r="CM23" s="175">
        <v>-143</v>
      </c>
      <c r="CN23" s="129">
        <v>-3</v>
      </c>
      <c r="CO23" s="176">
        <v>55</v>
      </c>
      <c r="CP23" s="131">
        <v>-91</v>
      </c>
      <c r="CQ23" s="175">
        <v>-31</v>
      </c>
      <c r="CR23" s="129">
        <v>7</v>
      </c>
      <c r="CS23" s="129">
        <v>61</v>
      </c>
      <c r="CT23" s="129">
        <v>0</v>
      </c>
      <c r="CU23" s="129">
        <v>-1</v>
      </c>
      <c r="CV23" s="130">
        <v>36</v>
      </c>
      <c r="CW23" s="188">
        <v>-55</v>
      </c>
      <c r="CX23" s="187">
        <v>-63</v>
      </c>
      <c r="CY23" s="127">
        <v>27</v>
      </c>
      <c r="CZ23" s="180">
        <v>0</v>
      </c>
      <c r="DA23" s="183">
        <v>60</v>
      </c>
      <c r="DB23" s="127">
        <v>-11</v>
      </c>
      <c r="DC23" s="131">
        <v>28</v>
      </c>
      <c r="DD23" s="131">
        <v>6</v>
      </c>
      <c r="DE23" s="131">
        <v>0</v>
      </c>
      <c r="DF23" s="175">
        <v>0</v>
      </c>
      <c r="DG23" s="129">
        <v>0</v>
      </c>
      <c r="DH23" s="129">
        <v>0</v>
      </c>
      <c r="DI23" s="176">
        <v>7</v>
      </c>
      <c r="DJ23" s="186">
        <v>7</v>
      </c>
      <c r="DK23" s="179">
        <v>30</v>
      </c>
      <c r="DL23" s="190">
        <v>90</v>
      </c>
    </row>
    <row r="24" spans="1:116" ht="13.95" customHeight="1" x14ac:dyDescent="0.2">
      <c r="A24" s="379" t="s">
        <v>318</v>
      </c>
      <c r="B24" s="127">
        <v>1</v>
      </c>
      <c r="C24" s="128">
        <v>-28</v>
      </c>
      <c r="D24" s="129">
        <v>10</v>
      </c>
      <c r="E24" s="129">
        <v>5</v>
      </c>
      <c r="F24" s="129">
        <v>0</v>
      </c>
      <c r="G24" s="130">
        <v>-1</v>
      </c>
      <c r="H24" s="184">
        <v>-14</v>
      </c>
      <c r="I24" s="131">
        <v>-29</v>
      </c>
      <c r="J24" s="132">
        <v>6</v>
      </c>
      <c r="K24" s="129">
        <v>5</v>
      </c>
      <c r="L24" s="129">
        <v>-3</v>
      </c>
      <c r="M24" s="129">
        <v>0</v>
      </c>
      <c r="N24" s="130">
        <v>0</v>
      </c>
      <c r="O24" s="131">
        <v>8</v>
      </c>
      <c r="P24" s="131">
        <v>138</v>
      </c>
      <c r="Q24" s="132">
        <v>103</v>
      </c>
      <c r="R24" s="180">
        <v>-32</v>
      </c>
      <c r="S24" s="221">
        <v>16</v>
      </c>
      <c r="T24" s="129">
        <v>-2</v>
      </c>
      <c r="U24" s="129">
        <v>30</v>
      </c>
      <c r="V24" s="129">
        <v>0</v>
      </c>
      <c r="W24" s="129">
        <v>-8</v>
      </c>
      <c r="X24" s="129">
        <v>-77</v>
      </c>
      <c r="Y24" s="129">
        <v>1</v>
      </c>
      <c r="Z24" s="130">
        <v>2</v>
      </c>
      <c r="AA24" s="185">
        <v>-38</v>
      </c>
      <c r="AB24" s="181">
        <v>-82</v>
      </c>
      <c r="AC24" s="129">
        <v>0</v>
      </c>
      <c r="AD24" s="129">
        <v>-12</v>
      </c>
      <c r="AE24" s="129">
        <v>0</v>
      </c>
      <c r="AF24" s="129">
        <v>-3</v>
      </c>
      <c r="AG24" s="129">
        <v>-45</v>
      </c>
      <c r="AH24" s="130">
        <v>0</v>
      </c>
      <c r="AI24" s="186">
        <v>-142</v>
      </c>
      <c r="AJ24" s="131">
        <v>7</v>
      </c>
      <c r="AK24" s="182">
        <v>1</v>
      </c>
      <c r="AL24" s="129">
        <v>0</v>
      </c>
      <c r="AM24" s="129">
        <v>0</v>
      </c>
      <c r="AN24" s="129">
        <v>0</v>
      </c>
      <c r="AO24" s="130">
        <v>0</v>
      </c>
      <c r="AP24" s="186">
        <v>1</v>
      </c>
      <c r="AQ24" s="178">
        <v>1</v>
      </c>
      <c r="AR24" s="187">
        <v>-133</v>
      </c>
      <c r="AS24" s="221">
        <v>-3</v>
      </c>
      <c r="AT24" s="129">
        <v>-3</v>
      </c>
      <c r="AU24" s="130">
        <v>0</v>
      </c>
      <c r="AV24" s="187">
        <v>-6</v>
      </c>
      <c r="AW24" s="221">
        <v>9</v>
      </c>
      <c r="AX24" s="129">
        <v>0</v>
      </c>
      <c r="AY24" s="234">
        <v>9</v>
      </c>
      <c r="AZ24" s="182">
        <v>8</v>
      </c>
      <c r="BA24" s="129">
        <v>0</v>
      </c>
      <c r="BB24" s="234">
        <v>8</v>
      </c>
      <c r="BC24" s="182">
        <v>2</v>
      </c>
      <c r="BD24" s="129">
        <v>0</v>
      </c>
      <c r="BE24" s="129">
        <v>2</v>
      </c>
      <c r="BF24" s="234">
        <v>4</v>
      </c>
      <c r="BG24" s="185">
        <v>21</v>
      </c>
      <c r="BH24" s="181">
        <v>8</v>
      </c>
      <c r="BI24" s="129">
        <v>0</v>
      </c>
      <c r="BJ24" s="130">
        <v>-2</v>
      </c>
      <c r="BK24" s="188">
        <v>6</v>
      </c>
      <c r="BL24" s="131">
        <v>13</v>
      </c>
      <c r="BM24" s="179">
        <v>19</v>
      </c>
      <c r="BN24" s="221">
        <v>18</v>
      </c>
      <c r="BO24" s="129">
        <v>74</v>
      </c>
      <c r="BP24" s="130">
        <v>29</v>
      </c>
      <c r="BQ24" s="186">
        <v>121</v>
      </c>
      <c r="BR24" s="131">
        <v>25</v>
      </c>
      <c r="BS24" s="182">
        <v>32</v>
      </c>
      <c r="BT24" s="130">
        <v>8</v>
      </c>
      <c r="BU24" s="186">
        <v>40</v>
      </c>
      <c r="BV24" s="131">
        <v>0</v>
      </c>
      <c r="BW24" s="131">
        <v>0</v>
      </c>
      <c r="BX24" s="189">
        <v>186</v>
      </c>
      <c r="BY24" s="190">
        <v>121</v>
      </c>
      <c r="BZ24" s="181">
        <v>6</v>
      </c>
      <c r="CA24" s="130">
        <v>4</v>
      </c>
      <c r="CB24" s="131">
        <v>10</v>
      </c>
      <c r="CC24" s="182">
        <v>3</v>
      </c>
      <c r="CD24" s="129">
        <v>0</v>
      </c>
      <c r="CE24" s="129">
        <v>0</v>
      </c>
      <c r="CF24" s="130">
        <v>6</v>
      </c>
      <c r="CG24" s="127">
        <v>9</v>
      </c>
      <c r="CH24" s="182">
        <v>-16</v>
      </c>
      <c r="CI24" s="129">
        <v>0</v>
      </c>
      <c r="CJ24" s="130">
        <v>0</v>
      </c>
      <c r="CK24" s="189">
        <v>-16</v>
      </c>
      <c r="CL24" s="186">
        <v>3</v>
      </c>
      <c r="CM24" s="175">
        <v>266</v>
      </c>
      <c r="CN24" s="129">
        <v>264</v>
      </c>
      <c r="CO24" s="176">
        <v>45</v>
      </c>
      <c r="CP24" s="131">
        <v>575</v>
      </c>
      <c r="CQ24" s="175">
        <v>-78</v>
      </c>
      <c r="CR24" s="129">
        <v>-19</v>
      </c>
      <c r="CS24" s="129">
        <v>57</v>
      </c>
      <c r="CT24" s="129">
        <v>0</v>
      </c>
      <c r="CU24" s="129">
        <v>0</v>
      </c>
      <c r="CV24" s="130">
        <v>-40</v>
      </c>
      <c r="CW24" s="188">
        <v>535</v>
      </c>
      <c r="CX24" s="187">
        <v>538</v>
      </c>
      <c r="CY24" s="127">
        <v>31</v>
      </c>
      <c r="CZ24" s="180">
        <v>-3</v>
      </c>
      <c r="DA24" s="183">
        <v>687</v>
      </c>
      <c r="DB24" s="127">
        <v>139</v>
      </c>
      <c r="DC24" s="131">
        <v>-78</v>
      </c>
      <c r="DD24" s="131">
        <v>-10</v>
      </c>
      <c r="DE24" s="131">
        <v>-9</v>
      </c>
      <c r="DF24" s="175">
        <v>0</v>
      </c>
      <c r="DG24" s="129">
        <v>0</v>
      </c>
      <c r="DH24" s="129">
        <v>-58</v>
      </c>
      <c r="DI24" s="176">
        <v>0</v>
      </c>
      <c r="DJ24" s="186">
        <v>-58</v>
      </c>
      <c r="DK24" s="179">
        <v>-16</v>
      </c>
      <c r="DL24" s="190">
        <v>671</v>
      </c>
    </row>
    <row r="25" spans="1:116" ht="13.95" customHeight="1" x14ac:dyDescent="0.2">
      <c r="A25" s="381" t="s">
        <v>319</v>
      </c>
      <c r="B25" s="139">
        <v>-1</v>
      </c>
      <c r="C25" s="140">
        <v>25</v>
      </c>
      <c r="D25" s="141">
        <v>-1</v>
      </c>
      <c r="E25" s="141">
        <v>5</v>
      </c>
      <c r="F25" s="141">
        <v>3</v>
      </c>
      <c r="G25" s="142">
        <v>-1</v>
      </c>
      <c r="H25" s="206">
        <v>31</v>
      </c>
      <c r="I25" s="143">
        <v>1</v>
      </c>
      <c r="J25" s="144">
        <v>-15</v>
      </c>
      <c r="K25" s="141">
        <v>8</v>
      </c>
      <c r="L25" s="141">
        <v>1</v>
      </c>
      <c r="M25" s="141">
        <v>0</v>
      </c>
      <c r="N25" s="142">
        <v>-7</v>
      </c>
      <c r="O25" s="143">
        <v>-13</v>
      </c>
      <c r="P25" s="143">
        <v>3</v>
      </c>
      <c r="Q25" s="144">
        <v>22</v>
      </c>
      <c r="R25" s="208">
        <v>-8</v>
      </c>
      <c r="S25" s="223">
        <v>10</v>
      </c>
      <c r="T25" s="141">
        <v>0</v>
      </c>
      <c r="U25" s="141">
        <v>4</v>
      </c>
      <c r="V25" s="141">
        <v>0</v>
      </c>
      <c r="W25" s="141">
        <v>0</v>
      </c>
      <c r="X25" s="141">
        <v>-11</v>
      </c>
      <c r="Y25" s="141">
        <v>0</v>
      </c>
      <c r="Z25" s="142">
        <v>1</v>
      </c>
      <c r="AA25" s="209">
        <v>4</v>
      </c>
      <c r="AB25" s="216">
        <v>-6</v>
      </c>
      <c r="AC25" s="141">
        <v>0</v>
      </c>
      <c r="AD25" s="141">
        <v>-6</v>
      </c>
      <c r="AE25" s="141">
        <v>5</v>
      </c>
      <c r="AF25" s="141">
        <v>-1</v>
      </c>
      <c r="AG25" s="141">
        <v>0</v>
      </c>
      <c r="AH25" s="142">
        <v>0</v>
      </c>
      <c r="AI25" s="210">
        <v>-8</v>
      </c>
      <c r="AJ25" s="143">
        <v>-4</v>
      </c>
      <c r="AK25" s="217">
        <v>0</v>
      </c>
      <c r="AL25" s="141">
        <v>0</v>
      </c>
      <c r="AM25" s="141">
        <v>0</v>
      </c>
      <c r="AN25" s="141">
        <v>0</v>
      </c>
      <c r="AO25" s="142">
        <v>0</v>
      </c>
      <c r="AP25" s="210">
        <v>0</v>
      </c>
      <c r="AQ25" s="207">
        <v>2</v>
      </c>
      <c r="AR25" s="211">
        <v>-10</v>
      </c>
      <c r="AS25" s="223">
        <v>4</v>
      </c>
      <c r="AT25" s="141">
        <v>2</v>
      </c>
      <c r="AU25" s="142">
        <v>0</v>
      </c>
      <c r="AV25" s="211">
        <v>6</v>
      </c>
      <c r="AW25" s="223">
        <v>2</v>
      </c>
      <c r="AX25" s="141">
        <v>8</v>
      </c>
      <c r="AY25" s="235">
        <v>10</v>
      </c>
      <c r="AZ25" s="217">
        <v>8</v>
      </c>
      <c r="BA25" s="141">
        <v>-1</v>
      </c>
      <c r="BB25" s="235">
        <v>7</v>
      </c>
      <c r="BC25" s="217">
        <v>2</v>
      </c>
      <c r="BD25" s="141">
        <v>-2</v>
      </c>
      <c r="BE25" s="141">
        <v>0</v>
      </c>
      <c r="BF25" s="235">
        <v>0</v>
      </c>
      <c r="BG25" s="209">
        <v>17</v>
      </c>
      <c r="BH25" s="216">
        <v>5</v>
      </c>
      <c r="BI25" s="141">
        <v>0</v>
      </c>
      <c r="BJ25" s="142">
        <v>0</v>
      </c>
      <c r="BK25" s="212">
        <v>5</v>
      </c>
      <c r="BL25" s="143">
        <v>1</v>
      </c>
      <c r="BM25" s="213">
        <v>6</v>
      </c>
      <c r="BN25" s="223">
        <v>1</v>
      </c>
      <c r="BO25" s="141">
        <v>-1</v>
      </c>
      <c r="BP25" s="142">
        <v>-2</v>
      </c>
      <c r="BQ25" s="210">
        <v>-2</v>
      </c>
      <c r="BR25" s="143">
        <v>10</v>
      </c>
      <c r="BS25" s="217">
        <v>14</v>
      </c>
      <c r="BT25" s="142">
        <v>0</v>
      </c>
      <c r="BU25" s="210">
        <v>14</v>
      </c>
      <c r="BV25" s="143">
        <v>0</v>
      </c>
      <c r="BW25" s="143">
        <v>1</v>
      </c>
      <c r="BX25" s="214">
        <v>23</v>
      </c>
      <c r="BY25" s="215">
        <v>59</v>
      </c>
      <c r="BZ25" s="216">
        <v>7</v>
      </c>
      <c r="CA25" s="142">
        <v>0</v>
      </c>
      <c r="CB25" s="143">
        <v>7</v>
      </c>
      <c r="CC25" s="217">
        <v>0</v>
      </c>
      <c r="CD25" s="141">
        <v>0</v>
      </c>
      <c r="CE25" s="141">
        <v>0</v>
      </c>
      <c r="CF25" s="142">
        <v>0</v>
      </c>
      <c r="CG25" s="139">
        <v>0</v>
      </c>
      <c r="CH25" s="217">
        <v>-2</v>
      </c>
      <c r="CI25" s="141">
        <v>0</v>
      </c>
      <c r="CJ25" s="142">
        <v>0</v>
      </c>
      <c r="CK25" s="214">
        <v>-2</v>
      </c>
      <c r="CL25" s="210">
        <v>5</v>
      </c>
      <c r="CM25" s="218">
        <v>22</v>
      </c>
      <c r="CN25" s="141">
        <v>35</v>
      </c>
      <c r="CO25" s="219">
        <v>42</v>
      </c>
      <c r="CP25" s="143">
        <v>99</v>
      </c>
      <c r="CQ25" s="218">
        <v>-119</v>
      </c>
      <c r="CR25" s="141">
        <v>-3</v>
      </c>
      <c r="CS25" s="141">
        <v>21</v>
      </c>
      <c r="CT25" s="141">
        <v>0</v>
      </c>
      <c r="CU25" s="141">
        <v>-2</v>
      </c>
      <c r="CV25" s="142">
        <v>-103</v>
      </c>
      <c r="CW25" s="212">
        <v>-4</v>
      </c>
      <c r="CX25" s="211">
        <v>1</v>
      </c>
      <c r="CY25" s="139">
        <v>193</v>
      </c>
      <c r="CZ25" s="208">
        <v>0</v>
      </c>
      <c r="DA25" s="220">
        <v>253</v>
      </c>
      <c r="DB25" s="139">
        <v>0</v>
      </c>
      <c r="DC25" s="143">
        <v>9</v>
      </c>
      <c r="DD25" s="143">
        <v>-3</v>
      </c>
      <c r="DE25" s="143">
        <v>0</v>
      </c>
      <c r="DF25" s="218">
        <v>0</v>
      </c>
      <c r="DG25" s="141">
        <v>0</v>
      </c>
      <c r="DH25" s="141">
        <v>0</v>
      </c>
      <c r="DI25" s="219">
        <v>-3</v>
      </c>
      <c r="DJ25" s="210">
        <v>-3</v>
      </c>
      <c r="DK25" s="213">
        <v>3</v>
      </c>
      <c r="DL25" s="215">
        <v>256</v>
      </c>
    </row>
    <row r="26" spans="1:116" ht="13.95" customHeight="1" x14ac:dyDescent="0.2">
      <c r="A26" s="379" t="s">
        <v>320</v>
      </c>
      <c r="B26" s="127">
        <v>0</v>
      </c>
      <c r="C26" s="128">
        <v>0</v>
      </c>
      <c r="D26" s="129">
        <v>1</v>
      </c>
      <c r="E26" s="129">
        <v>-1</v>
      </c>
      <c r="F26" s="129">
        <v>0</v>
      </c>
      <c r="G26" s="130">
        <v>0</v>
      </c>
      <c r="H26" s="184">
        <v>0</v>
      </c>
      <c r="I26" s="131">
        <v>-4</v>
      </c>
      <c r="J26" s="132">
        <v>1</v>
      </c>
      <c r="K26" s="129">
        <v>-2</v>
      </c>
      <c r="L26" s="129">
        <v>-1</v>
      </c>
      <c r="M26" s="129">
        <v>0</v>
      </c>
      <c r="N26" s="130">
        <v>0</v>
      </c>
      <c r="O26" s="131">
        <v>-2</v>
      </c>
      <c r="P26" s="131">
        <v>0</v>
      </c>
      <c r="Q26" s="132">
        <v>-6</v>
      </c>
      <c r="R26" s="180">
        <v>2</v>
      </c>
      <c r="S26" s="221">
        <v>1</v>
      </c>
      <c r="T26" s="129">
        <v>-1</v>
      </c>
      <c r="U26" s="129">
        <v>0</v>
      </c>
      <c r="V26" s="129">
        <v>0</v>
      </c>
      <c r="W26" s="129">
        <v>0</v>
      </c>
      <c r="X26" s="129">
        <v>2</v>
      </c>
      <c r="Y26" s="129">
        <v>0</v>
      </c>
      <c r="Z26" s="130">
        <v>0</v>
      </c>
      <c r="AA26" s="185">
        <v>2</v>
      </c>
      <c r="AB26" s="181">
        <v>8</v>
      </c>
      <c r="AC26" s="129">
        <v>0</v>
      </c>
      <c r="AD26" s="129">
        <v>-8</v>
      </c>
      <c r="AE26" s="129">
        <v>6</v>
      </c>
      <c r="AF26" s="129">
        <v>0</v>
      </c>
      <c r="AG26" s="129">
        <v>0</v>
      </c>
      <c r="AH26" s="130">
        <v>0</v>
      </c>
      <c r="AI26" s="186">
        <v>6</v>
      </c>
      <c r="AJ26" s="131">
        <v>0</v>
      </c>
      <c r="AK26" s="182">
        <v>0</v>
      </c>
      <c r="AL26" s="129">
        <v>0</v>
      </c>
      <c r="AM26" s="129">
        <v>0</v>
      </c>
      <c r="AN26" s="129">
        <v>0</v>
      </c>
      <c r="AO26" s="130">
        <v>0</v>
      </c>
      <c r="AP26" s="186">
        <v>0</v>
      </c>
      <c r="AQ26" s="178">
        <v>0</v>
      </c>
      <c r="AR26" s="187">
        <v>6</v>
      </c>
      <c r="AS26" s="221">
        <v>0</v>
      </c>
      <c r="AT26" s="129">
        <v>-1</v>
      </c>
      <c r="AU26" s="130">
        <v>0</v>
      </c>
      <c r="AV26" s="187">
        <v>-1</v>
      </c>
      <c r="AW26" s="221">
        <v>-2</v>
      </c>
      <c r="AX26" s="129">
        <v>-2</v>
      </c>
      <c r="AY26" s="234">
        <v>-4</v>
      </c>
      <c r="AZ26" s="182">
        <v>-17</v>
      </c>
      <c r="BA26" s="129">
        <v>0</v>
      </c>
      <c r="BB26" s="234">
        <v>-17</v>
      </c>
      <c r="BC26" s="182">
        <v>2</v>
      </c>
      <c r="BD26" s="129">
        <v>1</v>
      </c>
      <c r="BE26" s="129">
        <v>-2</v>
      </c>
      <c r="BF26" s="234">
        <v>1</v>
      </c>
      <c r="BG26" s="185">
        <v>-20</v>
      </c>
      <c r="BH26" s="181">
        <v>0</v>
      </c>
      <c r="BI26" s="129">
        <v>2</v>
      </c>
      <c r="BJ26" s="130">
        <v>-2</v>
      </c>
      <c r="BK26" s="188">
        <v>0</v>
      </c>
      <c r="BL26" s="131">
        <v>-1</v>
      </c>
      <c r="BM26" s="179">
        <v>-1</v>
      </c>
      <c r="BN26" s="221">
        <v>-15</v>
      </c>
      <c r="BO26" s="129">
        <v>-5</v>
      </c>
      <c r="BP26" s="130">
        <v>-1</v>
      </c>
      <c r="BQ26" s="186">
        <v>-21</v>
      </c>
      <c r="BR26" s="131">
        <v>-2</v>
      </c>
      <c r="BS26" s="182">
        <v>2</v>
      </c>
      <c r="BT26" s="130">
        <v>-1</v>
      </c>
      <c r="BU26" s="186">
        <v>1</v>
      </c>
      <c r="BV26" s="131">
        <v>2</v>
      </c>
      <c r="BW26" s="131">
        <v>0</v>
      </c>
      <c r="BX26" s="189">
        <v>-20</v>
      </c>
      <c r="BY26" s="190">
        <v>-38</v>
      </c>
      <c r="BZ26" s="181">
        <v>-2</v>
      </c>
      <c r="CA26" s="130">
        <v>0</v>
      </c>
      <c r="CB26" s="131">
        <v>-2</v>
      </c>
      <c r="CC26" s="182">
        <v>0</v>
      </c>
      <c r="CD26" s="129">
        <v>2</v>
      </c>
      <c r="CE26" s="129">
        <v>0</v>
      </c>
      <c r="CF26" s="130">
        <v>2</v>
      </c>
      <c r="CG26" s="127">
        <v>4</v>
      </c>
      <c r="CH26" s="182">
        <v>0</v>
      </c>
      <c r="CI26" s="129">
        <v>0</v>
      </c>
      <c r="CJ26" s="130">
        <v>0</v>
      </c>
      <c r="CK26" s="189">
        <v>0</v>
      </c>
      <c r="CL26" s="186">
        <v>2</v>
      </c>
      <c r="CM26" s="175">
        <v>-69</v>
      </c>
      <c r="CN26" s="129">
        <v>-51</v>
      </c>
      <c r="CO26" s="176">
        <v>8</v>
      </c>
      <c r="CP26" s="131">
        <v>-112</v>
      </c>
      <c r="CQ26" s="175">
        <v>-80</v>
      </c>
      <c r="CR26" s="129">
        <v>-2</v>
      </c>
      <c r="CS26" s="129">
        <v>-3</v>
      </c>
      <c r="CT26" s="129">
        <v>0</v>
      </c>
      <c r="CU26" s="129">
        <v>4</v>
      </c>
      <c r="CV26" s="130">
        <v>-81</v>
      </c>
      <c r="CW26" s="188">
        <v>-193</v>
      </c>
      <c r="CX26" s="187">
        <v>-191</v>
      </c>
      <c r="CY26" s="127">
        <v>19</v>
      </c>
      <c r="CZ26" s="180">
        <v>0</v>
      </c>
      <c r="DA26" s="183">
        <v>-210</v>
      </c>
      <c r="DB26" s="127">
        <v>19</v>
      </c>
      <c r="DC26" s="131">
        <v>0</v>
      </c>
      <c r="DD26" s="131">
        <v>-3</v>
      </c>
      <c r="DE26" s="131">
        <v>0</v>
      </c>
      <c r="DF26" s="175">
        <v>0</v>
      </c>
      <c r="DG26" s="129">
        <v>0</v>
      </c>
      <c r="DH26" s="129">
        <v>0</v>
      </c>
      <c r="DI26" s="176">
        <v>2</v>
      </c>
      <c r="DJ26" s="186">
        <v>2</v>
      </c>
      <c r="DK26" s="179">
        <v>18</v>
      </c>
      <c r="DL26" s="190">
        <v>-192</v>
      </c>
    </row>
    <row r="27" spans="1:116" ht="13.95" customHeight="1" x14ac:dyDescent="0.2">
      <c r="A27" s="379" t="s">
        <v>321</v>
      </c>
      <c r="B27" s="127">
        <v>1</v>
      </c>
      <c r="C27" s="128">
        <v>-20</v>
      </c>
      <c r="D27" s="129">
        <v>0</v>
      </c>
      <c r="E27" s="129">
        <v>-1</v>
      </c>
      <c r="F27" s="129">
        <v>1</v>
      </c>
      <c r="G27" s="130">
        <v>0</v>
      </c>
      <c r="H27" s="184">
        <v>-20</v>
      </c>
      <c r="I27" s="131">
        <v>26</v>
      </c>
      <c r="J27" s="132">
        <v>0</v>
      </c>
      <c r="K27" s="129">
        <v>0</v>
      </c>
      <c r="L27" s="129">
        <v>-2</v>
      </c>
      <c r="M27" s="129">
        <v>0</v>
      </c>
      <c r="N27" s="130">
        <v>0</v>
      </c>
      <c r="O27" s="131">
        <v>-2</v>
      </c>
      <c r="P27" s="131">
        <v>0</v>
      </c>
      <c r="Q27" s="132">
        <v>4</v>
      </c>
      <c r="R27" s="180">
        <v>3</v>
      </c>
      <c r="S27" s="221">
        <v>0</v>
      </c>
      <c r="T27" s="129">
        <v>-1</v>
      </c>
      <c r="U27" s="129">
        <v>-1</v>
      </c>
      <c r="V27" s="129">
        <v>0</v>
      </c>
      <c r="W27" s="129">
        <v>0</v>
      </c>
      <c r="X27" s="129">
        <v>-17</v>
      </c>
      <c r="Y27" s="129">
        <v>0</v>
      </c>
      <c r="Z27" s="130">
        <v>0</v>
      </c>
      <c r="AA27" s="185">
        <v>-19</v>
      </c>
      <c r="AB27" s="181">
        <v>0</v>
      </c>
      <c r="AC27" s="129">
        <v>0</v>
      </c>
      <c r="AD27" s="129">
        <v>0</v>
      </c>
      <c r="AE27" s="129">
        <v>-2</v>
      </c>
      <c r="AF27" s="129">
        <v>0</v>
      </c>
      <c r="AG27" s="129">
        <v>-1</v>
      </c>
      <c r="AH27" s="130">
        <v>0</v>
      </c>
      <c r="AI27" s="186">
        <v>-3</v>
      </c>
      <c r="AJ27" s="131">
        <v>0</v>
      </c>
      <c r="AK27" s="182">
        <v>0</v>
      </c>
      <c r="AL27" s="129">
        <v>0</v>
      </c>
      <c r="AM27" s="129">
        <v>0</v>
      </c>
      <c r="AN27" s="129">
        <v>0</v>
      </c>
      <c r="AO27" s="130">
        <v>0</v>
      </c>
      <c r="AP27" s="186">
        <v>0</v>
      </c>
      <c r="AQ27" s="178">
        <v>0</v>
      </c>
      <c r="AR27" s="187">
        <v>-3</v>
      </c>
      <c r="AS27" s="221">
        <v>0</v>
      </c>
      <c r="AT27" s="129">
        <v>-3</v>
      </c>
      <c r="AU27" s="130">
        <v>0</v>
      </c>
      <c r="AV27" s="187">
        <v>-3</v>
      </c>
      <c r="AW27" s="221">
        <v>-10</v>
      </c>
      <c r="AX27" s="129">
        <v>-8</v>
      </c>
      <c r="AY27" s="234">
        <v>-18</v>
      </c>
      <c r="AZ27" s="182">
        <v>4</v>
      </c>
      <c r="BA27" s="129">
        <v>0</v>
      </c>
      <c r="BB27" s="234">
        <v>4</v>
      </c>
      <c r="BC27" s="182">
        <v>5</v>
      </c>
      <c r="BD27" s="129">
        <v>0</v>
      </c>
      <c r="BE27" s="129">
        <v>-1</v>
      </c>
      <c r="BF27" s="234">
        <v>4</v>
      </c>
      <c r="BG27" s="185">
        <v>-10</v>
      </c>
      <c r="BH27" s="181">
        <v>1</v>
      </c>
      <c r="BI27" s="129">
        <v>0</v>
      </c>
      <c r="BJ27" s="130">
        <v>0</v>
      </c>
      <c r="BK27" s="188">
        <v>1</v>
      </c>
      <c r="BL27" s="131">
        <v>3</v>
      </c>
      <c r="BM27" s="179">
        <v>4</v>
      </c>
      <c r="BN27" s="221">
        <v>-5</v>
      </c>
      <c r="BO27" s="129">
        <v>0</v>
      </c>
      <c r="BP27" s="130">
        <v>-4</v>
      </c>
      <c r="BQ27" s="186">
        <v>-9</v>
      </c>
      <c r="BR27" s="131">
        <v>1</v>
      </c>
      <c r="BS27" s="182">
        <v>0</v>
      </c>
      <c r="BT27" s="130">
        <v>0</v>
      </c>
      <c r="BU27" s="186">
        <v>0</v>
      </c>
      <c r="BV27" s="131">
        <v>-2</v>
      </c>
      <c r="BW27" s="131">
        <v>0</v>
      </c>
      <c r="BX27" s="189">
        <v>-10</v>
      </c>
      <c r="BY27" s="190">
        <v>-33</v>
      </c>
      <c r="BZ27" s="181">
        <v>-1</v>
      </c>
      <c r="CA27" s="130">
        <v>2</v>
      </c>
      <c r="CB27" s="131">
        <v>1</v>
      </c>
      <c r="CC27" s="182">
        <v>0</v>
      </c>
      <c r="CD27" s="129">
        <v>1</v>
      </c>
      <c r="CE27" s="129">
        <v>0</v>
      </c>
      <c r="CF27" s="130">
        <v>-2</v>
      </c>
      <c r="CG27" s="127">
        <v>-1</v>
      </c>
      <c r="CH27" s="182">
        <v>-12</v>
      </c>
      <c r="CI27" s="129">
        <v>0</v>
      </c>
      <c r="CJ27" s="130">
        <v>0</v>
      </c>
      <c r="CK27" s="189">
        <v>-12</v>
      </c>
      <c r="CL27" s="186">
        <v>-12</v>
      </c>
      <c r="CM27" s="175">
        <v>-2</v>
      </c>
      <c r="CN27" s="129">
        <v>0</v>
      </c>
      <c r="CO27" s="176">
        <v>0</v>
      </c>
      <c r="CP27" s="131">
        <v>-2</v>
      </c>
      <c r="CQ27" s="175">
        <v>0</v>
      </c>
      <c r="CR27" s="129">
        <v>-106</v>
      </c>
      <c r="CS27" s="129">
        <v>15</v>
      </c>
      <c r="CT27" s="129">
        <v>0</v>
      </c>
      <c r="CU27" s="129">
        <v>-4</v>
      </c>
      <c r="CV27" s="130">
        <v>-95</v>
      </c>
      <c r="CW27" s="188">
        <v>-97</v>
      </c>
      <c r="CX27" s="187">
        <v>-109</v>
      </c>
      <c r="CY27" s="127">
        <v>24</v>
      </c>
      <c r="CZ27" s="180">
        <v>0</v>
      </c>
      <c r="DA27" s="183">
        <v>-118</v>
      </c>
      <c r="DB27" s="127">
        <v>10</v>
      </c>
      <c r="DC27" s="131">
        <v>-2</v>
      </c>
      <c r="DD27" s="131">
        <v>0</v>
      </c>
      <c r="DE27" s="131">
        <v>0</v>
      </c>
      <c r="DF27" s="175">
        <v>0</v>
      </c>
      <c r="DG27" s="129">
        <v>0</v>
      </c>
      <c r="DH27" s="129">
        <v>0</v>
      </c>
      <c r="DI27" s="176">
        <v>1</v>
      </c>
      <c r="DJ27" s="186">
        <v>1</v>
      </c>
      <c r="DK27" s="179">
        <v>9</v>
      </c>
      <c r="DL27" s="190">
        <v>-109</v>
      </c>
    </row>
    <row r="28" spans="1:116" ht="13.95" customHeight="1" x14ac:dyDescent="0.2">
      <c r="A28" s="379" t="s">
        <v>322</v>
      </c>
      <c r="B28" s="127">
        <v>-2</v>
      </c>
      <c r="C28" s="128">
        <v>-4</v>
      </c>
      <c r="D28" s="129">
        <v>-1</v>
      </c>
      <c r="E28" s="129">
        <v>0</v>
      </c>
      <c r="F28" s="129">
        <v>-1</v>
      </c>
      <c r="G28" s="130">
        <v>1</v>
      </c>
      <c r="H28" s="184">
        <v>-5</v>
      </c>
      <c r="I28" s="131">
        <v>22</v>
      </c>
      <c r="J28" s="132">
        <v>2</v>
      </c>
      <c r="K28" s="129">
        <v>0</v>
      </c>
      <c r="L28" s="129">
        <v>-1</v>
      </c>
      <c r="M28" s="129">
        <v>0</v>
      </c>
      <c r="N28" s="130">
        <v>1</v>
      </c>
      <c r="O28" s="131">
        <v>2</v>
      </c>
      <c r="P28" s="131">
        <v>0</v>
      </c>
      <c r="Q28" s="132">
        <v>19</v>
      </c>
      <c r="R28" s="180">
        <v>-5</v>
      </c>
      <c r="S28" s="221">
        <v>0</v>
      </c>
      <c r="T28" s="129">
        <v>0</v>
      </c>
      <c r="U28" s="129">
        <v>5</v>
      </c>
      <c r="V28" s="129">
        <v>0</v>
      </c>
      <c r="W28" s="129">
        <v>0</v>
      </c>
      <c r="X28" s="129">
        <v>-12</v>
      </c>
      <c r="Y28" s="129">
        <v>0</v>
      </c>
      <c r="Z28" s="130">
        <v>0</v>
      </c>
      <c r="AA28" s="185">
        <v>-7</v>
      </c>
      <c r="AB28" s="181">
        <v>-5</v>
      </c>
      <c r="AC28" s="129">
        <v>1</v>
      </c>
      <c r="AD28" s="129">
        <v>-1</v>
      </c>
      <c r="AE28" s="129">
        <v>0</v>
      </c>
      <c r="AF28" s="129">
        <v>5</v>
      </c>
      <c r="AG28" s="129">
        <v>-1</v>
      </c>
      <c r="AH28" s="130">
        <v>0</v>
      </c>
      <c r="AI28" s="186">
        <v>-1</v>
      </c>
      <c r="AJ28" s="131">
        <v>-4</v>
      </c>
      <c r="AK28" s="182">
        <v>0</v>
      </c>
      <c r="AL28" s="129">
        <v>0</v>
      </c>
      <c r="AM28" s="129">
        <v>0</v>
      </c>
      <c r="AN28" s="129">
        <v>0</v>
      </c>
      <c r="AO28" s="130">
        <v>0</v>
      </c>
      <c r="AP28" s="186">
        <v>0</v>
      </c>
      <c r="AQ28" s="178">
        <v>2</v>
      </c>
      <c r="AR28" s="187">
        <v>-3</v>
      </c>
      <c r="AS28" s="221">
        <v>-1</v>
      </c>
      <c r="AT28" s="129">
        <v>-3</v>
      </c>
      <c r="AU28" s="130">
        <v>0</v>
      </c>
      <c r="AV28" s="187">
        <v>-4</v>
      </c>
      <c r="AW28" s="221">
        <v>0</v>
      </c>
      <c r="AX28" s="129">
        <v>-1</v>
      </c>
      <c r="AY28" s="234">
        <v>-1</v>
      </c>
      <c r="AZ28" s="182">
        <v>-2</v>
      </c>
      <c r="BA28" s="129">
        <v>0</v>
      </c>
      <c r="BB28" s="234">
        <v>-2</v>
      </c>
      <c r="BC28" s="182">
        <v>0</v>
      </c>
      <c r="BD28" s="129">
        <v>0</v>
      </c>
      <c r="BE28" s="129">
        <v>2</v>
      </c>
      <c r="BF28" s="234">
        <v>2</v>
      </c>
      <c r="BG28" s="185">
        <v>-1</v>
      </c>
      <c r="BH28" s="181">
        <v>0</v>
      </c>
      <c r="BI28" s="129">
        <v>-1</v>
      </c>
      <c r="BJ28" s="130">
        <v>1</v>
      </c>
      <c r="BK28" s="188">
        <v>0</v>
      </c>
      <c r="BL28" s="131">
        <v>1</v>
      </c>
      <c r="BM28" s="179">
        <v>1</v>
      </c>
      <c r="BN28" s="221">
        <v>-21</v>
      </c>
      <c r="BO28" s="129">
        <v>2</v>
      </c>
      <c r="BP28" s="130">
        <v>1</v>
      </c>
      <c r="BQ28" s="186">
        <v>-18</v>
      </c>
      <c r="BR28" s="131">
        <v>-5</v>
      </c>
      <c r="BS28" s="182">
        <v>-1</v>
      </c>
      <c r="BT28" s="130">
        <v>-1</v>
      </c>
      <c r="BU28" s="186">
        <v>-2</v>
      </c>
      <c r="BV28" s="131">
        <v>2</v>
      </c>
      <c r="BW28" s="131">
        <v>0</v>
      </c>
      <c r="BX28" s="189">
        <v>-23</v>
      </c>
      <c r="BY28" s="190">
        <v>-25</v>
      </c>
      <c r="BZ28" s="181">
        <v>9</v>
      </c>
      <c r="CA28" s="130">
        <v>3</v>
      </c>
      <c r="CB28" s="131">
        <v>12</v>
      </c>
      <c r="CC28" s="182">
        <v>2</v>
      </c>
      <c r="CD28" s="129">
        <v>2</v>
      </c>
      <c r="CE28" s="129">
        <v>0</v>
      </c>
      <c r="CF28" s="130">
        <v>0</v>
      </c>
      <c r="CG28" s="127">
        <v>4</v>
      </c>
      <c r="CH28" s="182">
        <v>0</v>
      </c>
      <c r="CI28" s="129">
        <v>0</v>
      </c>
      <c r="CJ28" s="130">
        <v>0</v>
      </c>
      <c r="CK28" s="189">
        <v>0</v>
      </c>
      <c r="CL28" s="186">
        <v>16</v>
      </c>
      <c r="CM28" s="175">
        <v>-65</v>
      </c>
      <c r="CN28" s="129">
        <v>-15</v>
      </c>
      <c r="CO28" s="176">
        <v>15</v>
      </c>
      <c r="CP28" s="131">
        <v>-65</v>
      </c>
      <c r="CQ28" s="175">
        <v>-13</v>
      </c>
      <c r="CR28" s="129">
        <v>0</v>
      </c>
      <c r="CS28" s="129">
        <v>-4</v>
      </c>
      <c r="CT28" s="129">
        <v>0</v>
      </c>
      <c r="CU28" s="129">
        <v>0</v>
      </c>
      <c r="CV28" s="130">
        <v>-17</v>
      </c>
      <c r="CW28" s="188">
        <v>-82</v>
      </c>
      <c r="CX28" s="187">
        <v>-66</v>
      </c>
      <c r="CY28" s="127">
        <v>17</v>
      </c>
      <c r="CZ28" s="180">
        <v>0</v>
      </c>
      <c r="DA28" s="183">
        <v>-74</v>
      </c>
      <c r="DB28" s="127">
        <v>46</v>
      </c>
      <c r="DC28" s="131">
        <v>3</v>
      </c>
      <c r="DD28" s="131">
        <v>0</v>
      </c>
      <c r="DE28" s="131">
        <v>0</v>
      </c>
      <c r="DF28" s="175">
        <v>0</v>
      </c>
      <c r="DG28" s="129">
        <v>0</v>
      </c>
      <c r="DH28" s="129">
        <v>0</v>
      </c>
      <c r="DI28" s="176">
        <v>0</v>
      </c>
      <c r="DJ28" s="186">
        <v>0</v>
      </c>
      <c r="DK28" s="179">
        <v>49</v>
      </c>
      <c r="DL28" s="190">
        <v>-25</v>
      </c>
    </row>
    <row r="29" spans="1:116" ht="13.95" customHeight="1" x14ac:dyDescent="0.2">
      <c r="A29" s="379" t="s">
        <v>323</v>
      </c>
      <c r="B29" s="127">
        <v>-1</v>
      </c>
      <c r="C29" s="128">
        <v>0</v>
      </c>
      <c r="D29" s="129">
        <v>1</v>
      </c>
      <c r="E29" s="129">
        <v>1</v>
      </c>
      <c r="F29" s="129">
        <v>0</v>
      </c>
      <c r="G29" s="130">
        <v>0</v>
      </c>
      <c r="H29" s="184">
        <v>2</v>
      </c>
      <c r="I29" s="131">
        <v>-1</v>
      </c>
      <c r="J29" s="132">
        <v>-2</v>
      </c>
      <c r="K29" s="129">
        <v>1</v>
      </c>
      <c r="L29" s="129">
        <v>0</v>
      </c>
      <c r="M29" s="129">
        <v>0</v>
      </c>
      <c r="N29" s="130">
        <v>0</v>
      </c>
      <c r="O29" s="131">
        <v>-1</v>
      </c>
      <c r="P29" s="131">
        <v>0</v>
      </c>
      <c r="Q29" s="132">
        <v>0</v>
      </c>
      <c r="R29" s="180">
        <v>1</v>
      </c>
      <c r="S29" s="221">
        <v>-1</v>
      </c>
      <c r="T29" s="129">
        <v>0</v>
      </c>
      <c r="U29" s="129">
        <v>1</v>
      </c>
      <c r="V29" s="129">
        <v>0</v>
      </c>
      <c r="W29" s="129">
        <v>0</v>
      </c>
      <c r="X29" s="129">
        <v>6</v>
      </c>
      <c r="Y29" s="129">
        <v>-1</v>
      </c>
      <c r="Z29" s="130">
        <v>0</v>
      </c>
      <c r="AA29" s="185">
        <v>5</v>
      </c>
      <c r="AB29" s="181">
        <v>3</v>
      </c>
      <c r="AC29" s="129">
        <v>0</v>
      </c>
      <c r="AD29" s="129">
        <v>-5</v>
      </c>
      <c r="AE29" s="129">
        <v>0</v>
      </c>
      <c r="AF29" s="129">
        <v>0</v>
      </c>
      <c r="AG29" s="129">
        <v>0</v>
      </c>
      <c r="AH29" s="130">
        <v>0</v>
      </c>
      <c r="AI29" s="186">
        <v>-2</v>
      </c>
      <c r="AJ29" s="131">
        <v>1</v>
      </c>
      <c r="AK29" s="182">
        <v>0</v>
      </c>
      <c r="AL29" s="129">
        <v>0</v>
      </c>
      <c r="AM29" s="129">
        <v>0</v>
      </c>
      <c r="AN29" s="129">
        <v>0</v>
      </c>
      <c r="AO29" s="130">
        <v>0</v>
      </c>
      <c r="AP29" s="186">
        <v>0</v>
      </c>
      <c r="AQ29" s="178">
        <v>-1</v>
      </c>
      <c r="AR29" s="187">
        <v>-2</v>
      </c>
      <c r="AS29" s="221">
        <v>1</v>
      </c>
      <c r="AT29" s="129">
        <v>1</v>
      </c>
      <c r="AU29" s="130">
        <v>0</v>
      </c>
      <c r="AV29" s="187">
        <v>2</v>
      </c>
      <c r="AW29" s="221">
        <v>-1</v>
      </c>
      <c r="AX29" s="129">
        <v>0</v>
      </c>
      <c r="AY29" s="234">
        <v>-1</v>
      </c>
      <c r="AZ29" s="182">
        <v>-3</v>
      </c>
      <c r="BA29" s="129">
        <v>-1</v>
      </c>
      <c r="BB29" s="234">
        <v>-4</v>
      </c>
      <c r="BC29" s="182">
        <v>1</v>
      </c>
      <c r="BD29" s="129">
        <v>0</v>
      </c>
      <c r="BE29" s="129">
        <v>-2</v>
      </c>
      <c r="BF29" s="234">
        <v>-1</v>
      </c>
      <c r="BG29" s="185">
        <v>-6</v>
      </c>
      <c r="BH29" s="181">
        <v>3</v>
      </c>
      <c r="BI29" s="129">
        <v>0</v>
      </c>
      <c r="BJ29" s="130">
        <v>-1</v>
      </c>
      <c r="BK29" s="188">
        <v>2</v>
      </c>
      <c r="BL29" s="131">
        <v>0</v>
      </c>
      <c r="BM29" s="179">
        <v>2</v>
      </c>
      <c r="BN29" s="221">
        <v>-1</v>
      </c>
      <c r="BO29" s="129">
        <v>9</v>
      </c>
      <c r="BP29" s="130">
        <v>-3</v>
      </c>
      <c r="BQ29" s="186">
        <v>5</v>
      </c>
      <c r="BR29" s="131">
        <v>2</v>
      </c>
      <c r="BS29" s="182">
        <v>0</v>
      </c>
      <c r="BT29" s="130">
        <v>0</v>
      </c>
      <c r="BU29" s="186">
        <v>0</v>
      </c>
      <c r="BV29" s="131">
        <v>-5</v>
      </c>
      <c r="BW29" s="131">
        <v>-1</v>
      </c>
      <c r="BX29" s="189">
        <v>1</v>
      </c>
      <c r="BY29" s="190">
        <v>2</v>
      </c>
      <c r="BZ29" s="181">
        <v>3</v>
      </c>
      <c r="CA29" s="130">
        <v>-1</v>
      </c>
      <c r="CB29" s="131">
        <v>2</v>
      </c>
      <c r="CC29" s="182">
        <v>-5</v>
      </c>
      <c r="CD29" s="129">
        <v>2</v>
      </c>
      <c r="CE29" s="129">
        <v>0</v>
      </c>
      <c r="CF29" s="130">
        <v>8</v>
      </c>
      <c r="CG29" s="127">
        <v>5</v>
      </c>
      <c r="CH29" s="182">
        <v>4</v>
      </c>
      <c r="CI29" s="129">
        <v>0</v>
      </c>
      <c r="CJ29" s="130">
        <v>0</v>
      </c>
      <c r="CK29" s="189">
        <v>4</v>
      </c>
      <c r="CL29" s="186">
        <v>11</v>
      </c>
      <c r="CM29" s="175">
        <v>-4</v>
      </c>
      <c r="CN29" s="129">
        <v>-12</v>
      </c>
      <c r="CO29" s="176">
        <v>3</v>
      </c>
      <c r="CP29" s="131">
        <v>-13</v>
      </c>
      <c r="CQ29" s="175">
        <v>-35</v>
      </c>
      <c r="CR29" s="129">
        <v>-2</v>
      </c>
      <c r="CS29" s="129">
        <v>0</v>
      </c>
      <c r="CT29" s="129">
        <v>0</v>
      </c>
      <c r="CU29" s="129">
        <v>0</v>
      </c>
      <c r="CV29" s="130">
        <v>-37</v>
      </c>
      <c r="CW29" s="188">
        <v>-50</v>
      </c>
      <c r="CX29" s="187">
        <v>-39</v>
      </c>
      <c r="CY29" s="127">
        <v>24</v>
      </c>
      <c r="CZ29" s="180">
        <v>0</v>
      </c>
      <c r="DA29" s="183">
        <v>-13</v>
      </c>
      <c r="DB29" s="127">
        <v>14</v>
      </c>
      <c r="DC29" s="131">
        <v>0</v>
      </c>
      <c r="DD29" s="131">
        <v>1</v>
      </c>
      <c r="DE29" s="131">
        <v>0</v>
      </c>
      <c r="DF29" s="175">
        <v>0</v>
      </c>
      <c r="DG29" s="129">
        <v>0</v>
      </c>
      <c r="DH29" s="129">
        <v>0</v>
      </c>
      <c r="DI29" s="176">
        <v>-2</v>
      </c>
      <c r="DJ29" s="186">
        <v>-2</v>
      </c>
      <c r="DK29" s="179">
        <v>13</v>
      </c>
      <c r="DL29" s="190">
        <v>0</v>
      </c>
    </row>
    <row r="30" spans="1:116" ht="13.95" customHeight="1" x14ac:dyDescent="0.2">
      <c r="A30" s="380" t="s">
        <v>324</v>
      </c>
      <c r="B30" s="133">
        <v>0</v>
      </c>
      <c r="C30" s="134">
        <v>7</v>
      </c>
      <c r="D30" s="135">
        <v>0</v>
      </c>
      <c r="E30" s="135">
        <v>-2</v>
      </c>
      <c r="F30" s="135">
        <v>0</v>
      </c>
      <c r="G30" s="136">
        <v>0</v>
      </c>
      <c r="H30" s="191">
        <v>5</v>
      </c>
      <c r="I30" s="137">
        <v>-6</v>
      </c>
      <c r="J30" s="138">
        <v>-1</v>
      </c>
      <c r="K30" s="135">
        <v>-1</v>
      </c>
      <c r="L30" s="135">
        <v>-1</v>
      </c>
      <c r="M30" s="135">
        <v>0</v>
      </c>
      <c r="N30" s="136">
        <v>0</v>
      </c>
      <c r="O30" s="137">
        <v>-3</v>
      </c>
      <c r="P30" s="137">
        <v>10</v>
      </c>
      <c r="Q30" s="138">
        <v>6</v>
      </c>
      <c r="R30" s="193">
        <v>2</v>
      </c>
      <c r="S30" s="222">
        <v>-3</v>
      </c>
      <c r="T30" s="135">
        <v>-1</v>
      </c>
      <c r="U30" s="135">
        <v>1</v>
      </c>
      <c r="V30" s="135">
        <v>0</v>
      </c>
      <c r="W30" s="135">
        <v>0</v>
      </c>
      <c r="X30" s="135">
        <v>-5</v>
      </c>
      <c r="Y30" s="135">
        <v>2</v>
      </c>
      <c r="Z30" s="136">
        <v>0</v>
      </c>
      <c r="AA30" s="194">
        <v>-6</v>
      </c>
      <c r="AB30" s="201">
        <v>1</v>
      </c>
      <c r="AC30" s="135">
        <v>0</v>
      </c>
      <c r="AD30" s="135">
        <v>2</v>
      </c>
      <c r="AE30" s="135">
        <v>0</v>
      </c>
      <c r="AF30" s="135">
        <v>-2</v>
      </c>
      <c r="AG30" s="135">
        <v>0</v>
      </c>
      <c r="AH30" s="136">
        <v>0</v>
      </c>
      <c r="AI30" s="195">
        <v>1</v>
      </c>
      <c r="AJ30" s="137">
        <v>0</v>
      </c>
      <c r="AK30" s="202">
        <v>0</v>
      </c>
      <c r="AL30" s="135">
        <v>0</v>
      </c>
      <c r="AM30" s="135">
        <v>0</v>
      </c>
      <c r="AN30" s="135">
        <v>0</v>
      </c>
      <c r="AO30" s="136">
        <v>0</v>
      </c>
      <c r="AP30" s="195">
        <v>0</v>
      </c>
      <c r="AQ30" s="192">
        <v>2</v>
      </c>
      <c r="AR30" s="196">
        <v>3</v>
      </c>
      <c r="AS30" s="222">
        <v>2</v>
      </c>
      <c r="AT30" s="135">
        <v>0</v>
      </c>
      <c r="AU30" s="136">
        <v>0</v>
      </c>
      <c r="AV30" s="196">
        <v>2</v>
      </c>
      <c r="AW30" s="222">
        <v>-1</v>
      </c>
      <c r="AX30" s="135">
        <v>3</v>
      </c>
      <c r="AY30" s="236">
        <v>2</v>
      </c>
      <c r="AZ30" s="202">
        <v>-2</v>
      </c>
      <c r="BA30" s="135">
        <v>0</v>
      </c>
      <c r="BB30" s="236">
        <v>-2</v>
      </c>
      <c r="BC30" s="202">
        <v>0</v>
      </c>
      <c r="BD30" s="135">
        <v>0</v>
      </c>
      <c r="BE30" s="135">
        <v>0</v>
      </c>
      <c r="BF30" s="236">
        <v>0</v>
      </c>
      <c r="BG30" s="194">
        <v>0</v>
      </c>
      <c r="BH30" s="201">
        <v>-1</v>
      </c>
      <c r="BI30" s="135">
        <v>1</v>
      </c>
      <c r="BJ30" s="136">
        <v>-1</v>
      </c>
      <c r="BK30" s="197">
        <v>-1</v>
      </c>
      <c r="BL30" s="137">
        <v>-5</v>
      </c>
      <c r="BM30" s="198">
        <v>-6</v>
      </c>
      <c r="BN30" s="222">
        <v>5</v>
      </c>
      <c r="BO30" s="135">
        <v>6</v>
      </c>
      <c r="BP30" s="136">
        <v>0</v>
      </c>
      <c r="BQ30" s="195">
        <v>11</v>
      </c>
      <c r="BR30" s="137">
        <v>-1</v>
      </c>
      <c r="BS30" s="202">
        <v>-1</v>
      </c>
      <c r="BT30" s="136">
        <v>0</v>
      </c>
      <c r="BU30" s="195">
        <v>-1</v>
      </c>
      <c r="BV30" s="137">
        <v>0</v>
      </c>
      <c r="BW30" s="137">
        <v>0</v>
      </c>
      <c r="BX30" s="199">
        <v>9</v>
      </c>
      <c r="BY30" s="200">
        <v>10</v>
      </c>
      <c r="BZ30" s="201">
        <v>0</v>
      </c>
      <c r="CA30" s="136">
        <v>-1</v>
      </c>
      <c r="CB30" s="137">
        <v>-1</v>
      </c>
      <c r="CC30" s="202">
        <v>-4</v>
      </c>
      <c r="CD30" s="135">
        <v>-2</v>
      </c>
      <c r="CE30" s="135">
        <v>0</v>
      </c>
      <c r="CF30" s="136">
        <v>-1</v>
      </c>
      <c r="CG30" s="133">
        <v>-7</v>
      </c>
      <c r="CH30" s="202">
        <v>-6</v>
      </c>
      <c r="CI30" s="135">
        <v>0</v>
      </c>
      <c r="CJ30" s="136">
        <v>1</v>
      </c>
      <c r="CK30" s="199">
        <v>-5</v>
      </c>
      <c r="CL30" s="195">
        <v>-13</v>
      </c>
      <c r="CM30" s="203">
        <v>-39</v>
      </c>
      <c r="CN30" s="135">
        <v>-6</v>
      </c>
      <c r="CO30" s="204">
        <v>-38</v>
      </c>
      <c r="CP30" s="137">
        <v>-83</v>
      </c>
      <c r="CQ30" s="203">
        <v>-49</v>
      </c>
      <c r="CR30" s="135">
        <v>0</v>
      </c>
      <c r="CS30" s="135">
        <v>50</v>
      </c>
      <c r="CT30" s="135">
        <v>0</v>
      </c>
      <c r="CU30" s="135">
        <v>0</v>
      </c>
      <c r="CV30" s="136">
        <v>1</v>
      </c>
      <c r="CW30" s="197">
        <v>-82</v>
      </c>
      <c r="CX30" s="196">
        <v>-95</v>
      </c>
      <c r="CY30" s="133">
        <v>15</v>
      </c>
      <c r="CZ30" s="193">
        <v>0</v>
      </c>
      <c r="DA30" s="205">
        <v>-70</v>
      </c>
      <c r="DB30" s="133">
        <v>0</v>
      </c>
      <c r="DC30" s="137">
        <v>0</v>
      </c>
      <c r="DD30" s="137">
        <v>0</v>
      </c>
      <c r="DE30" s="137">
        <v>0</v>
      </c>
      <c r="DF30" s="203">
        <v>0</v>
      </c>
      <c r="DG30" s="135">
        <v>0</v>
      </c>
      <c r="DH30" s="135">
        <v>0</v>
      </c>
      <c r="DI30" s="204">
        <v>0</v>
      </c>
      <c r="DJ30" s="195">
        <v>0</v>
      </c>
      <c r="DK30" s="198">
        <v>0</v>
      </c>
      <c r="DL30" s="200">
        <v>-70</v>
      </c>
    </row>
    <row r="31" spans="1:116" ht="13.95" customHeight="1" x14ac:dyDescent="0.2">
      <c r="A31" s="379" t="s">
        <v>325</v>
      </c>
      <c r="B31" s="127">
        <v>0</v>
      </c>
      <c r="C31" s="128">
        <v>6</v>
      </c>
      <c r="D31" s="129">
        <v>-2</v>
      </c>
      <c r="E31" s="129">
        <v>-4</v>
      </c>
      <c r="F31" s="129">
        <v>1</v>
      </c>
      <c r="G31" s="130">
        <v>0</v>
      </c>
      <c r="H31" s="184">
        <v>1</v>
      </c>
      <c r="I31" s="131">
        <v>4</v>
      </c>
      <c r="J31" s="132">
        <v>-3</v>
      </c>
      <c r="K31" s="129">
        <v>4</v>
      </c>
      <c r="L31" s="129">
        <v>1</v>
      </c>
      <c r="M31" s="129">
        <v>0</v>
      </c>
      <c r="N31" s="130">
        <v>0</v>
      </c>
      <c r="O31" s="131">
        <v>2</v>
      </c>
      <c r="P31" s="131">
        <v>0</v>
      </c>
      <c r="Q31" s="132">
        <v>7</v>
      </c>
      <c r="R31" s="180">
        <v>-3</v>
      </c>
      <c r="S31" s="221">
        <v>7</v>
      </c>
      <c r="T31" s="129">
        <v>-1</v>
      </c>
      <c r="U31" s="129">
        <v>3</v>
      </c>
      <c r="V31" s="129">
        <v>0</v>
      </c>
      <c r="W31" s="129">
        <v>0</v>
      </c>
      <c r="X31" s="129">
        <v>-5</v>
      </c>
      <c r="Y31" s="129">
        <v>0</v>
      </c>
      <c r="Z31" s="130">
        <v>0</v>
      </c>
      <c r="AA31" s="185">
        <v>4</v>
      </c>
      <c r="AB31" s="181">
        <v>-4</v>
      </c>
      <c r="AC31" s="129">
        <v>0</v>
      </c>
      <c r="AD31" s="129">
        <v>-6</v>
      </c>
      <c r="AE31" s="129">
        <v>2</v>
      </c>
      <c r="AF31" s="129">
        <v>-7</v>
      </c>
      <c r="AG31" s="129">
        <v>-13</v>
      </c>
      <c r="AH31" s="130">
        <v>0</v>
      </c>
      <c r="AI31" s="186">
        <v>-28</v>
      </c>
      <c r="AJ31" s="131">
        <v>1</v>
      </c>
      <c r="AK31" s="182">
        <v>0</v>
      </c>
      <c r="AL31" s="129">
        <v>0</v>
      </c>
      <c r="AM31" s="129">
        <v>0</v>
      </c>
      <c r="AN31" s="129">
        <v>0</v>
      </c>
      <c r="AO31" s="130">
        <v>0</v>
      </c>
      <c r="AP31" s="186">
        <v>0</v>
      </c>
      <c r="AQ31" s="178">
        <v>2</v>
      </c>
      <c r="AR31" s="187">
        <v>-25</v>
      </c>
      <c r="AS31" s="221">
        <v>1</v>
      </c>
      <c r="AT31" s="129">
        <v>-7</v>
      </c>
      <c r="AU31" s="130">
        <v>0</v>
      </c>
      <c r="AV31" s="187">
        <v>-6</v>
      </c>
      <c r="AW31" s="221">
        <v>-3</v>
      </c>
      <c r="AX31" s="129">
        <v>-1</v>
      </c>
      <c r="AY31" s="234">
        <v>-4</v>
      </c>
      <c r="AZ31" s="182">
        <v>6</v>
      </c>
      <c r="BA31" s="129">
        <v>-1</v>
      </c>
      <c r="BB31" s="234">
        <v>5</v>
      </c>
      <c r="BC31" s="182">
        <v>0</v>
      </c>
      <c r="BD31" s="129">
        <v>0</v>
      </c>
      <c r="BE31" s="129">
        <v>0</v>
      </c>
      <c r="BF31" s="234">
        <v>0</v>
      </c>
      <c r="BG31" s="185">
        <v>1</v>
      </c>
      <c r="BH31" s="181">
        <v>-1</v>
      </c>
      <c r="BI31" s="129">
        <v>0</v>
      </c>
      <c r="BJ31" s="130">
        <v>3</v>
      </c>
      <c r="BK31" s="188">
        <v>2</v>
      </c>
      <c r="BL31" s="131">
        <v>2</v>
      </c>
      <c r="BM31" s="179">
        <v>4</v>
      </c>
      <c r="BN31" s="221">
        <v>-5</v>
      </c>
      <c r="BO31" s="129">
        <v>6</v>
      </c>
      <c r="BP31" s="130">
        <v>0</v>
      </c>
      <c r="BQ31" s="186">
        <v>1</v>
      </c>
      <c r="BR31" s="131">
        <v>-2</v>
      </c>
      <c r="BS31" s="182">
        <v>1</v>
      </c>
      <c r="BT31" s="130">
        <v>2</v>
      </c>
      <c r="BU31" s="186">
        <v>3</v>
      </c>
      <c r="BV31" s="131">
        <v>-1</v>
      </c>
      <c r="BW31" s="131">
        <v>-4</v>
      </c>
      <c r="BX31" s="189">
        <v>-3</v>
      </c>
      <c r="BY31" s="190">
        <v>-21</v>
      </c>
      <c r="BZ31" s="181">
        <v>-1</v>
      </c>
      <c r="CA31" s="130">
        <v>1</v>
      </c>
      <c r="CB31" s="131">
        <v>0</v>
      </c>
      <c r="CC31" s="182">
        <v>0</v>
      </c>
      <c r="CD31" s="129">
        <v>-3</v>
      </c>
      <c r="CE31" s="129">
        <v>0</v>
      </c>
      <c r="CF31" s="130">
        <v>1</v>
      </c>
      <c r="CG31" s="127">
        <v>-2</v>
      </c>
      <c r="CH31" s="182">
        <v>5</v>
      </c>
      <c r="CI31" s="129">
        <v>0</v>
      </c>
      <c r="CJ31" s="130">
        <v>0</v>
      </c>
      <c r="CK31" s="189">
        <v>5</v>
      </c>
      <c r="CL31" s="186">
        <v>3</v>
      </c>
      <c r="CM31" s="175">
        <v>-26</v>
      </c>
      <c r="CN31" s="129">
        <v>18</v>
      </c>
      <c r="CO31" s="176">
        <v>6</v>
      </c>
      <c r="CP31" s="131">
        <v>-2</v>
      </c>
      <c r="CQ31" s="175">
        <v>-17</v>
      </c>
      <c r="CR31" s="129">
        <v>0</v>
      </c>
      <c r="CS31" s="129">
        <v>6</v>
      </c>
      <c r="CT31" s="129">
        <v>-1</v>
      </c>
      <c r="CU31" s="129">
        <v>0</v>
      </c>
      <c r="CV31" s="130">
        <v>-12</v>
      </c>
      <c r="CW31" s="188">
        <v>-14</v>
      </c>
      <c r="CX31" s="187">
        <v>-11</v>
      </c>
      <c r="CY31" s="127">
        <v>23</v>
      </c>
      <c r="CZ31" s="180">
        <v>0</v>
      </c>
      <c r="DA31" s="183">
        <v>-9</v>
      </c>
      <c r="DB31" s="127">
        <v>0</v>
      </c>
      <c r="DC31" s="131">
        <v>1</v>
      </c>
      <c r="DD31" s="131">
        <v>11</v>
      </c>
      <c r="DE31" s="131">
        <v>0</v>
      </c>
      <c r="DF31" s="175">
        <v>0</v>
      </c>
      <c r="DG31" s="129">
        <v>0</v>
      </c>
      <c r="DH31" s="129">
        <v>0</v>
      </c>
      <c r="DI31" s="176">
        <v>0</v>
      </c>
      <c r="DJ31" s="186">
        <v>0</v>
      </c>
      <c r="DK31" s="179">
        <v>12</v>
      </c>
      <c r="DL31" s="190">
        <v>3</v>
      </c>
    </row>
    <row r="32" spans="1:116" ht="13.95" customHeight="1" x14ac:dyDescent="0.2">
      <c r="A32" s="379" t="s">
        <v>326</v>
      </c>
      <c r="B32" s="127">
        <v>0</v>
      </c>
      <c r="C32" s="128">
        <v>-9</v>
      </c>
      <c r="D32" s="129">
        <v>-2</v>
      </c>
      <c r="E32" s="129">
        <v>-1</v>
      </c>
      <c r="F32" s="129">
        <v>0</v>
      </c>
      <c r="G32" s="130">
        <v>0</v>
      </c>
      <c r="H32" s="184">
        <v>-12</v>
      </c>
      <c r="I32" s="131">
        <v>4</v>
      </c>
      <c r="J32" s="132">
        <v>7</v>
      </c>
      <c r="K32" s="129">
        <v>21</v>
      </c>
      <c r="L32" s="129">
        <v>0</v>
      </c>
      <c r="M32" s="129">
        <v>0</v>
      </c>
      <c r="N32" s="130">
        <v>0</v>
      </c>
      <c r="O32" s="131">
        <v>28</v>
      </c>
      <c r="P32" s="131">
        <v>0</v>
      </c>
      <c r="Q32" s="132">
        <v>20</v>
      </c>
      <c r="R32" s="180">
        <v>-11</v>
      </c>
      <c r="S32" s="221">
        <v>-3</v>
      </c>
      <c r="T32" s="129">
        <v>3</v>
      </c>
      <c r="U32" s="129">
        <v>9</v>
      </c>
      <c r="V32" s="129">
        <v>0</v>
      </c>
      <c r="W32" s="129">
        <v>0</v>
      </c>
      <c r="X32" s="129">
        <v>6</v>
      </c>
      <c r="Y32" s="129">
        <v>0</v>
      </c>
      <c r="Z32" s="130">
        <v>0</v>
      </c>
      <c r="AA32" s="185">
        <v>15</v>
      </c>
      <c r="AB32" s="181">
        <v>-1</v>
      </c>
      <c r="AC32" s="129">
        <v>0</v>
      </c>
      <c r="AD32" s="129">
        <v>-2</v>
      </c>
      <c r="AE32" s="129">
        <v>2</v>
      </c>
      <c r="AF32" s="129">
        <v>6</v>
      </c>
      <c r="AG32" s="129">
        <v>29</v>
      </c>
      <c r="AH32" s="130">
        <v>0</v>
      </c>
      <c r="AI32" s="186">
        <v>34</v>
      </c>
      <c r="AJ32" s="131">
        <v>3</v>
      </c>
      <c r="AK32" s="182">
        <v>0</v>
      </c>
      <c r="AL32" s="129">
        <v>0</v>
      </c>
      <c r="AM32" s="129">
        <v>0</v>
      </c>
      <c r="AN32" s="129">
        <v>0</v>
      </c>
      <c r="AO32" s="130">
        <v>0</v>
      </c>
      <c r="AP32" s="186">
        <v>0</v>
      </c>
      <c r="AQ32" s="178">
        <v>-2</v>
      </c>
      <c r="AR32" s="187">
        <v>35</v>
      </c>
      <c r="AS32" s="221">
        <v>1</v>
      </c>
      <c r="AT32" s="129">
        <v>1</v>
      </c>
      <c r="AU32" s="130">
        <v>0</v>
      </c>
      <c r="AV32" s="187">
        <v>2</v>
      </c>
      <c r="AW32" s="221">
        <v>4</v>
      </c>
      <c r="AX32" s="129">
        <v>3</v>
      </c>
      <c r="AY32" s="234">
        <v>7</v>
      </c>
      <c r="AZ32" s="182">
        <v>4</v>
      </c>
      <c r="BA32" s="129">
        <v>-7</v>
      </c>
      <c r="BB32" s="234">
        <v>-3</v>
      </c>
      <c r="BC32" s="182">
        <v>0</v>
      </c>
      <c r="BD32" s="129">
        <v>0</v>
      </c>
      <c r="BE32" s="129">
        <v>0</v>
      </c>
      <c r="BF32" s="234">
        <v>0</v>
      </c>
      <c r="BG32" s="185">
        <v>4</v>
      </c>
      <c r="BH32" s="181">
        <v>6</v>
      </c>
      <c r="BI32" s="129">
        <v>-10</v>
      </c>
      <c r="BJ32" s="130">
        <v>-1</v>
      </c>
      <c r="BK32" s="188">
        <v>-5</v>
      </c>
      <c r="BL32" s="131">
        <v>10</v>
      </c>
      <c r="BM32" s="179">
        <v>5</v>
      </c>
      <c r="BN32" s="221">
        <v>-6</v>
      </c>
      <c r="BO32" s="129">
        <v>0</v>
      </c>
      <c r="BP32" s="130">
        <v>0</v>
      </c>
      <c r="BQ32" s="186">
        <v>-6</v>
      </c>
      <c r="BR32" s="131">
        <v>3</v>
      </c>
      <c r="BS32" s="182">
        <v>-3</v>
      </c>
      <c r="BT32" s="130">
        <v>3</v>
      </c>
      <c r="BU32" s="186">
        <v>0</v>
      </c>
      <c r="BV32" s="131">
        <v>0</v>
      </c>
      <c r="BW32" s="131">
        <v>-1</v>
      </c>
      <c r="BX32" s="189">
        <v>-4</v>
      </c>
      <c r="BY32" s="190">
        <v>66</v>
      </c>
      <c r="BZ32" s="181">
        <v>-1</v>
      </c>
      <c r="CA32" s="130">
        <v>8</v>
      </c>
      <c r="CB32" s="131">
        <v>7</v>
      </c>
      <c r="CC32" s="182">
        <v>-3</v>
      </c>
      <c r="CD32" s="129">
        <v>4</v>
      </c>
      <c r="CE32" s="129">
        <v>0</v>
      </c>
      <c r="CF32" s="130">
        <v>3</v>
      </c>
      <c r="CG32" s="127">
        <v>4</v>
      </c>
      <c r="CH32" s="182">
        <v>-11</v>
      </c>
      <c r="CI32" s="129">
        <v>0</v>
      </c>
      <c r="CJ32" s="130">
        <v>0</v>
      </c>
      <c r="CK32" s="189">
        <v>-11</v>
      </c>
      <c r="CL32" s="186">
        <v>0</v>
      </c>
      <c r="CM32" s="175">
        <v>-67</v>
      </c>
      <c r="CN32" s="129">
        <v>1</v>
      </c>
      <c r="CO32" s="176">
        <v>6</v>
      </c>
      <c r="CP32" s="131">
        <v>-60</v>
      </c>
      <c r="CQ32" s="175">
        <v>29</v>
      </c>
      <c r="CR32" s="129">
        <v>-5</v>
      </c>
      <c r="CS32" s="129">
        <v>17</v>
      </c>
      <c r="CT32" s="129">
        <v>0</v>
      </c>
      <c r="CU32" s="129">
        <v>9</v>
      </c>
      <c r="CV32" s="130">
        <v>50</v>
      </c>
      <c r="CW32" s="188">
        <v>-10</v>
      </c>
      <c r="CX32" s="187">
        <v>-10</v>
      </c>
      <c r="CY32" s="127">
        <v>14</v>
      </c>
      <c r="CZ32" s="180">
        <v>0</v>
      </c>
      <c r="DA32" s="183">
        <v>70</v>
      </c>
      <c r="DB32" s="127">
        <v>-35</v>
      </c>
      <c r="DC32" s="131">
        <v>1</v>
      </c>
      <c r="DD32" s="131">
        <v>0</v>
      </c>
      <c r="DE32" s="131">
        <v>0</v>
      </c>
      <c r="DF32" s="175">
        <v>0</v>
      </c>
      <c r="DG32" s="129">
        <v>0</v>
      </c>
      <c r="DH32" s="129">
        <v>0</v>
      </c>
      <c r="DI32" s="176">
        <v>0</v>
      </c>
      <c r="DJ32" s="186">
        <v>0</v>
      </c>
      <c r="DK32" s="179">
        <v>-34</v>
      </c>
      <c r="DL32" s="190">
        <v>36</v>
      </c>
    </row>
    <row r="33" spans="1:116" ht="13.95" customHeight="1" x14ac:dyDescent="0.2">
      <c r="A33" s="379" t="s">
        <v>327</v>
      </c>
      <c r="B33" s="127">
        <v>0</v>
      </c>
      <c r="C33" s="128">
        <v>3</v>
      </c>
      <c r="D33" s="129">
        <v>-3</v>
      </c>
      <c r="E33" s="129">
        <v>3</v>
      </c>
      <c r="F33" s="129">
        <v>0</v>
      </c>
      <c r="G33" s="130">
        <v>0</v>
      </c>
      <c r="H33" s="184">
        <v>3</v>
      </c>
      <c r="I33" s="131">
        <v>2</v>
      </c>
      <c r="J33" s="132">
        <v>8</v>
      </c>
      <c r="K33" s="129">
        <v>3</v>
      </c>
      <c r="L33" s="129">
        <v>-1</v>
      </c>
      <c r="M33" s="129">
        <v>0</v>
      </c>
      <c r="N33" s="130">
        <v>0</v>
      </c>
      <c r="O33" s="131">
        <v>10</v>
      </c>
      <c r="P33" s="131">
        <v>3</v>
      </c>
      <c r="Q33" s="132">
        <v>18</v>
      </c>
      <c r="R33" s="180">
        <v>-2</v>
      </c>
      <c r="S33" s="221">
        <v>5</v>
      </c>
      <c r="T33" s="129">
        <v>-5</v>
      </c>
      <c r="U33" s="129">
        <v>0</v>
      </c>
      <c r="V33" s="129">
        <v>0</v>
      </c>
      <c r="W33" s="129">
        <v>0</v>
      </c>
      <c r="X33" s="129">
        <v>0</v>
      </c>
      <c r="Y33" s="129">
        <v>0</v>
      </c>
      <c r="Z33" s="130">
        <v>0</v>
      </c>
      <c r="AA33" s="185">
        <v>0</v>
      </c>
      <c r="AB33" s="181">
        <v>3</v>
      </c>
      <c r="AC33" s="129">
        <v>0</v>
      </c>
      <c r="AD33" s="129">
        <v>0</v>
      </c>
      <c r="AE33" s="129">
        <v>0</v>
      </c>
      <c r="AF33" s="129">
        <v>0</v>
      </c>
      <c r="AG33" s="129">
        <v>0</v>
      </c>
      <c r="AH33" s="130">
        <v>0</v>
      </c>
      <c r="AI33" s="186">
        <v>3</v>
      </c>
      <c r="AJ33" s="131">
        <v>0</v>
      </c>
      <c r="AK33" s="182">
        <v>0</v>
      </c>
      <c r="AL33" s="129">
        <v>0</v>
      </c>
      <c r="AM33" s="129">
        <v>0</v>
      </c>
      <c r="AN33" s="129">
        <v>0</v>
      </c>
      <c r="AO33" s="130">
        <v>0</v>
      </c>
      <c r="AP33" s="186">
        <v>0</v>
      </c>
      <c r="AQ33" s="178">
        <v>0</v>
      </c>
      <c r="AR33" s="187">
        <v>3</v>
      </c>
      <c r="AS33" s="221">
        <v>1</v>
      </c>
      <c r="AT33" s="129">
        <v>0</v>
      </c>
      <c r="AU33" s="130">
        <v>0</v>
      </c>
      <c r="AV33" s="187">
        <v>1</v>
      </c>
      <c r="AW33" s="221">
        <v>-5</v>
      </c>
      <c r="AX33" s="129">
        <v>-2</v>
      </c>
      <c r="AY33" s="234">
        <v>-7</v>
      </c>
      <c r="AZ33" s="182">
        <v>-1</v>
      </c>
      <c r="BA33" s="129">
        <v>0</v>
      </c>
      <c r="BB33" s="234">
        <v>-1</v>
      </c>
      <c r="BC33" s="182">
        <v>1</v>
      </c>
      <c r="BD33" s="129">
        <v>0</v>
      </c>
      <c r="BE33" s="129">
        <v>0</v>
      </c>
      <c r="BF33" s="234">
        <v>1</v>
      </c>
      <c r="BG33" s="185">
        <v>-7</v>
      </c>
      <c r="BH33" s="181">
        <v>3</v>
      </c>
      <c r="BI33" s="129">
        <v>0</v>
      </c>
      <c r="BJ33" s="130">
        <v>0</v>
      </c>
      <c r="BK33" s="188">
        <v>3</v>
      </c>
      <c r="BL33" s="131">
        <v>6</v>
      </c>
      <c r="BM33" s="179">
        <v>9</v>
      </c>
      <c r="BN33" s="221">
        <v>3</v>
      </c>
      <c r="BO33" s="129">
        <v>0</v>
      </c>
      <c r="BP33" s="130">
        <v>-2</v>
      </c>
      <c r="BQ33" s="186">
        <v>1</v>
      </c>
      <c r="BR33" s="131">
        <v>0</v>
      </c>
      <c r="BS33" s="182">
        <v>1</v>
      </c>
      <c r="BT33" s="130">
        <v>0</v>
      </c>
      <c r="BU33" s="186">
        <v>1</v>
      </c>
      <c r="BV33" s="131">
        <v>-1</v>
      </c>
      <c r="BW33" s="131">
        <v>-5</v>
      </c>
      <c r="BX33" s="189">
        <v>-4</v>
      </c>
      <c r="BY33" s="190">
        <v>18</v>
      </c>
      <c r="BZ33" s="181">
        <v>0</v>
      </c>
      <c r="CA33" s="130">
        <v>-2</v>
      </c>
      <c r="CB33" s="131">
        <v>-2</v>
      </c>
      <c r="CC33" s="182">
        <v>-1</v>
      </c>
      <c r="CD33" s="129">
        <v>-1</v>
      </c>
      <c r="CE33" s="129">
        <v>0</v>
      </c>
      <c r="CF33" s="130">
        <v>1</v>
      </c>
      <c r="CG33" s="127">
        <v>-1</v>
      </c>
      <c r="CH33" s="182">
        <v>2</v>
      </c>
      <c r="CI33" s="129">
        <v>0</v>
      </c>
      <c r="CJ33" s="130">
        <v>0</v>
      </c>
      <c r="CK33" s="189">
        <v>2</v>
      </c>
      <c r="CL33" s="186">
        <v>-1</v>
      </c>
      <c r="CM33" s="175">
        <v>-10</v>
      </c>
      <c r="CN33" s="129">
        <v>-29</v>
      </c>
      <c r="CO33" s="176">
        <v>68</v>
      </c>
      <c r="CP33" s="131">
        <v>29</v>
      </c>
      <c r="CQ33" s="175">
        <v>18</v>
      </c>
      <c r="CR33" s="129">
        <v>-6</v>
      </c>
      <c r="CS33" s="129">
        <v>15</v>
      </c>
      <c r="CT33" s="129">
        <v>0</v>
      </c>
      <c r="CU33" s="129">
        <v>-6</v>
      </c>
      <c r="CV33" s="130">
        <v>21</v>
      </c>
      <c r="CW33" s="188">
        <v>50</v>
      </c>
      <c r="CX33" s="187">
        <v>49</v>
      </c>
      <c r="CY33" s="127">
        <v>34</v>
      </c>
      <c r="CZ33" s="180">
        <v>0</v>
      </c>
      <c r="DA33" s="183">
        <v>101</v>
      </c>
      <c r="DB33" s="127">
        <v>36</v>
      </c>
      <c r="DC33" s="131">
        <v>-1</v>
      </c>
      <c r="DD33" s="131">
        <v>-1</v>
      </c>
      <c r="DE33" s="131">
        <v>0</v>
      </c>
      <c r="DF33" s="175">
        <v>0</v>
      </c>
      <c r="DG33" s="129">
        <v>0</v>
      </c>
      <c r="DH33" s="129">
        <v>0</v>
      </c>
      <c r="DI33" s="176">
        <v>2</v>
      </c>
      <c r="DJ33" s="186">
        <v>2</v>
      </c>
      <c r="DK33" s="179">
        <v>36</v>
      </c>
      <c r="DL33" s="190">
        <v>137</v>
      </c>
    </row>
    <row r="34" spans="1:116" ht="13.95" customHeight="1" x14ac:dyDescent="0.2">
      <c r="A34" s="379" t="s">
        <v>328</v>
      </c>
      <c r="B34" s="127">
        <v>0</v>
      </c>
      <c r="C34" s="128">
        <v>-6</v>
      </c>
      <c r="D34" s="129">
        <v>1</v>
      </c>
      <c r="E34" s="129">
        <v>-1</v>
      </c>
      <c r="F34" s="129">
        <v>0</v>
      </c>
      <c r="G34" s="130">
        <v>0</v>
      </c>
      <c r="H34" s="184">
        <v>-6</v>
      </c>
      <c r="I34" s="131">
        <v>7</v>
      </c>
      <c r="J34" s="132">
        <v>20</v>
      </c>
      <c r="K34" s="129">
        <v>1</v>
      </c>
      <c r="L34" s="129">
        <v>-2</v>
      </c>
      <c r="M34" s="129">
        <v>0</v>
      </c>
      <c r="N34" s="130">
        <v>-4</v>
      </c>
      <c r="O34" s="131">
        <v>15</v>
      </c>
      <c r="P34" s="131">
        <v>0</v>
      </c>
      <c r="Q34" s="132">
        <v>16</v>
      </c>
      <c r="R34" s="180">
        <v>-5</v>
      </c>
      <c r="S34" s="221">
        <v>2</v>
      </c>
      <c r="T34" s="129">
        <v>0</v>
      </c>
      <c r="U34" s="129">
        <v>21</v>
      </c>
      <c r="V34" s="129">
        <v>0</v>
      </c>
      <c r="W34" s="129">
        <v>0</v>
      </c>
      <c r="X34" s="129">
        <v>-1</v>
      </c>
      <c r="Y34" s="129">
        <v>0</v>
      </c>
      <c r="Z34" s="130">
        <v>0</v>
      </c>
      <c r="AA34" s="185">
        <v>22</v>
      </c>
      <c r="AB34" s="181">
        <v>15</v>
      </c>
      <c r="AC34" s="129">
        <v>-1</v>
      </c>
      <c r="AD34" s="129">
        <v>-2</v>
      </c>
      <c r="AE34" s="129">
        <v>0</v>
      </c>
      <c r="AF34" s="129">
        <v>-1</v>
      </c>
      <c r="AG34" s="129">
        <v>0</v>
      </c>
      <c r="AH34" s="130">
        <v>0</v>
      </c>
      <c r="AI34" s="186">
        <v>11</v>
      </c>
      <c r="AJ34" s="131">
        <v>2</v>
      </c>
      <c r="AK34" s="182">
        <v>0</v>
      </c>
      <c r="AL34" s="129">
        <v>0</v>
      </c>
      <c r="AM34" s="129">
        <v>0</v>
      </c>
      <c r="AN34" s="129">
        <v>0</v>
      </c>
      <c r="AO34" s="130">
        <v>0</v>
      </c>
      <c r="AP34" s="186">
        <v>0</v>
      </c>
      <c r="AQ34" s="178">
        <v>-17</v>
      </c>
      <c r="AR34" s="187">
        <v>-4</v>
      </c>
      <c r="AS34" s="221">
        <v>-11</v>
      </c>
      <c r="AT34" s="129">
        <v>2</v>
      </c>
      <c r="AU34" s="130">
        <v>0</v>
      </c>
      <c r="AV34" s="187">
        <v>-9</v>
      </c>
      <c r="AW34" s="221">
        <v>2</v>
      </c>
      <c r="AX34" s="129">
        <v>-2</v>
      </c>
      <c r="AY34" s="234">
        <v>0</v>
      </c>
      <c r="AZ34" s="182">
        <v>-2</v>
      </c>
      <c r="BA34" s="129">
        <v>0</v>
      </c>
      <c r="BB34" s="234">
        <v>-2</v>
      </c>
      <c r="BC34" s="182">
        <v>0</v>
      </c>
      <c r="BD34" s="129">
        <v>0</v>
      </c>
      <c r="BE34" s="129">
        <v>0</v>
      </c>
      <c r="BF34" s="234">
        <v>0</v>
      </c>
      <c r="BG34" s="185">
        <v>-2</v>
      </c>
      <c r="BH34" s="181">
        <v>-3</v>
      </c>
      <c r="BI34" s="129">
        <v>-1</v>
      </c>
      <c r="BJ34" s="130">
        <v>1</v>
      </c>
      <c r="BK34" s="188">
        <v>-3</v>
      </c>
      <c r="BL34" s="131">
        <v>6</v>
      </c>
      <c r="BM34" s="179">
        <v>3</v>
      </c>
      <c r="BN34" s="221">
        <v>-5</v>
      </c>
      <c r="BO34" s="129">
        <v>-1</v>
      </c>
      <c r="BP34" s="130">
        <v>-2</v>
      </c>
      <c r="BQ34" s="186">
        <v>-8</v>
      </c>
      <c r="BR34" s="131">
        <v>0</v>
      </c>
      <c r="BS34" s="182">
        <v>0</v>
      </c>
      <c r="BT34" s="130">
        <v>3</v>
      </c>
      <c r="BU34" s="186">
        <v>3</v>
      </c>
      <c r="BV34" s="131">
        <v>0</v>
      </c>
      <c r="BW34" s="131">
        <v>2</v>
      </c>
      <c r="BX34" s="189">
        <v>-3</v>
      </c>
      <c r="BY34" s="190">
        <v>18</v>
      </c>
      <c r="BZ34" s="181">
        <v>0</v>
      </c>
      <c r="CA34" s="130">
        <v>-1</v>
      </c>
      <c r="CB34" s="131">
        <v>-1</v>
      </c>
      <c r="CC34" s="182">
        <v>0</v>
      </c>
      <c r="CD34" s="129">
        <v>-1</v>
      </c>
      <c r="CE34" s="129">
        <v>0</v>
      </c>
      <c r="CF34" s="130">
        <v>0</v>
      </c>
      <c r="CG34" s="127">
        <v>-1</v>
      </c>
      <c r="CH34" s="182">
        <v>2</v>
      </c>
      <c r="CI34" s="129">
        <v>0</v>
      </c>
      <c r="CJ34" s="130">
        <v>0</v>
      </c>
      <c r="CK34" s="189">
        <v>2</v>
      </c>
      <c r="CL34" s="186">
        <v>0</v>
      </c>
      <c r="CM34" s="175">
        <v>-40</v>
      </c>
      <c r="CN34" s="129">
        <v>-99</v>
      </c>
      <c r="CO34" s="176">
        <v>25</v>
      </c>
      <c r="CP34" s="131">
        <v>-114</v>
      </c>
      <c r="CQ34" s="175">
        <v>-46</v>
      </c>
      <c r="CR34" s="129">
        <v>-8</v>
      </c>
      <c r="CS34" s="129">
        <v>51</v>
      </c>
      <c r="CT34" s="129">
        <v>0</v>
      </c>
      <c r="CU34" s="129">
        <v>-6</v>
      </c>
      <c r="CV34" s="130">
        <v>-9</v>
      </c>
      <c r="CW34" s="188">
        <v>-123</v>
      </c>
      <c r="CX34" s="187">
        <v>-123</v>
      </c>
      <c r="CY34" s="127">
        <v>100</v>
      </c>
      <c r="CZ34" s="180">
        <v>0</v>
      </c>
      <c r="DA34" s="183">
        <v>-5</v>
      </c>
      <c r="DB34" s="127">
        <v>26</v>
      </c>
      <c r="DC34" s="131">
        <v>-6</v>
      </c>
      <c r="DD34" s="131">
        <v>-1</v>
      </c>
      <c r="DE34" s="131">
        <v>0</v>
      </c>
      <c r="DF34" s="175">
        <v>0</v>
      </c>
      <c r="DG34" s="129">
        <v>0</v>
      </c>
      <c r="DH34" s="129">
        <v>0</v>
      </c>
      <c r="DI34" s="176">
        <v>-1</v>
      </c>
      <c r="DJ34" s="186">
        <v>-1</v>
      </c>
      <c r="DK34" s="179">
        <v>18</v>
      </c>
      <c r="DL34" s="190">
        <v>13</v>
      </c>
    </row>
    <row r="35" spans="1:116" ht="13.95" customHeight="1" x14ac:dyDescent="0.2">
      <c r="A35" s="381" t="s">
        <v>329</v>
      </c>
      <c r="B35" s="139">
        <v>0</v>
      </c>
      <c r="C35" s="140">
        <v>-13</v>
      </c>
      <c r="D35" s="141">
        <v>0</v>
      </c>
      <c r="E35" s="141">
        <v>0</v>
      </c>
      <c r="F35" s="141">
        <v>0</v>
      </c>
      <c r="G35" s="142">
        <v>0</v>
      </c>
      <c r="H35" s="206">
        <v>-13</v>
      </c>
      <c r="I35" s="143">
        <v>3</v>
      </c>
      <c r="J35" s="144">
        <v>-1</v>
      </c>
      <c r="K35" s="141">
        <v>2</v>
      </c>
      <c r="L35" s="141">
        <v>0</v>
      </c>
      <c r="M35" s="141">
        <v>0</v>
      </c>
      <c r="N35" s="142">
        <v>0</v>
      </c>
      <c r="O35" s="143">
        <v>1</v>
      </c>
      <c r="P35" s="143">
        <v>15</v>
      </c>
      <c r="Q35" s="144">
        <v>6</v>
      </c>
      <c r="R35" s="208">
        <v>-2</v>
      </c>
      <c r="S35" s="223">
        <v>0</v>
      </c>
      <c r="T35" s="141">
        <v>2</v>
      </c>
      <c r="U35" s="141">
        <v>0</v>
      </c>
      <c r="V35" s="141">
        <v>0</v>
      </c>
      <c r="W35" s="141">
        <v>0</v>
      </c>
      <c r="X35" s="141">
        <v>0</v>
      </c>
      <c r="Y35" s="141">
        <v>0</v>
      </c>
      <c r="Z35" s="142">
        <v>1</v>
      </c>
      <c r="AA35" s="209">
        <v>3</v>
      </c>
      <c r="AB35" s="216">
        <v>6</v>
      </c>
      <c r="AC35" s="141">
        <v>0</v>
      </c>
      <c r="AD35" s="141">
        <v>-1</v>
      </c>
      <c r="AE35" s="141">
        <v>1</v>
      </c>
      <c r="AF35" s="141">
        <v>2</v>
      </c>
      <c r="AG35" s="141">
        <v>0</v>
      </c>
      <c r="AH35" s="142">
        <v>0</v>
      </c>
      <c r="AI35" s="210">
        <v>8</v>
      </c>
      <c r="AJ35" s="143">
        <v>0</v>
      </c>
      <c r="AK35" s="217">
        <v>0</v>
      </c>
      <c r="AL35" s="141">
        <v>0</v>
      </c>
      <c r="AM35" s="141">
        <v>0</v>
      </c>
      <c r="AN35" s="141">
        <v>0</v>
      </c>
      <c r="AO35" s="142">
        <v>0</v>
      </c>
      <c r="AP35" s="210">
        <v>0</v>
      </c>
      <c r="AQ35" s="207">
        <v>0</v>
      </c>
      <c r="AR35" s="211">
        <v>8</v>
      </c>
      <c r="AS35" s="223">
        <v>0</v>
      </c>
      <c r="AT35" s="141">
        <v>0</v>
      </c>
      <c r="AU35" s="142">
        <v>0</v>
      </c>
      <c r="AV35" s="211">
        <v>0</v>
      </c>
      <c r="AW35" s="223">
        <v>2</v>
      </c>
      <c r="AX35" s="141">
        <v>0</v>
      </c>
      <c r="AY35" s="235">
        <v>2</v>
      </c>
      <c r="AZ35" s="217">
        <v>-2</v>
      </c>
      <c r="BA35" s="141">
        <v>1</v>
      </c>
      <c r="BB35" s="235">
        <v>-1</v>
      </c>
      <c r="BC35" s="217">
        <v>-2</v>
      </c>
      <c r="BD35" s="141">
        <v>0</v>
      </c>
      <c r="BE35" s="141">
        <v>-1</v>
      </c>
      <c r="BF35" s="235">
        <v>-3</v>
      </c>
      <c r="BG35" s="209">
        <v>-2</v>
      </c>
      <c r="BH35" s="216">
        <v>-2</v>
      </c>
      <c r="BI35" s="141">
        <v>0</v>
      </c>
      <c r="BJ35" s="142">
        <v>0</v>
      </c>
      <c r="BK35" s="212">
        <v>-2</v>
      </c>
      <c r="BL35" s="143">
        <v>1</v>
      </c>
      <c r="BM35" s="213">
        <v>-1</v>
      </c>
      <c r="BN35" s="223">
        <v>-9</v>
      </c>
      <c r="BO35" s="141">
        <v>-5</v>
      </c>
      <c r="BP35" s="142">
        <v>0</v>
      </c>
      <c r="BQ35" s="210">
        <v>-14</v>
      </c>
      <c r="BR35" s="143">
        <v>2</v>
      </c>
      <c r="BS35" s="217">
        <v>0</v>
      </c>
      <c r="BT35" s="142">
        <v>0</v>
      </c>
      <c r="BU35" s="210">
        <v>0</v>
      </c>
      <c r="BV35" s="143">
        <v>0</v>
      </c>
      <c r="BW35" s="143">
        <v>2</v>
      </c>
      <c r="BX35" s="214">
        <v>-10</v>
      </c>
      <c r="BY35" s="215">
        <v>2</v>
      </c>
      <c r="BZ35" s="216">
        <v>3</v>
      </c>
      <c r="CA35" s="142">
        <v>-2</v>
      </c>
      <c r="CB35" s="143">
        <v>1</v>
      </c>
      <c r="CC35" s="217">
        <v>0</v>
      </c>
      <c r="CD35" s="141">
        <v>-2</v>
      </c>
      <c r="CE35" s="141">
        <v>0</v>
      </c>
      <c r="CF35" s="142">
        <v>1</v>
      </c>
      <c r="CG35" s="139">
        <v>-1</v>
      </c>
      <c r="CH35" s="217">
        <v>3</v>
      </c>
      <c r="CI35" s="141">
        <v>0</v>
      </c>
      <c r="CJ35" s="142">
        <v>0</v>
      </c>
      <c r="CK35" s="214">
        <v>3</v>
      </c>
      <c r="CL35" s="210">
        <v>3</v>
      </c>
      <c r="CM35" s="218">
        <v>-35</v>
      </c>
      <c r="CN35" s="141">
        <v>-15</v>
      </c>
      <c r="CO35" s="219">
        <v>12</v>
      </c>
      <c r="CP35" s="143">
        <v>-38</v>
      </c>
      <c r="CQ35" s="218">
        <v>-57</v>
      </c>
      <c r="CR35" s="141">
        <v>-1</v>
      </c>
      <c r="CS35" s="141">
        <v>-4</v>
      </c>
      <c r="CT35" s="141">
        <v>0</v>
      </c>
      <c r="CU35" s="141">
        <v>0</v>
      </c>
      <c r="CV35" s="142">
        <v>-62</v>
      </c>
      <c r="CW35" s="212">
        <v>-100</v>
      </c>
      <c r="CX35" s="211">
        <v>-97</v>
      </c>
      <c r="CY35" s="139">
        <v>29</v>
      </c>
      <c r="CZ35" s="208">
        <v>0</v>
      </c>
      <c r="DA35" s="220">
        <v>-66</v>
      </c>
      <c r="DB35" s="139">
        <v>0</v>
      </c>
      <c r="DC35" s="143">
        <v>4</v>
      </c>
      <c r="DD35" s="143">
        <v>0</v>
      </c>
      <c r="DE35" s="143">
        <v>0</v>
      </c>
      <c r="DF35" s="218">
        <v>0</v>
      </c>
      <c r="DG35" s="141">
        <v>0</v>
      </c>
      <c r="DH35" s="141">
        <v>0</v>
      </c>
      <c r="DI35" s="219">
        <v>-42</v>
      </c>
      <c r="DJ35" s="210">
        <v>-42</v>
      </c>
      <c r="DK35" s="213">
        <v>-38</v>
      </c>
      <c r="DL35" s="215">
        <v>-104</v>
      </c>
    </row>
    <row r="36" spans="1:116" ht="13.95" customHeight="1" x14ac:dyDescent="0.2">
      <c r="A36" s="379" t="s">
        <v>330</v>
      </c>
      <c r="B36" s="127">
        <v>0</v>
      </c>
      <c r="C36" s="128">
        <v>19</v>
      </c>
      <c r="D36" s="129">
        <v>-1</v>
      </c>
      <c r="E36" s="129">
        <v>0</v>
      </c>
      <c r="F36" s="129">
        <v>0</v>
      </c>
      <c r="G36" s="130">
        <v>0</v>
      </c>
      <c r="H36" s="184">
        <v>18</v>
      </c>
      <c r="I36" s="131">
        <v>2</v>
      </c>
      <c r="J36" s="132">
        <v>3</v>
      </c>
      <c r="K36" s="129">
        <v>0</v>
      </c>
      <c r="L36" s="129">
        <v>-2</v>
      </c>
      <c r="M36" s="129">
        <v>0</v>
      </c>
      <c r="N36" s="130">
        <v>-1</v>
      </c>
      <c r="O36" s="131">
        <v>0</v>
      </c>
      <c r="P36" s="131">
        <v>1</v>
      </c>
      <c r="Q36" s="132">
        <v>21</v>
      </c>
      <c r="R36" s="180">
        <v>-5</v>
      </c>
      <c r="S36" s="221">
        <v>3</v>
      </c>
      <c r="T36" s="129">
        <v>-3</v>
      </c>
      <c r="U36" s="129">
        <v>4</v>
      </c>
      <c r="V36" s="129">
        <v>0</v>
      </c>
      <c r="W36" s="129">
        <v>0</v>
      </c>
      <c r="X36" s="129">
        <v>-7</v>
      </c>
      <c r="Y36" s="129">
        <v>0</v>
      </c>
      <c r="Z36" s="130">
        <v>0</v>
      </c>
      <c r="AA36" s="185">
        <v>-3</v>
      </c>
      <c r="AB36" s="181">
        <v>-2</v>
      </c>
      <c r="AC36" s="129">
        <v>0</v>
      </c>
      <c r="AD36" s="129">
        <v>-2</v>
      </c>
      <c r="AE36" s="129">
        <v>0</v>
      </c>
      <c r="AF36" s="129">
        <v>-1</v>
      </c>
      <c r="AG36" s="129">
        <v>0</v>
      </c>
      <c r="AH36" s="130">
        <v>0</v>
      </c>
      <c r="AI36" s="186">
        <v>-5</v>
      </c>
      <c r="AJ36" s="131">
        <v>-2</v>
      </c>
      <c r="AK36" s="182">
        <v>0</v>
      </c>
      <c r="AL36" s="129">
        <v>0</v>
      </c>
      <c r="AM36" s="129">
        <v>0</v>
      </c>
      <c r="AN36" s="129">
        <v>0</v>
      </c>
      <c r="AO36" s="130">
        <v>0</v>
      </c>
      <c r="AP36" s="186">
        <v>0</v>
      </c>
      <c r="AQ36" s="178">
        <v>0</v>
      </c>
      <c r="AR36" s="187">
        <v>-7</v>
      </c>
      <c r="AS36" s="221">
        <v>-3</v>
      </c>
      <c r="AT36" s="129">
        <v>0</v>
      </c>
      <c r="AU36" s="130">
        <v>0</v>
      </c>
      <c r="AV36" s="187">
        <v>-3</v>
      </c>
      <c r="AW36" s="221">
        <v>-9</v>
      </c>
      <c r="AX36" s="129">
        <v>-3</v>
      </c>
      <c r="AY36" s="234">
        <v>-12</v>
      </c>
      <c r="AZ36" s="182">
        <v>-3</v>
      </c>
      <c r="BA36" s="129">
        <v>1</v>
      </c>
      <c r="BB36" s="234">
        <v>-2</v>
      </c>
      <c r="BC36" s="182">
        <v>0</v>
      </c>
      <c r="BD36" s="129">
        <v>0</v>
      </c>
      <c r="BE36" s="129">
        <v>0</v>
      </c>
      <c r="BF36" s="234">
        <v>0</v>
      </c>
      <c r="BG36" s="185">
        <v>-14</v>
      </c>
      <c r="BH36" s="181">
        <v>-2</v>
      </c>
      <c r="BI36" s="129">
        <v>0</v>
      </c>
      <c r="BJ36" s="130">
        <v>2</v>
      </c>
      <c r="BK36" s="188">
        <v>0</v>
      </c>
      <c r="BL36" s="131">
        <v>1</v>
      </c>
      <c r="BM36" s="179">
        <v>1</v>
      </c>
      <c r="BN36" s="221">
        <v>1</v>
      </c>
      <c r="BO36" s="129">
        <v>-1</v>
      </c>
      <c r="BP36" s="130">
        <v>0</v>
      </c>
      <c r="BQ36" s="186">
        <v>0</v>
      </c>
      <c r="BR36" s="131">
        <v>1</v>
      </c>
      <c r="BS36" s="182">
        <v>0</v>
      </c>
      <c r="BT36" s="130">
        <v>1</v>
      </c>
      <c r="BU36" s="186">
        <v>1</v>
      </c>
      <c r="BV36" s="131">
        <v>-2</v>
      </c>
      <c r="BW36" s="131">
        <v>0</v>
      </c>
      <c r="BX36" s="189">
        <v>0</v>
      </c>
      <c r="BY36" s="190">
        <v>-10</v>
      </c>
      <c r="BZ36" s="181">
        <v>6</v>
      </c>
      <c r="CA36" s="130">
        <v>0</v>
      </c>
      <c r="CB36" s="131">
        <v>6</v>
      </c>
      <c r="CC36" s="182">
        <v>0</v>
      </c>
      <c r="CD36" s="129">
        <v>-1</v>
      </c>
      <c r="CE36" s="129">
        <v>0</v>
      </c>
      <c r="CF36" s="130">
        <v>0</v>
      </c>
      <c r="CG36" s="127">
        <v>-1</v>
      </c>
      <c r="CH36" s="182">
        <v>4</v>
      </c>
      <c r="CI36" s="129">
        <v>0</v>
      </c>
      <c r="CJ36" s="130">
        <v>0</v>
      </c>
      <c r="CK36" s="189">
        <v>4</v>
      </c>
      <c r="CL36" s="186">
        <v>9</v>
      </c>
      <c r="CM36" s="175">
        <v>6</v>
      </c>
      <c r="CN36" s="129">
        <v>23</v>
      </c>
      <c r="CO36" s="176">
        <v>-4</v>
      </c>
      <c r="CP36" s="131">
        <v>25</v>
      </c>
      <c r="CQ36" s="175">
        <v>-14</v>
      </c>
      <c r="CR36" s="129">
        <v>-3</v>
      </c>
      <c r="CS36" s="129">
        <v>5</v>
      </c>
      <c r="CT36" s="129">
        <v>0</v>
      </c>
      <c r="CU36" s="129">
        <v>0</v>
      </c>
      <c r="CV36" s="130">
        <v>-12</v>
      </c>
      <c r="CW36" s="188">
        <v>13</v>
      </c>
      <c r="CX36" s="187">
        <v>22</v>
      </c>
      <c r="CY36" s="127">
        <v>16</v>
      </c>
      <c r="CZ36" s="180">
        <v>0</v>
      </c>
      <c r="DA36" s="183">
        <v>28</v>
      </c>
      <c r="DB36" s="127">
        <v>45</v>
      </c>
      <c r="DC36" s="131">
        <v>0</v>
      </c>
      <c r="DD36" s="131">
        <v>0</v>
      </c>
      <c r="DE36" s="131">
        <v>0</v>
      </c>
      <c r="DF36" s="175">
        <v>0</v>
      </c>
      <c r="DG36" s="129">
        <v>0</v>
      </c>
      <c r="DH36" s="129">
        <v>0</v>
      </c>
      <c r="DI36" s="176">
        <v>-1</v>
      </c>
      <c r="DJ36" s="186">
        <v>-1</v>
      </c>
      <c r="DK36" s="179">
        <v>44</v>
      </c>
      <c r="DL36" s="190">
        <v>72</v>
      </c>
    </row>
    <row r="37" spans="1:116" ht="13.95" customHeight="1" x14ac:dyDescent="0.2">
      <c r="A37" s="379" t="s">
        <v>331</v>
      </c>
      <c r="B37" s="127">
        <v>1</v>
      </c>
      <c r="C37" s="128">
        <v>-11</v>
      </c>
      <c r="D37" s="129">
        <v>1</v>
      </c>
      <c r="E37" s="129">
        <v>-2</v>
      </c>
      <c r="F37" s="129">
        <v>1</v>
      </c>
      <c r="G37" s="130">
        <v>-1</v>
      </c>
      <c r="H37" s="184">
        <v>-12</v>
      </c>
      <c r="I37" s="131">
        <v>0</v>
      </c>
      <c r="J37" s="132">
        <v>10</v>
      </c>
      <c r="K37" s="129">
        <v>2</v>
      </c>
      <c r="L37" s="129">
        <v>-2</v>
      </c>
      <c r="M37" s="129">
        <v>0</v>
      </c>
      <c r="N37" s="130">
        <v>0</v>
      </c>
      <c r="O37" s="131">
        <v>10</v>
      </c>
      <c r="P37" s="131">
        <v>0</v>
      </c>
      <c r="Q37" s="132">
        <v>-2</v>
      </c>
      <c r="R37" s="180">
        <v>-6</v>
      </c>
      <c r="S37" s="221">
        <v>-1</v>
      </c>
      <c r="T37" s="129">
        <v>-2</v>
      </c>
      <c r="U37" s="129">
        <v>-3</v>
      </c>
      <c r="V37" s="129">
        <v>0</v>
      </c>
      <c r="W37" s="129">
        <v>-2</v>
      </c>
      <c r="X37" s="129">
        <v>-3</v>
      </c>
      <c r="Y37" s="129">
        <v>0</v>
      </c>
      <c r="Z37" s="130">
        <v>0</v>
      </c>
      <c r="AA37" s="185">
        <v>-11</v>
      </c>
      <c r="AB37" s="181">
        <v>-4</v>
      </c>
      <c r="AC37" s="129">
        <v>0</v>
      </c>
      <c r="AD37" s="129">
        <v>-12</v>
      </c>
      <c r="AE37" s="129">
        <v>-2</v>
      </c>
      <c r="AF37" s="129">
        <v>-2</v>
      </c>
      <c r="AG37" s="129">
        <v>0</v>
      </c>
      <c r="AH37" s="130">
        <v>0</v>
      </c>
      <c r="AI37" s="186">
        <v>-20</v>
      </c>
      <c r="AJ37" s="131">
        <v>-1</v>
      </c>
      <c r="AK37" s="182">
        <v>0</v>
      </c>
      <c r="AL37" s="129">
        <v>0</v>
      </c>
      <c r="AM37" s="129">
        <v>0</v>
      </c>
      <c r="AN37" s="129">
        <v>0</v>
      </c>
      <c r="AO37" s="130">
        <v>0</v>
      </c>
      <c r="AP37" s="186">
        <v>0</v>
      </c>
      <c r="AQ37" s="178">
        <v>0</v>
      </c>
      <c r="AR37" s="187">
        <v>-21</v>
      </c>
      <c r="AS37" s="221">
        <v>-1</v>
      </c>
      <c r="AT37" s="129">
        <v>-2</v>
      </c>
      <c r="AU37" s="130">
        <v>0</v>
      </c>
      <c r="AV37" s="187">
        <v>-3</v>
      </c>
      <c r="AW37" s="221">
        <v>-11</v>
      </c>
      <c r="AX37" s="129">
        <v>-7</v>
      </c>
      <c r="AY37" s="234">
        <v>-18</v>
      </c>
      <c r="AZ37" s="182">
        <v>-5</v>
      </c>
      <c r="BA37" s="129">
        <v>4</v>
      </c>
      <c r="BB37" s="234">
        <v>-1</v>
      </c>
      <c r="BC37" s="182">
        <v>-6</v>
      </c>
      <c r="BD37" s="129">
        <v>-1</v>
      </c>
      <c r="BE37" s="129">
        <v>4</v>
      </c>
      <c r="BF37" s="234">
        <v>-3</v>
      </c>
      <c r="BG37" s="185">
        <v>-22</v>
      </c>
      <c r="BH37" s="181">
        <v>6</v>
      </c>
      <c r="BI37" s="129">
        <v>3</v>
      </c>
      <c r="BJ37" s="130">
        <v>-2</v>
      </c>
      <c r="BK37" s="188">
        <v>7</v>
      </c>
      <c r="BL37" s="131">
        <v>3</v>
      </c>
      <c r="BM37" s="179">
        <v>10</v>
      </c>
      <c r="BN37" s="221">
        <v>-9</v>
      </c>
      <c r="BO37" s="129">
        <v>2</v>
      </c>
      <c r="BP37" s="130">
        <v>0</v>
      </c>
      <c r="BQ37" s="186">
        <v>-7</v>
      </c>
      <c r="BR37" s="131">
        <v>-8</v>
      </c>
      <c r="BS37" s="182">
        <v>-1</v>
      </c>
      <c r="BT37" s="130">
        <v>-1</v>
      </c>
      <c r="BU37" s="186">
        <v>-2</v>
      </c>
      <c r="BV37" s="131">
        <v>0</v>
      </c>
      <c r="BW37" s="131">
        <v>0</v>
      </c>
      <c r="BX37" s="189">
        <v>-17</v>
      </c>
      <c r="BY37" s="190">
        <v>-71</v>
      </c>
      <c r="BZ37" s="181">
        <v>-1</v>
      </c>
      <c r="CA37" s="130">
        <v>-1</v>
      </c>
      <c r="CB37" s="131">
        <v>-2</v>
      </c>
      <c r="CC37" s="182">
        <v>1</v>
      </c>
      <c r="CD37" s="129">
        <v>0</v>
      </c>
      <c r="CE37" s="129">
        <v>0</v>
      </c>
      <c r="CF37" s="130">
        <v>2</v>
      </c>
      <c r="CG37" s="127">
        <v>3</v>
      </c>
      <c r="CH37" s="182">
        <v>-1</v>
      </c>
      <c r="CI37" s="129">
        <v>0</v>
      </c>
      <c r="CJ37" s="130">
        <v>0</v>
      </c>
      <c r="CK37" s="189">
        <v>-1</v>
      </c>
      <c r="CL37" s="186">
        <v>0</v>
      </c>
      <c r="CM37" s="175">
        <v>-79</v>
      </c>
      <c r="CN37" s="129">
        <v>-64</v>
      </c>
      <c r="CO37" s="176">
        <v>-11</v>
      </c>
      <c r="CP37" s="131">
        <v>-154</v>
      </c>
      <c r="CQ37" s="175">
        <v>-8</v>
      </c>
      <c r="CR37" s="129">
        <v>4</v>
      </c>
      <c r="CS37" s="129">
        <v>36</v>
      </c>
      <c r="CT37" s="129">
        <v>0</v>
      </c>
      <c r="CU37" s="129">
        <v>-2</v>
      </c>
      <c r="CV37" s="130">
        <v>30</v>
      </c>
      <c r="CW37" s="188">
        <v>-124</v>
      </c>
      <c r="CX37" s="187">
        <v>-124</v>
      </c>
      <c r="CY37" s="127">
        <v>3</v>
      </c>
      <c r="CZ37" s="180">
        <v>0</v>
      </c>
      <c r="DA37" s="183">
        <v>-192</v>
      </c>
      <c r="DB37" s="127">
        <v>1</v>
      </c>
      <c r="DC37" s="131">
        <v>0</v>
      </c>
      <c r="DD37" s="131">
        <v>4</v>
      </c>
      <c r="DE37" s="131">
        <v>0</v>
      </c>
      <c r="DF37" s="175">
        <v>0</v>
      </c>
      <c r="DG37" s="129">
        <v>-3</v>
      </c>
      <c r="DH37" s="129">
        <v>0</v>
      </c>
      <c r="DI37" s="176">
        <v>-1</v>
      </c>
      <c r="DJ37" s="186">
        <v>-4</v>
      </c>
      <c r="DK37" s="179">
        <v>1</v>
      </c>
      <c r="DL37" s="190">
        <v>-191</v>
      </c>
    </row>
    <row r="38" spans="1:116" ht="13.95" customHeight="1" x14ac:dyDescent="0.2">
      <c r="A38" s="379" t="s">
        <v>332</v>
      </c>
      <c r="B38" s="127">
        <v>0</v>
      </c>
      <c r="C38" s="128">
        <v>-1</v>
      </c>
      <c r="D38" s="129">
        <v>-1</v>
      </c>
      <c r="E38" s="129">
        <v>0</v>
      </c>
      <c r="F38" s="129">
        <v>1</v>
      </c>
      <c r="G38" s="130">
        <v>0</v>
      </c>
      <c r="H38" s="184">
        <v>-1</v>
      </c>
      <c r="I38" s="131">
        <v>2</v>
      </c>
      <c r="J38" s="132">
        <v>-3</v>
      </c>
      <c r="K38" s="129">
        <v>-3</v>
      </c>
      <c r="L38" s="129">
        <v>-2</v>
      </c>
      <c r="M38" s="129">
        <v>0</v>
      </c>
      <c r="N38" s="130">
        <v>0</v>
      </c>
      <c r="O38" s="131">
        <v>-8</v>
      </c>
      <c r="P38" s="131">
        <v>0</v>
      </c>
      <c r="Q38" s="132">
        <v>-7</v>
      </c>
      <c r="R38" s="180">
        <v>7</v>
      </c>
      <c r="S38" s="221">
        <v>-3</v>
      </c>
      <c r="T38" s="129">
        <v>-1</v>
      </c>
      <c r="U38" s="129">
        <v>22</v>
      </c>
      <c r="V38" s="129">
        <v>0</v>
      </c>
      <c r="W38" s="129">
        <v>0</v>
      </c>
      <c r="X38" s="129">
        <v>3</v>
      </c>
      <c r="Y38" s="129">
        <v>-1</v>
      </c>
      <c r="Z38" s="130">
        <v>1</v>
      </c>
      <c r="AA38" s="185">
        <v>21</v>
      </c>
      <c r="AB38" s="181">
        <v>-5</v>
      </c>
      <c r="AC38" s="129">
        <v>-8</v>
      </c>
      <c r="AD38" s="129">
        <v>1</v>
      </c>
      <c r="AE38" s="129">
        <v>0</v>
      </c>
      <c r="AF38" s="129">
        <v>-3</v>
      </c>
      <c r="AG38" s="129">
        <v>0</v>
      </c>
      <c r="AH38" s="130">
        <v>0</v>
      </c>
      <c r="AI38" s="186">
        <v>-15</v>
      </c>
      <c r="AJ38" s="131">
        <v>-10</v>
      </c>
      <c r="AK38" s="182">
        <v>0</v>
      </c>
      <c r="AL38" s="129">
        <v>0</v>
      </c>
      <c r="AM38" s="129">
        <v>0</v>
      </c>
      <c r="AN38" s="129">
        <v>0</v>
      </c>
      <c r="AO38" s="130">
        <v>0</v>
      </c>
      <c r="AP38" s="186">
        <v>0</v>
      </c>
      <c r="AQ38" s="178">
        <v>5</v>
      </c>
      <c r="AR38" s="187">
        <v>-20</v>
      </c>
      <c r="AS38" s="221">
        <v>-2</v>
      </c>
      <c r="AT38" s="129">
        <v>-8</v>
      </c>
      <c r="AU38" s="130">
        <v>-1</v>
      </c>
      <c r="AV38" s="187">
        <v>-11</v>
      </c>
      <c r="AW38" s="221">
        <v>-10</v>
      </c>
      <c r="AX38" s="129">
        <v>-2</v>
      </c>
      <c r="AY38" s="234">
        <v>-12</v>
      </c>
      <c r="AZ38" s="182">
        <v>3</v>
      </c>
      <c r="BA38" s="129">
        <v>0</v>
      </c>
      <c r="BB38" s="234">
        <v>3</v>
      </c>
      <c r="BC38" s="182">
        <v>0</v>
      </c>
      <c r="BD38" s="129">
        <v>0</v>
      </c>
      <c r="BE38" s="129">
        <v>0</v>
      </c>
      <c r="BF38" s="234">
        <v>0</v>
      </c>
      <c r="BG38" s="185">
        <v>-9</v>
      </c>
      <c r="BH38" s="181">
        <v>0</v>
      </c>
      <c r="BI38" s="129">
        <v>-1</v>
      </c>
      <c r="BJ38" s="130">
        <v>-10</v>
      </c>
      <c r="BK38" s="188">
        <v>-11</v>
      </c>
      <c r="BL38" s="131">
        <v>2</v>
      </c>
      <c r="BM38" s="179">
        <v>-9</v>
      </c>
      <c r="BN38" s="221">
        <v>-11</v>
      </c>
      <c r="BO38" s="129">
        <v>0</v>
      </c>
      <c r="BP38" s="130">
        <v>-13</v>
      </c>
      <c r="BQ38" s="186">
        <v>-24</v>
      </c>
      <c r="BR38" s="131">
        <v>7</v>
      </c>
      <c r="BS38" s="182">
        <v>-13</v>
      </c>
      <c r="BT38" s="130">
        <v>-3</v>
      </c>
      <c r="BU38" s="186">
        <v>-16</v>
      </c>
      <c r="BV38" s="131">
        <v>-3</v>
      </c>
      <c r="BW38" s="131">
        <v>0</v>
      </c>
      <c r="BX38" s="189">
        <v>-36</v>
      </c>
      <c r="BY38" s="190">
        <v>-64</v>
      </c>
      <c r="BZ38" s="181">
        <v>0</v>
      </c>
      <c r="CA38" s="130">
        <v>1</v>
      </c>
      <c r="CB38" s="131">
        <v>1</v>
      </c>
      <c r="CC38" s="182">
        <v>-1</v>
      </c>
      <c r="CD38" s="129">
        <v>-5</v>
      </c>
      <c r="CE38" s="129">
        <v>0</v>
      </c>
      <c r="CF38" s="130">
        <v>0</v>
      </c>
      <c r="CG38" s="127">
        <v>-6</v>
      </c>
      <c r="CH38" s="182">
        <v>0</v>
      </c>
      <c r="CI38" s="129">
        <v>0</v>
      </c>
      <c r="CJ38" s="130">
        <v>0</v>
      </c>
      <c r="CK38" s="189">
        <v>0</v>
      </c>
      <c r="CL38" s="186">
        <v>-5</v>
      </c>
      <c r="CM38" s="175">
        <v>158</v>
      </c>
      <c r="CN38" s="129">
        <v>35</v>
      </c>
      <c r="CO38" s="176">
        <v>70</v>
      </c>
      <c r="CP38" s="131">
        <v>263</v>
      </c>
      <c r="CQ38" s="175">
        <v>76</v>
      </c>
      <c r="CR38" s="129">
        <v>-8</v>
      </c>
      <c r="CS38" s="129">
        <v>89</v>
      </c>
      <c r="CT38" s="129">
        <v>0</v>
      </c>
      <c r="CU38" s="129">
        <v>0</v>
      </c>
      <c r="CV38" s="130">
        <v>157</v>
      </c>
      <c r="CW38" s="188">
        <v>420</v>
      </c>
      <c r="CX38" s="187">
        <v>415</v>
      </c>
      <c r="CY38" s="127">
        <v>83</v>
      </c>
      <c r="CZ38" s="180">
        <v>0</v>
      </c>
      <c r="DA38" s="183">
        <v>434</v>
      </c>
      <c r="DB38" s="127">
        <v>0</v>
      </c>
      <c r="DC38" s="131">
        <v>0</v>
      </c>
      <c r="DD38" s="131">
        <v>-10</v>
      </c>
      <c r="DE38" s="131">
        <v>0</v>
      </c>
      <c r="DF38" s="175">
        <v>0</v>
      </c>
      <c r="DG38" s="129">
        <v>0</v>
      </c>
      <c r="DH38" s="129">
        <v>0</v>
      </c>
      <c r="DI38" s="176">
        <v>0</v>
      </c>
      <c r="DJ38" s="186">
        <v>0</v>
      </c>
      <c r="DK38" s="179">
        <v>-10</v>
      </c>
      <c r="DL38" s="190">
        <v>424</v>
      </c>
    </row>
    <row r="39" spans="1:116" ht="13.95" customHeight="1" x14ac:dyDescent="0.2">
      <c r="A39" s="379" t="s">
        <v>333</v>
      </c>
      <c r="B39" s="127">
        <v>2</v>
      </c>
      <c r="C39" s="128">
        <v>-5</v>
      </c>
      <c r="D39" s="129">
        <v>0</v>
      </c>
      <c r="E39" s="129">
        <v>-1</v>
      </c>
      <c r="F39" s="129">
        <v>0</v>
      </c>
      <c r="G39" s="130">
        <v>-1</v>
      </c>
      <c r="H39" s="184">
        <v>-7</v>
      </c>
      <c r="I39" s="131">
        <v>4</v>
      </c>
      <c r="J39" s="132">
        <v>-1</v>
      </c>
      <c r="K39" s="129">
        <v>-1</v>
      </c>
      <c r="L39" s="129">
        <v>-3</v>
      </c>
      <c r="M39" s="129">
        <v>0</v>
      </c>
      <c r="N39" s="130">
        <v>1</v>
      </c>
      <c r="O39" s="131">
        <v>-4</v>
      </c>
      <c r="P39" s="131">
        <v>0</v>
      </c>
      <c r="Q39" s="132">
        <v>-7</v>
      </c>
      <c r="R39" s="180">
        <v>-11</v>
      </c>
      <c r="S39" s="221">
        <v>-4</v>
      </c>
      <c r="T39" s="129">
        <v>-1</v>
      </c>
      <c r="U39" s="129">
        <v>0</v>
      </c>
      <c r="V39" s="129">
        <v>0</v>
      </c>
      <c r="W39" s="129">
        <v>0</v>
      </c>
      <c r="X39" s="129">
        <v>2</v>
      </c>
      <c r="Y39" s="129">
        <v>0</v>
      </c>
      <c r="Z39" s="130">
        <v>0</v>
      </c>
      <c r="AA39" s="185">
        <v>-3</v>
      </c>
      <c r="AB39" s="181">
        <v>7</v>
      </c>
      <c r="AC39" s="129">
        <v>0</v>
      </c>
      <c r="AD39" s="129">
        <v>-25</v>
      </c>
      <c r="AE39" s="129">
        <v>-1</v>
      </c>
      <c r="AF39" s="129">
        <v>2</v>
      </c>
      <c r="AG39" s="129">
        <v>-1</v>
      </c>
      <c r="AH39" s="130">
        <v>0</v>
      </c>
      <c r="AI39" s="186">
        <v>-18</v>
      </c>
      <c r="AJ39" s="131">
        <v>-3</v>
      </c>
      <c r="AK39" s="182">
        <v>0</v>
      </c>
      <c r="AL39" s="129">
        <v>0</v>
      </c>
      <c r="AM39" s="129">
        <v>0</v>
      </c>
      <c r="AN39" s="129">
        <v>0</v>
      </c>
      <c r="AO39" s="130">
        <v>0</v>
      </c>
      <c r="AP39" s="186">
        <v>0</v>
      </c>
      <c r="AQ39" s="178">
        <v>0</v>
      </c>
      <c r="AR39" s="187">
        <v>-21</v>
      </c>
      <c r="AS39" s="221">
        <v>-2</v>
      </c>
      <c r="AT39" s="129">
        <v>-3</v>
      </c>
      <c r="AU39" s="130">
        <v>0</v>
      </c>
      <c r="AV39" s="187">
        <v>-5</v>
      </c>
      <c r="AW39" s="221">
        <v>-14</v>
      </c>
      <c r="AX39" s="129">
        <v>-2</v>
      </c>
      <c r="AY39" s="234">
        <v>-16</v>
      </c>
      <c r="AZ39" s="182">
        <v>-3</v>
      </c>
      <c r="BA39" s="129">
        <v>-1</v>
      </c>
      <c r="BB39" s="234">
        <v>-4</v>
      </c>
      <c r="BC39" s="182">
        <v>0</v>
      </c>
      <c r="BD39" s="129">
        <v>-1</v>
      </c>
      <c r="BE39" s="129">
        <v>-1</v>
      </c>
      <c r="BF39" s="234">
        <v>-2</v>
      </c>
      <c r="BG39" s="185">
        <v>-22</v>
      </c>
      <c r="BH39" s="181">
        <v>-5</v>
      </c>
      <c r="BI39" s="129">
        <v>-3</v>
      </c>
      <c r="BJ39" s="130">
        <v>0</v>
      </c>
      <c r="BK39" s="188">
        <v>-8</v>
      </c>
      <c r="BL39" s="131">
        <v>0</v>
      </c>
      <c r="BM39" s="179">
        <v>-8</v>
      </c>
      <c r="BN39" s="221">
        <v>-9</v>
      </c>
      <c r="BO39" s="129">
        <v>-4</v>
      </c>
      <c r="BP39" s="130">
        <v>-10</v>
      </c>
      <c r="BQ39" s="186">
        <v>-23</v>
      </c>
      <c r="BR39" s="131">
        <v>-3</v>
      </c>
      <c r="BS39" s="182">
        <v>-1</v>
      </c>
      <c r="BT39" s="130">
        <v>-1</v>
      </c>
      <c r="BU39" s="186">
        <v>-2</v>
      </c>
      <c r="BV39" s="131">
        <v>-3</v>
      </c>
      <c r="BW39" s="131">
        <v>-1</v>
      </c>
      <c r="BX39" s="189">
        <v>-32</v>
      </c>
      <c r="BY39" s="190">
        <v>-107</v>
      </c>
      <c r="BZ39" s="181">
        <v>-7</v>
      </c>
      <c r="CA39" s="130">
        <v>5</v>
      </c>
      <c r="CB39" s="131">
        <v>-2</v>
      </c>
      <c r="CC39" s="182">
        <v>-3</v>
      </c>
      <c r="CD39" s="129">
        <v>-6</v>
      </c>
      <c r="CE39" s="129">
        <v>0</v>
      </c>
      <c r="CF39" s="130">
        <v>0</v>
      </c>
      <c r="CG39" s="127">
        <v>-9</v>
      </c>
      <c r="CH39" s="182">
        <v>1</v>
      </c>
      <c r="CI39" s="129">
        <v>0</v>
      </c>
      <c r="CJ39" s="130">
        <v>0</v>
      </c>
      <c r="CK39" s="189">
        <v>1</v>
      </c>
      <c r="CL39" s="186">
        <v>-10</v>
      </c>
      <c r="CM39" s="175">
        <v>-79</v>
      </c>
      <c r="CN39" s="129">
        <v>-11</v>
      </c>
      <c r="CO39" s="176">
        <v>64</v>
      </c>
      <c r="CP39" s="131">
        <v>-26</v>
      </c>
      <c r="CQ39" s="175">
        <v>13</v>
      </c>
      <c r="CR39" s="129">
        <v>-9</v>
      </c>
      <c r="CS39" s="129">
        <v>6</v>
      </c>
      <c r="CT39" s="129">
        <v>0</v>
      </c>
      <c r="CU39" s="129">
        <v>-1</v>
      </c>
      <c r="CV39" s="130">
        <v>9</v>
      </c>
      <c r="CW39" s="188">
        <v>-17</v>
      </c>
      <c r="CX39" s="187">
        <v>-27</v>
      </c>
      <c r="CY39" s="127">
        <v>156</v>
      </c>
      <c r="CZ39" s="180">
        <v>0</v>
      </c>
      <c r="DA39" s="183">
        <v>22</v>
      </c>
      <c r="DB39" s="127">
        <v>269</v>
      </c>
      <c r="DC39" s="131">
        <v>0</v>
      </c>
      <c r="DD39" s="131">
        <v>0</v>
      </c>
      <c r="DE39" s="131">
        <v>0</v>
      </c>
      <c r="DF39" s="175">
        <v>0</v>
      </c>
      <c r="DG39" s="129">
        <v>0</v>
      </c>
      <c r="DH39" s="129">
        <v>0</v>
      </c>
      <c r="DI39" s="176">
        <v>-1</v>
      </c>
      <c r="DJ39" s="186">
        <v>-1</v>
      </c>
      <c r="DK39" s="179">
        <v>268</v>
      </c>
      <c r="DL39" s="190">
        <v>290</v>
      </c>
    </row>
    <row r="40" spans="1:116" ht="13.95" customHeight="1" x14ac:dyDescent="0.2">
      <c r="A40" s="379" t="s">
        <v>334</v>
      </c>
      <c r="B40" s="127">
        <v>0</v>
      </c>
      <c r="C40" s="128">
        <v>-3</v>
      </c>
      <c r="D40" s="129">
        <v>0</v>
      </c>
      <c r="E40" s="129">
        <v>2</v>
      </c>
      <c r="F40" s="129">
        <v>0</v>
      </c>
      <c r="G40" s="130">
        <v>0</v>
      </c>
      <c r="H40" s="184">
        <v>-1</v>
      </c>
      <c r="I40" s="131">
        <v>-5</v>
      </c>
      <c r="J40" s="132">
        <v>4</v>
      </c>
      <c r="K40" s="129">
        <v>-1</v>
      </c>
      <c r="L40" s="129">
        <v>-1</v>
      </c>
      <c r="M40" s="129">
        <v>0</v>
      </c>
      <c r="N40" s="130">
        <v>53</v>
      </c>
      <c r="O40" s="131">
        <v>55</v>
      </c>
      <c r="P40" s="131">
        <v>0</v>
      </c>
      <c r="Q40" s="132">
        <v>49</v>
      </c>
      <c r="R40" s="180">
        <v>-5</v>
      </c>
      <c r="S40" s="221">
        <v>3</v>
      </c>
      <c r="T40" s="129">
        <v>-1</v>
      </c>
      <c r="U40" s="129">
        <v>-1</v>
      </c>
      <c r="V40" s="129">
        <v>0</v>
      </c>
      <c r="W40" s="129">
        <v>0</v>
      </c>
      <c r="X40" s="129">
        <v>-3</v>
      </c>
      <c r="Y40" s="129">
        <v>0</v>
      </c>
      <c r="Z40" s="130">
        <v>0</v>
      </c>
      <c r="AA40" s="185">
        <v>-2</v>
      </c>
      <c r="AB40" s="181">
        <v>-1</v>
      </c>
      <c r="AC40" s="129">
        <v>0</v>
      </c>
      <c r="AD40" s="129">
        <v>-1</v>
      </c>
      <c r="AE40" s="129">
        <v>1</v>
      </c>
      <c r="AF40" s="129">
        <v>0</v>
      </c>
      <c r="AG40" s="129">
        <v>0</v>
      </c>
      <c r="AH40" s="130">
        <v>0</v>
      </c>
      <c r="AI40" s="186">
        <v>-1</v>
      </c>
      <c r="AJ40" s="131">
        <v>-1</v>
      </c>
      <c r="AK40" s="182">
        <v>0</v>
      </c>
      <c r="AL40" s="129">
        <v>0</v>
      </c>
      <c r="AM40" s="129">
        <v>0</v>
      </c>
      <c r="AN40" s="129">
        <v>0</v>
      </c>
      <c r="AO40" s="130">
        <v>0</v>
      </c>
      <c r="AP40" s="186">
        <v>0</v>
      </c>
      <c r="AQ40" s="178">
        <v>5</v>
      </c>
      <c r="AR40" s="187">
        <v>3</v>
      </c>
      <c r="AS40" s="221">
        <v>2</v>
      </c>
      <c r="AT40" s="129">
        <v>3</v>
      </c>
      <c r="AU40" s="130">
        <v>0</v>
      </c>
      <c r="AV40" s="187">
        <v>5</v>
      </c>
      <c r="AW40" s="221">
        <v>12</v>
      </c>
      <c r="AX40" s="129">
        <v>-22</v>
      </c>
      <c r="AY40" s="234">
        <v>-10</v>
      </c>
      <c r="AZ40" s="182">
        <v>-1</v>
      </c>
      <c r="BA40" s="129">
        <v>0</v>
      </c>
      <c r="BB40" s="234">
        <v>-1</v>
      </c>
      <c r="BC40" s="182">
        <v>0</v>
      </c>
      <c r="BD40" s="129">
        <v>0</v>
      </c>
      <c r="BE40" s="129">
        <v>0</v>
      </c>
      <c r="BF40" s="234">
        <v>0</v>
      </c>
      <c r="BG40" s="185">
        <v>-11</v>
      </c>
      <c r="BH40" s="181">
        <v>-2</v>
      </c>
      <c r="BI40" s="129">
        <v>4</v>
      </c>
      <c r="BJ40" s="130">
        <v>1</v>
      </c>
      <c r="BK40" s="188">
        <v>3</v>
      </c>
      <c r="BL40" s="131">
        <v>2</v>
      </c>
      <c r="BM40" s="179">
        <v>5</v>
      </c>
      <c r="BN40" s="221">
        <v>-11</v>
      </c>
      <c r="BO40" s="129">
        <v>2</v>
      </c>
      <c r="BP40" s="130">
        <v>0</v>
      </c>
      <c r="BQ40" s="186">
        <v>-9</v>
      </c>
      <c r="BR40" s="131">
        <v>6</v>
      </c>
      <c r="BS40" s="182">
        <v>3</v>
      </c>
      <c r="BT40" s="130">
        <v>0</v>
      </c>
      <c r="BU40" s="186">
        <v>3</v>
      </c>
      <c r="BV40" s="131">
        <v>1</v>
      </c>
      <c r="BW40" s="131">
        <v>0</v>
      </c>
      <c r="BX40" s="189">
        <v>1</v>
      </c>
      <c r="BY40" s="190">
        <v>45</v>
      </c>
      <c r="BZ40" s="181">
        <v>-4</v>
      </c>
      <c r="CA40" s="130">
        <v>6</v>
      </c>
      <c r="CB40" s="131">
        <v>2</v>
      </c>
      <c r="CC40" s="182">
        <v>-1</v>
      </c>
      <c r="CD40" s="129">
        <v>-52</v>
      </c>
      <c r="CE40" s="129">
        <v>0</v>
      </c>
      <c r="CF40" s="130">
        <v>0</v>
      </c>
      <c r="CG40" s="127">
        <v>-53</v>
      </c>
      <c r="CH40" s="182">
        <v>1</v>
      </c>
      <c r="CI40" s="129">
        <v>0</v>
      </c>
      <c r="CJ40" s="130">
        <v>0</v>
      </c>
      <c r="CK40" s="189">
        <v>1</v>
      </c>
      <c r="CL40" s="186">
        <v>-50</v>
      </c>
      <c r="CM40" s="175">
        <v>-34</v>
      </c>
      <c r="CN40" s="129">
        <v>4</v>
      </c>
      <c r="CO40" s="176">
        <v>19</v>
      </c>
      <c r="CP40" s="131">
        <v>-11</v>
      </c>
      <c r="CQ40" s="175">
        <v>-29</v>
      </c>
      <c r="CR40" s="129">
        <v>-39</v>
      </c>
      <c r="CS40" s="129">
        <v>-18</v>
      </c>
      <c r="CT40" s="129">
        <v>0</v>
      </c>
      <c r="CU40" s="129">
        <v>0</v>
      </c>
      <c r="CV40" s="130">
        <v>-86</v>
      </c>
      <c r="CW40" s="188">
        <v>-97</v>
      </c>
      <c r="CX40" s="187">
        <v>-147</v>
      </c>
      <c r="CY40" s="127">
        <v>10</v>
      </c>
      <c r="CZ40" s="180">
        <v>0</v>
      </c>
      <c r="DA40" s="183">
        <v>-92</v>
      </c>
      <c r="DB40" s="127">
        <v>-3</v>
      </c>
      <c r="DC40" s="131">
        <v>-3</v>
      </c>
      <c r="DD40" s="131">
        <v>1</v>
      </c>
      <c r="DE40" s="131">
        <v>0</v>
      </c>
      <c r="DF40" s="175">
        <v>0</v>
      </c>
      <c r="DG40" s="129">
        <v>0</v>
      </c>
      <c r="DH40" s="129">
        <v>0</v>
      </c>
      <c r="DI40" s="176">
        <v>0</v>
      </c>
      <c r="DJ40" s="186">
        <v>0</v>
      </c>
      <c r="DK40" s="179">
        <v>-5</v>
      </c>
      <c r="DL40" s="190">
        <v>-97</v>
      </c>
    </row>
    <row r="41" spans="1:116" ht="13.95" customHeight="1" x14ac:dyDescent="0.2">
      <c r="A41" s="379" t="s">
        <v>335</v>
      </c>
      <c r="B41" s="127">
        <v>-1</v>
      </c>
      <c r="C41" s="128">
        <v>11</v>
      </c>
      <c r="D41" s="129">
        <v>1</v>
      </c>
      <c r="E41" s="129">
        <v>-15</v>
      </c>
      <c r="F41" s="129">
        <v>-1</v>
      </c>
      <c r="G41" s="130">
        <v>1</v>
      </c>
      <c r="H41" s="184">
        <v>-3</v>
      </c>
      <c r="I41" s="131">
        <v>4</v>
      </c>
      <c r="J41" s="132">
        <v>-1</v>
      </c>
      <c r="K41" s="129">
        <v>1</v>
      </c>
      <c r="L41" s="129">
        <v>0</v>
      </c>
      <c r="M41" s="129">
        <v>0</v>
      </c>
      <c r="N41" s="130">
        <v>0</v>
      </c>
      <c r="O41" s="131">
        <v>0</v>
      </c>
      <c r="P41" s="131">
        <v>3</v>
      </c>
      <c r="Q41" s="132">
        <v>4</v>
      </c>
      <c r="R41" s="180">
        <v>2</v>
      </c>
      <c r="S41" s="221">
        <v>3</v>
      </c>
      <c r="T41" s="129">
        <v>0</v>
      </c>
      <c r="U41" s="129">
        <v>4</v>
      </c>
      <c r="V41" s="129">
        <v>0</v>
      </c>
      <c r="W41" s="129">
        <v>0</v>
      </c>
      <c r="X41" s="129">
        <v>0</v>
      </c>
      <c r="Y41" s="129">
        <v>2</v>
      </c>
      <c r="Z41" s="130">
        <v>0</v>
      </c>
      <c r="AA41" s="185">
        <v>9</v>
      </c>
      <c r="AB41" s="181">
        <v>0</v>
      </c>
      <c r="AC41" s="129">
        <v>0</v>
      </c>
      <c r="AD41" s="129">
        <v>-1</v>
      </c>
      <c r="AE41" s="129">
        <v>0</v>
      </c>
      <c r="AF41" s="129">
        <v>-3</v>
      </c>
      <c r="AG41" s="129">
        <v>-3</v>
      </c>
      <c r="AH41" s="130">
        <v>0</v>
      </c>
      <c r="AI41" s="186">
        <v>-7</v>
      </c>
      <c r="AJ41" s="131">
        <v>0</v>
      </c>
      <c r="AK41" s="182">
        <v>0</v>
      </c>
      <c r="AL41" s="129">
        <v>0</v>
      </c>
      <c r="AM41" s="129">
        <v>0</v>
      </c>
      <c r="AN41" s="129">
        <v>0</v>
      </c>
      <c r="AO41" s="130">
        <v>0</v>
      </c>
      <c r="AP41" s="186">
        <v>0</v>
      </c>
      <c r="AQ41" s="178">
        <v>-1</v>
      </c>
      <c r="AR41" s="187">
        <v>-8</v>
      </c>
      <c r="AS41" s="221">
        <v>0</v>
      </c>
      <c r="AT41" s="129">
        <v>1</v>
      </c>
      <c r="AU41" s="130">
        <v>0</v>
      </c>
      <c r="AV41" s="187">
        <v>1</v>
      </c>
      <c r="AW41" s="221">
        <v>-3</v>
      </c>
      <c r="AX41" s="129">
        <v>0</v>
      </c>
      <c r="AY41" s="234">
        <v>-3</v>
      </c>
      <c r="AZ41" s="182">
        <v>2</v>
      </c>
      <c r="BA41" s="129">
        <v>1</v>
      </c>
      <c r="BB41" s="234">
        <v>3</v>
      </c>
      <c r="BC41" s="182">
        <v>-4</v>
      </c>
      <c r="BD41" s="129">
        <v>-1</v>
      </c>
      <c r="BE41" s="129">
        <v>-1</v>
      </c>
      <c r="BF41" s="234">
        <v>-6</v>
      </c>
      <c r="BG41" s="185">
        <v>-6</v>
      </c>
      <c r="BH41" s="181">
        <v>-2</v>
      </c>
      <c r="BI41" s="129">
        <v>-1</v>
      </c>
      <c r="BJ41" s="130">
        <v>0</v>
      </c>
      <c r="BK41" s="188">
        <v>-3</v>
      </c>
      <c r="BL41" s="131">
        <v>1</v>
      </c>
      <c r="BM41" s="179">
        <v>-2</v>
      </c>
      <c r="BN41" s="221">
        <v>-5</v>
      </c>
      <c r="BO41" s="129">
        <v>-5</v>
      </c>
      <c r="BP41" s="130">
        <v>1</v>
      </c>
      <c r="BQ41" s="186">
        <v>-9</v>
      </c>
      <c r="BR41" s="131">
        <v>3</v>
      </c>
      <c r="BS41" s="182">
        <v>0</v>
      </c>
      <c r="BT41" s="130">
        <v>0</v>
      </c>
      <c r="BU41" s="186">
        <v>0</v>
      </c>
      <c r="BV41" s="131">
        <v>-2</v>
      </c>
      <c r="BW41" s="131">
        <v>-1</v>
      </c>
      <c r="BX41" s="189">
        <v>-9</v>
      </c>
      <c r="BY41" s="190">
        <v>-10</v>
      </c>
      <c r="BZ41" s="181">
        <v>2</v>
      </c>
      <c r="CA41" s="130">
        <v>0</v>
      </c>
      <c r="CB41" s="131">
        <v>2</v>
      </c>
      <c r="CC41" s="182">
        <v>1</v>
      </c>
      <c r="CD41" s="129">
        <v>1</v>
      </c>
      <c r="CE41" s="129">
        <v>0</v>
      </c>
      <c r="CF41" s="130">
        <v>1</v>
      </c>
      <c r="CG41" s="127">
        <v>3</v>
      </c>
      <c r="CH41" s="182">
        <v>2</v>
      </c>
      <c r="CI41" s="129">
        <v>0</v>
      </c>
      <c r="CJ41" s="130">
        <v>0</v>
      </c>
      <c r="CK41" s="189">
        <v>2</v>
      </c>
      <c r="CL41" s="186">
        <v>7</v>
      </c>
      <c r="CM41" s="175">
        <v>-52</v>
      </c>
      <c r="CN41" s="129">
        <v>-15</v>
      </c>
      <c r="CO41" s="176">
        <v>-2</v>
      </c>
      <c r="CP41" s="131">
        <v>-69</v>
      </c>
      <c r="CQ41" s="175">
        <v>-31</v>
      </c>
      <c r="CR41" s="129">
        <v>-1</v>
      </c>
      <c r="CS41" s="129">
        <v>6</v>
      </c>
      <c r="CT41" s="129">
        <v>0</v>
      </c>
      <c r="CU41" s="129">
        <v>0</v>
      </c>
      <c r="CV41" s="130">
        <v>-26</v>
      </c>
      <c r="CW41" s="188">
        <v>-95</v>
      </c>
      <c r="CX41" s="187">
        <v>-88</v>
      </c>
      <c r="CY41" s="127">
        <v>28</v>
      </c>
      <c r="CZ41" s="180">
        <v>0</v>
      </c>
      <c r="DA41" s="183">
        <v>-70</v>
      </c>
      <c r="DB41" s="127">
        <v>-4</v>
      </c>
      <c r="DC41" s="131">
        <v>0</v>
      </c>
      <c r="DD41" s="131">
        <v>0</v>
      </c>
      <c r="DE41" s="131">
        <v>0</v>
      </c>
      <c r="DF41" s="175">
        <v>0</v>
      </c>
      <c r="DG41" s="129">
        <v>0</v>
      </c>
      <c r="DH41" s="129">
        <v>0</v>
      </c>
      <c r="DI41" s="176">
        <v>0</v>
      </c>
      <c r="DJ41" s="186">
        <v>0</v>
      </c>
      <c r="DK41" s="179">
        <v>-4</v>
      </c>
      <c r="DL41" s="190">
        <v>-74</v>
      </c>
    </row>
    <row r="42" spans="1:116" ht="13.95" customHeight="1" x14ac:dyDescent="0.2">
      <c r="A42" s="380" t="s">
        <v>336</v>
      </c>
      <c r="B42" s="133">
        <v>0</v>
      </c>
      <c r="C42" s="134">
        <v>7</v>
      </c>
      <c r="D42" s="135">
        <v>-1</v>
      </c>
      <c r="E42" s="135">
        <v>-2</v>
      </c>
      <c r="F42" s="135">
        <v>-2</v>
      </c>
      <c r="G42" s="136">
        <v>0</v>
      </c>
      <c r="H42" s="191">
        <v>2</v>
      </c>
      <c r="I42" s="137">
        <v>3</v>
      </c>
      <c r="J42" s="138">
        <v>0</v>
      </c>
      <c r="K42" s="135">
        <v>-3</v>
      </c>
      <c r="L42" s="135">
        <v>1</v>
      </c>
      <c r="M42" s="135">
        <v>0</v>
      </c>
      <c r="N42" s="136">
        <v>0</v>
      </c>
      <c r="O42" s="137">
        <v>-2</v>
      </c>
      <c r="P42" s="137">
        <v>0</v>
      </c>
      <c r="Q42" s="138">
        <v>3</v>
      </c>
      <c r="R42" s="193">
        <v>-4</v>
      </c>
      <c r="S42" s="222">
        <v>-12</v>
      </c>
      <c r="T42" s="135">
        <v>-1</v>
      </c>
      <c r="U42" s="135">
        <v>3</v>
      </c>
      <c r="V42" s="135">
        <v>0</v>
      </c>
      <c r="W42" s="135">
        <v>0</v>
      </c>
      <c r="X42" s="135">
        <v>5</v>
      </c>
      <c r="Y42" s="135">
        <v>0</v>
      </c>
      <c r="Z42" s="136">
        <v>-1</v>
      </c>
      <c r="AA42" s="194">
        <v>-6</v>
      </c>
      <c r="AB42" s="201">
        <v>0</v>
      </c>
      <c r="AC42" s="135">
        <v>-1</v>
      </c>
      <c r="AD42" s="135">
        <v>-3</v>
      </c>
      <c r="AE42" s="135">
        <v>-1</v>
      </c>
      <c r="AF42" s="135">
        <v>1</v>
      </c>
      <c r="AG42" s="135">
        <v>1</v>
      </c>
      <c r="AH42" s="136">
        <v>0</v>
      </c>
      <c r="AI42" s="195">
        <v>-3</v>
      </c>
      <c r="AJ42" s="137">
        <v>0</v>
      </c>
      <c r="AK42" s="202">
        <v>0</v>
      </c>
      <c r="AL42" s="135">
        <v>0</v>
      </c>
      <c r="AM42" s="135">
        <v>0</v>
      </c>
      <c r="AN42" s="135">
        <v>0</v>
      </c>
      <c r="AO42" s="136">
        <v>0</v>
      </c>
      <c r="AP42" s="195">
        <v>0</v>
      </c>
      <c r="AQ42" s="192">
        <v>-1</v>
      </c>
      <c r="AR42" s="196">
        <v>-4</v>
      </c>
      <c r="AS42" s="222">
        <v>0</v>
      </c>
      <c r="AT42" s="135">
        <v>-1</v>
      </c>
      <c r="AU42" s="136">
        <v>0</v>
      </c>
      <c r="AV42" s="196">
        <v>-1</v>
      </c>
      <c r="AW42" s="222">
        <v>-6</v>
      </c>
      <c r="AX42" s="135">
        <v>0</v>
      </c>
      <c r="AY42" s="236">
        <v>-6</v>
      </c>
      <c r="AZ42" s="202">
        <v>0</v>
      </c>
      <c r="BA42" s="135">
        <v>1</v>
      </c>
      <c r="BB42" s="236">
        <v>1</v>
      </c>
      <c r="BC42" s="202">
        <v>1</v>
      </c>
      <c r="BD42" s="135">
        <v>1</v>
      </c>
      <c r="BE42" s="135">
        <v>0</v>
      </c>
      <c r="BF42" s="236">
        <v>2</v>
      </c>
      <c r="BG42" s="194">
        <v>-3</v>
      </c>
      <c r="BH42" s="201">
        <v>1</v>
      </c>
      <c r="BI42" s="135">
        <v>0</v>
      </c>
      <c r="BJ42" s="136">
        <v>0</v>
      </c>
      <c r="BK42" s="197">
        <v>1</v>
      </c>
      <c r="BL42" s="137">
        <v>6</v>
      </c>
      <c r="BM42" s="198">
        <v>7</v>
      </c>
      <c r="BN42" s="222">
        <v>-14</v>
      </c>
      <c r="BO42" s="135">
        <v>-2</v>
      </c>
      <c r="BP42" s="136">
        <v>4</v>
      </c>
      <c r="BQ42" s="195">
        <v>-12</v>
      </c>
      <c r="BR42" s="137">
        <v>-4</v>
      </c>
      <c r="BS42" s="202">
        <v>0</v>
      </c>
      <c r="BT42" s="136">
        <v>0</v>
      </c>
      <c r="BU42" s="195">
        <v>0</v>
      </c>
      <c r="BV42" s="137">
        <v>0</v>
      </c>
      <c r="BW42" s="137">
        <v>0</v>
      </c>
      <c r="BX42" s="199">
        <v>-16</v>
      </c>
      <c r="BY42" s="200">
        <v>-24</v>
      </c>
      <c r="BZ42" s="201">
        <v>3</v>
      </c>
      <c r="CA42" s="136">
        <v>-1</v>
      </c>
      <c r="CB42" s="137">
        <v>2</v>
      </c>
      <c r="CC42" s="202">
        <v>1</v>
      </c>
      <c r="CD42" s="135">
        <v>4</v>
      </c>
      <c r="CE42" s="135">
        <v>0</v>
      </c>
      <c r="CF42" s="136">
        <v>-1</v>
      </c>
      <c r="CG42" s="133">
        <v>4</v>
      </c>
      <c r="CH42" s="202">
        <v>0</v>
      </c>
      <c r="CI42" s="135">
        <v>2</v>
      </c>
      <c r="CJ42" s="136">
        <v>0</v>
      </c>
      <c r="CK42" s="199">
        <v>2</v>
      </c>
      <c r="CL42" s="195">
        <v>8</v>
      </c>
      <c r="CM42" s="203">
        <v>-17</v>
      </c>
      <c r="CN42" s="135">
        <v>11</v>
      </c>
      <c r="CO42" s="204">
        <v>-9</v>
      </c>
      <c r="CP42" s="137">
        <v>-15</v>
      </c>
      <c r="CQ42" s="203">
        <v>-16</v>
      </c>
      <c r="CR42" s="135">
        <v>0</v>
      </c>
      <c r="CS42" s="135">
        <v>-4</v>
      </c>
      <c r="CT42" s="135">
        <v>0</v>
      </c>
      <c r="CU42" s="135">
        <v>1</v>
      </c>
      <c r="CV42" s="136">
        <v>-19</v>
      </c>
      <c r="CW42" s="197">
        <v>-34</v>
      </c>
      <c r="CX42" s="196">
        <v>-26</v>
      </c>
      <c r="CY42" s="133">
        <v>12</v>
      </c>
      <c r="CZ42" s="193">
        <v>0</v>
      </c>
      <c r="DA42" s="205">
        <v>-38</v>
      </c>
      <c r="DB42" s="133">
        <v>34</v>
      </c>
      <c r="DC42" s="137">
        <v>0</v>
      </c>
      <c r="DD42" s="137">
        <v>0</v>
      </c>
      <c r="DE42" s="137">
        <v>0</v>
      </c>
      <c r="DF42" s="203">
        <v>0</v>
      </c>
      <c r="DG42" s="135">
        <v>0</v>
      </c>
      <c r="DH42" s="135">
        <v>0</v>
      </c>
      <c r="DI42" s="204">
        <v>0</v>
      </c>
      <c r="DJ42" s="195">
        <v>0</v>
      </c>
      <c r="DK42" s="198">
        <v>34</v>
      </c>
      <c r="DL42" s="200">
        <v>-4</v>
      </c>
    </row>
    <row r="43" spans="1:116" ht="13.95" customHeight="1" x14ac:dyDescent="0.2">
      <c r="A43" s="379" t="s">
        <v>337</v>
      </c>
      <c r="B43" s="127">
        <v>0</v>
      </c>
      <c r="C43" s="128">
        <v>-4</v>
      </c>
      <c r="D43" s="129">
        <v>0</v>
      </c>
      <c r="E43" s="129">
        <v>-3</v>
      </c>
      <c r="F43" s="129">
        <v>-2</v>
      </c>
      <c r="G43" s="130">
        <v>0</v>
      </c>
      <c r="H43" s="184">
        <v>-9</v>
      </c>
      <c r="I43" s="131">
        <v>-4</v>
      </c>
      <c r="J43" s="132">
        <v>0</v>
      </c>
      <c r="K43" s="129">
        <v>2</v>
      </c>
      <c r="L43" s="129">
        <v>0</v>
      </c>
      <c r="M43" s="129">
        <v>0</v>
      </c>
      <c r="N43" s="130">
        <v>0</v>
      </c>
      <c r="O43" s="131">
        <v>2</v>
      </c>
      <c r="P43" s="131">
        <v>0</v>
      </c>
      <c r="Q43" s="132">
        <v>-11</v>
      </c>
      <c r="R43" s="180">
        <v>-1</v>
      </c>
      <c r="S43" s="221">
        <v>3</v>
      </c>
      <c r="T43" s="129">
        <v>0</v>
      </c>
      <c r="U43" s="129">
        <v>1</v>
      </c>
      <c r="V43" s="129">
        <v>0</v>
      </c>
      <c r="W43" s="129">
        <v>0</v>
      </c>
      <c r="X43" s="129">
        <v>-1</v>
      </c>
      <c r="Y43" s="129">
        <v>1</v>
      </c>
      <c r="Z43" s="130">
        <v>1</v>
      </c>
      <c r="AA43" s="185">
        <v>5</v>
      </c>
      <c r="AB43" s="181">
        <v>3</v>
      </c>
      <c r="AC43" s="129">
        <v>0</v>
      </c>
      <c r="AD43" s="129">
        <v>7</v>
      </c>
      <c r="AE43" s="129">
        <v>0</v>
      </c>
      <c r="AF43" s="129">
        <v>0</v>
      </c>
      <c r="AG43" s="129">
        <v>0</v>
      </c>
      <c r="AH43" s="130">
        <v>0</v>
      </c>
      <c r="AI43" s="186">
        <v>10</v>
      </c>
      <c r="AJ43" s="131">
        <v>2</v>
      </c>
      <c r="AK43" s="182">
        <v>0</v>
      </c>
      <c r="AL43" s="129">
        <v>0</v>
      </c>
      <c r="AM43" s="129">
        <v>0</v>
      </c>
      <c r="AN43" s="129">
        <v>0</v>
      </c>
      <c r="AO43" s="130">
        <v>0</v>
      </c>
      <c r="AP43" s="186">
        <v>0</v>
      </c>
      <c r="AQ43" s="178">
        <v>1</v>
      </c>
      <c r="AR43" s="187">
        <v>13</v>
      </c>
      <c r="AS43" s="221">
        <v>0</v>
      </c>
      <c r="AT43" s="129">
        <v>1</v>
      </c>
      <c r="AU43" s="130">
        <v>0</v>
      </c>
      <c r="AV43" s="187">
        <v>1</v>
      </c>
      <c r="AW43" s="221">
        <v>-4</v>
      </c>
      <c r="AX43" s="129">
        <v>-1</v>
      </c>
      <c r="AY43" s="234">
        <v>-5</v>
      </c>
      <c r="AZ43" s="182">
        <v>0</v>
      </c>
      <c r="BA43" s="129">
        <v>0</v>
      </c>
      <c r="BB43" s="234">
        <v>0</v>
      </c>
      <c r="BC43" s="182">
        <v>1</v>
      </c>
      <c r="BD43" s="129">
        <v>0</v>
      </c>
      <c r="BE43" s="129">
        <v>0</v>
      </c>
      <c r="BF43" s="234">
        <v>1</v>
      </c>
      <c r="BG43" s="185">
        <v>-4</v>
      </c>
      <c r="BH43" s="181">
        <v>1</v>
      </c>
      <c r="BI43" s="129">
        <v>0</v>
      </c>
      <c r="BJ43" s="130">
        <v>0</v>
      </c>
      <c r="BK43" s="188">
        <v>1</v>
      </c>
      <c r="BL43" s="131">
        <v>-1</v>
      </c>
      <c r="BM43" s="179">
        <v>0</v>
      </c>
      <c r="BN43" s="221">
        <v>-4</v>
      </c>
      <c r="BO43" s="129">
        <v>1</v>
      </c>
      <c r="BP43" s="130">
        <v>0</v>
      </c>
      <c r="BQ43" s="186">
        <v>-3</v>
      </c>
      <c r="BR43" s="131">
        <v>0</v>
      </c>
      <c r="BS43" s="182">
        <v>0</v>
      </c>
      <c r="BT43" s="130">
        <v>0</v>
      </c>
      <c r="BU43" s="186">
        <v>0</v>
      </c>
      <c r="BV43" s="131">
        <v>-2</v>
      </c>
      <c r="BW43" s="131">
        <v>1</v>
      </c>
      <c r="BX43" s="189">
        <v>-4</v>
      </c>
      <c r="BY43" s="190">
        <v>-1</v>
      </c>
      <c r="BZ43" s="181">
        <v>1</v>
      </c>
      <c r="CA43" s="130">
        <v>0</v>
      </c>
      <c r="CB43" s="131">
        <v>1</v>
      </c>
      <c r="CC43" s="182">
        <v>5</v>
      </c>
      <c r="CD43" s="129">
        <v>0</v>
      </c>
      <c r="CE43" s="129">
        <v>0</v>
      </c>
      <c r="CF43" s="130">
        <v>-2</v>
      </c>
      <c r="CG43" s="127">
        <v>3</v>
      </c>
      <c r="CH43" s="182">
        <v>1</v>
      </c>
      <c r="CI43" s="129">
        <v>0</v>
      </c>
      <c r="CJ43" s="130">
        <v>0</v>
      </c>
      <c r="CK43" s="189">
        <v>1</v>
      </c>
      <c r="CL43" s="186">
        <v>5</v>
      </c>
      <c r="CM43" s="175">
        <v>-36</v>
      </c>
      <c r="CN43" s="129">
        <v>8</v>
      </c>
      <c r="CO43" s="176">
        <v>18</v>
      </c>
      <c r="CP43" s="131">
        <v>-10</v>
      </c>
      <c r="CQ43" s="175">
        <v>-2</v>
      </c>
      <c r="CR43" s="129">
        <v>6</v>
      </c>
      <c r="CS43" s="129">
        <v>-6</v>
      </c>
      <c r="CT43" s="129">
        <v>0</v>
      </c>
      <c r="CU43" s="129">
        <v>0</v>
      </c>
      <c r="CV43" s="130">
        <v>-2</v>
      </c>
      <c r="CW43" s="188">
        <v>-12</v>
      </c>
      <c r="CX43" s="187">
        <v>-7</v>
      </c>
      <c r="CY43" s="127">
        <v>2</v>
      </c>
      <c r="CZ43" s="180">
        <v>0</v>
      </c>
      <c r="DA43" s="183">
        <v>-6</v>
      </c>
      <c r="DB43" s="127">
        <v>15</v>
      </c>
      <c r="DC43" s="131">
        <v>0</v>
      </c>
      <c r="DD43" s="131">
        <v>0</v>
      </c>
      <c r="DE43" s="131">
        <v>0</v>
      </c>
      <c r="DF43" s="175">
        <v>0</v>
      </c>
      <c r="DG43" s="129">
        <v>0</v>
      </c>
      <c r="DH43" s="129">
        <v>0</v>
      </c>
      <c r="DI43" s="176">
        <v>0</v>
      </c>
      <c r="DJ43" s="186">
        <v>0</v>
      </c>
      <c r="DK43" s="179">
        <v>15</v>
      </c>
      <c r="DL43" s="190">
        <v>9</v>
      </c>
    </row>
    <row r="44" spans="1:116" ht="13.95" customHeight="1" x14ac:dyDescent="0.2">
      <c r="A44" s="379" t="s">
        <v>338</v>
      </c>
      <c r="B44" s="127">
        <v>-3</v>
      </c>
      <c r="C44" s="128">
        <v>1</v>
      </c>
      <c r="D44" s="129">
        <v>-4</v>
      </c>
      <c r="E44" s="129">
        <v>0</v>
      </c>
      <c r="F44" s="129">
        <v>0</v>
      </c>
      <c r="G44" s="130">
        <v>-1</v>
      </c>
      <c r="H44" s="184">
        <v>-4</v>
      </c>
      <c r="I44" s="131">
        <v>-3</v>
      </c>
      <c r="J44" s="132">
        <v>-2</v>
      </c>
      <c r="K44" s="129">
        <v>-1</v>
      </c>
      <c r="L44" s="129">
        <v>1</v>
      </c>
      <c r="M44" s="129">
        <v>0</v>
      </c>
      <c r="N44" s="130">
        <v>-1</v>
      </c>
      <c r="O44" s="131">
        <v>-3</v>
      </c>
      <c r="P44" s="131">
        <v>0</v>
      </c>
      <c r="Q44" s="132">
        <v>-10</v>
      </c>
      <c r="R44" s="180">
        <v>-2</v>
      </c>
      <c r="S44" s="221">
        <v>1</v>
      </c>
      <c r="T44" s="129">
        <v>-4</v>
      </c>
      <c r="U44" s="129">
        <v>0</v>
      </c>
      <c r="V44" s="129">
        <v>0</v>
      </c>
      <c r="W44" s="129">
        <v>0</v>
      </c>
      <c r="X44" s="129">
        <v>-2</v>
      </c>
      <c r="Y44" s="129">
        <v>1</v>
      </c>
      <c r="Z44" s="130">
        <v>0</v>
      </c>
      <c r="AA44" s="185">
        <v>-4</v>
      </c>
      <c r="AB44" s="181">
        <v>5</v>
      </c>
      <c r="AC44" s="129">
        <v>0</v>
      </c>
      <c r="AD44" s="129">
        <v>1</v>
      </c>
      <c r="AE44" s="129">
        <v>0</v>
      </c>
      <c r="AF44" s="129">
        <v>-1</v>
      </c>
      <c r="AG44" s="129">
        <v>0</v>
      </c>
      <c r="AH44" s="130">
        <v>0</v>
      </c>
      <c r="AI44" s="186">
        <v>5</v>
      </c>
      <c r="AJ44" s="131">
        <v>0</v>
      </c>
      <c r="AK44" s="182">
        <v>0</v>
      </c>
      <c r="AL44" s="129">
        <v>0</v>
      </c>
      <c r="AM44" s="129">
        <v>0</v>
      </c>
      <c r="AN44" s="129">
        <v>0</v>
      </c>
      <c r="AO44" s="130">
        <v>0</v>
      </c>
      <c r="AP44" s="186">
        <v>0</v>
      </c>
      <c r="AQ44" s="178">
        <v>0</v>
      </c>
      <c r="AR44" s="187">
        <v>5</v>
      </c>
      <c r="AS44" s="221">
        <v>2</v>
      </c>
      <c r="AT44" s="129">
        <v>0</v>
      </c>
      <c r="AU44" s="130">
        <v>0</v>
      </c>
      <c r="AV44" s="187">
        <v>2</v>
      </c>
      <c r="AW44" s="221">
        <v>-10</v>
      </c>
      <c r="AX44" s="129">
        <v>1</v>
      </c>
      <c r="AY44" s="234">
        <v>-9</v>
      </c>
      <c r="AZ44" s="182">
        <v>-6</v>
      </c>
      <c r="BA44" s="129">
        <v>0</v>
      </c>
      <c r="BB44" s="234">
        <v>-6</v>
      </c>
      <c r="BC44" s="182">
        <v>-1</v>
      </c>
      <c r="BD44" s="129">
        <v>1</v>
      </c>
      <c r="BE44" s="129">
        <v>0</v>
      </c>
      <c r="BF44" s="234">
        <v>0</v>
      </c>
      <c r="BG44" s="185">
        <v>-15</v>
      </c>
      <c r="BH44" s="181">
        <v>2</v>
      </c>
      <c r="BI44" s="129">
        <v>0</v>
      </c>
      <c r="BJ44" s="130">
        <v>-1</v>
      </c>
      <c r="BK44" s="188">
        <v>1</v>
      </c>
      <c r="BL44" s="131">
        <v>2</v>
      </c>
      <c r="BM44" s="179">
        <v>3</v>
      </c>
      <c r="BN44" s="221">
        <v>-1</v>
      </c>
      <c r="BO44" s="129">
        <v>-2</v>
      </c>
      <c r="BP44" s="130">
        <v>0</v>
      </c>
      <c r="BQ44" s="186">
        <v>-3</v>
      </c>
      <c r="BR44" s="131">
        <v>-5</v>
      </c>
      <c r="BS44" s="182">
        <v>0</v>
      </c>
      <c r="BT44" s="130">
        <v>0</v>
      </c>
      <c r="BU44" s="186">
        <v>0</v>
      </c>
      <c r="BV44" s="131">
        <v>-1</v>
      </c>
      <c r="BW44" s="131">
        <v>0</v>
      </c>
      <c r="BX44" s="189">
        <v>-9</v>
      </c>
      <c r="BY44" s="190">
        <v>-33</v>
      </c>
      <c r="BZ44" s="181">
        <v>0</v>
      </c>
      <c r="CA44" s="130">
        <v>1</v>
      </c>
      <c r="CB44" s="131">
        <v>1</v>
      </c>
      <c r="CC44" s="182">
        <v>0</v>
      </c>
      <c r="CD44" s="129">
        <v>1</v>
      </c>
      <c r="CE44" s="129">
        <v>0</v>
      </c>
      <c r="CF44" s="130">
        <v>2</v>
      </c>
      <c r="CG44" s="127">
        <v>3</v>
      </c>
      <c r="CH44" s="182">
        <v>6</v>
      </c>
      <c r="CI44" s="129">
        <v>0</v>
      </c>
      <c r="CJ44" s="130">
        <v>0</v>
      </c>
      <c r="CK44" s="189">
        <v>6</v>
      </c>
      <c r="CL44" s="186">
        <v>10</v>
      </c>
      <c r="CM44" s="175">
        <v>-29</v>
      </c>
      <c r="CN44" s="129">
        <v>25</v>
      </c>
      <c r="CO44" s="176">
        <v>-6</v>
      </c>
      <c r="CP44" s="131">
        <v>-10</v>
      </c>
      <c r="CQ44" s="175">
        <v>-3</v>
      </c>
      <c r="CR44" s="129">
        <v>-2</v>
      </c>
      <c r="CS44" s="129">
        <v>21</v>
      </c>
      <c r="CT44" s="129">
        <v>0</v>
      </c>
      <c r="CU44" s="129">
        <v>1</v>
      </c>
      <c r="CV44" s="130">
        <v>17</v>
      </c>
      <c r="CW44" s="188">
        <v>7</v>
      </c>
      <c r="CX44" s="187">
        <v>17</v>
      </c>
      <c r="CY44" s="127">
        <v>19</v>
      </c>
      <c r="CZ44" s="180">
        <v>0</v>
      </c>
      <c r="DA44" s="183">
        <v>3</v>
      </c>
      <c r="DB44" s="127">
        <v>0</v>
      </c>
      <c r="DC44" s="131">
        <v>0</v>
      </c>
      <c r="DD44" s="131">
        <v>1</v>
      </c>
      <c r="DE44" s="131">
        <v>0</v>
      </c>
      <c r="DF44" s="175">
        <v>0</v>
      </c>
      <c r="DG44" s="129">
        <v>0</v>
      </c>
      <c r="DH44" s="129">
        <v>0</v>
      </c>
      <c r="DI44" s="176">
        <v>-2</v>
      </c>
      <c r="DJ44" s="186">
        <v>-2</v>
      </c>
      <c r="DK44" s="179">
        <v>-1</v>
      </c>
      <c r="DL44" s="190">
        <v>2</v>
      </c>
    </row>
    <row r="45" spans="1:116" ht="13.95" customHeight="1" x14ac:dyDescent="0.2">
      <c r="A45" s="379" t="s">
        <v>339</v>
      </c>
      <c r="B45" s="127">
        <v>-1</v>
      </c>
      <c r="C45" s="128">
        <v>-1</v>
      </c>
      <c r="D45" s="129">
        <v>1</v>
      </c>
      <c r="E45" s="129">
        <v>0</v>
      </c>
      <c r="F45" s="129">
        <v>-1</v>
      </c>
      <c r="G45" s="130">
        <v>-1</v>
      </c>
      <c r="H45" s="184">
        <v>-2</v>
      </c>
      <c r="I45" s="131">
        <v>1</v>
      </c>
      <c r="J45" s="132">
        <v>-2</v>
      </c>
      <c r="K45" s="129">
        <v>5</v>
      </c>
      <c r="L45" s="129">
        <v>0</v>
      </c>
      <c r="M45" s="129">
        <v>0</v>
      </c>
      <c r="N45" s="130">
        <v>0</v>
      </c>
      <c r="O45" s="131">
        <v>3</v>
      </c>
      <c r="P45" s="131">
        <v>0</v>
      </c>
      <c r="Q45" s="132">
        <v>2</v>
      </c>
      <c r="R45" s="180">
        <v>-4</v>
      </c>
      <c r="S45" s="221">
        <v>-12</v>
      </c>
      <c r="T45" s="129">
        <v>-5</v>
      </c>
      <c r="U45" s="129">
        <v>0</v>
      </c>
      <c r="V45" s="129">
        <v>0</v>
      </c>
      <c r="W45" s="129">
        <v>0</v>
      </c>
      <c r="X45" s="129">
        <v>-1</v>
      </c>
      <c r="Y45" s="129">
        <v>-1</v>
      </c>
      <c r="Z45" s="130">
        <v>1</v>
      </c>
      <c r="AA45" s="185">
        <v>-18</v>
      </c>
      <c r="AB45" s="181">
        <v>4</v>
      </c>
      <c r="AC45" s="129">
        <v>0</v>
      </c>
      <c r="AD45" s="129">
        <v>1</v>
      </c>
      <c r="AE45" s="129">
        <v>1</v>
      </c>
      <c r="AF45" s="129">
        <v>-1</v>
      </c>
      <c r="AG45" s="129">
        <v>0</v>
      </c>
      <c r="AH45" s="130">
        <v>0</v>
      </c>
      <c r="AI45" s="186">
        <v>5</v>
      </c>
      <c r="AJ45" s="131">
        <v>-5</v>
      </c>
      <c r="AK45" s="182">
        <v>0</v>
      </c>
      <c r="AL45" s="129">
        <v>0</v>
      </c>
      <c r="AM45" s="129">
        <v>0</v>
      </c>
      <c r="AN45" s="129">
        <v>0</v>
      </c>
      <c r="AO45" s="130">
        <v>0</v>
      </c>
      <c r="AP45" s="186">
        <v>0</v>
      </c>
      <c r="AQ45" s="178">
        <v>3</v>
      </c>
      <c r="AR45" s="187">
        <v>3</v>
      </c>
      <c r="AS45" s="221">
        <v>-1</v>
      </c>
      <c r="AT45" s="129">
        <v>-1</v>
      </c>
      <c r="AU45" s="130">
        <v>0</v>
      </c>
      <c r="AV45" s="187">
        <v>-2</v>
      </c>
      <c r="AW45" s="221">
        <v>-15</v>
      </c>
      <c r="AX45" s="129">
        <v>-2</v>
      </c>
      <c r="AY45" s="234">
        <v>-17</v>
      </c>
      <c r="AZ45" s="182">
        <v>-4</v>
      </c>
      <c r="BA45" s="129">
        <v>0</v>
      </c>
      <c r="BB45" s="234">
        <v>-4</v>
      </c>
      <c r="BC45" s="182">
        <v>-1</v>
      </c>
      <c r="BD45" s="129">
        <v>0</v>
      </c>
      <c r="BE45" s="129">
        <v>0</v>
      </c>
      <c r="BF45" s="234">
        <v>-1</v>
      </c>
      <c r="BG45" s="185">
        <v>-22</v>
      </c>
      <c r="BH45" s="181">
        <v>-10</v>
      </c>
      <c r="BI45" s="129">
        <v>0</v>
      </c>
      <c r="BJ45" s="130">
        <v>1</v>
      </c>
      <c r="BK45" s="188">
        <v>-9</v>
      </c>
      <c r="BL45" s="131">
        <v>-1</v>
      </c>
      <c r="BM45" s="179">
        <v>-10</v>
      </c>
      <c r="BN45" s="221">
        <v>4</v>
      </c>
      <c r="BO45" s="129">
        <v>-7</v>
      </c>
      <c r="BP45" s="130">
        <v>-3</v>
      </c>
      <c r="BQ45" s="186">
        <v>-6</v>
      </c>
      <c r="BR45" s="131">
        <v>6</v>
      </c>
      <c r="BS45" s="182">
        <v>1</v>
      </c>
      <c r="BT45" s="130">
        <v>0</v>
      </c>
      <c r="BU45" s="186">
        <v>1</v>
      </c>
      <c r="BV45" s="131">
        <v>-3</v>
      </c>
      <c r="BW45" s="131">
        <v>1</v>
      </c>
      <c r="BX45" s="189">
        <v>-1</v>
      </c>
      <c r="BY45" s="190">
        <v>-53</v>
      </c>
      <c r="BZ45" s="181">
        <v>-13</v>
      </c>
      <c r="CA45" s="130">
        <v>3</v>
      </c>
      <c r="CB45" s="131">
        <v>-10</v>
      </c>
      <c r="CC45" s="182">
        <v>2</v>
      </c>
      <c r="CD45" s="129">
        <v>-2</v>
      </c>
      <c r="CE45" s="129">
        <v>0</v>
      </c>
      <c r="CF45" s="130">
        <v>1</v>
      </c>
      <c r="CG45" s="127">
        <v>1</v>
      </c>
      <c r="CH45" s="182">
        <v>4</v>
      </c>
      <c r="CI45" s="129">
        <v>-3</v>
      </c>
      <c r="CJ45" s="130">
        <v>0</v>
      </c>
      <c r="CK45" s="189">
        <v>1</v>
      </c>
      <c r="CL45" s="186">
        <v>-8</v>
      </c>
      <c r="CM45" s="175">
        <v>-54</v>
      </c>
      <c r="CN45" s="129">
        <v>32</v>
      </c>
      <c r="CO45" s="176">
        <v>30</v>
      </c>
      <c r="CP45" s="131">
        <v>8</v>
      </c>
      <c r="CQ45" s="175">
        <v>-31</v>
      </c>
      <c r="CR45" s="129">
        <v>-3</v>
      </c>
      <c r="CS45" s="129">
        <v>26</v>
      </c>
      <c r="CT45" s="129">
        <v>0</v>
      </c>
      <c r="CU45" s="129">
        <v>0</v>
      </c>
      <c r="CV45" s="130">
        <v>-8</v>
      </c>
      <c r="CW45" s="188">
        <v>0</v>
      </c>
      <c r="CX45" s="187">
        <v>-8</v>
      </c>
      <c r="CY45" s="127">
        <v>33</v>
      </c>
      <c r="CZ45" s="180">
        <v>0</v>
      </c>
      <c r="DA45" s="183">
        <v>-28</v>
      </c>
      <c r="DB45" s="127">
        <v>33</v>
      </c>
      <c r="DC45" s="131">
        <v>-11</v>
      </c>
      <c r="DD45" s="131">
        <v>-1</v>
      </c>
      <c r="DE45" s="131">
        <v>0</v>
      </c>
      <c r="DF45" s="175">
        <v>0</v>
      </c>
      <c r="DG45" s="129">
        <v>0</v>
      </c>
      <c r="DH45" s="129">
        <v>0</v>
      </c>
      <c r="DI45" s="176">
        <v>0</v>
      </c>
      <c r="DJ45" s="186">
        <v>0</v>
      </c>
      <c r="DK45" s="179">
        <v>21</v>
      </c>
      <c r="DL45" s="190">
        <v>-7</v>
      </c>
    </row>
    <row r="46" spans="1:116" ht="13.95" customHeight="1" x14ac:dyDescent="0.2">
      <c r="A46" s="381" t="s">
        <v>340</v>
      </c>
      <c r="B46" s="139">
        <v>-3</v>
      </c>
      <c r="C46" s="140">
        <v>-7</v>
      </c>
      <c r="D46" s="141">
        <v>1</v>
      </c>
      <c r="E46" s="141">
        <v>0</v>
      </c>
      <c r="F46" s="141">
        <v>0</v>
      </c>
      <c r="G46" s="142">
        <v>0</v>
      </c>
      <c r="H46" s="206">
        <v>-6</v>
      </c>
      <c r="I46" s="143">
        <v>-1</v>
      </c>
      <c r="J46" s="144">
        <v>0</v>
      </c>
      <c r="K46" s="141">
        <v>2</v>
      </c>
      <c r="L46" s="141">
        <v>1</v>
      </c>
      <c r="M46" s="141">
        <v>0</v>
      </c>
      <c r="N46" s="142">
        <v>-1</v>
      </c>
      <c r="O46" s="143">
        <v>2</v>
      </c>
      <c r="P46" s="143">
        <v>0</v>
      </c>
      <c r="Q46" s="144">
        <v>-5</v>
      </c>
      <c r="R46" s="208">
        <v>-3</v>
      </c>
      <c r="S46" s="223">
        <v>1</v>
      </c>
      <c r="T46" s="141">
        <v>-1</v>
      </c>
      <c r="U46" s="141">
        <v>2</v>
      </c>
      <c r="V46" s="141">
        <v>0</v>
      </c>
      <c r="W46" s="141">
        <v>0</v>
      </c>
      <c r="X46" s="141">
        <v>-1</v>
      </c>
      <c r="Y46" s="141">
        <v>1</v>
      </c>
      <c r="Z46" s="142">
        <v>0</v>
      </c>
      <c r="AA46" s="209">
        <v>2</v>
      </c>
      <c r="AB46" s="216">
        <v>-3</v>
      </c>
      <c r="AC46" s="141">
        <v>0</v>
      </c>
      <c r="AD46" s="141">
        <v>-7</v>
      </c>
      <c r="AE46" s="141">
        <v>0</v>
      </c>
      <c r="AF46" s="141">
        <v>-1</v>
      </c>
      <c r="AG46" s="141">
        <v>30</v>
      </c>
      <c r="AH46" s="142">
        <v>0</v>
      </c>
      <c r="AI46" s="210">
        <v>19</v>
      </c>
      <c r="AJ46" s="143">
        <v>-1</v>
      </c>
      <c r="AK46" s="217">
        <v>0</v>
      </c>
      <c r="AL46" s="141">
        <v>0</v>
      </c>
      <c r="AM46" s="141">
        <v>0</v>
      </c>
      <c r="AN46" s="141">
        <v>0</v>
      </c>
      <c r="AO46" s="142">
        <v>0</v>
      </c>
      <c r="AP46" s="210">
        <v>0</v>
      </c>
      <c r="AQ46" s="207">
        <v>2</v>
      </c>
      <c r="AR46" s="211">
        <v>20</v>
      </c>
      <c r="AS46" s="223">
        <v>0</v>
      </c>
      <c r="AT46" s="141">
        <v>-3</v>
      </c>
      <c r="AU46" s="142">
        <v>0</v>
      </c>
      <c r="AV46" s="211">
        <v>-3</v>
      </c>
      <c r="AW46" s="223">
        <v>-3</v>
      </c>
      <c r="AX46" s="141">
        <v>-5</v>
      </c>
      <c r="AY46" s="235">
        <v>-8</v>
      </c>
      <c r="AZ46" s="217">
        <v>0</v>
      </c>
      <c r="BA46" s="141">
        <v>-1</v>
      </c>
      <c r="BB46" s="235">
        <v>-1</v>
      </c>
      <c r="BC46" s="217">
        <v>1</v>
      </c>
      <c r="BD46" s="141">
        <v>-1</v>
      </c>
      <c r="BE46" s="141">
        <v>-1</v>
      </c>
      <c r="BF46" s="235">
        <v>-1</v>
      </c>
      <c r="BG46" s="209">
        <v>-10</v>
      </c>
      <c r="BH46" s="216">
        <v>1</v>
      </c>
      <c r="BI46" s="141">
        <v>-1</v>
      </c>
      <c r="BJ46" s="142">
        <v>-1</v>
      </c>
      <c r="BK46" s="212">
        <v>-1</v>
      </c>
      <c r="BL46" s="143">
        <v>1</v>
      </c>
      <c r="BM46" s="213">
        <v>0</v>
      </c>
      <c r="BN46" s="223">
        <v>-13</v>
      </c>
      <c r="BO46" s="141">
        <v>3</v>
      </c>
      <c r="BP46" s="142">
        <v>-2</v>
      </c>
      <c r="BQ46" s="210">
        <v>-12</v>
      </c>
      <c r="BR46" s="143">
        <v>-1</v>
      </c>
      <c r="BS46" s="217">
        <v>-1</v>
      </c>
      <c r="BT46" s="142">
        <v>0</v>
      </c>
      <c r="BU46" s="210">
        <v>-1</v>
      </c>
      <c r="BV46" s="143">
        <v>5</v>
      </c>
      <c r="BW46" s="143">
        <v>0</v>
      </c>
      <c r="BX46" s="214">
        <v>-9</v>
      </c>
      <c r="BY46" s="215">
        <v>-11</v>
      </c>
      <c r="BZ46" s="216">
        <v>2</v>
      </c>
      <c r="CA46" s="142">
        <v>1</v>
      </c>
      <c r="CB46" s="143">
        <v>3</v>
      </c>
      <c r="CC46" s="217">
        <v>-1</v>
      </c>
      <c r="CD46" s="141">
        <v>-2</v>
      </c>
      <c r="CE46" s="141">
        <v>0</v>
      </c>
      <c r="CF46" s="142">
        <v>0</v>
      </c>
      <c r="CG46" s="139">
        <v>-3</v>
      </c>
      <c r="CH46" s="217">
        <v>1</v>
      </c>
      <c r="CI46" s="141">
        <v>0</v>
      </c>
      <c r="CJ46" s="142">
        <v>0</v>
      </c>
      <c r="CK46" s="214">
        <v>1</v>
      </c>
      <c r="CL46" s="210">
        <v>1</v>
      </c>
      <c r="CM46" s="218">
        <v>-43</v>
      </c>
      <c r="CN46" s="141">
        <v>-9</v>
      </c>
      <c r="CO46" s="219">
        <v>11</v>
      </c>
      <c r="CP46" s="143">
        <v>-41</v>
      </c>
      <c r="CQ46" s="218">
        <v>-20</v>
      </c>
      <c r="CR46" s="141">
        <v>0</v>
      </c>
      <c r="CS46" s="141">
        <v>-4</v>
      </c>
      <c r="CT46" s="141">
        <v>0</v>
      </c>
      <c r="CU46" s="141">
        <v>1</v>
      </c>
      <c r="CV46" s="142">
        <v>-23</v>
      </c>
      <c r="CW46" s="212">
        <v>-64</v>
      </c>
      <c r="CX46" s="211">
        <v>-63</v>
      </c>
      <c r="CY46" s="139">
        <v>-10</v>
      </c>
      <c r="CZ46" s="208">
        <v>0</v>
      </c>
      <c r="DA46" s="220">
        <v>-84</v>
      </c>
      <c r="DB46" s="139">
        <v>-35</v>
      </c>
      <c r="DC46" s="143">
        <v>0</v>
      </c>
      <c r="DD46" s="143">
        <v>0</v>
      </c>
      <c r="DE46" s="143">
        <v>0</v>
      </c>
      <c r="DF46" s="218">
        <v>0</v>
      </c>
      <c r="DG46" s="141">
        <v>0</v>
      </c>
      <c r="DH46" s="141">
        <v>0</v>
      </c>
      <c r="DI46" s="219">
        <v>-1</v>
      </c>
      <c r="DJ46" s="210">
        <v>-1</v>
      </c>
      <c r="DK46" s="213">
        <v>-36</v>
      </c>
      <c r="DL46" s="215">
        <v>-120</v>
      </c>
    </row>
    <row r="47" spans="1:116" ht="13.95" customHeight="1" x14ac:dyDescent="0.2">
      <c r="A47" s="379" t="s">
        <v>341</v>
      </c>
      <c r="B47" s="127">
        <v>0</v>
      </c>
      <c r="C47" s="128">
        <v>-5</v>
      </c>
      <c r="D47" s="129">
        <v>-1</v>
      </c>
      <c r="E47" s="129">
        <v>5</v>
      </c>
      <c r="F47" s="129">
        <v>0</v>
      </c>
      <c r="G47" s="130">
        <v>0</v>
      </c>
      <c r="H47" s="184">
        <v>-1</v>
      </c>
      <c r="I47" s="131">
        <v>2</v>
      </c>
      <c r="J47" s="132">
        <v>0</v>
      </c>
      <c r="K47" s="129">
        <v>-2</v>
      </c>
      <c r="L47" s="129">
        <v>1</v>
      </c>
      <c r="M47" s="129">
        <v>0</v>
      </c>
      <c r="N47" s="130">
        <v>0</v>
      </c>
      <c r="O47" s="131">
        <v>-1</v>
      </c>
      <c r="P47" s="131">
        <v>0</v>
      </c>
      <c r="Q47" s="132">
        <v>0</v>
      </c>
      <c r="R47" s="180">
        <v>-1</v>
      </c>
      <c r="S47" s="221">
        <v>-1</v>
      </c>
      <c r="T47" s="129">
        <v>0</v>
      </c>
      <c r="U47" s="129">
        <v>2</v>
      </c>
      <c r="V47" s="129">
        <v>0</v>
      </c>
      <c r="W47" s="129">
        <v>0</v>
      </c>
      <c r="X47" s="129">
        <v>2</v>
      </c>
      <c r="Y47" s="129">
        <v>0</v>
      </c>
      <c r="Z47" s="130">
        <v>0</v>
      </c>
      <c r="AA47" s="185">
        <v>3</v>
      </c>
      <c r="AB47" s="181">
        <v>-2</v>
      </c>
      <c r="AC47" s="129">
        <v>1</v>
      </c>
      <c r="AD47" s="129">
        <v>-4</v>
      </c>
      <c r="AE47" s="129">
        <v>0</v>
      </c>
      <c r="AF47" s="129">
        <v>0</v>
      </c>
      <c r="AG47" s="129">
        <v>0</v>
      </c>
      <c r="AH47" s="130">
        <v>0</v>
      </c>
      <c r="AI47" s="186">
        <v>-5</v>
      </c>
      <c r="AJ47" s="131">
        <v>0</v>
      </c>
      <c r="AK47" s="182">
        <v>0</v>
      </c>
      <c r="AL47" s="129">
        <v>0</v>
      </c>
      <c r="AM47" s="129">
        <v>0</v>
      </c>
      <c r="AN47" s="129">
        <v>0</v>
      </c>
      <c r="AO47" s="130">
        <v>0</v>
      </c>
      <c r="AP47" s="186">
        <v>0</v>
      </c>
      <c r="AQ47" s="178">
        <v>-1</v>
      </c>
      <c r="AR47" s="187">
        <v>-6</v>
      </c>
      <c r="AS47" s="221">
        <v>0</v>
      </c>
      <c r="AT47" s="129">
        <v>1</v>
      </c>
      <c r="AU47" s="130">
        <v>0</v>
      </c>
      <c r="AV47" s="187">
        <v>1</v>
      </c>
      <c r="AW47" s="221">
        <v>0</v>
      </c>
      <c r="AX47" s="129">
        <v>-4</v>
      </c>
      <c r="AY47" s="234">
        <v>-4</v>
      </c>
      <c r="AZ47" s="182">
        <v>-2</v>
      </c>
      <c r="BA47" s="129">
        <v>0</v>
      </c>
      <c r="BB47" s="234">
        <v>-2</v>
      </c>
      <c r="BC47" s="182">
        <v>0</v>
      </c>
      <c r="BD47" s="129">
        <v>0</v>
      </c>
      <c r="BE47" s="129">
        <v>-1</v>
      </c>
      <c r="BF47" s="234">
        <v>-1</v>
      </c>
      <c r="BG47" s="185">
        <v>-7</v>
      </c>
      <c r="BH47" s="181">
        <v>0</v>
      </c>
      <c r="BI47" s="129">
        <v>1</v>
      </c>
      <c r="BJ47" s="130">
        <v>-2</v>
      </c>
      <c r="BK47" s="188">
        <v>-1</v>
      </c>
      <c r="BL47" s="131">
        <v>2</v>
      </c>
      <c r="BM47" s="179">
        <v>1</v>
      </c>
      <c r="BN47" s="221">
        <v>-8</v>
      </c>
      <c r="BO47" s="129">
        <v>2</v>
      </c>
      <c r="BP47" s="130">
        <v>-2</v>
      </c>
      <c r="BQ47" s="186">
        <v>-8</v>
      </c>
      <c r="BR47" s="131">
        <v>1</v>
      </c>
      <c r="BS47" s="182">
        <v>0</v>
      </c>
      <c r="BT47" s="130">
        <v>-1</v>
      </c>
      <c r="BU47" s="186">
        <v>-1</v>
      </c>
      <c r="BV47" s="131">
        <v>-1</v>
      </c>
      <c r="BW47" s="131">
        <v>0</v>
      </c>
      <c r="BX47" s="189">
        <v>-9</v>
      </c>
      <c r="BY47" s="190">
        <v>-18</v>
      </c>
      <c r="BZ47" s="181">
        <v>-3</v>
      </c>
      <c r="CA47" s="130">
        <v>2</v>
      </c>
      <c r="CB47" s="131">
        <v>-1</v>
      </c>
      <c r="CC47" s="182">
        <v>0</v>
      </c>
      <c r="CD47" s="129">
        <v>-1</v>
      </c>
      <c r="CE47" s="129">
        <v>0</v>
      </c>
      <c r="CF47" s="130">
        <v>-3</v>
      </c>
      <c r="CG47" s="127">
        <v>-4</v>
      </c>
      <c r="CH47" s="182">
        <v>0</v>
      </c>
      <c r="CI47" s="129">
        <v>0</v>
      </c>
      <c r="CJ47" s="130">
        <v>0</v>
      </c>
      <c r="CK47" s="189">
        <v>0</v>
      </c>
      <c r="CL47" s="186">
        <v>-5</v>
      </c>
      <c r="CM47" s="175">
        <v>-53</v>
      </c>
      <c r="CN47" s="129">
        <v>-5</v>
      </c>
      <c r="CO47" s="176">
        <v>0</v>
      </c>
      <c r="CP47" s="131">
        <v>-58</v>
      </c>
      <c r="CQ47" s="175">
        <v>-13</v>
      </c>
      <c r="CR47" s="129">
        <v>0</v>
      </c>
      <c r="CS47" s="129">
        <v>6</v>
      </c>
      <c r="CT47" s="129">
        <v>0</v>
      </c>
      <c r="CU47" s="129">
        <v>0</v>
      </c>
      <c r="CV47" s="130">
        <v>-7</v>
      </c>
      <c r="CW47" s="188">
        <v>-65</v>
      </c>
      <c r="CX47" s="187">
        <v>-70</v>
      </c>
      <c r="CY47" s="127">
        <v>7</v>
      </c>
      <c r="CZ47" s="180">
        <v>0</v>
      </c>
      <c r="DA47" s="183">
        <v>-81</v>
      </c>
      <c r="DB47" s="127">
        <v>3</v>
      </c>
      <c r="DC47" s="131">
        <v>0</v>
      </c>
      <c r="DD47" s="131">
        <v>0</v>
      </c>
      <c r="DE47" s="131">
        <v>0</v>
      </c>
      <c r="DF47" s="175">
        <v>0</v>
      </c>
      <c r="DG47" s="129">
        <v>0</v>
      </c>
      <c r="DH47" s="129">
        <v>0</v>
      </c>
      <c r="DI47" s="176">
        <v>-1</v>
      </c>
      <c r="DJ47" s="186">
        <v>-1</v>
      </c>
      <c r="DK47" s="179">
        <v>2</v>
      </c>
      <c r="DL47" s="190">
        <v>-79</v>
      </c>
    </row>
    <row r="48" spans="1:116" ht="13.95" customHeight="1" x14ac:dyDescent="0.2">
      <c r="A48" s="379" t="s">
        <v>342</v>
      </c>
      <c r="B48" s="127">
        <v>0</v>
      </c>
      <c r="C48" s="128">
        <v>0</v>
      </c>
      <c r="D48" s="129">
        <v>0</v>
      </c>
      <c r="E48" s="129">
        <v>0</v>
      </c>
      <c r="F48" s="129">
        <v>0</v>
      </c>
      <c r="G48" s="130">
        <v>-1</v>
      </c>
      <c r="H48" s="184">
        <v>-1</v>
      </c>
      <c r="I48" s="131">
        <v>7</v>
      </c>
      <c r="J48" s="132">
        <v>-2</v>
      </c>
      <c r="K48" s="129">
        <v>-2</v>
      </c>
      <c r="L48" s="129">
        <v>0</v>
      </c>
      <c r="M48" s="129">
        <v>0</v>
      </c>
      <c r="N48" s="130">
        <v>0</v>
      </c>
      <c r="O48" s="131">
        <v>-4</v>
      </c>
      <c r="P48" s="131">
        <v>0</v>
      </c>
      <c r="Q48" s="132">
        <v>2</v>
      </c>
      <c r="R48" s="180">
        <v>2</v>
      </c>
      <c r="S48" s="221">
        <v>5</v>
      </c>
      <c r="T48" s="129">
        <v>-2</v>
      </c>
      <c r="U48" s="129">
        <v>1</v>
      </c>
      <c r="V48" s="129">
        <v>0</v>
      </c>
      <c r="W48" s="129">
        <v>0</v>
      </c>
      <c r="X48" s="129">
        <v>2</v>
      </c>
      <c r="Y48" s="129">
        <v>0</v>
      </c>
      <c r="Z48" s="130">
        <v>0</v>
      </c>
      <c r="AA48" s="185">
        <v>6</v>
      </c>
      <c r="AB48" s="181">
        <v>3</v>
      </c>
      <c r="AC48" s="129">
        <v>0</v>
      </c>
      <c r="AD48" s="129">
        <v>-3</v>
      </c>
      <c r="AE48" s="129">
        <v>1</v>
      </c>
      <c r="AF48" s="129">
        <v>0</v>
      </c>
      <c r="AG48" s="129">
        <v>0</v>
      </c>
      <c r="AH48" s="130">
        <v>0</v>
      </c>
      <c r="AI48" s="186">
        <v>1</v>
      </c>
      <c r="AJ48" s="131">
        <v>0</v>
      </c>
      <c r="AK48" s="182">
        <v>0</v>
      </c>
      <c r="AL48" s="129">
        <v>0</v>
      </c>
      <c r="AM48" s="129">
        <v>0</v>
      </c>
      <c r="AN48" s="129">
        <v>0</v>
      </c>
      <c r="AO48" s="130">
        <v>0</v>
      </c>
      <c r="AP48" s="186">
        <v>0</v>
      </c>
      <c r="AQ48" s="178">
        <v>-2</v>
      </c>
      <c r="AR48" s="187">
        <v>-1</v>
      </c>
      <c r="AS48" s="221">
        <v>0</v>
      </c>
      <c r="AT48" s="129">
        <v>-1</v>
      </c>
      <c r="AU48" s="130">
        <v>0</v>
      </c>
      <c r="AV48" s="187">
        <v>-1</v>
      </c>
      <c r="AW48" s="221">
        <v>-4</v>
      </c>
      <c r="AX48" s="129">
        <v>-1</v>
      </c>
      <c r="AY48" s="234">
        <v>-5</v>
      </c>
      <c r="AZ48" s="182">
        <v>2</v>
      </c>
      <c r="BA48" s="129">
        <v>0</v>
      </c>
      <c r="BB48" s="234">
        <v>2</v>
      </c>
      <c r="BC48" s="182">
        <v>0</v>
      </c>
      <c r="BD48" s="129">
        <v>0</v>
      </c>
      <c r="BE48" s="129">
        <v>0</v>
      </c>
      <c r="BF48" s="234">
        <v>0</v>
      </c>
      <c r="BG48" s="185">
        <v>-3</v>
      </c>
      <c r="BH48" s="181">
        <v>0</v>
      </c>
      <c r="BI48" s="129">
        <v>0</v>
      </c>
      <c r="BJ48" s="130">
        <v>1</v>
      </c>
      <c r="BK48" s="188">
        <v>1</v>
      </c>
      <c r="BL48" s="131">
        <v>19</v>
      </c>
      <c r="BM48" s="179">
        <v>20</v>
      </c>
      <c r="BN48" s="221">
        <v>-4</v>
      </c>
      <c r="BO48" s="129">
        <v>1</v>
      </c>
      <c r="BP48" s="130">
        <v>-2</v>
      </c>
      <c r="BQ48" s="186">
        <v>-5</v>
      </c>
      <c r="BR48" s="131">
        <v>0</v>
      </c>
      <c r="BS48" s="182">
        <v>-2</v>
      </c>
      <c r="BT48" s="130">
        <v>0</v>
      </c>
      <c r="BU48" s="186">
        <v>-2</v>
      </c>
      <c r="BV48" s="131">
        <v>0</v>
      </c>
      <c r="BW48" s="131">
        <v>0</v>
      </c>
      <c r="BX48" s="189">
        <v>-7</v>
      </c>
      <c r="BY48" s="190">
        <v>18</v>
      </c>
      <c r="BZ48" s="181">
        <v>-3</v>
      </c>
      <c r="CA48" s="130">
        <v>0</v>
      </c>
      <c r="CB48" s="131">
        <v>-3</v>
      </c>
      <c r="CC48" s="182">
        <v>0</v>
      </c>
      <c r="CD48" s="129">
        <v>-1</v>
      </c>
      <c r="CE48" s="129">
        <v>0</v>
      </c>
      <c r="CF48" s="130">
        <v>0</v>
      </c>
      <c r="CG48" s="127">
        <v>-1</v>
      </c>
      <c r="CH48" s="182">
        <v>0</v>
      </c>
      <c r="CI48" s="129">
        <v>0</v>
      </c>
      <c r="CJ48" s="130">
        <v>0</v>
      </c>
      <c r="CK48" s="189">
        <v>0</v>
      </c>
      <c r="CL48" s="186">
        <v>-4</v>
      </c>
      <c r="CM48" s="175">
        <v>-43</v>
      </c>
      <c r="CN48" s="129">
        <v>16</v>
      </c>
      <c r="CO48" s="176">
        <v>5</v>
      </c>
      <c r="CP48" s="131">
        <v>-22</v>
      </c>
      <c r="CQ48" s="175">
        <v>6</v>
      </c>
      <c r="CR48" s="129">
        <v>2</v>
      </c>
      <c r="CS48" s="129">
        <v>-3</v>
      </c>
      <c r="CT48" s="129">
        <v>0</v>
      </c>
      <c r="CU48" s="129">
        <v>-1</v>
      </c>
      <c r="CV48" s="130">
        <v>4</v>
      </c>
      <c r="CW48" s="188">
        <v>-18</v>
      </c>
      <c r="CX48" s="187">
        <v>-22</v>
      </c>
      <c r="CY48" s="127">
        <v>8</v>
      </c>
      <c r="CZ48" s="180">
        <v>0</v>
      </c>
      <c r="DA48" s="183">
        <v>4</v>
      </c>
      <c r="DB48" s="127">
        <v>4</v>
      </c>
      <c r="DC48" s="131">
        <v>-7</v>
      </c>
      <c r="DD48" s="131">
        <v>0</v>
      </c>
      <c r="DE48" s="131">
        <v>0</v>
      </c>
      <c r="DF48" s="175">
        <v>0</v>
      </c>
      <c r="DG48" s="129">
        <v>0</v>
      </c>
      <c r="DH48" s="129">
        <v>0</v>
      </c>
      <c r="DI48" s="176">
        <v>-1</v>
      </c>
      <c r="DJ48" s="186">
        <v>-1</v>
      </c>
      <c r="DK48" s="179">
        <v>-4</v>
      </c>
      <c r="DL48" s="190">
        <v>0</v>
      </c>
    </row>
    <row r="49" spans="1:116" ht="13.95" customHeight="1" x14ac:dyDescent="0.2">
      <c r="A49" s="379" t="s">
        <v>343</v>
      </c>
      <c r="B49" s="127">
        <v>0</v>
      </c>
      <c r="C49" s="128">
        <v>3</v>
      </c>
      <c r="D49" s="129">
        <v>-4</v>
      </c>
      <c r="E49" s="129">
        <v>-4</v>
      </c>
      <c r="F49" s="129">
        <v>0</v>
      </c>
      <c r="G49" s="130">
        <v>-1</v>
      </c>
      <c r="H49" s="184">
        <v>-6</v>
      </c>
      <c r="I49" s="131">
        <v>-5</v>
      </c>
      <c r="J49" s="132">
        <v>-5</v>
      </c>
      <c r="K49" s="129">
        <v>1</v>
      </c>
      <c r="L49" s="129">
        <v>0</v>
      </c>
      <c r="M49" s="129">
        <v>0</v>
      </c>
      <c r="N49" s="130">
        <v>0</v>
      </c>
      <c r="O49" s="131">
        <v>-4</v>
      </c>
      <c r="P49" s="131">
        <v>19</v>
      </c>
      <c r="Q49" s="132">
        <v>4</v>
      </c>
      <c r="R49" s="180">
        <v>-7</v>
      </c>
      <c r="S49" s="221">
        <v>-1</v>
      </c>
      <c r="T49" s="129">
        <v>-2</v>
      </c>
      <c r="U49" s="129">
        <v>1</v>
      </c>
      <c r="V49" s="129">
        <v>0</v>
      </c>
      <c r="W49" s="129">
        <v>0</v>
      </c>
      <c r="X49" s="129">
        <v>1</v>
      </c>
      <c r="Y49" s="129">
        <v>-1</v>
      </c>
      <c r="Z49" s="130">
        <v>0</v>
      </c>
      <c r="AA49" s="185">
        <v>-2</v>
      </c>
      <c r="AB49" s="181">
        <v>2</v>
      </c>
      <c r="AC49" s="129">
        <v>-1</v>
      </c>
      <c r="AD49" s="129">
        <v>-2</v>
      </c>
      <c r="AE49" s="129">
        <v>0</v>
      </c>
      <c r="AF49" s="129">
        <v>-2</v>
      </c>
      <c r="AG49" s="129">
        <v>0</v>
      </c>
      <c r="AH49" s="130">
        <v>0</v>
      </c>
      <c r="AI49" s="186">
        <v>-3</v>
      </c>
      <c r="AJ49" s="131">
        <v>-1</v>
      </c>
      <c r="AK49" s="182">
        <v>0</v>
      </c>
      <c r="AL49" s="129">
        <v>0</v>
      </c>
      <c r="AM49" s="129">
        <v>0</v>
      </c>
      <c r="AN49" s="129">
        <v>0</v>
      </c>
      <c r="AO49" s="130">
        <v>0</v>
      </c>
      <c r="AP49" s="186">
        <v>0</v>
      </c>
      <c r="AQ49" s="178">
        <v>1</v>
      </c>
      <c r="AR49" s="187">
        <v>-3</v>
      </c>
      <c r="AS49" s="221">
        <v>0</v>
      </c>
      <c r="AT49" s="129">
        <v>0</v>
      </c>
      <c r="AU49" s="130">
        <v>0</v>
      </c>
      <c r="AV49" s="187">
        <v>0</v>
      </c>
      <c r="AW49" s="221">
        <v>-8</v>
      </c>
      <c r="AX49" s="129">
        <v>-2</v>
      </c>
      <c r="AY49" s="234">
        <v>-10</v>
      </c>
      <c r="AZ49" s="182">
        <v>-2</v>
      </c>
      <c r="BA49" s="129">
        <v>0</v>
      </c>
      <c r="BB49" s="234">
        <v>-2</v>
      </c>
      <c r="BC49" s="182">
        <v>-1</v>
      </c>
      <c r="BD49" s="129">
        <v>1</v>
      </c>
      <c r="BE49" s="129">
        <v>-1</v>
      </c>
      <c r="BF49" s="234">
        <v>-1</v>
      </c>
      <c r="BG49" s="185">
        <v>-13</v>
      </c>
      <c r="BH49" s="181">
        <v>2</v>
      </c>
      <c r="BI49" s="129">
        <v>-1</v>
      </c>
      <c r="BJ49" s="130">
        <v>-3</v>
      </c>
      <c r="BK49" s="188">
        <v>-2</v>
      </c>
      <c r="BL49" s="131">
        <v>4</v>
      </c>
      <c r="BM49" s="179">
        <v>2</v>
      </c>
      <c r="BN49" s="221">
        <v>-4</v>
      </c>
      <c r="BO49" s="129">
        <v>-5</v>
      </c>
      <c r="BP49" s="130">
        <v>-1</v>
      </c>
      <c r="BQ49" s="186">
        <v>-10</v>
      </c>
      <c r="BR49" s="131">
        <v>-2</v>
      </c>
      <c r="BS49" s="182">
        <v>0</v>
      </c>
      <c r="BT49" s="130">
        <v>0</v>
      </c>
      <c r="BU49" s="186">
        <v>0</v>
      </c>
      <c r="BV49" s="131">
        <v>0</v>
      </c>
      <c r="BW49" s="131">
        <v>0</v>
      </c>
      <c r="BX49" s="189">
        <v>-12</v>
      </c>
      <c r="BY49" s="190">
        <v>-31</v>
      </c>
      <c r="BZ49" s="181">
        <v>-2</v>
      </c>
      <c r="CA49" s="130">
        <v>1</v>
      </c>
      <c r="CB49" s="131">
        <v>-1</v>
      </c>
      <c r="CC49" s="182">
        <v>-2</v>
      </c>
      <c r="CD49" s="129">
        <v>0</v>
      </c>
      <c r="CE49" s="129">
        <v>0</v>
      </c>
      <c r="CF49" s="130">
        <v>-2</v>
      </c>
      <c r="CG49" s="127">
        <v>-4</v>
      </c>
      <c r="CH49" s="182">
        <v>7</v>
      </c>
      <c r="CI49" s="129">
        <v>0</v>
      </c>
      <c r="CJ49" s="130">
        <v>0</v>
      </c>
      <c r="CK49" s="189">
        <v>7</v>
      </c>
      <c r="CL49" s="186">
        <v>2</v>
      </c>
      <c r="CM49" s="175">
        <v>-140</v>
      </c>
      <c r="CN49" s="129">
        <v>-60</v>
      </c>
      <c r="CO49" s="176">
        <v>53</v>
      </c>
      <c r="CP49" s="131">
        <v>-147</v>
      </c>
      <c r="CQ49" s="175">
        <v>-44</v>
      </c>
      <c r="CR49" s="129">
        <v>-1</v>
      </c>
      <c r="CS49" s="129">
        <v>22</v>
      </c>
      <c r="CT49" s="129">
        <v>0</v>
      </c>
      <c r="CU49" s="129">
        <v>0</v>
      </c>
      <c r="CV49" s="130">
        <v>-23</v>
      </c>
      <c r="CW49" s="188">
        <v>-170</v>
      </c>
      <c r="CX49" s="187">
        <v>-168</v>
      </c>
      <c r="CY49" s="127">
        <v>-7</v>
      </c>
      <c r="CZ49" s="180">
        <v>0</v>
      </c>
      <c r="DA49" s="183">
        <v>-206</v>
      </c>
      <c r="DB49" s="127">
        <v>50</v>
      </c>
      <c r="DC49" s="131">
        <v>0</v>
      </c>
      <c r="DD49" s="131">
        <v>0</v>
      </c>
      <c r="DE49" s="131">
        <v>0</v>
      </c>
      <c r="DF49" s="175">
        <v>0</v>
      </c>
      <c r="DG49" s="129">
        <v>0</v>
      </c>
      <c r="DH49" s="129">
        <v>0</v>
      </c>
      <c r="DI49" s="176">
        <v>1</v>
      </c>
      <c r="DJ49" s="186">
        <v>1</v>
      </c>
      <c r="DK49" s="179">
        <v>51</v>
      </c>
      <c r="DL49" s="190">
        <v>-155</v>
      </c>
    </row>
    <row r="50" spans="1:116" ht="13.95" customHeight="1" x14ac:dyDescent="0.2">
      <c r="A50" s="379" t="s">
        <v>344</v>
      </c>
      <c r="B50" s="127">
        <v>-1</v>
      </c>
      <c r="C50" s="128">
        <v>-8</v>
      </c>
      <c r="D50" s="129">
        <v>0</v>
      </c>
      <c r="E50" s="129">
        <v>-1</v>
      </c>
      <c r="F50" s="129">
        <v>0</v>
      </c>
      <c r="G50" s="130">
        <v>0</v>
      </c>
      <c r="H50" s="184">
        <v>-9</v>
      </c>
      <c r="I50" s="131">
        <v>4</v>
      </c>
      <c r="J50" s="132">
        <v>1</v>
      </c>
      <c r="K50" s="129">
        <v>1</v>
      </c>
      <c r="L50" s="129">
        <v>0</v>
      </c>
      <c r="M50" s="129">
        <v>0</v>
      </c>
      <c r="N50" s="130">
        <v>0</v>
      </c>
      <c r="O50" s="131">
        <v>2</v>
      </c>
      <c r="P50" s="131">
        <v>0</v>
      </c>
      <c r="Q50" s="132">
        <v>-3</v>
      </c>
      <c r="R50" s="180">
        <v>-4</v>
      </c>
      <c r="S50" s="221">
        <v>-2</v>
      </c>
      <c r="T50" s="129">
        <v>-1</v>
      </c>
      <c r="U50" s="129">
        <v>1</v>
      </c>
      <c r="V50" s="129">
        <v>0</v>
      </c>
      <c r="W50" s="129">
        <v>0</v>
      </c>
      <c r="X50" s="129">
        <v>5</v>
      </c>
      <c r="Y50" s="129">
        <v>1</v>
      </c>
      <c r="Z50" s="130">
        <v>0</v>
      </c>
      <c r="AA50" s="185">
        <v>4</v>
      </c>
      <c r="AB50" s="181">
        <v>4</v>
      </c>
      <c r="AC50" s="129">
        <v>0</v>
      </c>
      <c r="AD50" s="129">
        <v>-2</v>
      </c>
      <c r="AE50" s="129">
        <v>-1</v>
      </c>
      <c r="AF50" s="129">
        <v>-2</v>
      </c>
      <c r="AG50" s="129">
        <v>0</v>
      </c>
      <c r="AH50" s="130">
        <v>0</v>
      </c>
      <c r="AI50" s="186">
        <v>-1</v>
      </c>
      <c r="AJ50" s="131">
        <v>-1</v>
      </c>
      <c r="AK50" s="182">
        <v>0</v>
      </c>
      <c r="AL50" s="129">
        <v>0</v>
      </c>
      <c r="AM50" s="129">
        <v>0</v>
      </c>
      <c r="AN50" s="129">
        <v>0</v>
      </c>
      <c r="AO50" s="130">
        <v>0</v>
      </c>
      <c r="AP50" s="186">
        <v>0</v>
      </c>
      <c r="AQ50" s="178">
        <v>-1</v>
      </c>
      <c r="AR50" s="187">
        <v>-3</v>
      </c>
      <c r="AS50" s="221">
        <v>-1</v>
      </c>
      <c r="AT50" s="129">
        <v>0</v>
      </c>
      <c r="AU50" s="130">
        <v>0</v>
      </c>
      <c r="AV50" s="187">
        <v>-1</v>
      </c>
      <c r="AW50" s="221">
        <v>4</v>
      </c>
      <c r="AX50" s="129">
        <v>-4</v>
      </c>
      <c r="AY50" s="234">
        <v>0</v>
      </c>
      <c r="AZ50" s="182">
        <v>0</v>
      </c>
      <c r="BA50" s="129">
        <v>-1</v>
      </c>
      <c r="BB50" s="234">
        <v>-1</v>
      </c>
      <c r="BC50" s="182">
        <v>-5</v>
      </c>
      <c r="BD50" s="129">
        <v>0</v>
      </c>
      <c r="BE50" s="129">
        <v>0</v>
      </c>
      <c r="BF50" s="234">
        <v>-5</v>
      </c>
      <c r="BG50" s="185">
        <v>-6</v>
      </c>
      <c r="BH50" s="181">
        <v>-1</v>
      </c>
      <c r="BI50" s="129">
        <v>3</v>
      </c>
      <c r="BJ50" s="130">
        <v>0</v>
      </c>
      <c r="BK50" s="188">
        <v>2</v>
      </c>
      <c r="BL50" s="131">
        <v>3</v>
      </c>
      <c r="BM50" s="179">
        <v>5</v>
      </c>
      <c r="BN50" s="221">
        <v>0</v>
      </c>
      <c r="BO50" s="129">
        <v>-1</v>
      </c>
      <c r="BP50" s="130">
        <v>-3</v>
      </c>
      <c r="BQ50" s="186">
        <v>-4</v>
      </c>
      <c r="BR50" s="131">
        <v>1</v>
      </c>
      <c r="BS50" s="182">
        <v>0</v>
      </c>
      <c r="BT50" s="130">
        <v>0</v>
      </c>
      <c r="BU50" s="186">
        <v>0</v>
      </c>
      <c r="BV50" s="131">
        <v>1</v>
      </c>
      <c r="BW50" s="131">
        <v>0</v>
      </c>
      <c r="BX50" s="189">
        <v>-2</v>
      </c>
      <c r="BY50" s="190">
        <v>-11</v>
      </c>
      <c r="BZ50" s="181">
        <v>3</v>
      </c>
      <c r="CA50" s="130">
        <v>3</v>
      </c>
      <c r="CB50" s="131">
        <v>6</v>
      </c>
      <c r="CC50" s="182">
        <v>1</v>
      </c>
      <c r="CD50" s="129">
        <v>-2</v>
      </c>
      <c r="CE50" s="129">
        <v>0</v>
      </c>
      <c r="CF50" s="130">
        <v>1</v>
      </c>
      <c r="CG50" s="127">
        <v>0</v>
      </c>
      <c r="CH50" s="182">
        <v>0</v>
      </c>
      <c r="CI50" s="129">
        <v>0</v>
      </c>
      <c r="CJ50" s="130">
        <v>0</v>
      </c>
      <c r="CK50" s="189">
        <v>0</v>
      </c>
      <c r="CL50" s="186">
        <v>6</v>
      </c>
      <c r="CM50" s="175">
        <v>-73</v>
      </c>
      <c r="CN50" s="129">
        <v>-33</v>
      </c>
      <c r="CO50" s="176">
        <v>0</v>
      </c>
      <c r="CP50" s="131">
        <v>-106</v>
      </c>
      <c r="CQ50" s="175">
        <v>4</v>
      </c>
      <c r="CR50" s="129">
        <v>-1</v>
      </c>
      <c r="CS50" s="129">
        <v>12</v>
      </c>
      <c r="CT50" s="129">
        <v>0</v>
      </c>
      <c r="CU50" s="129">
        <v>0</v>
      </c>
      <c r="CV50" s="130">
        <v>15</v>
      </c>
      <c r="CW50" s="188">
        <v>-91</v>
      </c>
      <c r="CX50" s="187">
        <v>-85</v>
      </c>
      <c r="CY50" s="127">
        <v>29</v>
      </c>
      <c r="CZ50" s="180">
        <v>0</v>
      </c>
      <c r="DA50" s="183">
        <v>-67</v>
      </c>
      <c r="DB50" s="127">
        <v>17</v>
      </c>
      <c r="DC50" s="131">
        <v>0</v>
      </c>
      <c r="DD50" s="131">
        <v>0</v>
      </c>
      <c r="DE50" s="131">
        <v>0</v>
      </c>
      <c r="DF50" s="175">
        <v>0</v>
      </c>
      <c r="DG50" s="129">
        <v>0</v>
      </c>
      <c r="DH50" s="129">
        <v>0</v>
      </c>
      <c r="DI50" s="176">
        <v>0</v>
      </c>
      <c r="DJ50" s="186">
        <v>0</v>
      </c>
      <c r="DK50" s="179">
        <v>17</v>
      </c>
      <c r="DL50" s="190">
        <v>-50</v>
      </c>
    </row>
    <row r="51" spans="1:116" ht="13.95" customHeight="1" x14ac:dyDescent="0.2">
      <c r="A51" s="380" t="s">
        <v>345</v>
      </c>
      <c r="B51" s="133">
        <v>1</v>
      </c>
      <c r="C51" s="134">
        <v>10</v>
      </c>
      <c r="D51" s="135">
        <v>1</v>
      </c>
      <c r="E51" s="135">
        <v>-4</v>
      </c>
      <c r="F51" s="135">
        <v>-3</v>
      </c>
      <c r="G51" s="136">
        <v>-3</v>
      </c>
      <c r="H51" s="191">
        <v>1</v>
      </c>
      <c r="I51" s="137">
        <v>4</v>
      </c>
      <c r="J51" s="138">
        <v>-1</v>
      </c>
      <c r="K51" s="135">
        <v>1</v>
      </c>
      <c r="L51" s="135">
        <v>1</v>
      </c>
      <c r="M51" s="135">
        <v>0</v>
      </c>
      <c r="N51" s="136">
        <v>0</v>
      </c>
      <c r="O51" s="137">
        <v>1</v>
      </c>
      <c r="P51" s="137">
        <v>0</v>
      </c>
      <c r="Q51" s="138">
        <v>6</v>
      </c>
      <c r="R51" s="193">
        <v>-6</v>
      </c>
      <c r="S51" s="222">
        <v>8</v>
      </c>
      <c r="T51" s="135">
        <v>-11</v>
      </c>
      <c r="U51" s="135">
        <v>-2</v>
      </c>
      <c r="V51" s="135">
        <v>0</v>
      </c>
      <c r="W51" s="135">
        <v>0</v>
      </c>
      <c r="X51" s="135">
        <v>-2</v>
      </c>
      <c r="Y51" s="135">
        <v>1</v>
      </c>
      <c r="Z51" s="136">
        <v>0</v>
      </c>
      <c r="AA51" s="194">
        <v>-6</v>
      </c>
      <c r="AB51" s="201">
        <v>1</v>
      </c>
      <c r="AC51" s="135">
        <v>0</v>
      </c>
      <c r="AD51" s="135">
        <v>-10</v>
      </c>
      <c r="AE51" s="135">
        <v>-3</v>
      </c>
      <c r="AF51" s="135">
        <v>0</v>
      </c>
      <c r="AG51" s="135">
        <v>0</v>
      </c>
      <c r="AH51" s="136">
        <v>0</v>
      </c>
      <c r="AI51" s="195">
        <v>-12</v>
      </c>
      <c r="AJ51" s="137">
        <v>0</v>
      </c>
      <c r="AK51" s="202">
        <v>0</v>
      </c>
      <c r="AL51" s="135">
        <v>0</v>
      </c>
      <c r="AM51" s="135">
        <v>0</v>
      </c>
      <c r="AN51" s="135">
        <v>0</v>
      </c>
      <c r="AO51" s="136">
        <v>0</v>
      </c>
      <c r="AP51" s="195">
        <v>0</v>
      </c>
      <c r="AQ51" s="192">
        <v>1</v>
      </c>
      <c r="AR51" s="196">
        <v>-11</v>
      </c>
      <c r="AS51" s="222">
        <v>-3</v>
      </c>
      <c r="AT51" s="135">
        <v>3</v>
      </c>
      <c r="AU51" s="136">
        <v>0</v>
      </c>
      <c r="AV51" s="196">
        <v>0</v>
      </c>
      <c r="AW51" s="222">
        <v>0</v>
      </c>
      <c r="AX51" s="135">
        <v>-6</v>
      </c>
      <c r="AY51" s="236">
        <v>-6</v>
      </c>
      <c r="AZ51" s="202">
        <v>-2</v>
      </c>
      <c r="BA51" s="135">
        <v>-1</v>
      </c>
      <c r="BB51" s="236">
        <v>-3</v>
      </c>
      <c r="BC51" s="202">
        <v>-1</v>
      </c>
      <c r="BD51" s="135">
        <v>1</v>
      </c>
      <c r="BE51" s="135">
        <v>2</v>
      </c>
      <c r="BF51" s="236">
        <v>2</v>
      </c>
      <c r="BG51" s="194">
        <v>-7</v>
      </c>
      <c r="BH51" s="201">
        <v>1</v>
      </c>
      <c r="BI51" s="135">
        <v>0</v>
      </c>
      <c r="BJ51" s="136">
        <v>0</v>
      </c>
      <c r="BK51" s="197">
        <v>1</v>
      </c>
      <c r="BL51" s="137">
        <v>0</v>
      </c>
      <c r="BM51" s="198">
        <v>1</v>
      </c>
      <c r="BN51" s="222">
        <v>-43</v>
      </c>
      <c r="BO51" s="135">
        <v>2</v>
      </c>
      <c r="BP51" s="136">
        <v>1</v>
      </c>
      <c r="BQ51" s="195">
        <v>-40</v>
      </c>
      <c r="BR51" s="137">
        <v>0</v>
      </c>
      <c r="BS51" s="202">
        <v>-2</v>
      </c>
      <c r="BT51" s="136">
        <v>0</v>
      </c>
      <c r="BU51" s="195">
        <v>-2</v>
      </c>
      <c r="BV51" s="137">
        <v>-7</v>
      </c>
      <c r="BW51" s="137">
        <v>0</v>
      </c>
      <c r="BX51" s="199">
        <v>-49</v>
      </c>
      <c r="BY51" s="200">
        <v>-71</v>
      </c>
      <c r="BZ51" s="201">
        <v>2</v>
      </c>
      <c r="CA51" s="136">
        <v>1</v>
      </c>
      <c r="CB51" s="137">
        <v>3</v>
      </c>
      <c r="CC51" s="202">
        <v>0</v>
      </c>
      <c r="CD51" s="135">
        <v>-1</v>
      </c>
      <c r="CE51" s="135">
        <v>0</v>
      </c>
      <c r="CF51" s="136">
        <v>-1</v>
      </c>
      <c r="CG51" s="133">
        <v>-2</v>
      </c>
      <c r="CH51" s="202">
        <v>1</v>
      </c>
      <c r="CI51" s="135">
        <v>0</v>
      </c>
      <c r="CJ51" s="136">
        <v>0</v>
      </c>
      <c r="CK51" s="199">
        <v>1</v>
      </c>
      <c r="CL51" s="195">
        <v>2</v>
      </c>
      <c r="CM51" s="203">
        <v>49</v>
      </c>
      <c r="CN51" s="135">
        <v>17</v>
      </c>
      <c r="CO51" s="204">
        <v>27</v>
      </c>
      <c r="CP51" s="137">
        <v>93</v>
      </c>
      <c r="CQ51" s="203">
        <v>-29</v>
      </c>
      <c r="CR51" s="135">
        <v>-4</v>
      </c>
      <c r="CS51" s="135">
        <v>25</v>
      </c>
      <c r="CT51" s="135">
        <v>0</v>
      </c>
      <c r="CU51" s="135">
        <v>5</v>
      </c>
      <c r="CV51" s="136">
        <v>-3</v>
      </c>
      <c r="CW51" s="197">
        <v>90</v>
      </c>
      <c r="CX51" s="196">
        <v>92</v>
      </c>
      <c r="CY51" s="133">
        <v>74</v>
      </c>
      <c r="CZ51" s="193">
        <v>0</v>
      </c>
      <c r="DA51" s="205">
        <v>95</v>
      </c>
      <c r="DB51" s="133">
        <v>0</v>
      </c>
      <c r="DC51" s="137">
        <v>0</v>
      </c>
      <c r="DD51" s="137">
        <v>-3</v>
      </c>
      <c r="DE51" s="137">
        <v>0</v>
      </c>
      <c r="DF51" s="203">
        <v>0</v>
      </c>
      <c r="DG51" s="135">
        <v>0</v>
      </c>
      <c r="DH51" s="135">
        <v>0</v>
      </c>
      <c r="DI51" s="204">
        <v>-3</v>
      </c>
      <c r="DJ51" s="195">
        <v>-3</v>
      </c>
      <c r="DK51" s="198">
        <v>-6</v>
      </c>
      <c r="DL51" s="200">
        <v>89</v>
      </c>
    </row>
    <row r="52" spans="1:116" ht="13.95" customHeight="1" x14ac:dyDescent="0.2">
      <c r="A52" s="379" t="s">
        <v>346</v>
      </c>
      <c r="B52" s="127">
        <v>0</v>
      </c>
      <c r="C52" s="128">
        <v>-1</v>
      </c>
      <c r="D52" s="129">
        <v>0</v>
      </c>
      <c r="E52" s="129">
        <v>-2</v>
      </c>
      <c r="F52" s="129">
        <v>0</v>
      </c>
      <c r="G52" s="130">
        <v>0</v>
      </c>
      <c r="H52" s="184">
        <v>-3</v>
      </c>
      <c r="I52" s="131">
        <v>6</v>
      </c>
      <c r="J52" s="132">
        <v>6</v>
      </c>
      <c r="K52" s="129">
        <v>-1</v>
      </c>
      <c r="L52" s="129">
        <v>1</v>
      </c>
      <c r="M52" s="129">
        <v>0</v>
      </c>
      <c r="N52" s="130">
        <v>0</v>
      </c>
      <c r="O52" s="131">
        <v>6</v>
      </c>
      <c r="P52" s="131">
        <v>0</v>
      </c>
      <c r="Q52" s="132">
        <v>9</v>
      </c>
      <c r="R52" s="180">
        <v>-1</v>
      </c>
      <c r="S52" s="221">
        <v>5</v>
      </c>
      <c r="T52" s="129">
        <v>0</v>
      </c>
      <c r="U52" s="129">
        <v>0</v>
      </c>
      <c r="V52" s="129">
        <v>0</v>
      </c>
      <c r="W52" s="129">
        <v>0</v>
      </c>
      <c r="X52" s="129">
        <v>0</v>
      </c>
      <c r="Y52" s="129">
        <v>0</v>
      </c>
      <c r="Z52" s="130">
        <v>1</v>
      </c>
      <c r="AA52" s="185">
        <v>6</v>
      </c>
      <c r="AB52" s="181">
        <v>-3</v>
      </c>
      <c r="AC52" s="129">
        <v>0</v>
      </c>
      <c r="AD52" s="129">
        <v>-2</v>
      </c>
      <c r="AE52" s="129">
        <v>0</v>
      </c>
      <c r="AF52" s="129">
        <v>2</v>
      </c>
      <c r="AG52" s="129">
        <v>-7</v>
      </c>
      <c r="AH52" s="130">
        <v>0</v>
      </c>
      <c r="AI52" s="186">
        <v>-10</v>
      </c>
      <c r="AJ52" s="131">
        <v>0</v>
      </c>
      <c r="AK52" s="182">
        <v>0</v>
      </c>
      <c r="AL52" s="129">
        <v>0</v>
      </c>
      <c r="AM52" s="129">
        <v>0</v>
      </c>
      <c r="AN52" s="129">
        <v>0</v>
      </c>
      <c r="AO52" s="130">
        <v>0</v>
      </c>
      <c r="AP52" s="186">
        <v>0</v>
      </c>
      <c r="AQ52" s="178">
        <v>1</v>
      </c>
      <c r="AR52" s="187">
        <v>-9</v>
      </c>
      <c r="AS52" s="221">
        <v>-1</v>
      </c>
      <c r="AT52" s="129">
        <v>0</v>
      </c>
      <c r="AU52" s="130">
        <v>0</v>
      </c>
      <c r="AV52" s="187">
        <v>-1</v>
      </c>
      <c r="AW52" s="221">
        <v>5</v>
      </c>
      <c r="AX52" s="129">
        <v>-6</v>
      </c>
      <c r="AY52" s="234">
        <v>-1</v>
      </c>
      <c r="AZ52" s="182">
        <v>2</v>
      </c>
      <c r="BA52" s="129">
        <v>-1</v>
      </c>
      <c r="BB52" s="234">
        <v>1</v>
      </c>
      <c r="BC52" s="182">
        <v>1</v>
      </c>
      <c r="BD52" s="129">
        <v>0</v>
      </c>
      <c r="BE52" s="129">
        <v>-1</v>
      </c>
      <c r="BF52" s="234">
        <v>0</v>
      </c>
      <c r="BG52" s="185">
        <v>0</v>
      </c>
      <c r="BH52" s="181">
        <v>3</v>
      </c>
      <c r="BI52" s="129">
        <v>1</v>
      </c>
      <c r="BJ52" s="130">
        <v>0</v>
      </c>
      <c r="BK52" s="188">
        <v>4</v>
      </c>
      <c r="BL52" s="131">
        <v>-2</v>
      </c>
      <c r="BM52" s="179">
        <v>2</v>
      </c>
      <c r="BN52" s="221">
        <v>7</v>
      </c>
      <c r="BO52" s="129">
        <v>-2</v>
      </c>
      <c r="BP52" s="130">
        <v>1</v>
      </c>
      <c r="BQ52" s="186">
        <v>6</v>
      </c>
      <c r="BR52" s="131">
        <v>4</v>
      </c>
      <c r="BS52" s="182">
        <v>-2</v>
      </c>
      <c r="BT52" s="130">
        <v>0</v>
      </c>
      <c r="BU52" s="186">
        <v>-2</v>
      </c>
      <c r="BV52" s="131">
        <v>0</v>
      </c>
      <c r="BW52" s="131">
        <v>0</v>
      </c>
      <c r="BX52" s="189">
        <v>8</v>
      </c>
      <c r="BY52" s="190">
        <v>14</v>
      </c>
      <c r="BZ52" s="181">
        <v>0</v>
      </c>
      <c r="CA52" s="130">
        <v>1</v>
      </c>
      <c r="CB52" s="131">
        <v>1</v>
      </c>
      <c r="CC52" s="182">
        <v>-1</v>
      </c>
      <c r="CD52" s="129">
        <v>-1</v>
      </c>
      <c r="CE52" s="129">
        <v>0</v>
      </c>
      <c r="CF52" s="130">
        <v>1</v>
      </c>
      <c r="CG52" s="127">
        <v>-1</v>
      </c>
      <c r="CH52" s="182">
        <v>0</v>
      </c>
      <c r="CI52" s="129">
        <v>0</v>
      </c>
      <c r="CJ52" s="130">
        <v>0</v>
      </c>
      <c r="CK52" s="189">
        <v>0</v>
      </c>
      <c r="CL52" s="186">
        <v>0</v>
      </c>
      <c r="CM52" s="175">
        <v>-26</v>
      </c>
      <c r="CN52" s="129">
        <v>26</v>
      </c>
      <c r="CO52" s="176">
        <v>-10</v>
      </c>
      <c r="CP52" s="131">
        <v>-10</v>
      </c>
      <c r="CQ52" s="175">
        <v>-14</v>
      </c>
      <c r="CR52" s="129">
        <v>0</v>
      </c>
      <c r="CS52" s="129">
        <v>6</v>
      </c>
      <c r="CT52" s="129">
        <v>0</v>
      </c>
      <c r="CU52" s="129">
        <v>1</v>
      </c>
      <c r="CV52" s="130">
        <v>-7</v>
      </c>
      <c r="CW52" s="188">
        <v>-17</v>
      </c>
      <c r="CX52" s="187">
        <v>-17</v>
      </c>
      <c r="CY52" s="127">
        <v>23</v>
      </c>
      <c r="CZ52" s="180">
        <v>0</v>
      </c>
      <c r="DA52" s="183">
        <v>20</v>
      </c>
      <c r="DB52" s="127">
        <v>0</v>
      </c>
      <c r="DC52" s="131">
        <v>0</v>
      </c>
      <c r="DD52" s="131">
        <v>0</v>
      </c>
      <c r="DE52" s="131">
        <v>0</v>
      </c>
      <c r="DF52" s="175">
        <v>0</v>
      </c>
      <c r="DG52" s="129">
        <v>0</v>
      </c>
      <c r="DH52" s="129">
        <v>0</v>
      </c>
      <c r="DI52" s="176">
        <v>0</v>
      </c>
      <c r="DJ52" s="186">
        <v>0</v>
      </c>
      <c r="DK52" s="179">
        <v>0</v>
      </c>
      <c r="DL52" s="190">
        <v>20</v>
      </c>
    </row>
    <row r="53" spans="1:116" ht="13.95" customHeight="1" x14ac:dyDescent="0.2">
      <c r="A53" s="379" t="s">
        <v>347</v>
      </c>
      <c r="B53" s="127">
        <v>0</v>
      </c>
      <c r="C53" s="128">
        <v>-16</v>
      </c>
      <c r="D53" s="129">
        <v>0</v>
      </c>
      <c r="E53" s="129">
        <v>2</v>
      </c>
      <c r="F53" s="129">
        <v>0</v>
      </c>
      <c r="G53" s="130">
        <v>0</v>
      </c>
      <c r="H53" s="184">
        <v>-14</v>
      </c>
      <c r="I53" s="131">
        <v>12</v>
      </c>
      <c r="J53" s="132">
        <v>2</v>
      </c>
      <c r="K53" s="129">
        <v>0</v>
      </c>
      <c r="L53" s="129">
        <v>-2</v>
      </c>
      <c r="M53" s="129">
        <v>0</v>
      </c>
      <c r="N53" s="130">
        <v>0</v>
      </c>
      <c r="O53" s="131">
        <v>0</v>
      </c>
      <c r="P53" s="131">
        <v>-72</v>
      </c>
      <c r="Q53" s="132">
        <v>-74</v>
      </c>
      <c r="R53" s="180">
        <v>-1</v>
      </c>
      <c r="S53" s="221">
        <v>11</v>
      </c>
      <c r="T53" s="129">
        <v>1</v>
      </c>
      <c r="U53" s="129">
        <v>5</v>
      </c>
      <c r="V53" s="129">
        <v>0</v>
      </c>
      <c r="W53" s="129">
        <v>0</v>
      </c>
      <c r="X53" s="129">
        <v>-4</v>
      </c>
      <c r="Y53" s="129">
        <v>-1</v>
      </c>
      <c r="Z53" s="130">
        <v>0</v>
      </c>
      <c r="AA53" s="185">
        <v>12</v>
      </c>
      <c r="AB53" s="181">
        <v>1</v>
      </c>
      <c r="AC53" s="129">
        <v>0</v>
      </c>
      <c r="AD53" s="129">
        <v>-5</v>
      </c>
      <c r="AE53" s="129">
        <v>0</v>
      </c>
      <c r="AF53" s="129">
        <v>0</v>
      </c>
      <c r="AG53" s="129">
        <v>0</v>
      </c>
      <c r="AH53" s="130">
        <v>0</v>
      </c>
      <c r="AI53" s="186">
        <v>-4</v>
      </c>
      <c r="AJ53" s="131">
        <v>1</v>
      </c>
      <c r="AK53" s="182">
        <v>0</v>
      </c>
      <c r="AL53" s="129">
        <v>0</v>
      </c>
      <c r="AM53" s="129">
        <v>0</v>
      </c>
      <c r="AN53" s="129">
        <v>0</v>
      </c>
      <c r="AO53" s="130">
        <v>0</v>
      </c>
      <c r="AP53" s="186">
        <v>0</v>
      </c>
      <c r="AQ53" s="178">
        <v>2</v>
      </c>
      <c r="AR53" s="187">
        <v>-1</v>
      </c>
      <c r="AS53" s="221">
        <v>4</v>
      </c>
      <c r="AT53" s="129">
        <v>0</v>
      </c>
      <c r="AU53" s="130">
        <v>0</v>
      </c>
      <c r="AV53" s="187">
        <v>4</v>
      </c>
      <c r="AW53" s="221">
        <v>1</v>
      </c>
      <c r="AX53" s="129">
        <v>1</v>
      </c>
      <c r="AY53" s="234">
        <v>2</v>
      </c>
      <c r="AZ53" s="182">
        <v>1</v>
      </c>
      <c r="BA53" s="129">
        <v>0</v>
      </c>
      <c r="BB53" s="234">
        <v>1</v>
      </c>
      <c r="BC53" s="182">
        <v>3</v>
      </c>
      <c r="BD53" s="129">
        <v>0</v>
      </c>
      <c r="BE53" s="129">
        <v>0</v>
      </c>
      <c r="BF53" s="234">
        <v>3</v>
      </c>
      <c r="BG53" s="185">
        <v>6</v>
      </c>
      <c r="BH53" s="181">
        <v>3</v>
      </c>
      <c r="BI53" s="129">
        <v>-2</v>
      </c>
      <c r="BJ53" s="130">
        <v>0</v>
      </c>
      <c r="BK53" s="188">
        <v>1</v>
      </c>
      <c r="BL53" s="131">
        <v>4</v>
      </c>
      <c r="BM53" s="179">
        <v>5</v>
      </c>
      <c r="BN53" s="221">
        <v>0</v>
      </c>
      <c r="BO53" s="129">
        <v>12</v>
      </c>
      <c r="BP53" s="130">
        <v>-2</v>
      </c>
      <c r="BQ53" s="186">
        <v>10</v>
      </c>
      <c r="BR53" s="131">
        <v>3</v>
      </c>
      <c r="BS53" s="182">
        <v>-3</v>
      </c>
      <c r="BT53" s="130">
        <v>0</v>
      </c>
      <c r="BU53" s="186">
        <v>-3</v>
      </c>
      <c r="BV53" s="131">
        <v>3</v>
      </c>
      <c r="BW53" s="131">
        <v>0</v>
      </c>
      <c r="BX53" s="189">
        <v>13</v>
      </c>
      <c r="BY53" s="190">
        <v>-36</v>
      </c>
      <c r="BZ53" s="181">
        <v>2</v>
      </c>
      <c r="CA53" s="130">
        <v>0</v>
      </c>
      <c r="CB53" s="131">
        <v>2</v>
      </c>
      <c r="CC53" s="182">
        <v>0</v>
      </c>
      <c r="CD53" s="129">
        <v>0</v>
      </c>
      <c r="CE53" s="129">
        <v>0</v>
      </c>
      <c r="CF53" s="130">
        <v>0</v>
      </c>
      <c r="CG53" s="127">
        <v>0</v>
      </c>
      <c r="CH53" s="182">
        <v>-23</v>
      </c>
      <c r="CI53" s="129">
        <v>0</v>
      </c>
      <c r="CJ53" s="130">
        <v>0</v>
      </c>
      <c r="CK53" s="189">
        <v>-23</v>
      </c>
      <c r="CL53" s="186">
        <v>-21</v>
      </c>
      <c r="CM53" s="175">
        <v>-51</v>
      </c>
      <c r="CN53" s="129">
        <v>2</v>
      </c>
      <c r="CO53" s="176">
        <v>23</v>
      </c>
      <c r="CP53" s="131">
        <v>-26</v>
      </c>
      <c r="CQ53" s="175">
        <v>-30</v>
      </c>
      <c r="CR53" s="129">
        <v>0</v>
      </c>
      <c r="CS53" s="129">
        <v>9</v>
      </c>
      <c r="CT53" s="129">
        <v>0</v>
      </c>
      <c r="CU53" s="129">
        <v>-1</v>
      </c>
      <c r="CV53" s="130">
        <v>-22</v>
      </c>
      <c r="CW53" s="188">
        <v>-48</v>
      </c>
      <c r="CX53" s="187">
        <v>-69</v>
      </c>
      <c r="CY53" s="127">
        <v>41</v>
      </c>
      <c r="CZ53" s="180">
        <v>0</v>
      </c>
      <c r="DA53" s="183">
        <v>-64</v>
      </c>
      <c r="DB53" s="127">
        <v>0</v>
      </c>
      <c r="DC53" s="131">
        <v>0</v>
      </c>
      <c r="DD53" s="131">
        <v>0</v>
      </c>
      <c r="DE53" s="131">
        <v>5</v>
      </c>
      <c r="DF53" s="175">
        <v>0</v>
      </c>
      <c r="DG53" s="129">
        <v>0</v>
      </c>
      <c r="DH53" s="129">
        <v>0</v>
      </c>
      <c r="DI53" s="176">
        <v>0</v>
      </c>
      <c r="DJ53" s="186">
        <v>0</v>
      </c>
      <c r="DK53" s="179">
        <v>5</v>
      </c>
      <c r="DL53" s="190">
        <v>-59</v>
      </c>
    </row>
    <row r="54" spans="1:116" ht="13.95" customHeight="1" x14ac:dyDescent="0.2">
      <c r="A54" s="379" t="s">
        <v>348</v>
      </c>
      <c r="B54" s="127">
        <v>0</v>
      </c>
      <c r="C54" s="128">
        <v>-1</v>
      </c>
      <c r="D54" s="129">
        <v>-1</v>
      </c>
      <c r="E54" s="129">
        <v>-2</v>
      </c>
      <c r="F54" s="129">
        <v>0</v>
      </c>
      <c r="G54" s="130">
        <v>-1</v>
      </c>
      <c r="H54" s="184">
        <v>-5</v>
      </c>
      <c r="I54" s="131">
        <v>4</v>
      </c>
      <c r="J54" s="132">
        <v>0</v>
      </c>
      <c r="K54" s="129">
        <v>0</v>
      </c>
      <c r="L54" s="129">
        <v>-1</v>
      </c>
      <c r="M54" s="129">
        <v>0</v>
      </c>
      <c r="N54" s="130">
        <v>0</v>
      </c>
      <c r="O54" s="131">
        <v>-1</v>
      </c>
      <c r="P54" s="131">
        <v>0</v>
      </c>
      <c r="Q54" s="132">
        <v>-2</v>
      </c>
      <c r="R54" s="180">
        <v>-1</v>
      </c>
      <c r="S54" s="221">
        <v>-1</v>
      </c>
      <c r="T54" s="129">
        <v>5</v>
      </c>
      <c r="U54" s="129">
        <v>0</v>
      </c>
      <c r="V54" s="129">
        <v>0</v>
      </c>
      <c r="W54" s="129">
        <v>0</v>
      </c>
      <c r="X54" s="129">
        <v>-12</v>
      </c>
      <c r="Y54" s="129">
        <v>1</v>
      </c>
      <c r="Z54" s="130">
        <v>0</v>
      </c>
      <c r="AA54" s="185">
        <v>-7</v>
      </c>
      <c r="AB54" s="181">
        <v>-2</v>
      </c>
      <c r="AC54" s="129">
        <v>0</v>
      </c>
      <c r="AD54" s="129">
        <v>-1</v>
      </c>
      <c r="AE54" s="129">
        <v>-3</v>
      </c>
      <c r="AF54" s="129">
        <v>-1</v>
      </c>
      <c r="AG54" s="129">
        <v>0</v>
      </c>
      <c r="AH54" s="130">
        <v>0</v>
      </c>
      <c r="AI54" s="186">
        <v>-7</v>
      </c>
      <c r="AJ54" s="131">
        <v>-3</v>
      </c>
      <c r="AK54" s="182">
        <v>0</v>
      </c>
      <c r="AL54" s="129">
        <v>0</v>
      </c>
      <c r="AM54" s="129">
        <v>0</v>
      </c>
      <c r="AN54" s="129">
        <v>0</v>
      </c>
      <c r="AO54" s="130">
        <v>0</v>
      </c>
      <c r="AP54" s="186">
        <v>0</v>
      </c>
      <c r="AQ54" s="178">
        <v>-1</v>
      </c>
      <c r="AR54" s="187">
        <v>-11</v>
      </c>
      <c r="AS54" s="221">
        <v>0</v>
      </c>
      <c r="AT54" s="129">
        <v>-2</v>
      </c>
      <c r="AU54" s="130">
        <v>0</v>
      </c>
      <c r="AV54" s="187">
        <v>-2</v>
      </c>
      <c r="AW54" s="221">
        <v>-14</v>
      </c>
      <c r="AX54" s="129">
        <v>7</v>
      </c>
      <c r="AY54" s="234">
        <v>-7</v>
      </c>
      <c r="AZ54" s="182">
        <v>0</v>
      </c>
      <c r="BA54" s="129">
        <v>0</v>
      </c>
      <c r="BB54" s="234">
        <v>0</v>
      </c>
      <c r="BC54" s="182">
        <v>-2</v>
      </c>
      <c r="BD54" s="129">
        <v>0</v>
      </c>
      <c r="BE54" s="129">
        <v>0</v>
      </c>
      <c r="BF54" s="234">
        <v>-2</v>
      </c>
      <c r="BG54" s="185">
        <v>-9</v>
      </c>
      <c r="BH54" s="181">
        <v>-2</v>
      </c>
      <c r="BI54" s="129">
        <v>0</v>
      </c>
      <c r="BJ54" s="130">
        <v>-3</v>
      </c>
      <c r="BK54" s="188">
        <v>-5</v>
      </c>
      <c r="BL54" s="131">
        <v>2</v>
      </c>
      <c r="BM54" s="179">
        <v>-3</v>
      </c>
      <c r="BN54" s="221">
        <v>-1</v>
      </c>
      <c r="BO54" s="129">
        <v>-4</v>
      </c>
      <c r="BP54" s="130">
        <v>0</v>
      </c>
      <c r="BQ54" s="186">
        <v>-5</v>
      </c>
      <c r="BR54" s="131">
        <v>-4</v>
      </c>
      <c r="BS54" s="182">
        <v>-2</v>
      </c>
      <c r="BT54" s="130">
        <v>0</v>
      </c>
      <c r="BU54" s="186">
        <v>-2</v>
      </c>
      <c r="BV54" s="131">
        <v>0</v>
      </c>
      <c r="BW54" s="131">
        <v>-2</v>
      </c>
      <c r="BX54" s="189">
        <v>-13</v>
      </c>
      <c r="BY54" s="190">
        <v>-48</v>
      </c>
      <c r="BZ54" s="181">
        <v>-4</v>
      </c>
      <c r="CA54" s="130">
        <v>1</v>
      </c>
      <c r="CB54" s="131">
        <v>-3</v>
      </c>
      <c r="CC54" s="182">
        <v>-1</v>
      </c>
      <c r="CD54" s="129">
        <v>0</v>
      </c>
      <c r="CE54" s="129">
        <v>0</v>
      </c>
      <c r="CF54" s="130">
        <v>-1</v>
      </c>
      <c r="CG54" s="127">
        <v>-2</v>
      </c>
      <c r="CH54" s="182">
        <v>1</v>
      </c>
      <c r="CI54" s="129">
        <v>0</v>
      </c>
      <c r="CJ54" s="130">
        <v>0</v>
      </c>
      <c r="CK54" s="189">
        <v>1</v>
      </c>
      <c r="CL54" s="186">
        <v>-4</v>
      </c>
      <c r="CM54" s="175">
        <v>-67</v>
      </c>
      <c r="CN54" s="129">
        <v>-35</v>
      </c>
      <c r="CO54" s="176">
        <v>3</v>
      </c>
      <c r="CP54" s="131">
        <v>-99</v>
      </c>
      <c r="CQ54" s="175">
        <v>-18</v>
      </c>
      <c r="CR54" s="129">
        <v>-2</v>
      </c>
      <c r="CS54" s="129">
        <v>12</v>
      </c>
      <c r="CT54" s="129">
        <v>0</v>
      </c>
      <c r="CU54" s="129">
        <v>0</v>
      </c>
      <c r="CV54" s="130">
        <v>-8</v>
      </c>
      <c r="CW54" s="188">
        <v>-107</v>
      </c>
      <c r="CX54" s="187">
        <v>-111</v>
      </c>
      <c r="CY54" s="127">
        <v>-1</v>
      </c>
      <c r="CZ54" s="180">
        <v>0</v>
      </c>
      <c r="DA54" s="183">
        <v>-160</v>
      </c>
      <c r="DB54" s="127">
        <v>2</v>
      </c>
      <c r="DC54" s="131">
        <v>0</v>
      </c>
      <c r="DD54" s="131">
        <v>-1</v>
      </c>
      <c r="DE54" s="131">
        <v>0</v>
      </c>
      <c r="DF54" s="175">
        <v>0</v>
      </c>
      <c r="DG54" s="129">
        <v>0</v>
      </c>
      <c r="DH54" s="129">
        <v>0</v>
      </c>
      <c r="DI54" s="176">
        <v>-3</v>
      </c>
      <c r="DJ54" s="186">
        <v>-3</v>
      </c>
      <c r="DK54" s="179">
        <v>-2</v>
      </c>
      <c r="DL54" s="190">
        <v>-162</v>
      </c>
    </row>
    <row r="55" spans="1:116" ht="13.95" customHeight="1" x14ac:dyDescent="0.2">
      <c r="A55" s="379" t="s">
        <v>349</v>
      </c>
      <c r="B55" s="127">
        <v>-2</v>
      </c>
      <c r="C55" s="128">
        <v>-3</v>
      </c>
      <c r="D55" s="129">
        <v>-1</v>
      </c>
      <c r="E55" s="129">
        <v>-4</v>
      </c>
      <c r="F55" s="129">
        <v>0</v>
      </c>
      <c r="G55" s="130">
        <v>-3</v>
      </c>
      <c r="H55" s="184">
        <v>-11</v>
      </c>
      <c r="I55" s="131">
        <v>5</v>
      </c>
      <c r="J55" s="132">
        <v>1</v>
      </c>
      <c r="K55" s="129">
        <v>0</v>
      </c>
      <c r="L55" s="129">
        <v>0</v>
      </c>
      <c r="M55" s="129">
        <v>0</v>
      </c>
      <c r="N55" s="130">
        <v>0</v>
      </c>
      <c r="O55" s="131">
        <v>1</v>
      </c>
      <c r="P55" s="131">
        <v>0</v>
      </c>
      <c r="Q55" s="132">
        <v>-5</v>
      </c>
      <c r="R55" s="180">
        <v>-5</v>
      </c>
      <c r="S55" s="221">
        <v>6</v>
      </c>
      <c r="T55" s="129">
        <v>0</v>
      </c>
      <c r="U55" s="129">
        <v>3</v>
      </c>
      <c r="V55" s="129">
        <v>0</v>
      </c>
      <c r="W55" s="129">
        <v>0</v>
      </c>
      <c r="X55" s="129">
        <v>1</v>
      </c>
      <c r="Y55" s="129">
        <v>0</v>
      </c>
      <c r="Z55" s="130">
        <v>-1</v>
      </c>
      <c r="AA55" s="185">
        <v>9</v>
      </c>
      <c r="AB55" s="181">
        <v>-1</v>
      </c>
      <c r="AC55" s="129">
        <v>1</v>
      </c>
      <c r="AD55" s="129">
        <v>6</v>
      </c>
      <c r="AE55" s="129">
        <v>4</v>
      </c>
      <c r="AF55" s="129">
        <v>-2</v>
      </c>
      <c r="AG55" s="129">
        <v>0</v>
      </c>
      <c r="AH55" s="130">
        <v>0</v>
      </c>
      <c r="AI55" s="186">
        <v>8</v>
      </c>
      <c r="AJ55" s="131">
        <v>0</v>
      </c>
      <c r="AK55" s="182">
        <v>0</v>
      </c>
      <c r="AL55" s="129">
        <v>0</v>
      </c>
      <c r="AM55" s="129">
        <v>0</v>
      </c>
      <c r="AN55" s="129">
        <v>0</v>
      </c>
      <c r="AO55" s="130">
        <v>0</v>
      </c>
      <c r="AP55" s="186">
        <v>0</v>
      </c>
      <c r="AQ55" s="178">
        <v>1</v>
      </c>
      <c r="AR55" s="187">
        <v>9</v>
      </c>
      <c r="AS55" s="221">
        <v>0</v>
      </c>
      <c r="AT55" s="129">
        <v>-2</v>
      </c>
      <c r="AU55" s="130">
        <v>0</v>
      </c>
      <c r="AV55" s="187">
        <v>-2</v>
      </c>
      <c r="AW55" s="221">
        <v>11</v>
      </c>
      <c r="AX55" s="129">
        <v>1</v>
      </c>
      <c r="AY55" s="234">
        <v>12</v>
      </c>
      <c r="AZ55" s="182">
        <v>1</v>
      </c>
      <c r="BA55" s="129">
        <v>-1</v>
      </c>
      <c r="BB55" s="234">
        <v>0</v>
      </c>
      <c r="BC55" s="182">
        <v>-2</v>
      </c>
      <c r="BD55" s="129">
        <v>-1</v>
      </c>
      <c r="BE55" s="129">
        <v>1</v>
      </c>
      <c r="BF55" s="234">
        <v>-2</v>
      </c>
      <c r="BG55" s="185">
        <v>10</v>
      </c>
      <c r="BH55" s="181">
        <v>-1</v>
      </c>
      <c r="BI55" s="129">
        <v>1</v>
      </c>
      <c r="BJ55" s="130">
        <v>1</v>
      </c>
      <c r="BK55" s="188">
        <v>1</v>
      </c>
      <c r="BL55" s="131">
        <v>0</v>
      </c>
      <c r="BM55" s="179">
        <v>1</v>
      </c>
      <c r="BN55" s="221">
        <v>-3</v>
      </c>
      <c r="BO55" s="129">
        <v>-3</v>
      </c>
      <c r="BP55" s="130">
        <v>3</v>
      </c>
      <c r="BQ55" s="186">
        <v>-3</v>
      </c>
      <c r="BR55" s="131">
        <v>1</v>
      </c>
      <c r="BS55" s="182">
        <v>0</v>
      </c>
      <c r="BT55" s="130">
        <v>1</v>
      </c>
      <c r="BU55" s="186">
        <v>1</v>
      </c>
      <c r="BV55" s="131">
        <v>0</v>
      </c>
      <c r="BW55" s="131">
        <v>0</v>
      </c>
      <c r="BX55" s="189">
        <v>-1</v>
      </c>
      <c r="BY55" s="190">
        <v>14</v>
      </c>
      <c r="BZ55" s="181">
        <v>4</v>
      </c>
      <c r="CA55" s="130">
        <v>0</v>
      </c>
      <c r="CB55" s="131">
        <v>4</v>
      </c>
      <c r="CC55" s="182">
        <v>2</v>
      </c>
      <c r="CD55" s="129">
        <v>-1</v>
      </c>
      <c r="CE55" s="129">
        <v>0</v>
      </c>
      <c r="CF55" s="130">
        <v>-11</v>
      </c>
      <c r="CG55" s="127">
        <v>-10</v>
      </c>
      <c r="CH55" s="182">
        <v>0</v>
      </c>
      <c r="CI55" s="129">
        <v>0</v>
      </c>
      <c r="CJ55" s="130">
        <v>0</v>
      </c>
      <c r="CK55" s="189">
        <v>0</v>
      </c>
      <c r="CL55" s="186">
        <v>-6</v>
      </c>
      <c r="CM55" s="175">
        <v>-1</v>
      </c>
      <c r="CN55" s="129">
        <v>-13</v>
      </c>
      <c r="CO55" s="176">
        <v>7</v>
      </c>
      <c r="CP55" s="131">
        <v>-7</v>
      </c>
      <c r="CQ55" s="175">
        <v>-22</v>
      </c>
      <c r="CR55" s="129">
        <v>-1</v>
      </c>
      <c r="CS55" s="129">
        <v>6</v>
      </c>
      <c r="CT55" s="129">
        <v>0</v>
      </c>
      <c r="CU55" s="129">
        <v>1</v>
      </c>
      <c r="CV55" s="130">
        <v>-16</v>
      </c>
      <c r="CW55" s="188">
        <v>-23</v>
      </c>
      <c r="CX55" s="187">
        <v>-29</v>
      </c>
      <c r="CY55" s="127">
        <v>-2</v>
      </c>
      <c r="CZ55" s="180">
        <v>0</v>
      </c>
      <c r="DA55" s="183">
        <v>-17</v>
      </c>
      <c r="DB55" s="127">
        <v>12</v>
      </c>
      <c r="DC55" s="131">
        <v>0</v>
      </c>
      <c r="DD55" s="131">
        <v>0</v>
      </c>
      <c r="DE55" s="131">
        <v>0</v>
      </c>
      <c r="DF55" s="175">
        <v>0</v>
      </c>
      <c r="DG55" s="129">
        <v>0</v>
      </c>
      <c r="DH55" s="129">
        <v>0</v>
      </c>
      <c r="DI55" s="176">
        <v>1</v>
      </c>
      <c r="DJ55" s="186">
        <v>1</v>
      </c>
      <c r="DK55" s="179">
        <v>13</v>
      </c>
      <c r="DL55" s="190">
        <v>-4</v>
      </c>
    </row>
    <row r="56" spans="1:116" ht="13.95" customHeight="1" x14ac:dyDescent="0.2">
      <c r="A56" s="379" t="s">
        <v>350</v>
      </c>
      <c r="B56" s="127">
        <v>1</v>
      </c>
      <c r="C56" s="128">
        <v>2</v>
      </c>
      <c r="D56" s="129">
        <v>0</v>
      </c>
      <c r="E56" s="129">
        <v>0</v>
      </c>
      <c r="F56" s="129">
        <v>-1</v>
      </c>
      <c r="G56" s="130">
        <v>-1</v>
      </c>
      <c r="H56" s="184">
        <v>0</v>
      </c>
      <c r="I56" s="131">
        <v>-2</v>
      </c>
      <c r="J56" s="132">
        <v>1</v>
      </c>
      <c r="K56" s="129">
        <v>0</v>
      </c>
      <c r="L56" s="129">
        <v>1</v>
      </c>
      <c r="M56" s="129">
        <v>0</v>
      </c>
      <c r="N56" s="130">
        <v>0</v>
      </c>
      <c r="O56" s="131">
        <v>2</v>
      </c>
      <c r="P56" s="131">
        <v>0</v>
      </c>
      <c r="Q56" s="132">
        <v>0</v>
      </c>
      <c r="R56" s="180">
        <v>0</v>
      </c>
      <c r="S56" s="221">
        <v>3</v>
      </c>
      <c r="T56" s="129">
        <v>-2</v>
      </c>
      <c r="U56" s="129">
        <v>2</v>
      </c>
      <c r="V56" s="129">
        <v>0</v>
      </c>
      <c r="W56" s="129">
        <v>0</v>
      </c>
      <c r="X56" s="129">
        <v>1</v>
      </c>
      <c r="Y56" s="129">
        <v>-1</v>
      </c>
      <c r="Z56" s="130">
        <v>0</v>
      </c>
      <c r="AA56" s="185">
        <v>3</v>
      </c>
      <c r="AB56" s="181">
        <v>10</v>
      </c>
      <c r="AC56" s="129">
        <v>0</v>
      </c>
      <c r="AD56" s="129">
        <v>7</v>
      </c>
      <c r="AE56" s="129">
        <v>0</v>
      </c>
      <c r="AF56" s="129">
        <v>-1</v>
      </c>
      <c r="AG56" s="129">
        <v>0</v>
      </c>
      <c r="AH56" s="130">
        <v>0</v>
      </c>
      <c r="AI56" s="186">
        <v>16</v>
      </c>
      <c r="AJ56" s="131">
        <v>1</v>
      </c>
      <c r="AK56" s="182">
        <v>0</v>
      </c>
      <c r="AL56" s="129">
        <v>0</v>
      </c>
      <c r="AM56" s="129">
        <v>0</v>
      </c>
      <c r="AN56" s="129">
        <v>0</v>
      </c>
      <c r="AO56" s="130">
        <v>0</v>
      </c>
      <c r="AP56" s="186">
        <v>0</v>
      </c>
      <c r="AQ56" s="178">
        <v>0</v>
      </c>
      <c r="AR56" s="187">
        <v>17</v>
      </c>
      <c r="AS56" s="221">
        <v>2</v>
      </c>
      <c r="AT56" s="129">
        <v>0</v>
      </c>
      <c r="AU56" s="130">
        <v>0</v>
      </c>
      <c r="AV56" s="187">
        <v>2</v>
      </c>
      <c r="AW56" s="221">
        <v>11</v>
      </c>
      <c r="AX56" s="129">
        <v>-6</v>
      </c>
      <c r="AY56" s="234">
        <v>5</v>
      </c>
      <c r="AZ56" s="182">
        <v>2</v>
      </c>
      <c r="BA56" s="129">
        <v>2</v>
      </c>
      <c r="BB56" s="234">
        <v>4</v>
      </c>
      <c r="BC56" s="182">
        <v>-1</v>
      </c>
      <c r="BD56" s="129">
        <v>0</v>
      </c>
      <c r="BE56" s="129">
        <v>0</v>
      </c>
      <c r="BF56" s="234">
        <v>-1</v>
      </c>
      <c r="BG56" s="185">
        <v>8</v>
      </c>
      <c r="BH56" s="181">
        <v>1</v>
      </c>
      <c r="BI56" s="129">
        <v>0</v>
      </c>
      <c r="BJ56" s="130">
        <v>-4</v>
      </c>
      <c r="BK56" s="188">
        <v>-3</v>
      </c>
      <c r="BL56" s="131">
        <v>-3</v>
      </c>
      <c r="BM56" s="179">
        <v>-6</v>
      </c>
      <c r="BN56" s="221">
        <v>-1</v>
      </c>
      <c r="BO56" s="129">
        <v>-2</v>
      </c>
      <c r="BP56" s="130">
        <v>-1</v>
      </c>
      <c r="BQ56" s="186">
        <v>-4</v>
      </c>
      <c r="BR56" s="131">
        <v>1</v>
      </c>
      <c r="BS56" s="182">
        <v>0</v>
      </c>
      <c r="BT56" s="130">
        <v>-1</v>
      </c>
      <c r="BU56" s="186">
        <v>-1</v>
      </c>
      <c r="BV56" s="131">
        <v>-1</v>
      </c>
      <c r="BW56" s="131">
        <v>0</v>
      </c>
      <c r="BX56" s="189">
        <v>-5</v>
      </c>
      <c r="BY56" s="190">
        <v>20</v>
      </c>
      <c r="BZ56" s="181">
        <v>-4</v>
      </c>
      <c r="CA56" s="130">
        <v>1</v>
      </c>
      <c r="CB56" s="131">
        <v>-3</v>
      </c>
      <c r="CC56" s="182">
        <v>0</v>
      </c>
      <c r="CD56" s="129">
        <v>1</v>
      </c>
      <c r="CE56" s="129">
        <v>0</v>
      </c>
      <c r="CF56" s="130">
        <v>0</v>
      </c>
      <c r="CG56" s="127">
        <v>1</v>
      </c>
      <c r="CH56" s="182">
        <v>0</v>
      </c>
      <c r="CI56" s="129">
        <v>0</v>
      </c>
      <c r="CJ56" s="130">
        <v>0</v>
      </c>
      <c r="CK56" s="189">
        <v>0</v>
      </c>
      <c r="CL56" s="186">
        <v>-2</v>
      </c>
      <c r="CM56" s="175">
        <v>-59</v>
      </c>
      <c r="CN56" s="129">
        <v>-39</v>
      </c>
      <c r="CO56" s="176">
        <v>9</v>
      </c>
      <c r="CP56" s="131">
        <v>-89</v>
      </c>
      <c r="CQ56" s="175">
        <v>-7</v>
      </c>
      <c r="CR56" s="129">
        <v>-2</v>
      </c>
      <c r="CS56" s="129">
        <v>6</v>
      </c>
      <c r="CT56" s="129">
        <v>0</v>
      </c>
      <c r="CU56" s="129">
        <v>-1</v>
      </c>
      <c r="CV56" s="130">
        <v>-4</v>
      </c>
      <c r="CW56" s="188">
        <v>-93</v>
      </c>
      <c r="CX56" s="187">
        <v>-95</v>
      </c>
      <c r="CY56" s="127">
        <v>-7</v>
      </c>
      <c r="CZ56" s="180">
        <v>0</v>
      </c>
      <c r="DA56" s="183">
        <v>-82</v>
      </c>
      <c r="DB56" s="127">
        <v>38</v>
      </c>
      <c r="DC56" s="131">
        <v>0</v>
      </c>
      <c r="DD56" s="131">
        <v>0</v>
      </c>
      <c r="DE56" s="131">
        <v>0</v>
      </c>
      <c r="DF56" s="175">
        <v>0</v>
      </c>
      <c r="DG56" s="129">
        <v>0</v>
      </c>
      <c r="DH56" s="129">
        <v>0</v>
      </c>
      <c r="DI56" s="176">
        <v>-1</v>
      </c>
      <c r="DJ56" s="186">
        <v>-1</v>
      </c>
      <c r="DK56" s="179">
        <v>37</v>
      </c>
      <c r="DL56" s="190">
        <v>-45</v>
      </c>
    </row>
    <row r="57" spans="1:116" ht="13.95" customHeight="1" x14ac:dyDescent="0.2">
      <c r="A57" s="379" t="s">
        <v>351</v>
      </c>
      <c r="B57" s="127">
        <v>0</v>
      </c>
      <c r="C57" s="128">
        <v>-8</v>
      </c>
      <c r="D57" s="129">
        <v>-3</v>
      </c>
      <c r="E57" s="129">
        <v>-2</v>
      </c>
      <c r="F57" s="129">
        <v>0</v>
      </c>
      <c r="G57" s="130">
        <v>0</v>
      </c>
      <c r="H57" s="184">
        <v>-13</v>
      </c>
      <c r="I57" s="131">
        <v>0</v>
      </c>
      <c r="J57" s="132">
        <v>2</v>
      </c>
      <c r="K57" s="129">
        <v>0</v>
      </c>
      <c r="L57" s="129">
        <v>0</v>
      </c>
      <c r="M57" s="129">
        <v>0</v>
      </c>
      <c r="N57" s="130">
        <v>0</v>
      </c>
      <c r="O57" s="131">
        <v>2</v>
      </c>
      <c r="P57" s="131">
        <v>4</v>
      </c>
      <c r="Q57" s="132">
        <v>-7</v>
      </c>
      <c r="R57" s="180">
        <v>5</v>
      </c>
      <c r="S57" s="221">
        <v>-2</v>
      </c>
      <c r="T57" s="129">
        <v>-1</v>
      </c>
      <c r="U57" s="129">
        <v>3</v>
      </c>
      <c r="V57" s="129">
        <v>0</v>
      </c>
      <c r="W57" s="129">
        <v>0</v>
      </c>
      <c r="X57" s="129">
        <v>-1</v>
      </c>
      <c r="Y57" s="129">
        <v>1</v>
      </c>
      <c r="Z57" s="130">
        <v>0</v>
      </c>
      <c r="AA57" s="185">
        <v>0</v>
      </c>
      <c r="AB57" s="181">
        <v>-1</v>
      </c>
      <c r="AC57" s="129">
        <v>0</v>
      </c>
      <c r="AD57" s="129">
        <v>3</v>
      </c>
      <c r="AE57" s="129">
        <v>-1</v>
      </c>
      <c r="AF57" s="129">
        <v>0</v>
      </c>
      <c r="AG57" s="129">
        <v>0</v>
      </c>
      <c r="AH57" s="130">
        <v>0</v>
      </c>
      <c r="AI57" s="186">
        <v>1</v>
      </c>
      <c r="AJ57" s="131">
        <v>2</v>
      </c>
      <c r="AK57" s="182">
        <v>0</v>
      </c>
      <c r="AL57" s="129">
        <v>0</v>
      </c>
      <c r="AM57" s="129">
        <v>0</v>
      </c>
      <c r="AN57" s="129">
        <v>0</v>
      </c>
      <c r="AO57" s="130">
        <v>0</v>
      </c>
      <c r="AP57" s="186">
        <v>0</v>
      </c>
      <c r="AQ57" s="178">
        <v>2</v>
      </c>
      <c r="AR57" s="187">
        <v>5</v>
      </c>
      <c r="AS57" s="221">
        <v>-1</v>
      </c>
      <c r="AT57" s="129">
        <v>0</v>
      </c>
      <c r="AU57" s="130">
        <v>0</v>
      </c>
      <c r="AV57" s="187">
        <v>-1</v>
      </c>
      <c r="AW57" s="221">
        <v>-18</v>
      </c>
      <c r="AX57" s="129">
        <v>2</v>
      </c>
      <c r="AY57" s="234">
        <v>-16</v>
      </c>
      <c r="AZ57" s="182">
        <v>-1</v>
      </c>
      <c r="BA57" s="129">
        <v>0</v>
      </c>
      <c r="BB57" s="234">
        <v>-1</v>
      </c>
      <c r="BC57" s="182">
        <v>-1</v>
      </c>
      <c r="BD57" s="129">
        <v>-1</v>
      </c>
      <c r="BE57" s="129">
        <v>-4</v>
      </c>
      <c r="BF57" s="234">
        <v>-6</v>
      </c>
      <c r="BG57" s="185">
        <v>-23</v>
      </c>
      <c r="BH57" s="181">
        <v>1</v>
      </c>
      <c r="BI57" s="129">
        <v>0</v>
      </c>
      <c r="BJ57" s="130">
        <v>-2</v>
      </c>
      <c r="BK57" s="188">
        <v>-1</v>
      </c>
      <c r="BL57" s="131">
        <v>3</v>
      </c>
      <c r="BM57" s="179">
        <v>2</v>
      </c>
      <c r="BN57" s="221">
        <v>-6</v>
      </c>
      <c r="BO57" s="129">
        <v>-6</v>
      </c>
      <c r="BP57" s="130">
        <v>-2</v>
      </c>
      <c r="BQ57" s="186">
        <v>-14</v>
      </c>
      <c r="BR57" s="131">
        <v>-1</v>
      </c>
      <c r="BS57" s="182">
        <v>-2</v>
      </c>
      <c r="BT57" s="130">
        <v>0</v>
      </c>
      <c r="BU57" s="186">
        <v>-2</v>
      </c>
      <c r="BV57" s="131">
        <v>0</v>
      </c>
      <c r="BW57" s="131">
        <v>0</v>
      </c>
      <c r="BX57" s="189">
        <v>-17</v>
      </c>
      <c r="BY57" s="190">
        <v>-36</v>
      </c>
      <c r="BZ57" s="181">
        <v>3</v>
      </c>
      <c r="CA57" s="130">
        <v>1</v>
      </c>
      <c r="CB57" s="131">
        <v>4</v>
      </c>
      <c r="CC57" s="182">
        <v>-1</v>
      </c>
      <c r="CD57" s="129">
        <v>0</v>
      </c>
      <c r="CE57" s="129">
        <v>0</v>
      </c>
      <c r="CF57" s="130">
        <v>0</v>
      </c>
      <c r="CG57" s="127">
        <v>-1</v>
      </c>
      <c r="CH57" s="182">
        <v>2</v>
      </c>
      <c r="CI57" s="129">
        <v>0</v>
      </c>
      <c r="CJ57" s="130">
        <v>0</v>
      </c>
      <c r="CK57" s="189">
        <v>2</v>
      </c>
      <c r="CL57" s="186">
        <v>5</v>
      </c>
      <c r="CM57" s="175">
        <v>-42</v>
      </c>
      <c r="CN57" s="129">
        <v>-21</v>
      </c>
      <c r="CO57" s="176">
        <v>8</v>
      </c>
      <c r="CP57" s="131">
        <v>-55</v>
      </c>
      <c r="CQ57" s="175">
        <v>-48</v>
      </c>
      <c r="CR57" s="129">
        <v>-2</v>
      </c>
      <c r="CS57" s="129">
        <v>-6</v>
      </c>
      <c r="CT57" s="129">
        <v>0</v>
      </c>
      <c r="CU57" s="129">
        <v>0</v>
      </c>
      <c r="CV57" s="130">
        <v>-56</v>
      </c>
      <c r="CW57" s="188">
        <v>-111</v>
      </c>
      <c r="CX57" s="187">
        <v>-106</v>
      </c>
      <c r="CY57" s="127">
        <v>13</v>
      </c>
      <c r="CZ57" s="180">
        <v>0</v>
      </c>
      <c r="DA57" s="183">
        <v>-129</v>
      </c>
      <c r="DB57" s="127">
        <v>11</v>
      </c>
      <c r="DC57" s="131">
        <v>0</v>
      </c>
      <c r="DD57" s="131">
        <v>0</v>
      </c>
      <c r="DE57" s="131">
        <v>0</v>
      </c>
      <c r="DF57" s="175">
        <v>0</v>
      </c>
      <c r="DG57" s="129">
        <v>0</v>
      </c>
      <c r="DH57" s="129">
        <v>0</v>
      </c>
      <c r="DI57" s="176">
        <v>-1</v>
      </c>
      <c r="DJ57" s="186">
        <v>-1</v>
      </c>
      <c r="DK57" s="179">
        <v>10</v>
      </c>
      <c r="DL57" s="190">
        <v>-119</v>
      </c>
    </row>
    <row r="58" spans="1:116" ht="13.95" customHeight="1" thickBot="1" x14ac:dyDescent="0.25">
      <c r="A58" s="382" t="s">
        <v>352</v>
      </c>
      <c r="B58" s="349">
        <v>1</v>
      </c>
      <c r="C58" s="350">
        <v>9</v>
      </c>
      <c r="D58" s="351">
        <v>1</v>
      </c>
      <c r="E58" s="351">
        <v>-1</v>
      </c>
      <c r="F58" s="351">
        <v>-1</v>
      </c>
      <c r="G58" s="352">
        <v>0</v>
      </c>
      <c r="H58" s="353">
        <v>8</v>
      </c>
      <c r="I58" s="354">
        <v>3</v>
      </c>
      <c r="J58" s="355">
        <v>-1</v>
      </c>
      <c r="K58" s="351">
        <v>-3</v>
      </c>
      <c r="L58" s="351">
        <v>1</v>
      </c>
      <c r="M58" s="351">
        <v>0</v>
      </c>
      <c r="N58" s="352">
        <v>0</v>
      </c>
      <c r="O58" s="354">
        <v>-3</v>
      </c>
      <c r="P58" s="354">
        <v>1</v>
      </c>
      <c r="Q58" s="355">
        <v>9</v>
      </c>
      <c r="R58" s="356">
        <v>0</v>
      </c>
      <c r="S58" s="357">
        <v>8</v>
      </c>
      <c r="T58" s="351">
        <v>7</v>
      </c>
      <c r="U58" s="351">
        <v>-1</v>
      </c>
      <c r="V58" s="351">
        <v>0</v>
      </c>
      <c r="W58" s="351">
        <v>0</v>
      </c>
      <c r="X58" s="351">
        <v>1</v>
      </c>
      <c r="Y58" s="351">
        <v>1</v>
      </c>
      <c r="Z58" s="352">
        <v>0</v>
      </c>
      <c r="AA58" s="358">
        <v>16</v>
      </c>
      <c r="AB58" s="359">
        <v>-2</v>
      </c>
      <c r="AC58" s="351">
        <v>0</v>
      </c>
      <c r="AD58" s="351">
        <v>7</v>
      </c>
      <c r="AE58" s="351">
        <v>0</v>
      </c>
      <c r="AF58" s="351">
        <v>0</v>
      </c>
      <c r="AG58" s="351">
        <v>0</v>
      </c>
      <c r="AH58" s="352">
        <v>0</v>
      </c>
      <c r="AI58" s="360">
        <v>5</v>
      </c>
      <c r="AJ58" s="354">
        <v>-1</v>
      </c>
      <c r="AK58" s="361">
        <v>0</v>
      </c>
      <c r="AL58" s="351">
        <v>0</v>
      </c>
      <c r="AM58" s="351">
        <v>0</v>
      </c>
      <c r="AN58" s="351">
        <v>0</v>
      </c>
      <c r="AO58" s="352">
        <v>0</v>
      </c>
      <c r="AP58" s="360">
        <v>0</v>
      </c>
      <c r="AQ58" s="362">
        <v>6</v>
      </c>
      <c r="AR58" s="363">
        <v>10</v>
      </c>
      <c r="AS58" s="357">
        <v>-4</v>
      </c>
      <c r="AT58" s="351">
        <v>-9</v>
      </c>
      <c r="AU58" s="352">
        <v>0</v>
      </c>
      <c r="AV58" s="363">
        <v>-13</v>
      </c>
      <c r="AW58" s="357">
        <v>6</v>
      </c>
      <c r="AX58" s="351">
        <v>-7</v>
      </c>
      <c r="AY58" s="364">
        <v>-1</v>
      </c>
      <c r="AZ58" s="361">
        <v>1</v>
      </c>
      <c r="BA58" s="351">
        <v>0</v>
      </c>
      <c r="BB58" s="364">
        <v>1</v>
      </c>
      <c r="BC58" s="361">
        <v>0</v>
      </c>
      <c r="BD58" s="351">
        <v>-1</v>
      </c>
      <c r="BE58" s="351">
        <v>-2</v>
      </c>
      <c r="BF58" s="364">
        <v>-3</v>
      </c>
      <c r="BG58" s="358">
        <v>-3</v>
      </c>
      <c r="BH58" s="359">
        <v>4</v>
      </c>
      <c r="BI58" s="351">
        <v>0</v>
      </c>
      <c r="BJ58" s="352">
        <v>0</v>
      </c>
      <c r="BK58" s="365">
        <v>4</v>
      </c>
      <c r="BL58" s="354">
        <v>-2</v>
      </c>
      <c r="BM58" s="366">
        <v>2</v>
      </c>
      <c r="BN58" s="357">
        <v>-7</v>
      </c>
      <c r="BO58" s="351">
        <v>9</v>
      </c>
      <c r="BP58" s="352">
        <v>2</v>
      </c>
      <c r="BQ58" s="360">
        <v>4</v>
      </c>
      <c r="BR58" s="354">
        <v>0</v>
      </c>
      <c r="BS58" s="361">
        <v>-6</v>
      </c>
      <c r="BT58" s="352">
        <v>3</v>
      </c>
      <c r="BU58" s="360">
        <v>-3</v>
      </c>
      <c r="BV58" s="354">
        <v>-5</v>
      </c>
      <c r="BW58" s="354">
        <v>0</v>
      </c>
      <c r="BX58" s="367">
        <v>-4</v>
      </c>
      <c r="BY58" s="368">
        <v>18</v>
      </c>
      <c r="BZ58" s="359">
        <v>-1</v>
      </c>
      <c r="CA58" s="352">
        <v>0</v>
      </c>
      <c r="CB58" s="354">
        <v>-1</v>
      </c>
      <c r="CC58" s="361">
        <v>2</v>
      </c>
      <c r="CD58" s="351">
        <v>-1</v>
      </c>
      <c r="CE58" s="351">
        <v>0</v>
      </c>
      <c r="CF58" s="352">
        <v>0</v>
      </c>
      <c r="CG58" s="349">
        <v>1</v>
      </c>
      <c r="CH58" s="361">
        <v>1</v>
      </c>
      <c r="CI58" s="351">
        <v>0</v>
      </c>
      <c r="CJ58" s="352">
        <v>0</v>
      </c>
      <c r="CK58" s="367">
        <v>1</v>
      </c>
      <c r="CL58" s="360">
        <v>1</v>
      </c>
      <c r="CM58" s="369">
        <v>71</v>
      </c>
      <c r="CN58" s="351">
        <v>-6</v>
      </c>
      <c r="CO58" s="370">
        <v>42</v>
      </c>
      <c r="CP58" s="354">
        <v>107</v>
      </c>
      <c r="CQ58" s="369">
        <v>8</v>
      </c>
      <c r="CR58" s="351">
        <v>2</v>
      </c>
      <c r="CS58" s="351">
        <v>15</v>
      </c>
      <c r="CT58" s="351">
        <v>0</v>
      </c>
      <c r="CU58" s="351">
        <v>1</v>
      </c>
      <c r="CV58" s="352">
        <v>26</v>
      </c>
      <c r="CW58" s="365">
        <v>133</v>
      </c>
      <c r="CX58" s="363">
        <v>134</v>
      </c>
      <c r="CY58" s="349">
        <v>25</v>
      </c>
      <c r="CZ58" s="356">
        <v>0</v>
      </c>
      <c r="DA58" s="371">
        <v>177</v>
      </c>
      <c r="DB58" s="349">
        <v>89</v>
      </c>
      <c r="DC58" s="354">
        <v>-2</v>
      </c>
      <c r="DD58" s="354">
        <v>0</v>
      </c>
      <c r="DE58" s="354">
        <v>0</v>
      </c>
      <c r="DF58" s="369">
        <v>0</v>
      </c>
      <c r="DG58" s="351">
        <v>0</v>
      </c>
      <c r="DH58" s="351">
        <v>0</v>
      </c>
      <c r="DI58" s="370">
        <v>0</v>
      </c>
      <c r="DJ58" s="360">
        <v>0</v>
      </c>
      <c r="DK58" s="366">
        <v>87</v>
      </c>
      <c r="DL58" s="368">
        <v>264</v>
      </c>
    </row>
  </sheetData>
  <mergeCells count="274">
    <mergeCell ref="DF9:DF10"/>
    <mergeCell ref="DG9:DG10"/>
    <mergeCell ref="DK9:DK10"/>
    <mergeCell ref="DH10:DH11"/>
    <mergeCell ref="DH8:DH9"/>
    <mergeCell ref="DI8:DI9"/>
    <mergeCell ref="DJ8:DJ9"/>
    <mergeCell ref="CR10:CR11"/>
    <mergeCell ref="CO8:CO9"/>
    <mergeCell ref="CP8:CP9"/>
    <mergeCell ref="CR8:CR9"/>
    <mergeCell ref="CQ7:CQ8"/>
    <mergeCell ref="CR6:CR7"/>
    <mergeCell ref="CQ9:CQ10"/>
    <mergeCell ref="CO6:CO7"/>
    <mergeCell ref="CZ8:CZ9"/>
    <mergeCell ref="DB8:DB9"/>
    <mergeCell ref="DC8:DC9"/>
    <mergeCell ref="DE8:DE9"/>
    <mergeCell ref="CW5:CW6"/>
    <mergeCell ref="CX5:CX6"/>
    <mergeCell ref="CY4:CY5"/>
    <mergeCell ref="CY8:CY9"/>
    <mergeCell ref="CW9:CW10"/>
    <mergeCell ref="CO10:CO11"/>
    <mergeCell ref="AC10:AC11"/>
    <mergeCell ref="CA10:CA11"/>
    <mergeCell ref="BT9:BT10"/>
    <mergeCell ref="BX9:BX10"/>
    <mergeCell ref="BN9:BN10"/>
    <mergeCell ref="AK9:AK10"/>
    <mergeCell ref="AX10:AX11"/>
    <mergeCell ref="CE8:CE9"/>
    <mergeCell ref="CA8:CA9"/>
    <mergeCell ref="BV8:BV9"/>
    <mergeCell ref="BW8:BW9"/>
    <mergeCell ref="BR8:BR9"/>
    <mergeCell ref="BS10:BS11"/>
    <mergeCell ref="CD9:CD10"/>
    <mergeCell ref="CC10:CC11"/>
    <mergeCell ref="CF10:CF11"/>
    <mergeCell ref="CH10:CH11"/>
    <mergeCell ref="AK7:AK8"/>
    <mergeCell ref="AI8:AI9"/>
    <mergeCell ref="AJ8:AJ9"/>
    <mergeCell ref="BP6:BP7"/>
    <mergeCell ref="BZ9:BZ10"/>
    <mergeCell ref="AN9:AN10"/>
    <mergeCell ref="AO9:AO10"/>
    <mergeCell ref="AT10:AT11"/>
    <mergeCell ref="T9:T10"/>
    <mergeCell ref="U9:U10"/>
    <mergeCell ref="AU10:AU11"/>
    <mergeCell ref="BA8:BA9"/>
    <mergeCell ref="S7:S8"/>
    <mergeCell ref="T7:T8"/>
    <mergeCell ref="AL7:AL8"/>
    <mergeCell ref="AM7:AM8"/>
    <mergeCell ref="V8:V9"/>
    <mergeCell ref="W8:W9"/>
    <mergeCell ref="X8:X9"/>
    <mergeCell ref="U7:U8"/>
    <mergeCell ref="AZ7:AZ8"/>
    <mergeCell ref="AW9:AW10"/>
    <mergeCell ref="AZ9:AZ10"/>
    <mergeCell ref="AX6:AX7"/>
    <mergeCell ref="AL9:AL10"/>
    <mergeCell ref="AM9:AM10"/>
    <mergeCell ref="AY8:AY9"/>
    <mergeCell ref="AS7:AS8"/>
    <mergeCell ref="AT8:AT9"/>
    <mergeCell ref="AG9:AG10"/>
    <mergeCell ref="CX7:CX8"/>
    <mergeCell ref="AQ9:AQ10"/>
    <mergeCell ref="AR9:AR10"/>
    <mergeCell ref="AS9:AS10"/>
    <mergeCell ref="AO7:AO8"/>
    <mergeCell ref="AQ7:AQ8"/>
    <mergeCell ref="CF8:CF9"/>
    <mergeCell ref="CB8:CB9"/>
    <mergeCell ref="BJ10:BJ11"/>
    <mergeCell ref="BP10:BP11"/>
    <mergeCell ref="CH6:CH7"/>
    <mergeCell ref="CJ6:CJ7"/>
    <mergeCell ref="CL6:CL7"/>
    <mergeCell ref="CJ8:CJ9"/>
    <mergeCell ref="CK8:CK9"/>
    <mergeCell ref="CL8:CL9"/>
    <mergeCell ref="CT8:CT9"/>
    <mergeCell ref="AU8:AU9"/>
    <mergeCell ref="AX8:AX9"/>
    <mergeCell ref="BB8:BB9"/>
    <mergeCell ref="CJ10:CJ11"/>
    <mergeCell ref="BE10:BE11"/>
    <mergeCell ref="CL10:CL11"/>
    <mergeCell ref="CI9:CI10"/>
    <mergeCell ref="AA7:AA8"/>
    <mergeCell ref="Y8:Y9"/>
    <mergeCell ref="Z8:Z9"/>
    <mergeCell ref="AA9:AA10"/>
    <mergeCell ref="Z10:Z11"/>
    <mergeCell ref="AC8:AC9"/>
    <mergeCell ref="AD8:AD9"/>
    <mergeCell ref="AF8:AF9"/>
    <mergeCell ref="AE9:AE10"/>
    <mergeCell ref="AF10:AF11"/>
    <mergeCell ref="CX9:CX10"/>
    <mergeCell ref="CW7:CW8"/>
    <mergeCell ref="AH9:AH10"/>
    <mergeCell ref="Y6:Y7"/>
    <mergeCell ref="Z6:Z7"/>
    <mergeCell ref="AA5:AA6"/>
    <mergeCell ref="Y10:Y11"/>
    <mergeCell ref="AC6:AC7"/>
    <mergeCell ref="AP8:AP9"/>
    <mergeCell ref="AB7:AB8"/>
    <mergeCell ref="AE7:AE8"/>
    <mergeCell ref="AG7:AG8"/>
    <mergeCell ref="AH7:AH8"/>
    <mergeCell ref="AV9:AV10"/>
    <mergeCell ref="AV5:AV6"/>
    <mergeCell ref="BJ8:BJ9"/>
    <mergeCell ref="BG10:BG11"/>
    <mergeCell ref="BI10:BI11"/>
    <mergeCell ref="BC7:BC8"/>
    <mergeCell ref="BH7:BH8"/>
    <mergeCell ref="BG4:BG5"/>
    <mergeCell ref="BH4:BK5"/>
    <mergeCell ref="BI8:BI9"/>
    <mergeCell ref="BH9:BH10"/>
    <mergeCell ref="BX5:BX6"/>
    <mergeCell ref="BA10:BA11"/>
    <mergeCell ref="BO7:BO8"/>
    <mergeCell ref="BL8:BL9"/>
    <mergeCell ref="BM9:BM10"/>
    <mergeCell ref="BD8:BD9"/>
    <mergeCell ref="BM7:BM8"/>
    <mergeCell ref="BQ8:BQ9"/>
    <mergeCell ref="B8:B9"/>
    <mergeCell ref="E8:E9"/>
    <mergeCell ref="H8:H9"/>
    <mergeCell ref="J8:J9"/>
    <mergeCell ref="I7:I8"/>
    <mergeCell ref="C7:C8"/>
    <mergeCell ref="D7:D8"/>
    <mergeCell ref="G7:G8"/>
    <mergeCell ref="F7:F8"/>
    <mergeCell ref="C9:C10"/>
    <mergeCell ref="D9:D10"/>
    <mergeCell ref="F9:F10"/>
    <mergeCell ref="G9:G10"/>
    <mergeCell ref="I9:I10"/>
    <mergeCell ref="J10:J11"/>
    <mergeCell ref="J6:J7"/>
    <mergeCell ref="K8:K9"/>
    <mergeCell ref="Q9:Q10"/>
    <mergeCell ref="L9:L10"/>
    <mergeCell ref="M9:M10"/>
    <mergeCell ref="N10:N11"/>
    <mergeCell ref="W10:W11"/>
    <mergeCell ref="X10:X11"/>
    <mergeCell ref="L7:L8"/>
    <mergeCell ref="M7:M8"/>
    <mergeCell ref="Q7:Q8"/>
    <mergeCell ref="N8:N9"/>
    <mergeCell ref="P8:P9"/>
    <mergeCell ref="CM8:CM9"/>
    <mergeCell ref="CD7:CD8"/>
    <mergeCell ref="CC8:CC9"/>
    <mergeCell ref="CM4:CP5"/>
    <mergeCell ref="CQ4:CV5"/>
    <mergeCell ref="CZ4:CZ5"/>
    <mergeCell ref="CU8:CU9"/>
    <mergeCell ref="N6:N7"/>
    <mergeCell ref="W6:W7"/>
    <mergeCell ref="X6:X7"/>
    <mergeCell ref="Q5:Q6"/>
    <mergeCell ref="S9:S10"/>
    <mergeCell ref="R8:R9"/>
    <mergeCell ref="O8:O9"/>
    <mergeCell ref="S4:Z5"/>
    <mergeCell ref="BM5:BM6"/>
    <mergeCell ref="AR7:AR8"/>
    <mergeCell ref="BG8:BG9"/>
    <mergeCell ref="BJ6:BJ7"/>
    <mergeCell ref="CG8:CG9"/>
    <mergeCell ref="BS8:BS9"/>
    <mergeCell ref="BU8:BU9"/>
    <mergeCell ref="BO9:BO10"/>
    <mergeCell ref="BK8:BK9"/>
    <mergeCell ref="CV8:CV9"/>
    <mergeCell ref="AN7:AN8"/>
    <mergeCell ref="AS2:AV3"/>
    <mergeCell ref="AW2:BG3"/>
    <mergeCell ref="CC4:CG5"/>
    <mergeCell ref="AB4:AI5"/>
    <mergeCell ref="AJ4:AJ5"/>
    <mergeCell ref="DL6:DL7"/>
    <mergeCell ref="DF7:DF8"/>
    <mergeCell ref="DG7:DG8"/>
    <mergeCell ref="DK7:DK8"/>
    <mergeCell ref="DK5:DK6"/>
    <mergeCell ref="DF4:DJ5"/>
    <mergeCell ref="DH6:DH7"/>
    <mergeCell ref="CN8:CN9"/>
    <mergeCell ref="BS6:BS7"/>
    <mergeCell ref="CA6:CA7"/>
    <mergeCell ref="CC6:CC7"/>
    <mergeCell ref="CF6:CF7"/>
    <mergeCell ref="BT7:BT8"/>
    <mergeCell ref="BX7:BX8"/>
    <mergeCell ref="CI7:CI8"/>
    <mergeCell ref="CH8:CH9"/>
    <mergeCell ref="BZ7:BZ8"/>
    <mergeCell ref="AW7:AW8"/>
    <mergeCell ref="AR5:AR6"/>
    <mergeCell ref="BS4:BU5"/>
    <mergeCell ref="BC4:BF5"/>
    <mergeCell ref="BL4:BL5"/>
    <mergeCell ref="BG6:BG7"/>
    <mergeCell ref="BI6:BI7"/>
    <mergeCell ref="BN7:BN8"/>
    <mergeCell ref="BE8:BE9"/>
    <mergeCell ref="BC9:BC10"/>
    <mergeCell ref="BN4:BQ5"/>
    <mergeCell ref="BP8:BP9"/>
    <mergeCell ref="DF2:DJ3"/>
    <mergeCell ref="DK3:DK4"/>
    <mergeCell ref="B4:B5"/>
    <mergeCell ref="C4:H5"/>
    <mergeCell ref="J4:O5"/>
    <mergeCell ref="P4:P5"/>
    <mergeCell ref="R4:R5"/>
    <mergeCell ref="BH2:BM3"/>
    <mergeCell ref="BR4:BR5"/>
    <mergeCell ref="DE2:DE3"/>
    <mergeCell ref="DE4:DE5"/>
    <mergeCell ref="BN2:BX3"/>
    <mergeCell ref="BZ2:CX3"/>
    <mergeCell ref="CY2:CY3"/>
    <mergeCell ref="CZ2:CZ3"/>
    <mergeCell ref="CH4:CK5"/>
    <mergeCell ref="CL4:CL5"/>
    <mergeCell ref="BV4:BV5"/>
    <mergeCell ref="BW4:BW5"/>
    <mergeCell ref="B2:B3"/>
    <mergeCell ref="C2:Q3"/>
    <mergeCell ref="R2:R3"/>
    <mergeCell ref="BZ4:CB5"/>
    <mergeCell ref="AB2:AR3"/>
    <mergeCell ref="AK4:AP5"/>
    <mergeCell ref="AS4:AU5"/>
    <mergeCell ref="AW4:AY5"/>
    <mergeCell ref="AZ4:BB5"/>
    <mergeCell ref="AU6:AU7"/>
    <mergeCell ref="S2:AA3"/>
    <mergeCell ref="BF8:BF9"/>
    <mergeCell ref="AB9:AB10"/>
    <mergeCell ref="DD4:DD5"/>
    <mergeCell ref="DD7:DD8"/>
    <mergeCell ref="DD9:DD10"/>
    <mergeCell ref="CS7:CS8"/>
    <mergeCell ref="CS9:CS10"/>
    <mergeCell ref="DB4:DB5"/>
    <mergeCell ref="DC4:DC5"/>
    <mergeCell ref="DA2:DA11"/>
    <mergeCell ref="DB2:DB3"/>
    <mergeCell ref="DD2:DD3"/>
    <mergeCell ref="DC2:DC3"/>
    <mergeCell ref="AF6:AF7"/>
    <mergeCell ref="AT6:AT7"/>
    <mergeCell ref="BA6:BA7"/>
    <mergeCell ref="BE6:BE7"/>
    <mergeCell ref="AV7:AV8"/>
  </mergeCells>
  <phoneticPr fontId="3"/>
  <pageMargins left="0.39370078740157483" right="0.22" top="0.59055118110236227" bottom="0.32" header="0.31496062992125984" footer="0.23"/>
  <pageSetup paperSize="9" scale="62" pageOrder="overThenDown" orientation="landscape" r:id="rId1"/>
  <headerFooter alignWithMargins="0">
    <oddHeader>&amp;L&amp;18第３表　部門別増減員数　&amp;14≪都道府県≫</oddHeader>
    <oddFooter>&amp;C&amp;P</oddFooter>
  </headerFooter>
  <colBreaks count="4" manualBreakCount="4">
    <brk id="27" max="1048575" man="1"/>
    <brk id="59" max="1048575" man="1"/>
    <brk id="77" max="1048575" man="1"/>
    <brk id="105" max="5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55"/>
  <sheetViews>
    <sheetView topLeftCell="L27" zoomScale="70" zoomScaleNormal="70" workbookViewId="0">
      <selection activeCell="AO56" sqref="AO56"/>
    </sheetView>
  </sheetViews>
  <sheetFormatPr defaultColWidth="9.6640625" defaultRowHeight="13.8" x14ac:dyDescent="0.2"/>
  <cols>
    <col min="1" max="1" width="11" style="5" customWidth="1"/>
    <col min="2" max="4" width="9.88671875" style="5" customWidth="1"/>
    <col min="5" max="14" width="9.88671875" style="1" customWidth="1"/>
    <col min="15" max="22" width="10.109375" style="1" customWidth="1"/>
    <col min="23" max="23" width="9.88671875" style="5" customWidth="1"/>
    <col min="24" max="24" width="9.77734375" style="169" customWidth="1"/>
    <col min="25" max="25" width="9.21875" style="5" customWidth="1"/>
    <col min="26" max="26" width="9.21875" style="1" customWidth="1"/>
    <col min="27" max="27" width="9.88671875" style="1" customWidth="1"/>
    <col min="28" max="28" width="9.77734375" style="1" customWidth="1"/>
    <col min="29" max="29" width="9.33203125" style="1" customWidth="1"/>
    <col min="30" max="30" width="9.21875" style="1" customWidth="1"/>
    <col min="31" max="33" width="9.6640625" style="1" customWidth="1"/>
    <col min="34" max="36" width="10.109375" style="1" customWidth="1"/>
    <col min="37" max="40" width="9.6640625" style="1" customWidth="1"/>
    <col min="41" max="41" width="10.6640625" style="1" customWidth="1"/>
    <col min="42" max="16384" width="9.6640625" style="1"/>
  </cols>
  <sheetData>
    <row r="1" spans="1:42" s="146" customFormat="1" ht="15.75" customHeight="1" thickBot="1" x14ac:dyDescent="0.25">
      <c r="A1" s="145"/>
      <c r="B1" s="146" t="s">
        <v>258</v>
      </c>
      <c r="C1" s="145"/>
      <c r="D1" s="145"/>
      <c r="U1" s="337" t="s">
        <v>251</v>
      </c>
      <c r="V1" s="146" t="s">
        <v>259</v>
      </c>
      <c r="W1" s="145"/>
      <c r="X1" s="145"/>
      <c r="Y1" s="145"/>
      <c r="AO1" s="337" t="s">
        <v>251</v>
      </c>
    </row>
    <row r="2" spans="1:42" ht="9" customHeight="1" x14ac:dyDescent="0.2">
      <c r="A2" s="269"/>
      <c r="B2" s="815" t="s">
        <v>150</v>
      </c>
      <c r="C2" s="786" t="s">
        <v>151</v>
      </c>
      <c r="D2" s="148"/>
      <c r="E2" s="817" t="s">
        <v>152</v>
      </c>
      <c r="F2" s="818" t="s">
        <v>153</v>
      </c>
      <c r="G2" s="151"/>
      <c r="H2" s="152"/>
      <c r="I2" s="825" t="s">
        <v>154</v>
      </c>
      <c r="J2" s="154"/>
      <c r="K2" s="147"/>
      <c r="L2" s="155"/>
      <c r="M2" s="149"/>
      <c r="N2" s="150"/>
      <c r="O2" s="802" t="s">
        <v>155</v>
      </c>
      <c r="P2" s="804" t="s">
        <v>156</v>
      </c>
      <c r="Q2" s="825" t="s">
        <v>227</v>
      </c>
      <c r="R2" s="784" t="s">
        <v>158</v>
      </c>
      <c r="S2" s="786" t="s">
        <v>159</v>
      </c>
      <c r="T2" s="833" t="s">
        <v>160</v>
      </c>
      <c r="U2" s="149"/>
      <c r="V2" s="818" t="s">
        <v>161</v>
      </c>
      <c r="W2" s="835" t="s">
        <v>162</v>
      </c>
      <c r="X2" s="804" t="s">
        <v>230</v>
      </c>
      <c r="Y2" s="153"/>
      <c r="Z2" s="784" t="s">
        <v>163</v>
      </c>
      <c r="AA2" s="786" t="s">
        <v>164</v>
      </c>
      <c r="AB2" s="795" t="s">
        <v>165</v>
      </c>
      <c r="AC2" s="149"/>
      <c r="AD2" s="150"/>
      <c r="AE2" s="151"/>
      <c r="AF2" s="152"/>
      <c r="AG2" s="153"/>
      <c r="AH2" s="784" t="s">
        <v>230</v>
      </c>
      <c r="AI2" s="147"/>
      <c r="AJ2" s="795" t="s">
        <v>157</v>
      </c>
      <c r="AK2" s="149"/>
      <c r="AL2" s="150"/>
      <c r="AM2" s="151"/>
      <c r="AN2" s="156"/>
      <c r="AO2" s="157"/>
    </row>
    <row r="3" spans="1:42" ht="9" customHeight="1" x14ac:dyDescent="0.15">
      <c r="A3" s="270" t="s">
        <v>166</v>
      </c>
      <c r="B3" s="816"/>
      <c r="C3" s="787"/>
      <c r="D3" s="793" t="s">
        <v>167</v>
      </c>
      <c r="E3" s="781"/>
      <c r="F3" s="792"/>
      <c r="G3" s="791" t="s">
        <v>168</v>
      </c>
      <c r="H3" s="821" t="s">
        <v>169</v>
      </c>
      <c r="I3" s="826"/>
      <c r="J3" s="785" t="s">
        <v>170</v>
      </c>
      <c r="K3" s="787" t="s">
        <v>171</v>
      </c>
      <c r="L3" s="822" t="s">
        <v>172</v>
      </c>
      <c r="M3" s="794" t="s">
        <v>173</v>
      </c>
      <c r="N3" s="792" t="s">
        <v>174</v>
      </c>
      <c r="O3" s="803"/>
      <c r="P3" s="805"/>
      <c r="Q3" s="826"/>
      <c r="R3" s="785"/>
      <c r="S3" s="787"/>
      <c r="T3" s="834"/>
      <c r="U3" s="781" t="s">
        <v>175</v>
      </c>
      <c r="V3" s="792"/>
      <c r="W3" s="836"/>
      <c r="X3" s="805"/>
      <c r="Y3" s="826" t="s">
        <v>176</v>
      </c>
      <c r="Z3" s="785"/>
      <c r="AA3" s="787"/>
      <c r="AB3" s="796"/>
      <c r="AC3" s="794" t="s">
        <v>177</v>
      </c>
      <c r="AD3" s="831" t="s">
        <v>178</v>
      </c>
      <c r="AE3" s="791" t="s">
        <v>179</v>
      </c>
      <c r="AF3" s="805" t="s">
        <v>180</v>
      </c>
      <c r="AG3" s="826" t="s">
        <v>181</v>
      </c>
      <c r="AH3" s="785"/>
      <c r="AI3" s="787" t="s">
        <v>182</v>
      </c>
      <c r="AJ3" s="796"/>
      <c r="AK3" s="794" t="s">
        <v>183</v>
      </c>
      <c r="AL3" s="792" t="s">
        <v>184</v>
      </c>
      <c r="AM3" s="791" t="s">
        <v>185</v>
      </c>
      <c r="AN3" s="779" t="s">
        <v>186</v>
      </c>
      <c r="AO3" s="780" t="s">
        <v>145</v>
      </c>
    </row>
    <row r="4" spans="1:42" ht="9" customHeight="1" x14ac:dyDescent="0.2">
      <c r="A4" s="300"/>
      <c r="B4" s="819" t="s">
        <v>187</v>
      </c>
      <c r="C4" s="788" t="s">
        <v>187</v>
      </c>
      <c r="D4" s="793"/>
      <c r="E4" s="820" t="s">
        <v>187</v>
      </c>
      <c r="F4" s="790" t="s">
        <v>188</v>
      </c>
      <c r="G4" s="791"/>
      <c r="H4" s="821"/>
      <c r="I4" s="828" t="s">
        <v>219</v>
      </c>
      <c r="J4" s="785"/>
      <c r="K4" s="787"/>
      <c r="L4" s="822"/>
      <c r="M4" s="794"/>
      <c r="N4" s="792"/>
      <c r="O4" s="801" t="s">
        <v>224</v>
      </c>
      <c r="P4" s="806" t="s">
        <v>189</v>
      </c>
      <c r="Q4" s="828" t="s">
        <v>228</v>
      </c>
      <c r="R4" s="827" t="s">
        <v>190</v>
      </c>
      <c r="S4" s="788" t="s">
        <v>191</v>
      </c>
      <c r="T4" s="789" t="s">
        <v>191</v>
      </c>
      <c r="U4" s="781"/>
      <c r="V4" s="790" t="s">
        <v>192</v>
      </c>
      <c r="W4" s="839" t="s">
        <v>193</v>
      </c>
      <c r="X4" s="806" t="s">
        <v>231</v>
      </c>
      <c r="Y4" s="826"/>
      <c r="Z4" s="827" t="s">
        <v>187</v>
      </c>
      <c r="AA4" s="788" t="s">
        <v>187</v>
      </c>
      <c r="AB4" s="793" t="s">
        <v>194</v>
      </c>
      <c r="AC4" s="794"/>
      <c r="AD4" s="831"/>
      <c r="AE4" s="791"/>
      <c r="AF4" s="805"/>
      <c r="AG4" s="826"/>
      <c r="AH4" s="827" t="s">
        <v>233</v>
      </c>
      <c r="AI4" s="787"/>
      <c r="AJ4" s="793" t="s">
        <v>195</v>
      </c>
      <c r="AK4" s="794"/>
      <c r="AL4" s="792"/>
      <c r="AM4" s="791"/>
      <c r="AN4" s="779"/>
      <c r="AO4" s="780"/>
    </row>
    <row r="5" spans="1:42" ht="9" customHeight="1" x14ac:dyDescent="0.2">
      <c r="A5" s="300"/>
      <c r="B5" s="819"/>
      <c r="C5" s="788"/>
      <c r="D5" s="793"/>
      <c r="E5" s="820"/>
      <c r="F5" s="790"/>
      <c r="G5" s="791"/>
      <c r="H5" s="821"/>
      <c r="I5" s="828"/>
      <c r="J5" s="827" t="s">
        <v>196</v>
      </c>
      <c r="K5" s="788" t="s">
        <v>197</v>
      </c>
      <c r="L5" s="822"/>
      <c r="M5" s="794"/>
      <c r="N5" s="790" t="s">
        <v>198</v>
      </c>
      <c r="O5" s="801"/>
      <c r="P5" s="806"/>
      <c r="Q5" s="828"/>
      <c r="R5" s="827"/>
      <c r="S5" s="788"/>
      <c r="T5" s="789"/>
      <c r="U5" s="820" t="s">
        <v>199</v>
      </c>
      <c r="V5" s="790"/>
      <c r="W5" s="839"/>
      <c r="X5" s="806"/>
      <c r="Y5" s="828" t="s">
        <v>200</v>
      </c>
      <c r="Z5" s="827"/>
      <c r="AA5" s="788"/>
      <c r="AB5" s="793"/>
      <c r="AC5" s="794"/>
      <c r="AD5" s="831"/>
      <c r="AE5" s="791"/>
      <c r="AF5" s="806" t="s">
        <v>201</v>
      </c>
      <c r="AG5" s="828" t="s">
        <v>202</v>
      </c>
      <c r="AH5" s="827"/>
      <c r="AI5" s="788" t="s">
        <v>203</v>
      </c>
      <c r="AJ5" s="793"/>
      <c r="AK5" s="794"/>
      <c r="AL5" s="790" t="s">
        <v>204</v>
      </c>
      <c r="AM5" s="791"/>
      <c r="AN5" s="779"/>
      <c r="AO5" s="780"/>
    </row>
    <row r="6" spans="1:42" ht="9" customHeight="1" x14ac:dyDescent="0.2">
      <c r="A6" s="300" t="s">
        <v>249</v>
      </c>
      <c r="B6" s="809" t="s">
        <v>205</v>
      </c>
      <c r="C6" s="811" t="s">
        <v>206</v>
      </c>
      <c r="D6" s="793"/>
      <c r="E6" s="813" t="s">
        <v>207</v>
      </c>
      <c r="F6" s="782" t="s">
        <v>208</v>
      </c>
      <c r="G6" s="791"/>
      <c r="H6" s="821"/>
      <c r="I6" s="823" t="s">
        <v>218</v>
      </c>
      <c r="J6" s="827"/>
      <c r="K6" s="788"/>
      <c r="L6" s="822"/>
      <c r="M6" s="794"/>
      <c r="N6" s="790"/>
      <c r="O6" s="797" t="s">
        <v>209</v>
      </c>
      <c r="P6" s="799" t="s">
        <v>210</v>
      </c>
      <c r="Q6" s="823" t="s">
        <v>229</v>
      </c>
      <c r="R6" s="829" t="s">
        <v>199</v>
      </c>
      <c r="S6" s="811" t="s">
        <v>211</v>
      </c>
      <c r="T6" s="837" t="s">
        <v>211</v>
      </c>
      <c r="U6" s="820"/>
      <c r="V6" s="782" t="s">
        <v>212</v>
      </c>
      <c r="W6" s="840" t="s">
        <v>213</v>
      </c>
      <c r="X6" s="799" t="s">
        <v>232</v>
      </c>
      <c r="Y6" s="828"/>
      <c r="Z6" s="829" t="s">
        <v>214</v>
      </c>
      <c r="AA6" s="811" t="s">
        <v>215</v>
      </c>
      <c r="AB6" s="807" t="s">
        <v>216</v>
      </c>
      <c r="AC6" s="794"/>
      <c r="AD6" s="831"/>
      <c r="AE6" s="791"/>
      <c r="AF6" s="806"/>
      <c r="AG6" s="828"/>
      <c r="AH6" s="829" t="s">
        <v>232</v>
      </c>
      <c r="AI6" s="788"/>
      <c r="AJ6" s="807" t="s">
        <v>217</v>
      </c>
      <c r="AK6" s="794"/>
      <c r="AL6" s="790"/>
      <c r="AM6" s="791"/>
      <c r="AN6" s="779"/>
      <c r="AO6" s="780"/>
    </row>
    <row r="7" spans="1:42" ht="9" customHeight="1" thickBot="1" x14ac:dyDescent="0.25">
      <c r="A7" s="301"/>
      <c r="B7" s="810"/>
      <c r="C7" s="812"/>
      <c r="D7" s="159"/>
      <c r="E7" s="814"/>
      <c r="F7" s="783"/>
      <c r="G7" s="162"/>
      <c r="H7" s="163"/>
      <c r="I7" s="824"/>
      <c r="J7" s="165"/>
      <c r="K7" s="158"/>
      <c r="L7" s="166"/>
      <c r="M7" s="160"/>
      <c r="N7" s="161"/>
      <c r="O7" s="798"/>
      <c r="P7" s="800"/>
      <c r="Q7" s="832"/>
      <c r="R7" s="830"/>
      <c r="S7" s="812"/>
      <c r="T7" s="838"/>
      <c r="U7" s="160"/>
      <c r="V7" s="783"/>
      <c r="W7" s="841"/>
      <c r="X7" s="800"/>
      <c r="Y7" s="164"/>
      <c r="Z7" s="830"/>
      <c r="AA7" s="812"/>
      <c r="AB7" s="808"/>
      <c r="AC7" s="160"/>
      <c r="AD7" s="161"/>
      <c r="AE7" s="162"/>
      <c r="AF7" s="163"/>
      <c r="AG7" s="164"/>
      <c r="AH7" s="830"/>
      <c r="AI7" s="158"/>
      <c r="AJ7" s="808"/>
      <c r="AK7" s="160"/>
      <c r="AL7" s="161"/>
      <c r="AM7" s="162"/>
      <c r="AN7" s="167"/>
      <c r="AO7" s="168"/>
    </row>
    <row r="8" spans="1:42" ht="15.6" customHeight="1" x14ac:dyDescent="0.2">
      <c r="A8" s="372" t="s">
        <v>260</v>
      </c>
      <c r="B8" s="224">
        <v>80</v>
      </c>
      <c r="C8" s="225">
        <v>155</v>
      </c>
      <c r="D8" s="225">
        <v>627</v>
      </c>
      <c r="E8" s="225">
        <v>300</v>
      </c>
      <c r="F8" s="225">
        <v>230</v>
      </c>
      <c r="G8" s="225">
        <v>377</v>
      </c>
      <c r="H8" s="225">
        <v>88</v>
      </c>
      <c r="I8" s="225">
        <v>791</v>
      </c>
      <c r="J8" s="225">
        <v>1626</v>
      </c>
      <c r="K8" s="225">
        <v>0</v>
      </c>
      <c r="L8" s="225">
        <v>168</v>
      </c>
      <c r="M8" s="225">
        <v>1103</v>
      </c>
      <c r="N8" s="225">
        <v>0</v>
      </c>
      <c r="O8" s="225">
        <v>732</v>
      </c>
      <c r="P8" s="225">
        <v>151</v>
      </c>
      <c r="Q8" s="225">
        <v>580</v>
      </c>
      <c r="R8" s="225">
        <v>134</v>
      </c>
      <c r="S8" s="225">
        <v>224</v>
      </c>
      <c r="T8" s="225">
        <v>39</v>
      </c>
      <c r="U8" s="225">
        <v>41</v>
      </c>
      <c r="V8" s="225">
        <v>86</v>
      </c>
      <c r="W8" s="225">
        <v>0</v>
      </c>
      <c r="X8" s="225">
        <v>11858</v>
      </c>
      <c r="Y8" s="225">
        <v>0</v>
      </c>
      <c r="Z8" s="225">
        <v>0</v>
      </c>
      <c r="AA8" s="225">
        <v>132</v>
      </c>
      <c r="AB8" s="225">
        <v>0</v>
      </c>
      <c r="AC8" s="225">
        <v>26</v>
      </c>
      <c r="AD8" s="225">
        <v>0</v>
      </c>
      <c r="AE8" s="225">
        <v>134</v>
      </c>
      <c r="AF8" s="225">
        <v>0</v>
      </c>
      <c r="AG8" s="225">
        <v>0</v>
      </c>
      <c r="AH8" s="225">
        <v>78</v>
      </c>
      <c r="AI8" s="225">
        <v>63</v>
      </c>
      <c r="AJ8" s="225">
        <v>41809</v>
      </c>
      <c r="AK8" s="225">
        <v>10637</v>
      </c>
      <c r="AL8" s="225">
        <v>0</v>
      </c>
      <c r="AM8" s="225">
        <v>0</v>
      </c>
      <c r="AN8" s="226">
        <v>0</v>
      </c>
      <c r="AO8" s="227">
        <f>SUM(B8:AN8)</f>
        <v>72269</v>
      </c>
      <c r="AP8" s="252"/>
    </row>
    <row r="9" spans="1:42" ht="15.6" customHeight="1" x14ac:dyDescent="0.2">
      <c r="A9" s="373" t="s">
        <v>261</v>
      </c>
      <c r="B9" s="228">
        <v>27</v>
      </c>
      <c r="C9" s="229">
        <v>159</v>
      </c>
      <c r="D9" s="229">
        <v>746</v>
      </c>
      <c r="E9" s="229">
        <v>90</v>
      </c>
      <c r="F9" s="229">
        <v>218</v>
      </c>
      <c r="G9" s="229">
        <v>74</v>
      </c>
      <c r="H9" s="229">
        <v>64</v>
      </c>
      <c r="I9" s="229">
        <v>168</v>
      </c>
      <c r="J9" s="229">
        <v>528</v>
      </c>
      <c r="K9" s="229">
        <v>48</v>
      </c>
      <c r="L9" s="229">
        <v>64</v>
      </c>
      <c r="M9" s="229">
        <v>383</v>
      </c>
      <c r="N9" s="229">
        <v>0</v>
      </c>
      <c r="O9" s="229">
        <v>67</v>
      </c>
      <c r="P9" s="229">
        <v>110</v>
      </c>
      <c r="Q9" s="229">
        <v>242</v>
      </c>
      <c r="R9" s="229">
        <v>10</v>
      </c>
      <c r="S9" s="229">
        <v>64</v>
      </c>
      <c r="T9" s="229">
        <v>0</v>
      </c>
      <c r="U9" s="229">
        <v>10</v>
      </c>
      <c r="V9" s="229">
        <v>39</v>
      </c>
      <c r="W9" s="229">
        <v>0</v>
      </c>
      <c r="X9" s="229">
        <v>3138</v>
      </c>
      <c r="Y9" s="229">
        <v>0</v>
      </c>
      <c r="Z9" s="229">
        <v>88</v>
      </c>
      <c r="AA9" s="229">
        <v>3</v>
      </c>
      <c r="AB9" s="229">
        <v>49</v>
      </c>
      <c r="AC9" s="229">
        <v>31</v>
      </c>
      <c r="AD9" s="229">
        <v>0</v>
      </c>
      <c r="AE9" s="229">
        <v>56</v>
      </c>
      <c r="AF9" s="229">
        <v>3</v>
      </c>
      <c r="AG9" s="229">
        <v>0</v>
      </c>
      <c r="AH9" s="229">
        <v>143</v>
      </c>
      <c r="AI9" s="229">
        <v>30</v>
      </c>
      <c r="AJ9" s="229">
        <v>10532</v>
      </c>
      <c r="AK9" s="229">
        <v>2310</v>
      </c>
      <c r="AL9" s="229">
        <v>0</v>
      </c>
      <c r="AM9" s="229">
        <v>0</v>
      </c>
      <c r="AN9" s="230">
        <v>0</v>
      </c>
      <c r="AO9" s="231">
        <f t="shared" ref="AO9:AO55" si="0">SUM(B9:AN9)</f>
        <v>19494</v>
      </c>
    </row>
    <row r="10" spans="1:42" ht="15.6" customHeight="1" x14ac:dyDescent="0.2">
      <c r="A10" s="373" t="s">
        <v>262</v>
      </c>
      <c r="B10" s="228">
        <v>6</v>
      </c>
      <c r="C10" s="229">
        <v>568</v>
      </c>
      <c r="D10" s="229">
        <v>2939</v>
      </c>
      <c r="E10" s="229">
        <v>225</v>
      </c>
      <c r="F10" s="229">
        <v>731</v>
      </c>
      <c r="G10" s="229">
        <v>112</v>
      </c>
      <c r="H10" s="229">
        <v>76</v>
      </c>
      <c r="I10" s="229">
        <v>186</v>
      </c>
      <c r="J10" s="229">
        <v>772</v>
      </c>
      <c r="K10" s="229">
        <v>28</v>
      </c>
      <c r="L10" s="229">
        <v>73</v>
      </c>
      <c r="M10" s="229">
        <v>524</v>
      </c>
      <c r="N10" s="229">
        <v>0</v>
      </c>
      <c r="O10" s="229">
        <v>108</v>
      </c>
      <c r="P10" s="229">
        <v>31</v>
      </c>
      <c r="Q10" s="229">
        <v>544</v>
      </c>
      <c r="R10" s="229">
        <v>102</v>
      </c>
      <c r="S10" s="229">
        <v>27</v>
      </c>
      <c r="T10" s="229">
        <v>0</v>
      </c>
      <c r="U10" s="229">
        <v>9</v>
      </c>
      <c r="V10" s="229">
        <v>26</v>
      </c>
      <c r="W10" s="229">
        <v>0</v>
      </c>
      <c r="X10" s="229">
        <v>3520</v>
      </c>
      <c r="Y10" s="229">
        <v>0</v>
      </c>
      <c r="Z10" s="229">
        <v>101</v>
      </c>
      <c r="AA10" s="229">
        <v>21</v>
      </c>
      <c r="AB10" s="229">
        <v>74</v>
      </c>
      <c r="AC10" s="229">
        <v>121</v>
      </c>
      <c r="AD10" s="229">
        <v>0</v>
      </c>
      <c r="AE10" s="229">
        <v>72</v>
      </c>
      <c r="AF10" s="229">
        <v>11</v>
      </c>
      <c r="AG10" s="229">
        <v>0</v>
      </c>
      <c r="AH10" s="229">
        <v>59</v>
      </c>
      <c r="AI10" s="229">
        <v>44</v>
      </c>
      <c r="AJ10" s="229">
        <v>10688</v>
      </c>
      <c r="AK10" s="229">
        <v>2153</v>
      </c>
      <c r="AL10" s="229">
        <v>0</v>
      </c>
      <c r="AM10" s="229">
        <v>0</v>
      </c>
      <c r="AN10" s="230">
        <v>0</v>
      </c>
      <c r="AO10" s="231">
        <f t="shared" si="0"/>
        <v>23951</v>
      </c>
    </row>
    <row r="11" spans="1:42" ht="15.6" customHeight="1" x14ac:dyDescent="0.2">
      <c r="A11" s="373" t="s">
        <v>263</v>
      </c>
      <c r="B11" s="228">
        <v>89</v>
      </c>
      <c r="C11" s="229">
        <v>20</v>
      </c>
      <c r="D11" s="229">
        <v>43</v>
      </c>
      <c r="E11" s="229">
        <v>112</v>
      </c>
      <c r="F11" s="229">
        <v>133</v>
      </c>
      <c r="G11" s="229">
        <v>124</v>
      </c>
      <c r="H11" s="229">
        <v>123</v>
      </c>
      <c r="I11" s="229">
        <v>140</v>
      </c>
      <c r="J11" s="229">
        <v>839</v>
      </c>
      <c r="K11" s="229">
        <v>0</v>
      </c>
      <c r="L11" s="229">
        <v>105</v>
      </c>
      <c r="M11" s="229">
        <v>590</v>
      </c>
      <c r="N11" s="229">
        <v>0</v>
      </c>
      <c r="O11" s="229">
        <v>111</v>
      </c>
      <c r="P11" s="229">
        <v>54</v>
      </c>
      <c r="Q11" s="229">
        <v>367</v>
      </c>
      <c r="R11" s="229">
        <v>1</v>
      </c>
      <c r="S11" s="229">
        <v>33</v>
      </c>
      <c r="T11" s="229">
        <v>18</v>
      </c>
      <c r="U11" s="229">
        <v>6</v>
      </c>
      <c r="V11" s="229">
        <v>31</v>
      </c>
      <c r="W11" s="229">
        <v>0</v>
      </c>
      <c r="X11" s="229">
        <v>4321</v>
      </c>
      <c r="Y11" s="229">
        <v>0</v>
      </c>
      <c r="Z11" s="229">
        <v>16</v>
      </c>
      <c r="AA11" s="229">
        <v>103</v>
      </c>
      <c r="AB11" s="229">
        <v>0</v>
      </c>
      <c r="AC11" s="229">
        <v>3</v>
      </c>
      <c r="AD11" s="229">
        <v>0</v>
      </c>
      <c r="AE11" s="229">
        <v>50</v>
      </c>
      <c r="AF11" s="229">
        <v>10</v>
      </c>
      <c r="AG11" s="229">
        <v>0</v>
      </c>
      <c r="AH11" s="229">
        <v>75</v>
      </c>
      <c r="AI11" s="229">
        <v>40</v>
      </c>
      <c r="AJ11" s="229">
        <v>16250</v>
      </c>
      <c r="AK11" s="229">
        <v>3818</v>
      </c>
      <c r="AL11" s="229">
        <v>0</v>
      </c>
      <c r="AM11" s="229">
        <v>0</v>
      </c>
      <c r="AN11" s="230">
        <v>0</v>
      </c>
      <c r="AO11" s="231">
        <f t="shared" si="0"/>
        <v>27625</v>
      </c>
    </row>
    <row r="12" spans="1:42" ht="15.6" customHeight="1" x14ac:dyDescent="0.2">
      <c r="A12" s="373" t="s">
        <v>264</v>
      </c>
      <c r="B12" s="228">
        <v>53</v>
      </c>
      <c r="C12" s="229">
        <v>20</v>
      </c>
      <c r="D12" s="229">
        <v>14</v>
      </c>
      <c r="E12" s="229">
        <v>78</v>
      </c>
      <c r="F12" s="229">
        <v>43</v>
      </c>
      <c r="G12" s="229">
        <v>29</v>
      </c>
      <c r="H12" s="229">
        <v>61</v>
      </c>
      <c r="I12" s="229">
        <v>134</v>
      </c>
      <c r="J12" s="229">
        <v>587</v>
      </c>
      <c r="K12" s="229">
        <v>37</v>
      </c>
      <c r="L12" s="229">
        <v>60</v>
      </c>
      <c r="M12" s="229">
        <v>369</v>
      </c>
      <c r="N12" s="229">
        <v>0</v>
      </c>
      <c r="O12" s="229">
        <v>84</v>
      </c>
      <c r="P12" s="229">
        <v>54</v>
      </c>
      <c r="Q12" s="229">
        <v>472</v>
      </c>
      <c r="R12" s="229">
        <v>0</v>
      </c>
      <c r="S12" s="229">
        <v>10</v>
      </c>
      <c r="T12" s="229">
        <v>0</v>
      </c>
      <c r="U12" s="229">
        <v>4</v>
      </c>
      <c r="V12" s="229">
        <v>25</v>
      </c>
      <c r="W12" s="229">
        <v>0</v>
      </c>
      <c r="X12" s="229">
        <v>2597</v>
      </c>
      <c r="Y12" s="229">
        <v>0</v>
      </c>
      <c r="Z12" s="229">
        <v>105</v>
      </c>
      <c r="AA12" s="229">
        <v>4</v>
      </c>
      <c r="AB12" s="229">
        <v>88</v>
      </c>
      <c r="AC12" s="229">
        <v>0</v>
      </c>
      <c r="AD12" s="229">
        <v>0</v>
      </c>
      <c r="AE12" s="229">
        <v>17</v>
      </c>
      <c r="AF12" s="229">
        <v>0</v>
      </c>
      <c r="AG12" s="229">
        <v>0</v>
      </c>
      <c r="AH12" s="229">
        <v>53</v>
      </c>
      <c r="AI12" s="229">
        <v>33</v>
      </c>
      <c r="AJ12" s="229">
        <v>7830</v>
      </c>
      <c r="AK12" s="229">
        <v>1972</v>
      </c>
      <c r="AL12" s="229">
        <v>0</v>
      </c>
      <c r="AM12" s="229">
        <v>0</v>
      </c>
      <c r="AN12" s="230">
        <v>0</v>
      </c>
      <c r="AO12" s="231">
        <f t="shared" si="0"/>
        <v>14833</v>
      </c>
    </row>
    <row r="13" spans="1:42" ht="15.6" customHeight="1" x14ac:dyDescent="0.2">
      <c r="A13" s="373" t="s">
        <v>265</v>
      </c>
      <c r="B13" s="228">
        <v>24</v>
      </c>
      <c r="C13" s="229">
        <v>202</v>
      </c>
      <c r="D13" s="229">
        <v>1208</v>
      </c>
      <c r="E13" s="229">
        <v>156</v>
      </c>
      <c r="F13" s="229">
        <v>266</v>
      </c>
      <c r="G13" s="229">
        <v>82</v>
      </c>
      <c r="H13" s="229">
        <v>112</v>
      </c>
      <c r="I13" s="229">
        <v>129</v>
      </c>
      <c r="J13" s="229">
        <v>554</v>
      </c>
      <c r="K13" s="229">
        <v>76</v>
      </c>
      <c r="L13" s="229">
        <v>69</v>
      </c>
      <c r="M13" s="229">
        <v>427</v>
      </c>
      <c r="N13" s="229">
        <v>0</v>
      </c>
      <c r="O13" s="229">
        <v>175</v>
      </c>
      <c r="P13" s="229">
        <v>78</v>
      </c>
      <c r="Q13" s="229">
        <v>486</v>
      </c>
      <c r="R13" s="229">
        <v>13</v>
      </c>
      <c r="S13" s="229">
        <v>16</v>
      </c>
      <c r="T13" s="229">
        <v>0</v>
      </c>
      <c r="U13" s="229">
        <v>5</v>
      </c>
      <c r="V13" s="229">
        <v>27</v>
      </c>
      <c r="W13" s="229">
        <v>0</v>
      </c>
      <c r="X13" s="229">
        <v>3066</v>
      </c>
      <c r="Y13" s="229">
        <v>0</v>
      </c>
      <c r="Z13" s="229">
        <v>144</v>
      </c>
      <c r="AA13" s="229">
        <v>41</v>
      </c>
      <c r="AB13" s="229">
        <v>31</v>
      </c>
      <c r="AC13" s="229">
        <v>104</v>
      </c>
      <c r="AD13" s="229">
        <v>0</v>
      </c>
      <c r="AE13" s="229">
        <v>25</v>
      </c>
      <c r="AF13" s="229">
        <v>19</v>
      </c>
      <c r="AG13" s="229">
        <v>74</v>
      </c>
      <c r="AH13" s="229">
        <v>117</v>
      </c>
      <c r="AI13" s="229">
        <v>38</v>
      </c>
      <c r="AJ13" s="229">
        <v>8619</v>
      </c>
      <c r="AK13" s="229">
        <v>1985</v>
      </c>
      <c r="AL13" s="229">
        <v>0</v>
      </c>
      <c r="AM13" s="229">
        <v>0</v>
      </c>
      <c r="AN13" s="230">
        <v>0</v>
      </c>
      <c r="AO13" s="231">
        <f t="shared" si="0"/>
        <v>18368</v>
      </c>
    </row>
    <row r="14" spans="1:42" ht="15.6" customHeight="1" x14ac:dyDescent="0.2">
      <c r="A14" s="374" t="s">
        <v>266</v>
      </c>
      <c r="B14" s="302">
        <v>96</v>
      </c>
      <c r="C14" s="303">
        <v>59</v>
      </c>
      <c r="D14" s="303">
        <v>274</v>
      </c>
      <c r="E14" s="303">
        <v>154</v>
      </c>
      <c r="F14" s="303">
        <v>149</v>
      </c>
      <c r="G14" s="303">
        <v>72</v>
      </c>
      <c r="H14" s="303">
        <v>156</v>
      </c>
      <c r="I14" s="303">
        <v>219</v>
      </c>
      <c r="J14" s="303">
        <v>822</v>
      </c>
      <c r="K14" s="303">
        <v>60</v>
      </c>
      <c r="L14" s="303">
        <v>168</v>
      </c>
      <c r="M14" s="303">
        <v>742</v>
      </c>
      <c r="N14" s="303">
        <v>0</v>
      </c>
      <c r="O14" s="303">
        <v>119</v>
      </c>
      <c r="P14" s="303">
        <v>76</v>
      </c>
      <c r="Q14" s="303">
        <v>411</v>
      </c>
      <c r="R14" s="303">
        <v>15</v>
      </c>
      <c r="S14" s="303">
        <v>21</v>
      </c>
      <c r="T14" s="303">
        <v>46</v>
      </c>
      <c r="U14" s="303">
        <v>14</v>
      </c>
      <c r="V14" s="303">
        <v>56</v>
      </c>
      <c r="W14" s="303">
        <v>0</v>
      </c>
      <c r="X14" s="303">
        <v>4388</v>
      </c>
      <c r="Y14" s="303">
        <v>0</v>
      </c>
      <c r="Z14" s="303">
        <v>108</v>
      </c>
      <c r="AA14" s="303">
        <v>16</v>
      </c>
      <c r="AB14" s="303">
        <v>11</v>
      </c>
      <c r="AC14" s="303">
        <v>8</v>
      </c>
      <c r="AD14" s="303">
        <v>0</v>
      </c>
      <c r="AE14" s="303">
        <v>42</v>
      </c>
      <c r="AF14" s="303">
        <v>3</v>
      </c>
      <c r="AG14" s="303">
        <v>0</v>
      </c>
      <c r="AH14" s="303">
        <v>59</v>
      </c>
      <c r="AI14" s="303">
        <v>34</v>
      </c>
      <c r="AJ14" s="303">
        <v>15286</v>
      </c>
      <c r="AK14" s="303">
        <v>3538</v>
      </c>
      <c r="AL14" s="303">
        <v>8</v>
      </c>
      <c r="AM14" s="303">
        <v>0</v>
      </c>
      <c r="AN14" s="304">
        <v>0</v>
      </c>
      <c r="AO14" s="319">
        <f t="shared" si="0"/>
        <v>27230</v>
      </c>
    </row>
    <row r="15" spans="1:42" ht="15.6" customHeight="1" x14ac:dyDescent="0.2">
      <c r="A15" s="375" t="s">
        <v>267</v>
      </c>
      <c r="B15" s="313">
        <v>22</v>
      </c>
      <c r="C15" s="314">
        <v>197</v>
      </c>
      <c r="D15" s="314">
        <v>832</v>
      </c>
      <c r="E15" s="314">
        <v>103</v>
      </c>
      <c r="F15" s="314">
        <v>272</v>
      </c>
      <c r="G15" s="314">
        <v>144</v>
      </c>
      <c r="H15" s="314">
        <v>47</v>
      </c>
      <c r="I15" s="314">
        <v>202</v>
      </c>
      <c r="J15" s="314">
        <v>592</v>
      </c>
      <c r="K15" s="314">
        <v>0</v>
      </c>
      <c r="L15" s="314">
        <v>86</v>
      </c>
      <c r="M15" s="314">
        <v>585</v>
      </c>
      <c r="N15" s="314">
        <v>0</v>
      </c>
      <c r="O15" s="314">
        <v>70</v>
      </c>
      <c r="P15" s="314">
        <v>79</v>
      </c>
      <c r="Q15" s="314">
        <v>470</v>
      </c>
      <c r="R15" s="314">
        <v>13</v>
      </c>
      <c r="S15" s="314">
        <v>22</v>
      </c>
      <c r="T15" s="314">
        <v>10</v>
      </c>
      <c r="U15" s="314">
        <v>5</v>
      </c>
      <c r="V15" s="314">
        <v>52</v>
      </c>
      <c r="W15" s="314">
        <v>0</v>
      </c>
      <c r="X15" s="314">
        <v>4717</v>
      </c>
      <c r="Y15" s="314">
        <v>0</v>
      </c>
      <c r="Z15" s="314">
        <v>11</v>
      </c>
      <c r="AA15" s="314">
        <v>143</v>
      </c>
      <c r="AB15" s="314">
        <v>0</v>
      </c>
      <c r="AC15" s="314">
        <v>43</v>
      </c>
      <c r="AD15" s="314">
        <v>0</v>
      </c>
      <c r="AE15" s="314">
        <v>37</v>
      </c>
      <c r="AF15" s="314">
        <v>1</v>
      </c>
      <c r="AG15" s="314">
        <v>17</v>
      </c>
      <c r="AH15" s="314">
        <v>85</v>
      </c>
      <c r="AI15" s="314">
        <v>49</v>
      </c>
      <c r="AJ15" s="314">
        <v>20276</v>
      </c>
      <c r="AK15" s="314">
        <v>4789</v>
      </c>
      <c r="AL15" s="314">
        <v>40</v>
      </c>
      <c r="AM15" s="314">
        <v>0</v>
      </c>
      <c r="AN15" s="315">
        <v>0</v>
      </c>
      <c r="AO15" s="312">
        <f t="shared" si="0"/>
        <v>34011</v>
      </c>
    </row>
    <row r="16" spans="1:42" ht="15.6" customHeight="1" x14ac:dyDescent="0.2">
      <c r="A16" s="373" t="s">
        <v>268</v>
      </c>
      <c r="B16" s="228">
        <v>34</v>
      </c>
      <c r="C16" s="229">
        <v>115</v>
      </c>
      <c r="D16" s="229">
        <v>494</v>
      </c>
      <c r="E16" s="229">
        <v>117</v>
      </c>
      <c r="F16" s="229">
        <v>194</v>
      </c>
      <c r="G16" s="229">
        <v>87</v>
      </c>
      <c r="H16" s="229">
        <v>119</v>
      </c>
      <c r="I16" s="229">
        <v>150</v>
      </c>
      <c r="J16" s="229">
        <v>628</v>
      </c>
      <c r="K16" s="229">
        <v>0</v>
      </c>
      <c r="L16" s="229">
        <v>77</v>
      </c>
      <c r="M16" s="229">
        <v>493</v>
      </c>
      <c r="N16" s="229">
        <v>0</v>
      </c>
      <c r="O16" s="229">
        <v>94</v>
      </c>
      <c r="P16" s="229">
        <v>79</v>
      </c>
      <c r="Q16" s="229">
        <v>327</v>
      </c>
      <c r="R16" s="229">
        <v>0</v>
      </c>
      <c r="S16" s="229">
        <v>18</v>
      </c>
      <c r="T16" s="229">
        <v>13</v>
      </c>
      <c r="U16" s="229">
        <v>6</v>
      </c>
      <c r="V16" s="229">
        <v>50</v>
      </c>
      <c r="W16" s="229">
        <v>0</v>
      </c>
      <c r="X16" s="229">
        <v>3545</v>
      </c>
      <c r="Y16" s="229">
        <v>0</v>
      </c>
      <c r="Z16" s="229">
        <v>82</v>
      </c>
      <c r="AA16" s="229">
        <v>94</v>
      </c>
      <c r="AB16" s="229">
        <v>0</v>
      </c>
      <c r="AC16" s="229">
        <v>0</v>
      </c>
      <c r="AD16" s="229">
        <v>0</v>
      </c>
      <c r="AE16" s="229">
        <v>0</v>
      </c>
      <c r="AF16" s="229">
        <v>0</v>
      </c>
      <c r="AG16" s="229">
        <v>24</v>
      </c>
      <c r="AH16" s="229">
        <v>88</v>
      </c>
      <c r="AI16" s="229">
        <v>47</v>
      </c>
      <c r="AJ16" s="229">
        <v>13850</v>
      </c>
      <c r="AK16" s="229">
        <v>3371</v>
      </c>
      <c r="AL16" s="229">
        <v>0</v>
      </c>
      <c r="AM16" s="229">
        <v>0</v>
      </c>
      <c r="AN16" s="230">
        <v>0</v>
      </c>
      <c r="AO16" s="231">
        <f t="shared" si="0"/>
        <v>24196</v>
      </c>
    </row>
    <row r="17" spans="1:41" ht="15.6" customHeight="1" x14ac:dyDescent="0.2">
      <c r="A17" s="373" t="s">
        <v>269</v>
      </c>
      <c r="B17" s="228">
        <v>36</v>
      </c>
      <c r="C17" s="229">
        <v>169</v>
      </c>
      <c r="D17" s="229">
        <v>766</v>
      </c>
      <c r="E17" s="229">
        <v>101</v>
      </c>
      <c r="F17" s="229">
        <v>248</v>
      </c>
      <c r="G17" s="229">
        <v>131</v>
      </c>
      <c r="H17" s="229">
        <v>106</v>
      </c>
      <c r="I17" s="229">
        <v>37</v>
      </c>
      <c r="J17" s="229">
        <v>645</v>
      </c>
      <c r="K17" s="229">
        <v>0</v>
      </c>
      <c r="L17" s="229">
        <v>66</v>
      </c>
      <c r="M17" s="229">
        <v>569</v>
      </c>
      <c r="N17" s="229">
        <v>0</v>
      </c>
      <c r="O17" s="229">
        <v>33</v>
      </c>
      <c r="P17" s="229">
        <v>9</v>
      </c>
      <c r="Q17" s="229">
        <v>468</v>
      </c>
      <c r="R17" s="229">
        <v>34</v>
      </c>
      <c r="S17" s="229">
        <v>29</v>
      </c>
      <c r="T17" s="229">
        <v>0</v>
      </c>
      <c r="U17" s="229">
        <v>0</v>
      </c>
      <c r="V17" s="229">
        <v>43</v>
      </c>
      <c r="W17" s="229">
        <v>0</v>
      </c>
      <c r="X17" s="229">
        <v>3643</v>
      </c>
      <c r="Y17" s="229">
        <v>0</v>
      </c>
      <c r="Z17" s="229">
        <v>1</v>
      </c>
      <c r="AA17" s="229">
        <v>0</v>
      </c>
      <c r="AB17" s="229">
        <v>1</v>
      </c>
      <c r="AC17" s="229">
        <v>10</v>
      </c>
      <c r="AD17" s="229">
        <v>0</v>
      </c>
      <c r="AE17" s="229">
        <v>0</v>
      </c>
      <c r="AF17" s="229">
        <v>13</v>
      </c>
      <c r="AG17" s="229">
        <v>0</v>
      </c>
      <c r="AH17" s="229">
        <v>112</v>
      </c>
      <c r="AI17" s="229">
        <v>27</v>
      </c>
      <c r="AJ17" s="229">
        <v>14165</v>
      </c>
      <c r="AK17" s="229">
        <v>3380</v>
      </c>
      <c r="AL17" s="229">
        <v>0</v>
      </c>
      <c r="AM17" s="229">
        <v>0</v>
      </c>
      <c r="AN17" s="230">
        <v>0</v>
      </c>
      <c r="AO17" s="231">
        <f t="shared" si="0"/>
        <v>24842</v>
      </c>
    </row>
    <row r="18" spans="1:41" ht="15.6" customHeight="1" x14ac:dyDescent="0.2">
      <c r="A18" s="373" t="s">
        <v>270</v>
      </c>
      <c r="B18" s="228">
        <v>246</v>
      </c>
      <c r="C18" s="229">
        <v>307</v>
      </c>
      <c r="D18" s="229">
        <v>1542</v>
      </c>
      <c r="E18" s="229">
        <v>143</v>
      </c>
      <c r="F18" s="229">
        <v>445</v>
      </c>
      <c r="G18" s="229">
        <v>228</v>
      </c>
      <c r="H18" s="229">
        <v>249</v>
      </c>
      <c r="I18" s="229">
        <v>29</v>
      </c>
      <c r="J18" s="229">
        <v>535</v>
      </c>
      <c r="K18" s="229">
        <v>3</v>
      </c>
      <c r="L18" s="229">
        <v>212</v>
      </c>
      <c r="M18" s="229">
        <v>803</v>
      </c>
      <c r="N18" s="229">
        <v>0</v>
      </c>
      <c r="O18" s="229">
        <v>137</v>
      </c>
      <c r="P18" s="229">
        <v>1</v>
      </c>
      <c r="Q18" s="229">
        <v>1305</v>
      </c>
      <c r="R18" s="229">
        <v>179</v>
      </c>
      <c r="S18" s="229">
        <v>58</v>
      </c>
      <c r="T18" s="229">
        <v>189</v>
      </c>
      <c r="U18" s="229">
        <v>9</v>
      </c>
      <c r="V18" s="229">
        <v>0</v>
      </c>
      <c r="W18" s="229">
        <v>0</v>
      </c>
      <c r="X18" s="229">
        <v>7152</v>
      </c>
      <c r="Y18" s="229">
        <v>0</v>
      </c>
      <c r="Z18" s="229">
        <v>28</v>
      </c>
      <c r="AA18" s="229">
        <v>0</v>
      </c>
      <c r="AB18" s="229">
        <v>4</v>
      </c>
      <c r="AC18" s="229">
        <v>37</v>
      </c>
      <c r="AD18" s="229">
        <v>0</v>
      </c>
      <c r="AE18" s="229">
        <v>0</v>
      </c>
      <c r="AF18" s="229">
        <v>1</v>
      </c>
      <c r="AG18" s="229">
        <v>0</v>
      </c>
      <c r="AH18" s="229">
        <v>262</v>
      </c>
      <c r="AI18" s="229">
        <v>12</v>
      </c>
      <c r="AJ18" s="229">
        <v>37416</v>
      </c>
      <c r="AK18" s="229">
        <v>11432</v>
      </c>
      <c r="AL18" s="229">
        <v>0</v>
      </c>
      <c r="AM18" s="229">
        <v>0</v>
      </c>
      <c r="AN18" s="230">
        <v>0</v>
      </c>
      <c r="AO18" s="231">
        <f t="shared" si="0"/>
        <v>62964</v>
      </c>
    </row>
    <row r="19" spans="1:41" ht="15.6" customHeight="1" x14ac:dyDescent="0.2">
      <c r="A19" s="373" t="s">
        <v>271</v>
      </c>
      <c r="B19" s="228">
        <v>28</v>
      </c>
      <c r="C19" s="229">
        <v>302</v>
      </c>
      <c r="D19" s="229">
        <v>1372</v>
      </c>
      <c r="E19" s="229">
        <v>156</v>
      </c>
      <c r="F19" s="229">
        <v>414</v>
      </c>
      <c r="G19" s="229">
        <v>167</v>
      </c>
      <c r="H19" s="229">
        <v>286</v>
      </c>
      <c r="I19" s="229">
        <v>191</v>
      </c>
      <c r="J19" s="229">
        <v>735</v>
      </c>
      <c r="K19" s="229">
        <v>143</v>
      </c>
      <c r="L19" s="229">
        <v>154</v>
      </c>
      <c r="M19" s="229">
        <v>1014</v>
      </c>
      <c r="N19" s="229">
        <v>0</v>
      </c>
      <c r="O19" s="229">
        <v>214</v>
      </c>
      <c r="P19" s="229">
        <v>142</v>
      </c>
      <c r="Q19" s="229">
        <v>867</v>
      </c>
      <c r="R19" s="229">
        <v>47</v>
      </c>
      <c r="S19" s="229">
        <v>23</v>
      </c>
      <c r="T19" s="229">
        <v>19</v>
      </c>
      <c r="U19" s="229">
        <v>4</v>
      </c>
      <c r="V19" s="229">
        <v>124</v>
      </c>
      <c r="W19" s="229">
        <v>0</v>
      </c>
      <c r="X19" s="229">
        <v>7523</v>
      </c>
      <c r="Y19" s="229">
        <v>0</v>
      </c>
      <c r="Z19" s="229">
        <v>40</v>
      </c>
      <c r="AA19" s="229">
        <v>24</v>
      </c>
      <c r="AB19" s="229">
        <v>176</v>
      </c>
      <c r="AC19" s="229">
        <v>39</v>
      </c>
      <c r="AD19" s="229">
        <v>0</v>
      </c>
      <c r="AE19" s="229">
        <v>53</v>
      </c>
      <c r="AF19" s="229">
        <v>19</v>
      </c>
      <c r="AG19" s="229">
        <v>0</v>
      </c>
      <c r="AH19" s="229">
        <v>243</v>
      </c>
      <c r="AI19" s="229">
        <v>19</v>
      </c>
      <c r="AJ19" s="229">
        <v>35841</v>
      </c>
      <c r="AK19" s="229">
        <v>11729</v>
      </c>
      <c r="AL19" s="229">
        <v>0</v>
      </c>
      <c r="AM19" s="229">
        <v>0</v>
      </c>
      <c r="AN19" s="230">
        <v>0</v>
      </c>
      <c r="AO19" s="231">
        <f t="shared" si="0"/>
        <v>62108</v>
      </c>
    </row>
    <row r="20" spans="1:41" ht="15.6" customHeight="1" x14ac:dyDescent="0.2">
      <c r="A20" s="373" t="s">
        <v>272</v>
      </c>
      <c r="B20" s="228">
        <v>164</v>
      </c>
      <c r="C20" s="229">
        <v>1138</v>
      </c>
      <c r="D20" s="229">
        <v>5655</v>
      </c>
      <c r="E20" s="229">
        <v>415</v>
      </c>
      <c r="F20" s="229">
        <v>1296</v>
      </c>
      <c r="G20" s="229">
        <v>199</v>
      </c>
      <c r="H20" s="229">
        <v>882</v>
      </c>
      <c r="I20" s="229">
        <v>40</v>
      </c>
      <c r="J20" s="229">
        <v>363</v>
      </c>
      <c r="K20" s="229">
        <v>126</v>
      </c>
      <c r="L20" s="229">
        <v>730</v>
      </c>
      <c r="M20" s="229">
        <v>3887</v>
      </c>
      <c r="N20" s="229">
        <v>0</v>
      </c>
      <c r="O20" s="229">
        <v>862</v>
      </c>
      <c r="P20" s="229">
        <v>263</v>
      </c>
      <c r="Q20" s="229">
        <v>3701</v>
      </c>
      <c r="R20" s="229">
        <v>323</v>
      </c>
      <c r="S20" s="229">
        <v>8</v>
      </c>
      <c r="T20" s="229">
        <v>0</v>
      </c>
      <c r="U20" s="229">
        <v>0</v>
      </c>
      <c r="V20" s="229">
        <v>225</v>
      </c>
      <c r="W20" s="229">
        <v>0</v>
      </c>
      <c r="X20" s="229">
        <v>20392</v>
      </c>
      <c r="Y20" s="229">
        <v>0</v>
      </c>
      <c r="Z20" s="229">
        <v>3030</v>
      </c>
      <c r="AA20" s="229">
        <v>39</v>
      </c>
      <c r="AB20" s="229">
        <v>79</v>
      </c>
      <c r="AC20" s="229">
        <v>75</v>
      </c>
      <c r="AD20" s="229">
        <v>0</v>
      </c>
      <c r="AE20" s="229">
        <v>79</v>
      </c>
      <c r="AF20" s="229">
        <v>49</v>
      </c>
      <c r="AG20" s="229">
        <v>35</v>
      </c>
      <c r="AH20" s="229">
        <v>2777</v>
      </c>
      <c r="AI20" s="229">
        <v>31</v>
      </c>
      <c r="AJ20" s="229">
        <v>59212</v>
      </c>
      <c r="AK20" s="229">
        <v>43529</v>
      </c>
      <c r="AL20" s="229">
        <v>0</v>
      </c>
      <c r="AM20" s="229">
        <v>18310</v>
      </c>
      <c r="AN20" s="230">
        <v>0</v>
      </c>
      <c r="AO20" s="231">
        <f t="shared" si="0"/>
        <v>167914</v>
      </c>
    </row>
    <row r="21" spans="1:41" ht="15.6" customHeight="1" x14ac:dyDescent="0.2">
      <c r="A21" s="376" t="s">
        <v>273</v>
      </c>
      <c r="B21" s="316">
        <v>181</v>
      </c>
      <c r="C21" s="317">
        <v>40</v>
      </c>
      <c r="D21" s="317">
        <v>49</v>
      </c>
      <c r="E21" s="317">
        <v>116</v>
      </c>
      <c r="F21" s="317">
        <v>111</v>
      </c>
      <c r="G21" s="317">
        <v>73</v>
      </c>
      <c r="H21" s="317">
        <v>338</v>
      </c>
      <c r="I21" s="317">
        <v>79</v>
      </c>
      <c r="J21" s="317">
        <v>376</v>
      </c>
      <c r="K21" s="317">
        <v>8</v>
      </c>
      <c r="L21" s="317">
        <v>151</v>
      </c>
      <c r="M21" s="317">
        <v>936</v>
      </c>
      <c r="N21" s="317">
        <v>0</v>
      </c>
      <c r="O21" s="317">
        <v>58</v>
      </c>
      <c r="P21" s="317">
        <v>138</v>
      </c>
      <c r="Q21" s="317">
        <v>704</v>
      </c>
      <c r="R21" s="317">
        <v>149</v>
      </c>
      <c r="S21" s="317">
        <v>41</v>
      </c>
      <c r="T21" s="317">
        <v>0</v>
      </c>
      <c r="U21" s="317">
        <v>12</v>
      </c>
      <c r="V21" s="317">
        <v>139</v>
      </c>
      <c r="W21" s="317">
        <v>0</v>
      </c>
      <c r="X21" s="317">
        <v>8520</v>
      </c>
      <c r="Y21" s="317">
        <v>0</v>
      </c>
      <c r="Z21" s="317">
        <v>84</v>
      </c>
      <c r="AA21" s="317">
        <v>141</v>
      </c>
      <c r="AB21" s="317">
        <v>238</v>
      </c>
      <c r="AC21" s="317">
        <v>29</v>
      </c>
      <c r="AD21" s="317">
        <v>0</v>
      </c>
      <c r="AE21" s="317">
        <v>74</v>
      </c>
      <c r="AF21" s="317">
        <v>31</v>
      </c>
      <c r="AG21" s="317">
        <v>15</v>
      </c>
      <c r="AH21" s="317">
        <v>162</v>
      </c>
      <c r="AI21" s="317">
        <v>10</v>
      </c>
      <c r="AJ21" s="317">
        <v>45536</v>
      </c>
      <c r="AK21" s="317">
        <v>15471</v>
      </c>
      <c r="AL21" s="317">
        <v>0</v>
      </c>
      <c r="AM21" s="317">
        <v>0</v>
      </c>
      <c r="AN21" s="318">
        <v>0</v>
      </c>
      <c r="AO21" s="319">
        <f t="shared" si="0"/>
        <v>74010</v>
      </c>
    </row>
    <row r="22" spans="1:41" ht="15.6" customHeight="1" x14ac:dyDescent="0.2">
      <c r="A22" s="377" t="s">
        <v>274</v>
      </c>
      <c r="B22" s="309">
        <v>94</v>
      </c>
      <c r="C22" s="310">
        <v>431</v>
      </c>
      <c r="D22" s="310">
        <v>2389</v>
      </c>
      <c r="E22" s="310">
        <v>208</v>
      </c>
      <c r="F22" s="310">
        <v>628</v>
      </c>
      <c r="G22" s="310">
        <v>111</v>
      </c>
      <c r="H22" s="310">
        <v>131</v>
      </c>
      <c r="I22" s="310">
        <v>287</v>
      </c>
      <c r="J22" s="310">
        <v>818</v>
      </c>
      <c r="K22" s="310">
        <v>63</v>
      </c>
      <c r="L22" s="310">
        <v>91</v>
      </c>
      <c r="M22" s="310">
        <v>789</v>
      </c>
      <c r="N22" s="310">
        <v>0</v>
      </c>
      <c r="O22" s="310">
        <v>153</v>
      </c>
      <c r="P22" s="310">
        <v>2</v>
      </c>
      <c r="Q22" s="310">
        <v>753</v>
      </c>
      <c r="R22" s="310">
        <v>189</v>
      </c>
      <c r="S22" s="310">
        <v>9</v>
      </c>
      <c r="T22" s="310">
        <v>0</v>
      </c>
      <c r="U22" s="310">
        <v>5</v>
      </c>
      <c r="V22" s="310">
        <v>43</v>
      </c>
      <c r="W22" s="310">
        <v>0</v>
      </c>
      <c r="X22" s="310">
        <v>4508</v>
      </c>
      <c r="Y22" s="310">
        <v>0</v>
      </c>
      <c r="Z22" s="310">
        <v>149</v>
      </c>
      <c r="AA22" s="310">
        <v>138</v>
      </c>
      <c r="AB22" s="310">
        <v>6</v>
      </c>
      <c r="AC22" s="310">
        <v>115</v>
      </c>
      <c r="AD22" s="310">
        <v>0</v>
      </c>
      <c r="AE22" s="310">
        <v>39</v>
      </c>
      <c r="AF22" s="310">
        <v>7</v>
      </c>
      <c r="AG22" s="310">
        <v>38</v>
      </c>
      <c r="AH22" s="310">
        <v>107</v>
      </c>
      <c r="AI22" s="310">
        <v>34</v>
      </c>
      <c r="AJ22" s="310">
        <v>17472</v>
      </c>
      <c r="AK22" s="310">
        <v>4150</v>
      </c>
      <c r="AL22" s="310">
        <v>4</v>
      </c>
      <c r="AM22" s="310">
        <v>0</v>
      </c>
      <c r="AN22" s="311">
        <v>0</v>
      </c>
      <c r="AO22" s="312">
        <f t="shared" si="0"/>
        <v>33961</v>
      </c>
    </row>
    <row r="23" spans="1:41" ht="15.6" customHeight="1" x14ac:dyDescent="0.2">
      <c r="A23" s="373" t="s">
        <v>275</v>
      </c>
      <c r="B23" s="228">
        <v>18</v>
      </c>
      <c r="C23" s="229">
        <v>147</v>
      </c>
      <c r="D23" s="229">
        <v>705</v>
      </c>
      <c r="E23" s="229">
        <v>107</v>
      </c>
      <c r="F23" s="229">
        <v>206</v>
      </c>
      <c r="G23" s="229">
        <v>90</v>
      </c>
      <c r="H23" s="229">
        <v>52</v>
      </c>
      <c r="I23" s="229">
        <v>97</v>
      </c>
      <c r="J23" s="229">
        <v>446</v>
      </c>
      <c r="K23" s="229">
        <v>0</v>
      </c>
      <c r="L23" s="229">
        <v>42</v>
      </c>
      <c r="M23" s="229">
        <v>440</v>
      </c>
      <c r="N23" s="229">
        <v>0</v>
      </c>
      <c r="O23" s="229">
        <v>94</v>
      </c>
      <c r="P23" s="229">
        <v>15</v>
      </c>
      <c r="Q23" s="229">
        <v>286</v>
      </c>
      <c r="R23" s="229">
        <v>90</v>
      </c>
      <c r="S23" s="229">
        <v>3</v>
      </c>
      <c r="T23" s="229">
        <v>0</v>
      </c>
      <c r="U23" s="229">
        <v>0</v>
      </c>
      <c r="V23" s="229">
        <v>38</v>
      </c>
      <c r="W23" s="229">
        <v>0</v>
      </c>
      <c r="X23" s="229">
        <v>2219</v>
      </c>
      <c r="Y23" s="229">
        <v>0</v>
      </c>
      <c r="Z23" s="229">
        <v>83</v>
      </c>
      <c r="AA23" s="229">
        <v>46</v>
      </c>
      <c r="AB23" s="229">
        <v>6</v>
      </c>
      <c r="AC23" s="229">
        <v>26</v>
      </c>
      <c r="AD23" s="229">
        <v>0</v>
      </c>
      <c r="AE23" s="229">
        <v>38</v>
      </c>
      <c r="AF23" s="229">
        <v>4</v>
      </c>
      <c r="AG23" s="229">
        <v>45</v>
      </c>
      <c r="AH23" s="229">
        <v>31</v>
      </c>
      <c r="AI23" s="229">
        <v>34</v>
      </c>
      <c r="AJ23" s="229">
        <v>8030</v>
      </c>
      <c r="AK23" s="229">
        <v>1945</v>
      </c>
      <c r="AL23" s="229">
        <v>1</v>
      </c>
      <c r="AM23" s="229">
        <v>0</v>
      </c>
      <c r="AN23" s="230">
        <v>0</v>
      </c>
      <c r="AO23" s="231">
        <f t="shared" si="0"/>
        <v>15384</v>
      </c>
    </row>
    <row r="24" spans="1:41" s="416" customFormat="1" ht="15.6" customHeight="1" x14ac:dyDescent="0.2">
      <c r="A24" s="373" t="s">
        <v>276</v>
      </c>
      <c r="B24" s="228">
        <v>32</v>
      </c>
      <c r="C24" s="229">
        <v>149</v>
      </c>
      <c r="D24" s="229">
        <v>757</v>
      </c>
      <c r="E24" s="229">
        <v>119</v>
      </c>
      <c r="F24" s="229">
        <v>150</v>
      </c>
      <c r="G24" s="229">
        <v>45</v>
      </c>
      <c r="H24" s="229">
        <v>51</v>
      </c>
      <c r="I24" s="229">
        <v>95</v>
      </c>
      <c r="J24" s="229">
        <v>430</v>
      </c>
      <c r="K24" s="229">
        <v>1</v>
      </c>
      <c r="L24" s="229">
        <v>57</v>
      </c>
      <c r="M24" s="229">
        <v>392</v>
      </c>
      <c r="N24" s="229">
        <v>5</v>
      </c>
      <c r="O24" s="229">
        <v>43</v>
      </c>
      <c r="P24" s="229">
        <v>32</v>
      </c>
      <c r="Q24" s="229">
        <v>305</v>
      </c>
      <c r="R24" s="229">
        <v>40</v>
      </c>
      <c r="S24" s="229">
        <v>9</v>
      </c>
      <c r="T24" s="229">
        <v>2</v>
      </c>
      <c r="U24" s="229">
        <v>4</v>
      </c>
      <c r="V24" s="229">
        <v>41</v>
      </c>
      <c r="W24" s="229">
        <v>0</v>
      </c>
      <c r="X24" s="229">
        <v>2570</v>
      </c>
      <c r="Y24" s="229">
        <v>0</v>
      </c>
      <c r="Z24" s="229">
        <v>68</v>
      </c>
      <c r="AA24" s="229">
        <v>10</v>
      </c>
      <c r="AB24" s="229">
        <v>39</v>
      </c>
      <c r="AC24" s="229">
        <v>24</v>
      </c>
      <c r="AD24" s="229">
        <v>0</v>
      </c>
      <c r="AE24" s="229">
        <v>4</v>
      </c>
      <c r="AF24" s="229">
        <v>4</v>
      </c>
      <c r="AG24" s="229">
        <v>18</v>
      </c>
      <c r="AH24" s="229">
        <v>131</v>
      </c>
      <c r="AI24" s="229">
        <v>21</v>
      </c>
      <c r="AJ24" s="229">
        <v>8130</v>
      </c>
      <c r="AK24" s="229">
        <v>1979</v>
      </c>
      <c r="AL24" s="229">
        <v>14</v>
      </c>
      <c r="AM24" s="229">
        <v>0</v>
      </c>
      <c r="AN24" s="230">
        <v>0</v>
      </c>
      <c r="AO24" s="415">
        <f t="shared" si="0"/>
        <v>15771</v>
      </c>
    </row>
    <row r="25" spans="1:41" ht="15.6" customHeight="1" x14ac:dyDescent="0.2">
      <c r="A25" s="374" t="s">
        <v>277</v>
      </c>
      <c r="B25" s="302">
        <v>46</v>
      </c>
      <c r="C25" s="303">
        <v>143</v>
      </c>
      <c r="D25" s="303">
        <v>646</v>
      </c>
      <c r="E25" s="303">
        <v>95</v>
      </c>
      <c r="F25" s="303">
        <v>180</v>
      </c>
      <c r="G25" s="303">
        <v>27</v>
      </c>
      <c r="H25" s="303">
        <v>56</v>
      </c>
      <c r="I25" s="303">
        <v>106</v>
      </c>
      <c r="J25" s="303">
        <v>400</v>
      </c>
      <c r="K25" s="303">
        <v>0</v>
      </c>
      <c r="L25" s="303">
        <v>53</v>
      </c>
      <c r="M25" s="303">
        <v>350</v>
      </c>
      <c r="N25" s="303">
        <v>0</v>
      </c>
      <c r="O25" s="303">
        <v>89</v>
      </c>
      <c r="P25" s="303">
        <v>70</v>
      </c>
      <c r="Q25" s="303">
        <v>386</v>
      </c>
      <c r="R25" s="303">
        <v>0</v>
      </c>
      <c r="S25" s="303">
        <v>9</v>
      </c>
      <c r="T25" s="303">
        <v>0</v>
      </c>
      <c r="U25" s="303">
        <v>5</v>
      </c>
      <c r="V25" s="303">
        <v>17</v>
      </c>
      <c r="W25" s="303">
        <v>0</v>
      </c>
      <c r="X25" s="303">
        <v>2284</v>
      </c>
      <c r="Y25" s="303">
        <v>0</v>
      </c>
      <c r="Z25" s="303">
        <v>7</v>
      </c>
      <c r="AA25" s="303">
        <v>33</v>
      </c>
      <c r="AB25" s="303">
        <v>54</v>
      </c>
      <c r="AC25" s="303">
        <v>12</v>
      </c>
      <c r="AD25" s="303">
        <v>0</v>
      </c>
      <c r="AE25" s="303">
        <v>27</v>
      </c>
      <c r="AF25" s="303">
        <v>11</v>
      </c>
      <c r="AG25" s="303">
        <v>4</v>
      </c>
      <c r="AH25" s="303">
        <v>4</v>
      </c>
      <c r="AI25" s="303">
        <v>2</v>
      </c>
      <c r="AJ25" s="303">
        <v>6567</v>
      </c>
      <c r="AK25" s="303">
        <v>1733</v>
      </c>
      <c r="AL25" s="303">
        <v>20</v>
      </c>
      <c r="AM25" s="303">
        <v>0</v>
      </c>
      <c r="AN25" s="304">
        <v>0</v>
      </c>
      <c r="AO25" s="319">
        <f t="shared" si="0"/>
        <v>13436</v>
      </c>
    </row>
    <row r="26" spans="1:41" ht="15.6" customHeight="1" x14ac:dyDescent="0.2">
      <c r="A26" s="375" t="s">
        <v>278</v>
      </c>
      <c r="B26" s="313">
        <v>57</v>
      </c>
      <c r="C26" s="314">
        <v>17</v>
      </c>
      <c r="D26" s="314">
        <v>57</v>
      </c>
      <c r="E26" s="314">
        <v>69</v>
      </c>
      <c r="F26" s="314">
        <v>57</v>
      </c>
      <c r="G26" s="314">
        <v>56</v>
      </c>
      <c r="H26" s="314">
        <v>101</v>
      </c>
      <c r="I26" s="314">
        <v>27</v>
      </c>
      <c r="J26" s="314">
        <v>468</v>
      </c>
      <c r="K26" s="314">
        <v>0</v>
      </c>
      <c r="L26" s="314">
        <v>69</v>
      </c>
      <c r="M26" s="314">
        <v>414</v>
      </c>
      <c r="N26" s="314">
        <v>0</v>
      </c>
      <c r="O26" s="314">
        <v>47</v>
      </c>
      <c r="P26" s="314">
        <v>70</v>
      </c>
      <c r="Q26" s="314">
        <v>279</v>
      </c>
      <c r="R26" s="314">
        <v>11</v>
      </c>
      <c r="S26" s="314">
        <v>7</v>
      </c>
      <c r="T26" s="314">
        <v>18</v>
      </c>
      <c r="U26" s="314">
        <v>2</v>
      </c>
      <c r="V26" s="314">
        <v>21</v>
      </c>
      <c r="W26" s="314">
        <v>0</v>
      </c>
      <c r="X26" s="314">
        <v>2194</v>
      </c>
      <c r="Y26" s="314">
        <v>0</v>
      </c>
      <c r="Z26" s="314">
        <v>47</v>
      </c>
      <c r="AA26" s="314">
        <v>31</v>
      </c>
      <c r="AB26" s="314">
        <v>22</v>
      </c>
      <c r="AC26" s="314">
        <v>5</v>
      </c>
      <c r="AD26" s="314">
        <v>0</v>
      </c>
      <c r="AE26" s="314">
        <v>0</v>
      </c>
      <c r="AF26" s="314">
        <v>0</v>
      </c>
      <c r="AG26" s="314">
        <v>0</v>
      </c>
      <c r="AH26" s="314">
        <v>48</v>
      </c>
      <c r="AI26" s="314">
        <v>3</v>
      </c>
      <c r="AJ26" s="314">
        <v>7275</v>
      </c>
      <c r="AK26" s="314">
        <v>1653</v>
      </c>
      <c r="AL26" s="314">
        <v>0</v>
      </c>
      <c r="AM26" s="314">
        <v>0</v>
      </c>
      <c r="AN26" s="315">
        <v>0</v>
      </c>
      <c r="AO26" s="312">
        <f t="shared" si="0"/>
        <v>13125</v>
      </c>
    </row>
    <row r="27" spans="1:41" ht="15.6" customHeight="1" x14ac:dyDescent="0.2">
      <c r="A27" s="373" t="s">
        <v>279</v>
      </c>
      <c r="B27" s="228">
        <v>10</v>
      </c>
      <c r="C27" s="229">
        <v>38</v>
      </c>
      <c r="D27" s="229">
        <v>75</v>
      </c>
      <c r="E27" s="229">
        <v>104</v>
      </c>
      <c r="F27" s="229">
        <v>145</v>
      </c>
      <c r="G27" s="229">
        <v>136</v>
      </c>
      <c r="H27" s="229">
        <v>88</v>
      </c>
      <c r="I27" s="229">
        <v>249</v>
      </c>
      <c r="J27" s="229">
        <v>674</v>
      </c>
      <c r="K27" s="229">
        <v>3</v>
      </c>
      <c r="L27" s="229">
        <v>97</v>
      </c>
      <c r="M27" s="229">
        <v>623</v>
      </c>
      <c r="N27" s="229">
        <v>0</v>
      </c>
      <c r="O27" s="229">
        <v>216</v>
      </c>
      <c r="P27" s="229">
        <v>27</v>
      </c>
      <c r="Q27" s="229">
        <v>514</v>
      </c>
      <c r="R27" s="229">
        <v>22</v>
      </c>
      <c r="S27" s="229">
        <v>44</v>
      </c>
      <c r="T27" s="229">
        <v>0</v>
      </c>
      <c r="U27" s="229">
        <v>13</v>
      </c>
      <c r="V27" s="229">
        <v>38</v>
      </c>
      <c r="W27" s="229">
        <v>0</v>
      </c>
      <c r="X27" s="229">
        <v>4135</v>
      </c>
      <c r="Y27" s="229">
        <v>0</v>
      </c>
      <c r="Z27" s="229">
        <v>1</v>
      </c>
      <c r="AA27" s="229">
        <v>15</v>
      </c>
      <c r="AB27" s="229">
        <v>0</v>
      </c>
      <c r="AC27" s="229">
        <v>0</v>
      </c>
      <c r="AD27" s="229">
        <v>0</v>
      </c>
      <c r="AE27" s="229">
        <v>0</v>
      </c>
      <c r="AF27" s="229">
        <v>0</v>
      </c>
      <c r="AG27" s="229">
        <v>0</v>
      </c>
      <c r="AH27" s="229">
        <v>2</v>
      </c>
      <c r="AI27" s="229">
        <v>5</v>
      </c>
      <c r="AJ27" s="229">
        <v>16045</v>
      </c>
      <c r="AK27" s="229">
        <v>3467</v>
      </c>
      <c r="AL27" s="229">
        <v>0</v>
      </c>
      <c r="AM27" s="229">
        <v>0</v>
      </c>
      <c r="AN27" s="230">
        <v>0</v>
      </c>
      <c r="AO27" s="231">
        <f t="shared" si="0"/>
        <v>26786</v>
      </c>
    </row>
    <row r="28" spans="1:41" ht="15.6" customHeight="1" x14ac:dyDescent="0.2">
      <c r="A28" s="373" t="s">
        <v>280</v>
      </c>
      <c r="B28" s="228">
        <v>74</v>
      </c>
      <c r="C28" s="229">
        <v>18</v>
      </c>
      <c r="D28" s="229">
        <v>68</v>
      </c>
      <c r="E28" s="229">
        <v>75</v>
      </c>
      <c r="F28" s="229">
        <v>61</v>
      </c>
      <c r="G28" s="229">
        <v>79</v>
      </c>
      <c r="H28" s="229">
        <v>36</v>
      </c>
      <c r="I28" s="229">
        <v>137</v>
      </c>
      <c r="J28" s="229">
        <v>664</v>
      </c>
      <c r="K28" s="229">
        <v>0</v>
      </c>
      <c r="L28" s="229">
        <v>70</v>
      </c>
      <c r="M28" s="229">
        <v>393</v>
      </c>
      <c r="N28" s="229">
        <v>0</v>
      </c>
      <c r="O28" s="229">
        <v>67</v>
      </c>
      <c r="P28" s="229">
        <v>92</v>
      </c>
      <c r="Q28" s="229">
        <v>397</v>
      </c>
      <c r="R28" s="229">
        <v>10</v>
      </c>
      <c r="S28" s="229">
        <v>18</v>
      </c>
      <c r="T28" s="229">
        <v>34</v>
      </c>
      <c r="U28" s="229">
        <v>5</v>
      </c>
      <c r="V28" s="229">
        <v>41</v>
      </c>
      <c r="W28" s="229">
        <v>0</v>
      </c>
      <c r="X28" s="229">
        <v>3405</v>
      </c>
      <c r="Y28" s="229">
        <v>0</v>
      </c>
      <c r="Z28" s="229">
        <v>10</v>
      </c>
      <c r="AA28" s="229">
        <v>22</v>
      </c>
      <c r="AB28" s="229">
        <v>1</v>
      </c>
      <c r="AC28" s="229">
        <v>14</v>
      </c>
      <c r="AD28" s="229">
        <v>0</v>
      </c>
      <c r="AE28" s="229">
        <v>0</v>
      </c>
      <c r="AF28" s="229">
        <v>15</v>
      </c>
      <c r="AG28" s="229">
        <v>7</v>
      </c>
      <c r="AH28" s="229">
        <v>74</v>
      </c>
      <c r="AI28" s="229">
        <v>11</v>
      </c>
      <c r="AJ28" s="229">
        <v>14867</v>
      </c>
      <c r="AK28" s="229">
        <v>3488</v>
      </c>
      <c r="AL28" s="229">
        <v>0</v>
      </c>
      <c r="AM28" s="229">
        <v>0</v>
      </c>
      <c r="AN28" s="230">
        <v>0</v>
      </c>
      <c r="AO28" s="231">
        <f t="shared" si="0"/>
        <v>24253</v>
      </c>
    </row>
    <row r="29" spans="1:41" ht="15.6" customHeight="1" x14ac:dyDescent="0.2">
      <c r="A29" s="373" t="s">
        <v>281</v>
      </c>
      <c r="B29" s="228">
        <v>31</v>
      </c>
      <c r="C29" s="229">
        <v>172</v>
      </c>
      <c r="D29" s="229">
        <v>611</v>
      </c>
      <c r="E29" s="229">
        <v>123</v>
      </c>
      <c r="F29" s="229">
        <v>320</v>
      </c>
      <c r="G29" s="229">
        <v>185</v>
      </c>
      <c r="H29" s="229">
        <v>115</v>
      </c>
      <c r="I29" s="229">
        <v>131</v>
      </c>
      <c r="J29" s="229">
        <v>766</v>
      </c>
      <c r="K29" s="229">
        <v>0</v>
      </c>
      <c r="L29" s="229">
        <v>137</v>
      </c>
      <c r="M29" s="229">
        <v>707</v>
      </c>
      <c r="N29" s="229">
        <v>0</v>
      </c>
      <c r="O29" s="229">
        <v>48</v>
      </c>
      <c r="P29" s="229">
        <v>0</v>
      </c>
      <c r="Q29" s="229">
        <v>391</v>
      </c>
      <c r="R29" s="229">
        <v>69</v>
      </c>
      <c r="S29" s="229">
        <v>39</v>
      </c>
      <c r="T29" s="229">
        <v>34</v>
      </c>
      <c r="U29" s="229">
        <v>13</v>
      </c>
      <c r="V29" s="229">
        <v>67</v>
      </c>
      <c r="W29" s="229">
        <v>0</v>
      </c>
      <c r="X29" s="229">
        <v>5128</v>
      </c>
      <c r="Y29" s="229">
        <v>0</v>
      </c>
      <c r="Z29" s="229">
        <v>29</v>
      </c>
      <c r="AA29" s="229">
        <v>0</v>
      </c>
      <c r="AB29" s="229">
        <v>0</v>
      </c>
      <c r="AC29" s="229">
        <v>1</v>
      </c>
      <c r="AD29" s="229">
        <v>0</v>
      </c>
      <c r="AE29" s="229">
        <v>43</v>
      </c>
      <c r="AF29" s="229">
        <v>0</v>
      </c>
      <c r="AG29" s="229">
        <v>0</v>
      </c>
      <c r="AH29" s="229">
        <v>190</v>
      </c>
      <c r="AI29" s="229">
        <v>2</v>
      </c>
      <c r="AJ29" s="229">
        <v>23074</v>
      </c>
      <c r="AK29" s="229">
        <v>6210</v>
      </c>
      <c r="AL29" s="229">
        <v>93</v>
      </c>
      <c r="AM29" s="229">
        <v>0</v>
      </c>
      <c r="AN29" s="230">
        <v>0</v>
      </c>
      <c r="AO29" s="231">
        <f t="shared" si="0"/>
        <v>38729</v>
      </c>
    </row>
    <row r="30" spans="1:41" ht="15.6" customHeight="1" x14ac:dyDescent="0.2">
      <c r="A30" s="373" t="s">
        <v>282</v>
      </c>
      <c r="B30" s="228">
        <v>80</v>
      </c>
      <c r="C30" s="229">
        <v>295</v>
      </c>
      <c r="D30" s="229">
        <v>1349</v>
      </c>
      <c r="E30" s="229">
        <v>157</v>
      </c>
      <c r="F30" s="229">
        <v>198</v>
      </c>
      <c r="G30" s="229">
        <v>230</v>
      </c>
      <c r="H30" s="229">
        <v>139</v>
      </c>
      <c r="I30" s="229">
        <v>258</v>
      </c>
      <c r="J30" s="229">
        <v>889</v>
      </c>
      <c r="K30" s="229">
        <v>42</v>
      </c>
      <c r="L30" s="229">
        <v>191</v>
      </c>
      <c r="M30" s="229">
        <v>1070</v>
      </c>
      <c r="N30" s="229">
        <v>0</v>
      </c>
      <c r="O30" s="229">
        <v>148</v>
      </c>
      <c r="P30" s="229">
        <v>106</v>
      </c>
      <c r="Q30" s="229">
        <v>1032</v>
      </c>
      <c r="R30" s="229">
        <v>143</v>
      </c>
      <c r="S30" s="229">
        <v>18</v>
      </c>
      <c r="T30" s="229">
        <v>0</v>
      </c>
      <c r="U30" s="229">
        <v>5</v>
      </c>
      <c r="V30" s="229">
        <v>162</v>
      </c>
      <c r="W30" s="229">
        <v>0</v>
      </c>
      <c r="X30" s="229">
        <v>8017</v>
      </c>
      <c r="Y30" s="229">
        <v>0</v>
      </c>
      <c r="Z30" s="229">
        <v>14</v>
      </c>
      <c r="AA30" s="229">
        <v>143</v>
      </c>
      <c r="AB30" s="229">
        <v>1</v>
      </c>
      <c r="AC30" s="229">
        <v>90</v>
      </c>
      <c r="AD30" s="229">
        <v>0</v>
      </c>
      <c r="AE30" s="229">
        <v>42</v>
      </c>
      <c r="AF30" s="229">
        <v>6</v>
      </c>
      <c r="AG30" s="229">
        <v>0</v>
      </c>
      <c r="AH30" s="229">
        <v>81</v>
      </c>
      <c r="AI30" s="229">
        <v>21</v>
      </c>
      <c r="AJ30" s="229">
        <v>43314</v>
      </c>
      <c r="AK30" s="229">
        <v>13367</v>
      </c>
      <c r="AL30" s="229">
        <v>0</v>
      </c>
      <c r="AM30" s="229">
        <v>0</v>
      </c>
      <c r="AN30" s="230">
        <v>0</v>
      </c>
      <c r="AO30" s="231">
        <f t="shared" si="0"/>
        <v>71608</v>
      </c>
    </row>
    <row r="31" spans="1:41" ht="15.6" customHeight="1" x14ac:dyDescent="0.2">
      <c r="A31" s="376" t="s">
        <v>283</v>
      </c>
      <c r="B31" s="316">
        <v>86</v>
      </c>
      <c r="C31" s="317">
        <v>62</v>
      </c>
      <c r="D31" s="317">
        <v>236</v>
      </c>
      <c r="E31" s="317">
        <v>86</v>
      </c>
      <c r="F31" s="317">
        <v>96</v>
      </c>
      <c r="G31" s="317">
        <v>86</v>
      </c>
      <c r="H31" s="317">
        <v>21</v>
      </c>
      <c r="I31" s="317">
        <v>130</v>
      </c>
      <c r="J31" s="317">
        <v>566</v>
      </c>
      <c r="K31" s="317">
        <v>0</v>
      </c>
      <c r="L31" s="317">
        <v>88</v>
      </c>
      <c r="M31" s="317">
        <v>590</v>
      </c>
      <c r="N31" s="317">
        <v>0</v>
      </c>
      <c r="O31" s="317">
        <v>62</v>
      </c>
      <c r="P31" s="317">
        <v>84</v>
      </c>
      <c r="Q31" s="317">
        <v>669</v>
      </c>
      <c r="R31" s="317">
        <v>8</v>
      </c>
      <c r="S31" s="317">
        <v>14</v>
      </c>
      <c r="T31" s="317">
        <v>20</v>
      </c>
      <c r="U31" s="317">
        <v>4</v>
      </c>
      <c r="V31" s="317">
        <v>38</v>
      </c>
      <c r="W31" s="317">
        <v>0</v>
      </c>
      <c r="X31" s="317">
        <v>3468</v>
      </c>
      <c r="Y31" s="317">
        <v>0</v>
      </c>
      <c r="Z31" s="317">
        <v>24</v>
      </c>
      <c r="AA31" s="317">
        <v>58</v>
      </c>
      <c r="AB31" s="317">
        <v>0</v>
      </c>
      <c r="AC31" s="317">
        <v>22</v>
      </c>
      <c r="AD31" s="317">
        <v>0</v>
      </c>
      <c r="AE31" s="317">
        <v>48</v>
      </c>
      <c r="AF31" s="317">
        <v>1</v>
      </c>
      <c r="AG31" s="317">
        <v>0</v>
      </c>
      <c r="AH31" s="317">
        <v>249</v>
      </c>
      <c r="AI31" s="317">
        <v>1</v>
      </c>
      <c r="AJ31" s="317">
        <v>12804</v>
      </c>
      <c r="AK31" s="317">
        <v>3046</v>
      </c>
      <c r="AL31" s="317">
        <v>0</v>
      </c>
      <c r="AM31" s="317">
        <v>0</v>
      </c>
      <c r="AN31" s="318">
        <v>0</v>
      </c>
      <c r="AO31" s="319">
        <f t="shared" si="0"/>
        <v>22667</v>
      </c>
    </row>
    <row r="32" spans="1:41" ht="15.6" customHeight="1" x14ac:dyDescent="0.2">
      <c r="A32" s="377" t="s">
        <v>284</v>
      </c>
      <c r="B32" s="309">
        <v>63</v>
      </c>
      <c r="C32" s="310">
        <v>151</v>
      </c>
      <c r="D32" s="310">
        <v>700</v>
      </c>
      <c r="E32" s="310">
        <v>83</v>
      </c>
      <c r="F32" s="310">
        <v>228</v>
      </c>
      <c r="G32" s="310">
        <v>68</v>
      </c>
      <c r="H32" s="310">
        <v>80</v>
      </c>
      <c r="I32" s="310">
        <v>125</v>
      </c>
      <c r="J32" s="310">
        <v>380</v>
      </c>
      <c r="K32" s="310">
        <v>0</v>
      </c>
      <c r="L32" s="310">
        <v>50</v>
      </c>
      <c r="M32" s="310">
        <v>399</v>
      </c>
      <c r="N32" s="310">
        <v>0</v>
      </c>
      <c r="O32" s="310">
        <v>50</v>
      </c>
      <c r="P32" s="310">
        <v>50</v>
      </c>
      <c r="Q32" s="310">
        <v>387</v>
      </c>
      <c r="R32" s="310">
        <v>52</v>
      </c>
      <c r="S32" s="310">
        <v>4</v>
      </c>
      <c r="T32" s="310">
        <v>1</v>
      </c>
      <c r="U32" s="310">
        <v>1</v>
      </c>
      <c r="V32" s="310">
        <v>39</v>
      </c>
      <c r="W32" s="310">
        <v>0</v>
      </c>
      <c r="X32" s="310">
        <v>2385</v>
      </c>
      <c r="Y32" s="310">
        <v>0</v>
      </c>
      <c r="Z32" s="310">
        <v>3</v>
      </c>
      <c r="AA32" s="310">
        <v>69</v>
      </c>
      <c r="AB32" s="310">
        <v>0</v>
      </c>
      <c r="AC32" s="310">
        <v>26</v>
      </c>
      <c r="AD32" s="310">
        <v>0</v>
      </c>
      <c r="AE32" s="310">
        <v>0</v>
      </c>
      <c r="AF32" s="310">
        <v>9</v>
      </c>
      <c r="AG32" s="310">
        <v>16</v>
      </c>
      <c r="AH32" s="310">
        <v>55</v>
      </c>
      <c r="AI32" s="310">
        <v>6</v>
      </c>
      <c r="AJ32" s="310">
        <v>10662</v>
      </c>
      <c r="AK32" s="310">
        <v>2284</v>
      </c>
      <c r="AL32" s="310">
        <v>0</v>
      </c>
      <c r="AM32" s="310">
        <v>0</v>
      </c>
      <c r="AN32" s="311">
        <v>0</v>
      </c>
      <c r="AO32" s="312">
        <f t="shared" si="0"/>
        <v>18426</v>
      </c>
    </row>
    <row r="33" spans="1:41" ht="15.6" customHeight="1" x14ac:dyDescent="0.2">
      <c r="A33" s="373" t="s">
        <v>285</v>
      </c>
      <c r="B33" s="228">
        <v>72</v>
      </c>
      <c r="C33" s="229">
        <v>45</v>
      </c>
      <c r="D33" s="229">
        <v>134</v>
      </c>
      <c r="E33" s="229">
        <v>96</v>
      </c>
      <c r="F33" s="229">
        <v>114</v>
      </c>
      <c r="G33" s="229">
        <v>93</v>
      </c>
      <c r="H33" s="229">
        <v>19</v>
      </c>
      <c r="I33" s="229">
        <v>113</v>
      </c>
      <c r="J33" s="229">
        <v>439</v>
      </c>
      <c r="K33" s="229">
        <v>17</v>
      </c>
      <c r="L33" s="229">
        <v>87</v>
      </c>
      <c r="M33" s="229">
        <v>441</v>
      </c>
      <c r="N33" s="229">
        <v>0</v>
      </c>
      <c r="O33" s="229">
        <v>12</v>
      </c>
      <c r="P33" s="229">
        <v>0</v>
      </c>
      <c r="Q33" s="229">
        <v>434</v>
      </c>
      <c r="R33" s="229">
        <v>46</v>
      </c>
      <c r="S33" s="229">
        <v>18</v>
      </c>
      <c r="T33" s="229">
        <v>0</v>
      </c>
      <c r="U33" s="229">
        <v>6</v>
      </c>
      <c r="V33" s="229">
        <v>48</v>
      </c>
      <c r="W33" s="229">
        <v>0</v>
      </c>
      <c r="X33" s="229">
        <v>3838</v>
      </c>
      <c r="Y33" s="229">
        <v>0</v>
      </c>
      <c r="Z33" s="229">
        <v>23</v>
      </c>
      <c r="AA33" s="229">
        <v>106</v>
      </c>
      <c r="AB33" s="229">
        <v>5</v>
      </c>
      <c r="AC33" s="229">
        <v>30</v>
      </c>
      <c r="AD33" s="229">
        <v>0</v>
      </c>
      <c r="AE33" s="229">
        <v>35</v>
      </c>
      <c r="AF33" s="229">
        <v>10</v>
      </c>
      <c r="AG33" s="229">
        <v>62</v>
      </c>
      <c r="AH33" s="229">
        <v>5</v>
      </c>
      <c r="AI33" s="229">
        <v>27</v>
      </c>
      <c r="AJ33" s="229">
        <v>15612</v>
      </c>
      <c r="AK33" s="229">
        <v>6540</v>
      </c>
      <c r="AL33" s="229">
        <v>0</v>
      </c>
      <c r="AM33" s="229">
        <v>0</v>
      </c>
      <c r="AN33" s="230">
        <v>0</v>
      </c>
      <c r="AO33" s="231">
        <f t="shared" si="0"/>
        <v>28527</v>
      </c>
    </row>
    <row r="34" spans="1:41" ht="15.6" customHeight="1" x14ac:dyDescent="0.2">
      <c r="A34" s="373" t="s">
        <v>286</v>
      </c>
      <c r="B34" s="228">
        <v>55</v>
      </c>
      <c r="C34" s="229">
        <v>55</v>
      </c>
      <c r="D34" s="229">
        <v>12</v>
      </c>
      <c r="E34" s="229">
        <v>259</v>
      </c>
      <c r="F34" s="229">
        <v>254</v>
      </c>
      <c r="G34" s="229">
        <v>142</v>
      </c>
      <c r="H34" s="229">
        <v>32</v>
      </c>
      <c r="I34" s="229">
        <v>1</v>
      </c>
      <c r="J34" s="229">
        <v>244</v>
      </c>
      <c r="K34" s="229">
        <v>0</v>
      </c>
      <c r="L34" s="229">
        <v>299</v>
      </c>
      <c r="M34" s="229">
        <v>943</v>
      </c>
      <c r="N34" s="229">
        <v>0</v>
      </c>
      <c r="O34" s="229">
        <v>283</v>
      </c>
      <c r="P34" s="229">
        <v>45</v>
      </c>
      <c r="Q34" s="229">
        <v>960</v>
      </c>
      <c r="R34" s="229">
        <v>105</v>
      </c>
      <c r="S34" s="229">
        <v>23</v>
      </c>
      <c r="T34" s="229">
        <v>0</v>
      </c>
      <c r="U34" s="229">
        <v>3</v>
      </c>
      <c r="V34" s="229">
        <v>258</v>
      </c>
      <c r="W34" s="229">
        <v>0</v>
      </c>
      <c r="X34" s="229">
        <v>8469</v>
      </c>
      <c r="Y34" s="229">
        <v>0</v>
      </c>
      <c r="Z34" s="229">
        <v>49</v>
      </c>
      <c r="AA34" s="229">
        <v>12</v>
      </c>
      <c r="AB34" s="229">
        <v>0</v>
      </c>
      <c r="AC34" s="229">
        <v>46</v>
      </c>
      <c r="AD34" s="229">
        <v>0</v>
      </c>
      <c r="AE34" s="229">
        <v>40</v>
      </c>
      <c r="AF34" s="229">
        <v>39</v>
      </c>
      <c r="AG34" s="229">
        <v>24</v>
      </c>
      <c r="AH34" s="229">
        <v>412</v>
      </c>
      <c r="AI34" s="229">
        <v>4</v>
      </c>
      <c r="AJ34" s="229">
        <v>48383</v>
      </c>
      <c r="AK34" s="229">
        <v>21456</v>
      </c>
      <c r="AL34" s="229">
        <v>0</v>
      </c>
      <c r="AM34" s="229">
        <v>0</v>
      </c>
      <c r="AN34" s="230">
        <v>0</v>
      </c>
      <c r="AO34" s="231">
        <f t="shared" si="0"/>
        <v>82907</v>
      </c>
    </row>
    <row r="35" spans="1:41" ht="15.6" customHeight="1" x14ac:dyDescent="0.2">
      <c r="A35" s="373" t="s">
        <v>287</v>
      </c>
      <c r="B35" s="228">
        <v>41</v>
      </c>
      <c r="C35" s="229">
        <v>712</v>
      </c>
      <c r="D35" s="229">
        <v>4067</v>
      </c>
      <c r="E35" s="229">
        <v>149</v>
      </c>
      <c r="F35" s="229">
        <v>765</v>
      </c>
      <c r="G35" s="229">
        <v>151</v>
      </c>
      <c r="H35" s="229">
        <v>62</v>
      </c>
      <c r="I35" s="229">
        <v>230</v>
      </c>
      <c r="J35" s="229">
        <v>546</v>
      </c>
      <c r="K35" s="229">
        <v>0</v>
      </c>
      <c r="L35" s="229">
        <v>162</v>
      </c>
      <c r="M35" s="229">
        <v>748</v>
      </c>
      <c r="N35" s="229">
        <v>0</v>
      </c>
      <c r="O35" s="229">
        <v>85</v>
      </c>
      <c r="P35" s="229">
        <v>90</v>
      </c>
      <c r="Q35" s="229">
        <v>597</v>
      </c>
      <c r="R35" s="229">
        <v>66</v>
      </c>
      <c r="S35" s="229">
        <v>4</v>
      </c>
      <c r="T35" s="229">
        <v>22</v>
      </c>
      <c r="U35" s="229">
        <v>4</v>
      </c>
      <c r="V35" s="229">
        <v>88</v>
      </c>
      <c r="W35" s="229">
        <v>0</v>
      </c>
      <c r="X35" s="229">
        <v>6357</v>
      </c>
      <c r="Y35" s="229">
        <v>0</v>
      </c>
      <c r="Z35" s="229">
        <v>141</v>
      </c>
      <c r="AA35" s="229">
        <v>34</v>
      </c>
      <c r="AB35" s="229">
        <v>37</v>
      </c>
      <c r="AC35" s="229">
        <v>133</v>
      </c>
      <c r="AD35" s="229">
        <v>0</v>
      </c>
      <c r="AE35" s="229">
        <v>5</v>
      </c>
      <c r="AF35" s="229">
        <v>15</v>
      </c>
      <c r="AG35" s="229">
        <v>22</v>
      </c>
      <c r="AH35" s="229">
        <v>314</v>
      </c>
      <c r="AI35" s="229">
        <v>15</v>
      </c>
      <c r="AJ35" s="229">
        <v>33718</v>
      </c>
      <c r="AK35" s="229">
        <v>11655</v>
      </c>
      <c r="AL35" s="229">
        <v>0</v>
      </c>
      <c r="AM35" s="229">
        <v>0</v>
      </c>
      <c r="AN35" s="230">
        <v>0</v>
      </c>
      <c r="AO35" s="231">
        <f t="shared" si="0"/>
        <v>61035</v>
      </c>
    </row>
    <row r="36" spans="1:41" ht="15.6" customHeight="1" x14ac:dyDescent="0.2">
      <c r="A36" s="373" t="s">
        <v>288</v>
      </c>
      <c r="B36" s="228">
        <v>46</v>
      </c>
      <c r="C36" s="229">
        <v>44</v>
      </c>
      <c r="D36" s="229">
        <v>151</v>
      </c>
      <c r="E36" s="229">
        <v>78</v>
      </c>
      <c r="F36" s="229">
        <v>78</v>
      </c>
      <c r="G36" s="229">
        <v>42</v>
      </c>
      <c r="H36" s="229">
        <v>91</v>
      </c>
      <c r="I36" s="229">
        <v>88</v>
      </c>
      <c r="J36" s="229">
        <v>253</v>
      </c>
      <c r="K36" s="229">
        <v>22</v>
      </c>
      <c r="L36" s="229">
        <v>138</v>
      </c>
      <c r="M36" s="229">
        <v>374</v>
      </c>
      <c r="N36" s="229">
        <v>0</v>
      </c>
      <c r="O36" s="229">
        <v>41</v>
      </c>
      <c r="P36" s="229">
        <v>55</v>
      </c>
      <c r="Q36" s="229">
        <v>289</v>
      </c>
      <c r="R36" s="229">
        <v>17</v>
      </c>
      <c r="S36" s="229">
        <v>27</v>
      </c>
      <c r="T36" s="229">
        <v>4</v>
      </c>
      <c r="U36" s="229">
        <v>6</v>
      </c>
      <c r="V36" s="229">
        <v>0</v>
      </c>
      <c r="W36" s="229">
        <v>0</v>
      </c>
      <c r="X36" s="229">
        <v>2472</v>
      </c>
      <c r="Y36" s="229">
        <v>0</v>
      </c>
      <c r="Z36" s="229">
        <v>12</v>
      </c>
      <c r="AA36" s="229">
        <v>1</v>
      </c>
      <c r="AB36" s="229">
        <v>0</v>
      </c>
      <c r="AC36" s="229">
        <v>7</v>
      </c>
      <c r="AD36" s="229">
        <v>0</v>
      </c>
      <c r="AE36" s="229">
        <v>0</v>
      </c>
      <c r="AF36" s="229">
        <v>0</v>
      </c>
      <c r="AG36" s="229">
        <v>21</v>
      </c>
      <c r="AH36" s="229">
        <v>39</v>
      </c>
      <c r="AI36" s="229">
        <v>0</v>
      </c>
      <c r="AJ36" s="229">
        <v>8751</v>
      </c>
      <c r="AK36" s="229">
        <v>2465</v>
      </c>
      <c r="AL36" s="229">
        <v>0</v>
      </c>
      <c r="AM36" s="229">
        <v>0</v>
      </c>
      <c r="AN36" s="230">
        <v>0</v>
      </c>
      <c r="AO36" s="231">
        <f t="shared" si="0"/>
        <v>15612</v>
      </c>
    </row>
    <row r="37" spans="1:41" ht="15.6" customHeight="1" x14ac:dyDescent="0.2">
      <c r="A37" s="374" t="s">
        <v>289</v>
      </c>
      <c r="B37" s="302">
        <v>36</v>
      </c>
      <c r="C37" s="303">
        <v>28</v>
      </c>
      <c r="D37" s="303">
        <v>131</v>
      </c>
      <c r="E37" s="303">
        <v>71</v>
      </c>
      <c r="F37" s="303">
        <v>53</v>
      </c>
      <c r="G37" s="303">
        <v>73</v>
      </c>
      <c r="H37" s="303">
        <v>54</v>
      </c>
      <c r="I37" s="303">
        <v>14</v>
      </c>
      <c r="J37" s="303">
        <v>563</v>
      </c>
      <c r="K37" s="303">
        <v>0</v>
      </c>
      <c r="L37" s="303">
        <v>69</v>
      </c>
      <c r="M37" s="303">
        <v>394</v>
      </c>
      <c r="N37" s="303">
        <v>0</v>
      </c>
      <c r="O37" s="303">
        <v>69</v>
      </c>
      <c r="P37" s="303">
        <v>19</v>
      </c>
      <c r="Q37" s="303">
        <v>396</v>
      </c>
      <c r="R37" s="303">
        <v>26</v>
      </c>
      <c r="S37" s="303">
        <v>29</v>
      </c>
      <c r="T37" s="303">
        <v>0</v>
      </c>
      <c r="U37" s="303">
        <v>7</v>
      </c>
      <c r="V37" s="303">
        <v>3</v>
      </c>
      <c r="W37" s="303">
        <v>0</v>
      </c>
      <c r="X37" s="303">
        <v>2946</v>
      </c>
      <c r="Y37" s="303">
        <v>0</v>
      </c>
      <c r="Z37" s="303">
        <v>4</v>
      </c>
      <c r="AA37" s="303">
        <v>51</v>
      </c>
      <c r="AB37" s="303">
        <v>0</v>
      </c>
      <c r="AC37" s="303">
        <v>0</v>
      </c>
      <c r="AD37" s="303">
        <v>0</v>
      </c>
      <c r="AE37" s="303">
        <v>21</v>
      </c>
      <c r="AF37" s="303">
        <v>0</v>
      </c>
      <c r="AG37" s="303">
        <v>1</v>
      </c>
      <c r="AH37" s="303">
        <v>4</v>
      </c>
      <c r="AI37" s="303">
        <v>10</v>
      </c>
      <c r="AJ37" s="303">
        <v>7900</v>
      </c>
      <c r="AK37" s="303">
        <v>2186</v>
      </c>
      <c r="AL37" s="303">
        <v>0</v>
      </c>
      <c r="AM37" s="303">
        <v>0</v>
      </c>
      <c r="AN37" s="304">
        <v>0</v>
      </c>
      <c r="AO37" s="319">
        <f t="shared" si="0"/>
        <v>15158</v>
      </c>
    </row>
    <row r="38" spans="1:41" ht="15.6" customHeight="1" x14ac:dyDescent="0.2">
      <c r="A38" s="375" t="s">
        <v>290</v>
      </c>
      <c r="B38" s="313">
        <v>60</v>
      </c>
      <c r="C38" s="314">
        <v>158</v>
      </c>
      <c r="D38" s="314">
        <v>825</v>
      </c>
      <c r="E38" s="314">
        <v>53</v>
      </c>
      <c r="F38" s="314">
        <v>171</v>
      </c>
      <c r="G38" s="314">
        <v>88</v>
      </c>
      <c r="H38" s="314">
        <v>65</v>
      </c>
      <c r="I38" s="314">
        <v>114</v>
      </c>
      <c r="J38" s="314">
        <v>421</v>
      </c>
      <c r="K38" s="314">
        <v>16</v>
      </c>
      <c r="L38" s="314">
        <v>48</v>
      </c>
      <c r="M38" s="314">
        <v>321</v>
      </c>
      <c r="N38" s="314">
        <v>0</v>
      </c>
      <c r="O38" s="314">
        <v>88</v>
      </c>
      <c r="P38" s="314">
        <v>34</v>
      </c>
      <c r="Q38" s="314">
        <v>210</v>
      </c>
      <c r="R38" s="314">
        <v>32</v>
      </c>
      <c r="S38" s="314">
        <v>3</v>
      </c>
      <c r="T38" s="314">
        <v>18</v>
      </c>
      <c r="U38" s="314">
        <v>3</v>
      </c>
      <c r="V38" s="314">
        <v>32</v>
      </c>
      <c r="W38" s="314">
        <v>0</v>
      </c>
      <c r="X38" s="314">
        <v>2109</v>
      </c>
      <c r="Y38" s="314">
        <v>0</v>
      </c>
      <c r="Z38" s="314">
        <v>81</v>
      </c>
      <c r="AA38" s="314">
        <v>10</v>
      </c>
      <c r="AB38" s="314">
        <v>6</v>
      </c>
      <c r="AC38" s="314">
        <v>15</v>
      </c>
      <c r="AD38" s="314">
        <v>0</v>
      </c>
      <c r="AE38" s="314">
        <v>38</v>
      </c>
      <c r="AF38" s="314">
        <v>2</v>
      </c>
      <c r="AG38" s="314">
        <v>0</v>
      </c>
      <c r="AH38" s="314">
        <v>52</v>
      </c>
      <c r="AI38" s="314">
        <v>8</v>
      </c>
      <c r="AJ38" s="314">
        <v>5215</v>
      </c>
      <c r="AK38" s="314">
        <v>1225</v>
      </c>
      <c r="AL38" s="314">
        <v>0</v>
      </c>
      <c r="AM38" s="314">
        <v>0</v>
      </c>
      <c r="AN38" s="315">
        <v>0</v>
      </c>
      <c r="AO38" s="312">
        <f t="shared" si="0"/>
        <v>11521</v>
      </c>
    </row>
    <row r="39" spans="1:41" ht="15.6" customHeight="1" x14ac:dyDescent="0.2">
      <c r="A39" s="373" t="s">
        <v>291</v>
      </c>
      <c r="B39" s="228">
        <v>46</v>
      </c>
      <c r="C39" s="229">
        <v>155</v>
      </c>
      <c r="D39" s="229">
        <v>672</v>
      </c>
      <c r="E39" s="229">
        <v>124</v>
      </c>
      <c r="F39" s="229">
        <v>169</v>
      </c>
      <c r="G39" s="229">
        <v>58</v>
      </c>
      <c r="H39" s="229">
        <v>21</v>
      </c>
      <c r="I39" s="229">
        <v>138</v>
      </c>
      <c r="J39" s="229">
        <v>474</v>
      </c>
      <c r="K39" s="229">
        <v>1</v>
      </c>
      <c r="L39" s="229">
        <v>68</v>
      </c>
      <c r="M39" s="229">
        <v>526</v>
      </c>
      <c r="N39" s="229">
        <v>0</v>
      </c>
      <c r="O39" s="229">
        <v>74</v>
      </c>
      <c r="P39" s="229">
        <v>42</v>
      </c>
      <c r="Q39" s="229">
        <v>458</v>
      </c>
      <c r="R39" s="229">
        <v>17</v>
      </c>
      <c r="S39" s="229">
        <v>0</v>
      </c>
      <c r="T39" s="229">
        <v>0</v>
      </c>
      <c r="U39" s="229">
        <v>0</v>
      </c>
      <c r="V39" s="229">
        <v>20</v>
      </c>
      <c r="W39" s="229">
        <v>0</v>
      </c>
      <c r="X39" s="229">
        <v>2438</v>
      </c>
      <c r="Y39" s="229">
        <v>0</v>
      </c>
      <c r="Z39" s="229">
        <v>4</v>
      </c>
      <c r="AA39" s="229">
        <v>0</v>
      </c>
      <c r="AB39" s="229">
        <v>1</v>
      </c>
      <c r="AC39" s="229">
        <v>2</v>
      </c>
      <c r="AD39" s="229">
        <v>0</v>
      </c>
      <c r="AE39" s="229">
        <v>34</v>
      </c>
      <c r="AF39" s="229">
        <v>0</v>
      </c>
      <c r="AG39" s="229">
        <v>1</v>
      </c>
      <c r="AH39" s="229">
        <v>0</v>
      </c>
      <c r="AI39" s="229">
        <v>55</v>
      </c>
      <c r="AJ39" s="229">
        <v>6727</v>
      </c>
      <c r="AK39" s="229">
        <v>1510</v>
      </c>
      <c r="AL39" s="229">
        <v>3</v>
      </c>
      <c r="AM39" s="229">
        <v>0</v>
      </c>
      <c r="AN39" s="230">
        <v>0</v>
      </c>
      <c r="AO39" s="231">
        <f t="shared" si="0"/>
        <v>13838</v>
      </c>
    </row>
    <row r="40" spans="1:41" ht="15.6" customHeight="1" x14ac:dyDescent="0.2">
      <c r="A40" s="373" t="s">
        <v>292</v>
      </c>
      <c r="B40" s="228">
        <v>44</v>
      </c>
      <c r="C40" s="229">
        <v>24</v>
      </c>
      <c r="D40" s="229">
        <v>0</v>
      </c>
      <c r="E40" s="229">
        <v>110</v>
      </c>
      <c r="F40" s="229">
        <v>44</v>
      </c>
      <c r="G40" s="229">
        <v>103</v>
      </c>
      <c r="H40" s="229">
        <v>36</v>
      </c>
      <c r="I40" s="229">
        <v>203</v>
      </c>
      <c r="J40" s="229">
        <v>511</v>
      </c>
      <c r="K40" s="229">
        <v>0</v>
      </c>
      <c r="L40" s="229">
        <v>69</v>
      </c>
      <c r="M40" s="229">
        <v>452</v>
      </c>
      <c r="N40" s="229">
        <v>0</v>
      </c>
      <c r="O40" s="229">
        <v>88</v>
      </c>
      <c r="P40" s="229">
        <v>87</v>
      </c>
      <c r="Q40" s="229">
        <v>297</v>
      </c>
      <c r="R40" s="229">
        <v>59</v>
      </c>
      <c r="S40" s="229">
        <v>9</v>
      </c>
      <c r="T40" s="229">
        <v>15</v>
      </c>
      <c r="U40" s="229">
        <v>9</v>
      </c>
      <c r="V40" s="229">
        <v>35</v>
      </c>
      <c r="W40" s="229">
        <v>0</v>
      </c>
      <c r="X40" s="229">
        <v>3439</v>
      </c>
      <c r="Y40" s="229">
        <v>0</v>
      </c>
      <c r="Z40" s="229">
        <v>0</v>
      </c>
      <c r="AA40" s="229">
        <v>0</v>
      </c>
      <c r="AB40" s="229">
        <v>0</v>
      </c>
      <c r="AC40" s="229">
        <v>0</v>
      </c>
      <c r="AD40" s="229">
        <v>0</v>
      </c>
      <c r="AE40" s="229">
        <v>7</v>
      </c>
      <c r="AF40" s="229">
        <v>0</v>
      </c>
      <c r="AG40" s="229">
        <v>0</v>
      </c>
      <c r="AH40" s="229">
        <v>0</v>
      </c>
      <c r="AI40" s="229">
        <v>12</v>
      </c>
      <c r="AJ40" s="229">
        <v>13882</v>
      </c>
      <c r="AK40" s="229">
        <v>3524</v>
      </c>
      <c r="AL40" s="229">
        <v>0</v>
      </c>
      <c r="AM40" s="229">
        <v>0</v>
      </c>
      <c r="AN40" s="230">
        <v>0</v>
      </c>
      <c r="AO40" s="231">
        <f t="shared" si="0"/>
        <v>23059</v>
      </c>
    </row>
    <row r="41" spans="1:41" ht="15.6" customHeight="1" x14ac:dyDescent="0.2">
      <c r="A41" s="373" t="s">
        <v>293</v>
      </c>
      <c r="B41" s="228">
        <v>24</v>
      </c>
      <c r="C41" s="229">
        <v>240</v>
      </c>
      <c r="D41" s="229">
        <v>877</v>
      </c>
      <c r="E41" s="229">
        <v>82</v>
      </c>
      <c r="F41" s="229">
        <v>180</v>
      </c>
      <c r="G41" s="229">
        <v>93</v>
      </c>
      <c r="H41" s="229">
        <v>63</v>
      </c>
      <c r="I41" s="229">
        <v>126</v>
      </c>
      <c r="J41" s="229">
        <v>588</v>
      </c>
      <c r="K41" s="229">
        <v>0</v>
      </c>
      <c r="L41" s="229">
        <v>103</v>
      </c>
      <c r="M41" s="229">
        <v>542</v>
      </c>
      <c r="N41" s="229">
        <v>0</v>
      </c>
      <c r="O41" s="229">
        <v>32</v>
      </c>
      <c r="P41" s="229">
        <v>125</v>
      </c>
      <c r="Q41" s="229">
        <v>381</v>
      </c>
      <c r="R41" s="229">
        <v>0</v>
      </c>
      <c r="S41" s="229">
        <v>0</v>
      </c>
      <c r="T41" s="229">
        <v>6</v>
      </c>
      <c r="U41" s="229">
        <v>0</v>
      </c>
      <c r="V41" s="229">
        <v>0</v>
      </c>
      <c r="W41" s="229">
        <v>0</v>
      </c>
      <c r="X41" s="229">
        <v>4516</v>
      </c>
      <c r="Y41" s="229">
        <v>0</v>
      </c>
      <c r="Z41" s="229">
        <v>0</v>
      </c>
      <c r="AA41" s="229">
        <v>0</v>
      </c>
      <c r="AB41" s="229">
        <v>0</v>
      </c>
      <c r="AC41" s="229">
        <v>0</v>
      </c>
      <c r="AD41" s="229">
        <v>0</v>
      </c>
      <c r="AE41" s="229">
        <v>0</v>
      </c>
      <c r="AF41" s="229">
        <v>0</v>
      </c>
      <c r="AG41" s="229">
        <v>0</v>
      </c>
      <c r="AH41" s="229">
        <v>0</v>
      </c>
      <c r="AI41" s="229">
        <v>9</v>
      </c>
      <c r="AJ41" s="229">
        <v>17458</v>
      </c>
      <c r="AK41" s="229">
        <v>5192</v>
      </c>
      <c r="AL41" s="229">
        <v>0</v>
      </c>
      <c r="AM41" s="229">
        <v>0</v>
      </c>
      <c r="AN41" s="230">
        <v>0</v>
      </c>
      <c r="AO41" s="231">
        <f t="shared" si="0"/>
        <v>30637</v>
      </c>
    </row>
    <row r="42" spans="1:41" ht="15.6" customHeight="1" x14ac:dyDescent="0.2">
      <c r="A42" s="376" t="s">
        <v>294</v>
      </c>
      <c r="B42" s="316">
        <v>11</v>
      </c>
      <c r="C42" s="317">
        <v>17</v>
      </c>
      <c r="D42" s="317">
        <v>13</v>
      </c>
      <c r="E42" s="317">
        <v>85</v>
      </c>
      <c r="F42" s="317">
        <v>41</v>
      </c>
      <c r="G42" s="317">
        <v>98</v>
      </c>
      <c r="H42" s="317">
        <v>63</v>
      </c>
      <c r="I42" s="317">
        <v>209</v>
      </c>
      <c r="J42" s="317">
        <v>491</v>
      </c>
      <c r="K42" s="317">
        <v>1</v>
      </c>
      <c r="L42" s="317">
        <v>73</v>
      </c>
      <c r="M42" s="317">
        <v>465</v>
      </c>
      <c r="N42" s="317">
        <v>0</v>
      </c>
      <c r="O42" s="317">
        <v>49</v>
      </c>
      <c r="P42" s="317">
        <v>67</v>
      </c>
      <c r="Q42" s="317">
        <v>316</v>
      </c>
      <c r="R42" s="317">
        <v>3</v>
      </c>
      <c r="S42" s="317">
        <v>4</v>
      </c>
      <c r="T42" s="317">
        <v>0</v>
      </c>
      <c r="U42" s="317">
        <v>1</v>
      </c>
      <c r="V42" s="317">
        <v>29</v>
      </c>
      <c r="W42" s="317">
        <v>0</v>
      </c>
      <c r="X42" s="317">
        <v>3175</v>
      </c>
      <c r="Y42" s="317">
        <v>0</v>
      </c>
      <c r="Z42" s="317">
        <v>1</v>
      </c>
      <c r="AA42" s="317">
        <v>32</v>
      </c>
      <c r="AB42" s="317">
        <v>0</v>
      </c>
      <c r="AC42" s="317">
        <v>4</v>
      </c>
      <c r="AD42" s="317">
        <v>0</v>
      </c>
      <c r="AE42" s="317">
        <v>47</v>
      </c>
      <c r="AF42" s="317">
        <v>2</v>
      </c>
      <c r="AG42" s="317">
        <v>0</v>
      </c>
      <c r="AH42" s="317">
        <v>11</v>
      </c>
      <c r="AI42" s="317">
        <v>40</v>
      </c>
      <c r="AJ42" s="317">
        <v>10703</v>
      </c>
      <c r="AK42" s="317">
        <v>3114</v>
      </c>
      <c r="AL42" s="317">
        <v>0</v>
      </c>
      <c r="AM42" s="317">
        <v>0</v>
      </c>
      <c r="AN42" s="318">
        <v>0</v>
      </c>
      <c r="AO42" s="319">
        <f t="shared" si="0"/>
        <v>19165</v>
      </c>
    </row>
    <row r="43" spans="1:41" ht="15.6" customHeight="1" x14ac:dyDescent="0.2">
      <c r="A43" s="377" t="s">
        <v>295</v>
      </c>
      <c r="B43" s="309">
        <v>60</v>
      </c>
      <c r="C43" s="310">
        <v>158</v>
      </c>
      <c r="D43" s="310">
        <v>646</v>
      </c>
      <c r="E43" s="310">
        <v>114</v>
      </c>
      <c r="F43" s="310">
        <v>139</v>
      </c>
      <c r="G43" s="310">
        <v>91</v>
      </c>
      <c r="H43" s="310">
        <v>43</v>
      </c>
      <c r="I43" s="310">
        <v>132</v>
      </c>
      <c r="J43" s="310">
        <v>426</v>
      </c>
      <c r="K43" s="310">
        <v>2</v>
      </c>
      <c r="L43" s="310">
        <v>60</v>
      </c>
      <c r="M43" s="310">
        <v>411</v>
      </c>
      <c r="N43" s="310">
        <v>0</v>
      </c>
      <c r="O43" s="310">
        <v>43</v>
      </c>
      <c r="P43" s="310">
        <v>28</v>
      </c>
      <c r="Q43" s="310">
        <v>293</v>
      </c>
      <c r="R43" s="310">
        <v>0</v>
      </c>
      <c r="S43" s="310">
        <v>33</v>
      </c>
      <c r="T43" s="310">
        <v>6</v>
      </c>
      <c r="U43" s="310">
        <v>4</v>
      </c>
      <c r="V43" s="310">
        <v>24</v>
      </c>
      <c r="W43" s="310">
        <v>0</v>
      </c>
      <c r="X43" s="310">
        <v>2466</v>
      </c>
      <c r="Y43" s="310">
        <v>0</v>
      </c>
      <c r="Z43" s="310">
        <v>11</v>
      </c>
      <c r="AA43" s="310">
        <v>1</v>
      </c>
      <c r="AB43" s="310">
        <v>1</v>
      </c>
      <c r="AC43" s="310">
        <v>9</v>
      </c>
      <c r="AD43" s="310">
        <v>0</v>
      </c>
      <c r="AE43" s="310">
        <v>17</v>
      </c>
      <c r="AF43" s="310">
        <v>0</v>
      </c>
      <c r="AG43" s="310">
        <v>32</v>
      </c>
      <c r="AH43" s="310">
        <v>32</v>
      </c>
      <c r="AI43" s="310">
        <v>3</v>
      </c>
      <c r="AJ43" s="310">
        <v>6578</v>
      </c>
      <c r="AK43" s="310">
        <v>1542</v>
      </c>
      <c r="AL43" s="310">
        <v>0</v>
      </c>
      <c r="AM43" s="310">
        <v>0</v>
      </c>
      <c r="AN43" s="311">
        <v>0</v>
      </c>
      <c r="AO43" s="312">
        <f t="shared" si="0"/>
        <v>13405</v>
      </c>
    </row>
    <row r="44" spans="1:41" ht="15.6" customHeight="1" x14ac:dyDescent="0.2">
      <c r="A44" s="373" t="s">
        <v>296</v>
      </c>
      <c r="B44" s="228">
        <v>20</v>
      </c>
      <c r="C44" s="229">
        <v>140</v>
      </c>
      <c r="D44" s="229">
        <v>705</v>
      </c>
      <c r="E44" s="229">
        <v>88</v>
      </c>
      <c r="F44" s="229">
        <v>171</v>
      </c>
      <c r="G44" s="229">
        <v>76</v>
      </c>
      <c r="H44" s="229">
        <v>21</v>
      </c>
      <c r="I44" s="229">
        <v>117</v>
      </c>
      <c r="J44" s="229">
        <v>330</v>
      </c>
      <c r="K44" s="229">
        <v>0</v>
      </c>
      <c r="L44" s="229">
        <v>48</v>
      </c>
      <c r="M44" s="229">
        <v>314</v>
      </c>
      <c r="N44" s="229">
        <v>0</v>
      </c>
      <c r="O44" s="229">
        <v>76</v>
      </c>
      <c r="P44" s="229">
        <v>23</v>
      </c>
      <c r="Q44" s="229">
        <v>301</v>
      </c>
      <c r="R44" s="229">
        <v>35</v>
      </c>
      <c r="S44" s="229">
        <v>15</v>
      </c>
      <c r="T44" s="229">
        <v>0</v>
      </c>
      <c r="U44" s="229">
        <v>5</v>
      </c>
      <c r="V44" s="229">
        <v>34</v>
      </c>
      <c r="W44" s="229">
        <v>0</v>
      </c>
      <c r="X44" s="229">
        <v>2387</v>
      </c>
      <c r="Y44" s="229">
        <v>0</v>
      </c>
      <c r="Z44" s="229">
        <v>4</v>
      </c>
      <c r="AA44" s="229">
        <v>0</v>
      </c>
      <c r="AB44" s="229">
        <v>0</v>
      </c>
      <c r="AC44" s="229">
        <v>0</v>
      </c>
      <c r="AD44" s="229">
        <v>0</v>
      </c>
      <c r="AE44" s="229">
        <v>18</v>
      </c>
      <c r="AF44" s="229">
        <v>0</v>
      </c>
      <c r="AG44" s="229">
        <v>0</v>
      </c>
      <c r="AH44" s="229">
        <v>39</v>
      </c>
      <c r="AI44" s="229">
        <v>3</v>
      </c>
      <c r="AJ44" s="229">
        <v>7571</v>
      </c>
      <c r="AK44" s="229">
        <v>1824</v>
      </c>
      <c r="AL44" s="229">
        <v>0</v>
      </c>
      <c r="AM44" s="229">
        <v>0</v>
      </c>
      <c r="AN44" s="230">
        <v>0</v>
      </c>
      <c r="AO44" s="231">
        <f t="shared" si="0"/>
        <v>14365</v>
      </c>
    </row>
    <row r="45" spans="1:41" ht="15.6" customHeight="1" x14ac:dyDescent="0.2">
      <c r="A45" s="373" t="s">
        <v>297</v>
      </c>
      <c r="B45" s="228">
        <v>43</v>
      </c>
      <c r="C45" s="229">
        <v>299</v>
      </c>
      <c r="D45" s="229">
        <v>1419</v>
      </c>
      <c r="E45" s="229">
        <v>88</v>
      </c>
      <c r="F45" s="229">
        <v>351</v>
      </c>
      <c r="G45" s="229">
        <v>104</v>
      </c>
      <c r="H45" s="229">
        <v>61</v>
      </c>
      <c r="I45" s="229">
        <v>217</v>
      </c>
      <c r="J45" s="229">
        <v>533</v>
      </c>
      <c r="K45" s="229">
        <v>0</v>
      </c>
      <c r="L45" s="229">
        <v>46</v>
      </c>
      <c r="M45" s="229">
        <v>367</v>
      </c>
      <c r="N45" s="229">
        <v>0</v>
      </c>
      <c r="O45" s="229">
        <v>137</v>
      </c>
      <c r="P45" s="229">
        <v>0</v>
      </c>
      <c r="Q45" s="229">
        <v>397</v>
      </c>
      <c r="R45" s="229">
        <v>1</v>
      </c>
      <c r="S45" s="229">
        <v>17</v>
      </c>
      <c r="T45" s="229">
        <v>20</v>
      </c>
      <c r="U45" s="229">
        <v>7</v>
      </c>
      <c r="V45" s="229">
        <v>34</v>
      </c>
      <c r="W45" s="229">
        <v>0</v>
      </c>
      <c r="X45" s="229">
        <v>2851</v>
      </c>
      <c r="Y45" s="229">
        <v>0</v>
      </c>
      <c r="Z45" s="229">
        <v>41</v>
      </c>
      <c r="AA45" s="229">
        <v>63</v>
      </c>
      <c r="AB45" s="229">
        <v>9</v>
      </c>
      <c r="AC45" s="229">
        <v>20</v>
      </c>
      <c r="AD45" s="229">
        <v>0</v>
      </c>
      <c r="AE45" s="229">
        <v>39</v>
      </c>
      <c r="AF45" s="229">
        <v>12</v>
      </c>
      <c r="AG45" s="229">
        <v>49</v>
      </c>
      <c r="AH45" s="229">
        <v>78</v>
      </c>
      <c r="AI45" s="229">
        <v>18</v>
      </c>
      <c r="AJ45" s="229">
        <v>10885</v>
      </c>
      <c r="AK45" s="229">
        <v>2434</v>
      </c>
      <c r="AL45" s="229">
        <v>12</v>
      </c>
      <c r="AM45" s="229">
        <v>0</v>
      </c>
      <c r="AN45" s="230">
        <v>0</v>
      </c>
      <c r="AO45" s="231">
        <f t="shared" si="0"/>
        <v>20652</v>
      </c>
    </row>
    <row r="46" spans="1:41" ht="15.6" customHeight="1" x14ac:dyDescent="0.2">
      <c r="A46" s="374" t="s">
        <v>298</v>
      </c>
      <c r="B46" s="302">
        <v>24</v>
      </c>
      <c r="C46" s="303">
        <v>99</v>
      </c>
      <c r="D46" s="303">
        <v>532</v>
      </c>
      <c r="E46" s="303">
        <v>113</v>
      </c>
      <c r="F46" s="303">
        <v>147</v>
      </c>
      <c r="G46" s="303">
        <v>49</v>
      </c>
      <c r="H46" s="303">
        <v>51</v>
      </c>
      <c r="I46" s="303">
        <v>182</v>
      </c>
      <c r="J46" s="303">
        <v>479</v>
      </c>
      <c r="K46" s="303">
        <v>13</v>
      </c>
      <c r="L46" s="303">
        <v>46</v>
      </c>
      <c r="M46" s="303">
        <v>446</v>
      </c>
      <c r="N46" s="303">
        <v>0</v>
      </c>
      <c r="O46" s="303">
        <v>119</v>
      </c>
      <c r="P46" s="303">
        <v>49</v>
      </c>
      <c r="Q46" s="303">
        <v>318</v>
      </c>
      <c r="R46" s="303">
        <v>9</v>
      </c>
      <c r="S46" s="303">
        <v>29</v>
      </c>
      <c r="T46" s="303">
        <v>2</v>
      </c>
      <c r="U46" s="303">
        <v>7</v>
      </c>
      <c r="V46" s="303">
        <v>23</v>
      </c>
      <c r="W46" s="303">
        <v>0</v>
      </c>
      <c r="X46" s="303">
        <v>2617</v>
      </c>
      <c r="Y46" s="303">
        <v>0</v>
      </c>
      <c r="Z46" s="303">
        <v>0</v>
      </c>
      <c r="AA46" s="303">
        <v>0</v>
      </c>
      <c r="AB46" s="303">
        <v>1</v>
      </c>
      <c r="AC46" s="303">
        <v>3</v>
      </c>
      <c r="AD46" s="303">
        <v>0</v>
      </c>
      <c r="AE46" s="303">
        <v>40</v>
      </c>
      <c r="AF46" s="303">
        <v>0</v>
      </c>
      <c r="AG46" s="303">
        <v>22</v>
      </c>
      <c r="AH46" s="303">
        <v>17</v>
      </c>
      <c r="AI46" s="303">
        <v>31</v>
      </c>
      <c r="AJ46" s="303">
        <v>6540</v>
      </c>
      <c r="AK46" s="303">
        <v>1635</v>
      </c>
      <c r="AL46" s="303">
        <v>0</v>
      </c>
      <c r="AM46" s="303">
        <v>0</v>
      </c>
      <c r="AN46" s="304">
        <v>0</v>
      </c>
      <c r="AO46" s="319">
        <f t="shared" si="0"/>
        <v>13643</v>
      </c>
    </row>
    <row r="47" spans="1:41" ht="15.6" customHeight="1" x14ac:dyDescent="0.2">
      <c r="A47" s="375" t="s">
        <v>299</v>
      </c>
      <c r="B47" s="313">
        <v>100</v>
      </c>
      <c r="C47" s="314">
        <v>42</v>
      </c>
      <c r="D47" s="314">
        <v>68</v>
      </c>
      <c r="E47" s="314">
        <v>173</v>
      </c>
      <c r="F47" s="314">
        <v>145</v>
      </c>
      <c r="G47" s="314">
        <v>122</v>
      </c>
      <c r="H47" s="314">
        <v>39</v>
      </c>
      <c r="I47" s="314">
        <v>275</v>
      </c>
      <c r="J47" s="314">
        <v>772</v>
      </c>
      <c r="K47" s="314">
        <v>61</v>
      </c>
      <c r="L47" s="314">
        <v>170</v>
      </c>
      <c r="M47" s="314">
        <v>779</v>
      </c>
      <c r="N47" s="314">
        <v>0</v>
      </c>
      <c r="O47" s="314">
        <v>64</v>
      </c>
      <c r="P47" s="314">
        <v>90</v>
      </c>
      <c r="Q47" s="314">
        <v>499</v>
      </c>
      <c r="R47" s="314">
        <v>137</v>
      </c>
      <c r="S47" s="314">
        <v>179</v>
      </c>
      <c r="T47" s="314">
        <v>0</v>
      </c>
      <c r="U47" s="314">
        <v>29</v>
      </c>
      <c r="V47" s="314">
        <v>50</v>
      </c>
      <c r="W47" s="314">
        <v>0</v>
      </c>
      <c r="X47" s="314">
        <v>6465</v>
      </c>
      <c r="Y47" s="314">
        <v>0</v>
      </c>
      <c r="Z47" s="314">
        <v>126</v>
      </c>
      <c r="AA47" s="314">
        <v>226</v>
      </c>
      <c r="AB47" s="314">
        <v>1</v>
      </c>
      <c r="AC47" s="314">
        <v>13</v>
      </c>
      <c r="AD47" s="314">
        <v>0</v>
      </c>
      <c r="AE47" s="314">
        <v>52</v>
      </c>
      <c r="AF47" s="314">
        <v>3</v>
      </c>
      <c r="AG47" s="314">
        <v>143</v>
      </c>
      <c r="AH47" s="314">
        <v>114</v>
      </c>
      <c r="AI47" s="314">
        <v>58</v>
      </c>
      <c r="AJ47" s="314">
        <v>28447</v>
      </c>
      <c r="AK47" s="314">
        <v>10788</v>
      </c>
      <c r="AL47" s="314">
        <v>0</v>
      </c>
      <c r="AM47" s="314">
        <v>0</v>
      </c>
      <c r="AN47" s="315">
        <v>0</v>
      </c>
      <c r="AO47" s="312">
        <f t="shared" si="0"/>
        <v>50230</v>
      </c>
    </row>
    <row r="48" spans="1:41" ht="15.6" customHeight="1" x14ac:dyDescent="0.2">
      <c r="A48" s="373" t="s">
        <v>300</v>
      </c>
      <c r="B48" s="228">
        <v>28</v>
      </c>
      <c r="C48" s="229">
        <v>12</v>
      </c>
      <c r="D48" s="229">
        <v>13</v>
      </c>
      <c r="E48" s="229">
        <v>79</v>
      </c>
      <c r="F48" s="229">
        <v>50</v>
      </c>
      <c r="G48" s="229">
        <v>38</v>
      </c>
      <c r="H48" s="229">
        <v>37</v>
      </c>
      <c r="I48" s="229">
        <v>35</v>
      </c>
      <c r="J48" s="229">
        <v>542</v>
      </c>
      <c r="K48" s="229">
        <v>0</v>
      </c>
      <c r="L48" s="229">
        <v>58</v>
      </c>
      <c r="M48" s="229">
        <v>274</v>
      </c>
      <c r="N48" s="229">
        <v>0</v>
      </c>
      <c r="O48" s="229">
        <v>110</v>
      </c>
      <c r="P48" s="229">
        <v>63</v>
      </c>
      <c r="Q48" s="229">
        <v>331</v>
      </c>
      <c r="R48" s="229">
        <v>135</v>
      </c>
      <c r="S48" s="229">
        <v>6</v>
      </c>
      <c r="T48" s="229">
        <v>8</v>
      </c>
      <c r="U48" s="229">
        <v>5</v>
      </c>
      <c r="V48" s="229">
        <v>17</v>
      </c>
      <c r="W48" s="229">
        <v>0</v>
      </c>
      <c r="X48" s="229">
        <v>2333</v>
      </c>
      <c r="Y48" s="229">
        <v>0</v>
      </c>
      <c r="Z48" s="229">
        <v>12</v>
      </c>
      <c r="AA48" s="229">
        <v>42</v>
      </c>
      <c r="AB48" s="229">
        <v>0</v>
      </c>
      <c r="AC48" s="229">
        <v>8</v>
      </c>
      <c r="AD48" s="229">
        <v>0</v>
      </c>
      <c r="AE48" s="229">
        <v>22</v>
      </c>
      <c r="AF48" s="229">
        <v>1</v>
      </c>
      <c r="AG48" s="229">
        <v>0</v>
      </c>
      <c r="AH48" s="229">
        <v>78</v>
      </c>
      <c r="AI48" s="229">
        <v>0</v>
      </c>
      <c r="AJ48" s="229">
        <v>7121</v>
      </c>
      <c r="AK48" s="229">
        <v>1690</v>
      </c>
      <c r="AL48" s="229">
        <v>0</v>
      </c>
      <c r="AM48" s="229">
        <v>0</v>
      </c>
      <c r="AN48" s="230">
        <v>0</v>
      </c>
      <c r="AO48" s="231">
        <f t="shared" si="0"/>
        <v>13148</v>
      </c>
    </row>
    <row r="49" spans="1:42" ht="15.6" customHeight="1" x14ac:dyDescent="0.2">
      <c r="A49" s="373" t="s">
        <v>301</v>
      </c>
      <c r="B49" s="228">
        <v>0</v>
      </c>
      <c r="C49" s="229">
        <v>20</v>
      </c>
      <c r="D49" s="229">
        <v>42</v>
      </c>
      <c r="E49" s="229">
        <v>91</v>
      </c>
      <c r="F49" s="229">
        <v>122</v>
      </c>
      <c r="G49" s="229">
        <v>128</v>
      </c>
      <c r="H49" s="229">
        <v>37</v>
      </c>
      <c r="I49" s="229">
        <v>225</v>
      </c>
      <c r="J49" s="229">
        <v>560</v>
      </c>
      <c r="K49" s="229">
        <v>48</v>
      </c>
      <c r="L49" s="229">
        <v>79</v>
      </c>
      <c r="M49" s="229">
        <v>442</v>
      </c>
      <c r="N49" s="229">
        <v>0</v>
      </c>
      <c r="O49" s="229">
        <v>70</v>
      </c>
      <c r="P49" s="229">
        <v>0</v>
      </c>
      <c r="Q49" s="229">
        <v>448</v>
      </c>
      <c r="R49" s="229">
        <v>9</v>
      </c>
      <c r="S49" s="229">
        <v>28</v>
      </c>
      <c r="T49" s="229">
        <v>0</v>
      </c>
      <c r="U49" s="229">
        <v>5</v>
      </c>
      <c r="V49" s="229">
        <v>53</v>
      </c>
      <c r="W49" s="229">
        <v>0</v>
      </c>
      <c r="X49" s="229">
        <v>3274</v>
      </c>
      <c r="Y49" s="229">
        <v>0</v>
      </c>
      <c r="Z49" s="229">
        <v>330</v>
      </c>
      <c r="AA49" s="229">
        <v>21</v>
      </c>
      <c r="AB49" s="229">
        <v>2</v>
      </c>
      <c r="AC49" s="229">
        <v>8</v>
      </c>
      <c r="AD49" s="229">
        <v>0</v>
      </c>
      <c r="AE49" s="229">
        <v>87</v>
      </c>
      <c r="AF49" s="229">
        <v>4</v>
      </c>
      <c r="AG49" s="229">
        <v>21</v>
      </c>
      <c r="AH49" s="229">
        <v>4</v>
      </c>
      <c r="AI49" s="229">
        <v>11</v>
      </c>
      <c r="AJ49" s="229">
        <v>11193</v>
      </c>
      <c r="AK49" s="229">
        <v>3090</v>
      </c>
      <c r="AL49" s="229">
        <v>0</v>
      </c>
      <c r="AM49" s="229">
        <v>0</v>
      </c>
      <c r="AN49" s="230">
        <v>0</v>
      </c>
      <c r="AO49" s="231">
        <f t="shared" si="0"/>
        <v>20452</v>
      </c>
    </row>
    <row r="50" spans="1:42" ht="15.6" customHeight="1" x14ac:dyDescent="0.2">
      <c r="A50" s="373" t="s">
        <v>302</v>
      </c>
      <c r="B50" s="228">
        <v>63</v>
      </c>
      <c r="C50" s="229">
        <v>37</v>
      </c>
      <c r="D50" s="229">
        <v>83</v>
      </c>
      <c r="E50" s="229">
        <v>95</v>
      </c>
      <c r="F50" s="229">
        <v>95</v>
      </c>
      <c r="G50" s="229">
        <v>119</v>
      </c>
      <c r="H50" s="229">
        <v>164</v>
      </c>
      <c r="I50" s="229">
        <v>203</v>
      </c>
      <c r="J50" s="229">
        <v>659</v>
      </c>
      <c r="K50" s="229">
        <v>0</v>
      </c>
      <c r="L50" s="229">
        <v>70</v>
      </c>
      <c r="M50" s="229">
        <v>423</v>
      </c>
      <c r="N50" s="229">
        <v>0</v>
      </c>
      <c r="O50" s="229">
        <v>40</v>
      </c>
      <c r="P50" s="229">
        <v>0</v>
      </c>
      <c r="Q50" s="229">
        <v>355</v>
      </c>
      <c r="R50" s="229">
        <v>41</v>
      </c>
      <c r="S50" s="229">
        <v>60</v>
      </c>
      <c r="T50" s="229">
        <v>0</v>
      </c>
      <c r="U50" s="229">
        <v>9</v>
      </c>
      <c r="V50" s="229">
        <v>16</v>
      </c>
      <c r="W50" s="229">
        <v>0</v>
      </c>
      <c r="X50" s="229">
        <v>3351</v>
      </c>
      <c r="Y50" s="229">
        <v>0</v>
      </c>
      <c r="Z50" s="229">
        <v>50</v>
      </c>
      <c r="AA50" s="229">
        <v>4</v>
      </c>
      <c r="AB50" s="229">
        <v>2</v>
      </c>
      <c r="AC50" s="229">
        <v>9</v>
      </c>
      <c r="AD50" s="229">
        <v>0</v>
      </c>
      <c r="AE50" s="229">
        <v>37</v>
      </c>
      <c r="AF50" s="229">
        <v>10</v>
      </c>
      <c r="AG50" s="229">
        <v>19</v>
      </c>
      <c r="AH50" s="229">
        <v>219</v>
      </c>
      <c r="AI50" s="229">
        <v>22</v>
      </c>
      <c r="AJ50" s="229">
        <v>12701</v>
      </c>
      <c r="AK50" s="229">
        <v>3074</v>
      </c>
      <c r="AL50" s="229">
        <v>0</v>
      </c>
      <c r="AM50" s="229">
        <v>0</v>
      </c>
      <c r="AN50" s="230">
        <v>2</v>
      </c>
      <c r="AO50" s="231">
        <f t="shared" si="0"/>
        <v>22032</v>
      </c>
    </row>
    <row r="51" spans="1:42" ht="15.6" customHeight="1" x14ac:dyDescent="0.2">
      <c r="A51" s="373" t="s">
        <v>303</v>
      </c>
      <c r="B51" s="228">
        <v>47</v>
      </c>
      <c r="C51" s="229">
        <v>108</v>
      </c>
      <c r="D51" s="229">
        <v>409</v>
      </c>
      <c r="E51" s="229">
        <v>132</v>
      </c>
      <c r="F51" s="229">
        <v>113</v>
      </c>
      <c r="G51" s="229">
        <v>80</v>
      </c>
      <c r="H51" s="229">
        <v>79</v>
      </c>
      <c r="I51" s="229">
        <v>240</v>
      </c>
      <c r="J51" s="229">
        <v>571</v>
      </c>
      <c r="K51" s="229">
        <v>25</v>
      </c>
      <c r="L51" s="229">
        <v>59</v>
      </c>
      <c r="M51" s="229">
        <v>435</v>
      </c>
      <c r="N51" s="229">
        <v>0</v>
      </c>
      <c r="O51" s="229">
        <v>45</v>
      </c>
      <c r="P51" s="229">
        <v>61</v>
      </c>
      <c r="Q51" s="229">
        <v>197</v>
      </c>
      <c r="R51" s="229">
        <v>0</v>
      </c>
      <c r="S51" s="229">
        <v>4</v>
      </c>
      <c r="T51" s="229">
        <v>6</v>
      </c>
      <c r="U51" s="229">
        <v>2</v>
      </c>
      <c r="V51" s="229">
        <v>7</v>
      </c>
      <c r="W51" s="229">
        <v>0</v>
      </c>
      <c r="X51" s="229">
        <v>2990</v>
      </c>
      <c r="Y51" s="229">
        <v>0</v>
      </c>
      <c r="Z51" s="229">
        <v>23</v>
      </c>
      <c r="AA51" s="229">
        <v>9</v>
      </c>
      <c r="AB51" s="229">
        <v>56</v>
      </c>
      <c r="AC51" s="229">
        <v>19</v>
      </c>
      <c r="AD51" s="229">
        <v>0</v>
      </c>
      <c r="AE51" s="229">
        <v>40</v>
      </c>
      <c r="AF51" s="229">
        <v>3</v>
      </c>
      <c r="AG51" s="229">
        <v>47</v>
      </c>
      <c r="AH51" s="229">
        <v>162</v>
      </c>
      <c r="AI51" s="229">
        <v>17</v>
      </c>
      <c r="AJ51" s="229">
        <v>8886</v>
      </c>
      <c r="AK51" s="229">
        <v>2052</v>
      </c>
      <c r="AL51" s="229">
        <v>0</v>
      </c>
      <c r="AM51" s="229">
        <v>0</v>
      </c>
      <c r="AN51" s="230">
        <v>0</v>
      </c>
      <c r="AO51" s="231">
        <f t="shared" si="0"/>
        <v>16924</v>
      </c>
    </row>
    <row r="52" spans="1:42" ht="15.6" customHeight="1" x14ac:dyDescent="0.2">
      <c r="A52" s="373" t="s">
        <v>304</v>
      </c>
      <c r="B52" s="228">
        <v>24</v>
      </c>
      <c r="C52" s="229">
        <v>218</v>
      </c>
      <c r="D52" s="229">
        <v>1038</v>
      </c>
      <c r="E52" s="229">
        <v>91</v>
      </c>
      <c r="F52" s="229">
        <v>218</v>
      </c>
      <c r="G52" s="229">
        <v>167</v>
      </c>
      <c r="H52" s="229">
        <v>45</v>
      </c>
      <c r="I52" s="229">
        <v>176</v>
      </c>
      <c r="J52" s="229">
        <v>667</v>
      </c>
      <c r="K52" s="229">
        <v>0</v>
      </c>
      <c r="L52" s="229">
        <v>77</v>
      </c>
      <c r="M52" s="229">
        <v>406</v>
      </c>
      <c r="N52" s="229">
        <v>0</v>
      </c>
      <c r="O52" s="229">
        <v>56</v>
      </c>
      <c r="P52" s="229">
        <v>25</v>
      </c>
      <c r="Q52" s="229">
        <v>271</v>
      </c>
      <c r="R52" s="229">
        <v>4</v>
      </c>
      <c r="S52" s="229">
        <v>19</v>
      </c>
      <c r="T52" s="229">
        <v>6</v>
      </c>
      <c r="U52" s="229">
        <v>5</v>
      </c>
      <c r="V52" s="229">
        <v>3</v>
      </c>
      <c r="W52" s="229">
        <v>0</v>
      </c>
      <c r="X52" s="229">
        <v>2903</v>
      </c>
      <c r="Y52" s="229">
        <v>0</v>
      </c>
      <c r="Z52" s="229">
        <v>1</v>
      </c>
      <c r="AA52" s="229">
        <v>0</v>
      </c>
      <c r="AB52" s="229">
        <v>0</v>
      </c>
      <c r="AC52" s="229">
        <v>0</v>
      </c>
      <c r="AD52" s="229">
        <v>0</v>
      </c>
      <c r="AE52" s="229">
        <v>39</v>
      </c>
      <c r="AF52" s="229">
        <v>0</v>
      </c>
      <c r="AG52" s="229">
        <v>0</v>
      </c>
      <c r="AH52" s="229">
        <v>1</v>
      </c>
      <c r="AI52" s="229">
        <v>18</v>
      </c>
      <c r="AJ52" s="229">
        <v>8691</v>
      </c>
      <c r="AK52" s="229">
        <v>2009</v>
      </c>
      <c r="AL52" s="229">
        <v>0</v>
      </c>
      <c r="AM52" s="229">
        <v>0</v>
      </c>
      <c r="AN52" s="230">
        <v>0</v>
      </c>
      <c r="AO52" s="231">
        <f t="shared" si="0"/>
        <v>17178</v>
      </c>
    </row>
    <row r="53" spans="1:42" ht="15.6" customHeight="1" x14ac:dyDescent="0.2">
      <c r="A53" s="373" t="s">
        <v>305</v>
      </c>
      <c r="B53" s="228">
        <v>1</v>
      </c>
      <c r="C53" s="229">
        <v>134</v>
      </c>
      <c r="D53" s="229">
        <v>626</v>
      </c>
      <c r="E53" s="229">
        <v>166</v>
      </c>
      <c r="F53" s="229">
        <v>179</v>
      </c>
      <c r="G53" s="229">
        <v>240</v>
      </c>
      <c r="H53" s="229">
        <v>21</v>
      </c>
      <c r="I53" s="229">
        <v>304</v>
      </c>
      <c r="J53" s="229">
        <v>837</v>
      </c>
      <c r="K53" s="229">
        <v>0</v>
      </c>
      <c r="L53" s="229">
        <v>87</v>
      </c>
      <c r="M53" s="229">
        <v>457</v>
      </c>
      <c r="N53" s="229">
        <v>0</v>
      </c>
      <c r="O53" s="229">
        <v>104</v>
      </c>
      <c r="P53" s="229">
        <v>52</v>
      </c>
      <c r="Q53" s="229">
        <v>222</v>
      </c>
      <c r="R53" s="229">
        <v>0</v>
      </c>
      <c r="S53" s="229">
        <v>48</v>
      </c>
      <c r="T53" s="229">
        <v>37</v>
      </c>
      <c r="U53" s="229">
        <v>13</v>
      </c>
      <c r="V53" s="229">
        <v>46</v>
      </c>
      <c r="W53" s="229">
        <v>0</v>
      </c>
      <c r="X53" s="229">
        <v>3998</v>
      </c>
      <c r="Y53" s="229">
        <v>0</v>
      </c>
      <c r="Z53" s="229">
        <v>87</v>
      </c>
      <c r="AA53" s="229">
        <v>19</v>
      </c>
      <c r="AB53" s="229">
        <v>3</v>
      </c>
      <c r="AC53" s="229">
        <v>21</v>
      </c>
      <c r="AD53" s="229">
        <v>0</v>
      </c>
      <c r="AE53" s="229">
        <v>59</v>
      </c>
      <c r="AF53" s="229">
        <v>5</v>
      </c>
      <c r="AG53" s="229">
        <v>65</v>
      </c>
      <c r="AH53" s="229">
        <v>155</v>
      </c>
      <c r="AI53" s="229">
        <v>12</v>
      </c>
      <c r="AJ53" s="229">
        <v>14036</v>
      </c>
      <c r="AK53" s="229">
        <v>3019</v>
      </c>
      <c r="AL53" s="229">
        <v>0</v>
      </c>
      <c r="AM53" s="229">
        <v>0</v>
      </c>
      <c r="AN53" s="230">
        <v>0</v>
      </c>
      <c r="AO53" s="231">
        <f t="shared" si="0"/>
        <v>25053</v>
      </c>
    </row>
    <row r="54" spans="1:42" ht="15.6" customHeight="1" thickBot="1" x14ac:dyDescent="0.25">
      <c r="A54" s="374" t="s">
        <v>306</v>
      </c>
      <c r="B54" s="302">
        <v>32</v>
      </c>
      <c r="C54" s="303">
        <v>367</v>
      </c>
      <c r="D54" s="303">
        <v>1739</v>
      </c>
      <c r="E54" s="303">
        <v>91</v>
      </c>
      <c r="F54" s="303">
        <v>360</v>
      </c>
      <c r="G54" s="303">
        <v>135</v>
      </c>
      <c r="H54" s="303">
        <v>110</v>
      </c>
      <c r="I54" s="303">
        <v>101</v>
      </c>
      <c r="J54" s="303">
        <v>543</v>
      </c>
      <c r="K54" s="303">
        <v>0</v>
      </c>
      <c r="L54" s="303">
        <v>107</v>
      </c>
      <c r="M54" s="303">
        <v>367</v>
      </c>
      <c r="N54" s="303">
        <v>0</v>
      </c>
      <c r="O54" s="303">
        <v>156</v>
      </c>
      <c r="P54" s="303">
        <v>50</v>
      </c>
      <c r="Q54" s="303">
        <v>765</v>
      </c>
      <c r="R54" s="303">
        <v>0</v>
      </c>
      <c r="S54" s="303">
        <v>49</v>
      </c>
      <c r="T54" s="303">
        <v>64</v>
      </c>
      <c r="U54" s="303">
        <v>8</v>
      </c>
      <c r="V54" s="303">
        <v>44</v>
      </c>
      <c r="W54" s="303">
        <v>0</v>
      </c>
      <c r="X54" s="303">
        <v>3389</v>
      </c>
      <c r="Y54" s="303">
        <v>0</v>
      </c>
      <c r="Z54" s="303">
        <v>58</v>
      </c>
      <c r="AA54" s="303">
        <v>21</v>
      </c>
      <c r="AB54" s="303">
        <v>15</v>
      </c>
      <c r="AC54" s="303">
        <v>37</v>
      </c>
      <c r="AD54" s="303">
        <v>0</v>
      </c>
      <c r="AE54" s="303">
        <v>50</v>
      </c>
      <c r="AF54" s="303">
        <v>11</v>
      </c>
      <c r="AG54" s="303">
        <v>8</v>
      </c>
      <c r="AH54" s="303">
        <v>179</v>
      </c>
      <c r="AI54" s="303">
        <v>15</v>
      </c>
      <c r="AJ54" s="303">
        <v>12078</v>
      </c>
      <c r="AK54" s="303">
        <v>2616</v>
      </c>
      <c r="AL54" s="303">
        <v>0</v>
      </c>
      <c r="AM54" s="303">
        <v>0</v>
      </c>
      <c r="AN54" s="304">
        <v>0</v>
      </c>
      <c r="AO54" s="348">
        <f t="shared" si="0"/>
        <v>23565</v>
      </c>
    </row>
    <row r="55" spans="1:42" ht="16.8" thickTop="1" thickBot="1" x14ac:dyDescent="0.25">
      <c r="A55" s="320" t="s">
        <v>250</v>
      </c>
      <c r="B55" s="305">
        <f>SUM(B8:B54)</f>
        <v>2554</v>
      </c>
      <c r="C55" s="306">
        <f t="shared" ref="C55:AN55" si="1">SUM(C8:C54)</f>
        <v>8186</v>
      </c>
      <c r="D55" s="306">
        <f t="shared" si="1"/>
        <v>38356</v>
      </c>
      <c r="E55" s="306">
        <f t="shared" si="1"/>
        <v>5920</v>
      </c>
      <c r="F55" s="306">
        <f t="shared" si="1"/>
        <v>10978</v>
      </c>
      <c r="G55" s="306">
        <f t="shared" si="1"/>
        <v>5302</v>
      </c>
      <c r="H55" s="306">
        <f t="shared" si="1"/>
        <v>4791</v>
      </c>
      <c r="I55" s="306">
        <f t="shared" si="1"/>
        <v>7580</v>
      </c>
      <c r="J55" s="306">
        <f t="shared" si="1"/>
        <v>27552</v>
      </c>
      <c r="K55" s="306">
        <f t="shared" si="1"/>
        <v>844</v>
      </c>
      <c r="L55" s="306">
        <f t="shared" si="1"/>
        <v>5151</v>
      </c>
      <c r="M55" s="306">
        <f t="shared" si="1"/>
        <v>28919</v>
      </c>
      <c r="N55" s="306">
        <f t="shared" si="1"/>
        <v>5</v>
      </c>
      <c r="O55" s="306">
        <f t="shared" si="1"/>
        <v>5722</v>
      </c>
      <c r="P55" s="306">
        <f t="shared" si="1"/>
        <v>2818</v>
      </c>
      <c r="Q55" s="306">
        <f t="shared" si="1"/>
        <v>25078</v>
      </c>
      <c r="R55" s="306">
        <f t="shared" si="1"/>
        <v>2396</v>
      </c>
      <c r="S55" s="306">
        <f t="shared" si="1"/>
        <v>1372</v>
      </c>
      <c r="T55" s="306">
        <f t="shared" si="1"/>
        <v>657</v>
      </c>
      <c r="U55" s="306">
        <f t="shared" si="1"/>
        <v>320</v>
      </c>
      <c r="V55" s="306">
        <f t="shared" si="1"/>
        <v>2332</v>
      </c>
      <c r="W55" s="306">
        <f t="shared" si="1"/>
        <v>0</v>
      </c>
      <c r="X55" s="306">
        <f t="shared" si="1"/>
        <v>207476</v>
      </c>
      <c r="Y55" s="306">
        <f t="shared" si="1"/>
        <v>0</v>
      </c>
      <c r="Z55" s="306">
        <f t="shared" si="1"/>
        <v>5331</v>
      </c>
      <c r="AA55" s="306">
        <f t="shared" si="1"/>
        <v>1978</v>
      </c>
      <c r="AB55" s="306">
        <f t="shared" si="1"/>
        <v>1019</v>
      </c>
      <c r="AC55" s="306">
        <f t="shared" si="1"/>
        <v>1245</v>
      </c>
      <c r="AD55" s="306">
        <f t="shared" si="1"/>
        <v>0</v>
      </c>
      <c r="AE55" s="306">
        <f t="shared" si="1"/>
        <v>1607</v>
      </c>
      <c r="AF55" s="306">
        <f t="shared" si="1"/>
        <v>334</v>
      </c>
      <c r="AG55" s="306">
        <f t="shared" si="1"/>
        <v>830</v>
      </c>
      <c r="AH55" s="306">
        <f t="shared" si="1"/>
        <v>7200</v>
      </c>
      <c r="AI55" s="306">
        <f t="shared" si="1"/>
        <v>1005</v>
      </c>
      <c r="AJ55" s="306">
        <f t="shared" si="1"/>
        <v>808626</v>
      </c>
      <c r="AK55" s="306">
        <f t="shared" si="1"/>
        <v>258076</v>
      </c>
      <c r="AL55" s="306">
        <f t="shared" si="1"/>
        <v>195</v>
      </c>
      <c r="AM55" s="306">
        <f t="shared" si="1"/>
        <v>18310</v>
      </c>
      <c r="AN55" s="307">
        <f t="shared" si="1"/>
        <v>2</v>
      </c>
      <c r="AO55" s="308">
        <f t="shared" si="0"/>
        <v>1500067</v>
      </c>
      <c r="AP55" s="252"/>
    </row>
  </sheetData>
  <mergeCells count="87">
    <mergeCell ref="X6:X7"/>
    <mergeCell ref="Y3:Y4"/>
    <mergeCell ref="W4:W5"/>
    <mergeCell ref="Z6:Z7"/>
    <mergeCell ref="AA6:AA7"/>
    <mergeCell ref="X2:X3"/>
    <mergeCell ref="X4:X5"/>
    <mergeCell ref="Z2:Z3"/>
    <mergeCell ref="AA4:AA5"/>
    <mergeCell ref="AA2:AA3"/>
    <mergeCell ref="W6:W7"/>
    <mergeCell ref="Z4:Z5"/>
    <mergeCell ref="Y5:Y6"/>
    <mergeCell ref="Q6:Q7"/>
    <mergeCell ref="T2:T3"/>
    <mergeCell ref="V2:V3"/>
    <mergeCell ref="W2:W3"/>
    <mergeCell ref="U5:U6"/>
    <mergeCell ref="R6:R7"/>
    <mergeCell ref="R4:R5"/>
    <mergeCell ref="Q2:Q3"/>
    <mergeCell ref="Q4:Q5"/>
    <mergeCell ref="S6:S7"/>
    <mergeCell ref="T6:T7"/>
    <mergeCell ref="AH6:AH7"/>
    <mergeCell ref="AG3:AG4"/>
    <mergeCell ref="AB4:AB5"/>
    <mergeCell ref="AH4:AH5"/>
    <mergeCell ref="AF5:AF6"/>
    <mergeCell ref="AG5:AG6"/>
    <mergeCell ref="AB2:AB3"/>
    <mergeCell ref="AC3:AC6"/>
    <mergeCell ref="AD3:AD6"/>
    <mergeCell ref="AE3:AE6"/>
    <mergeCell ref="AF3:AF4"/>
    <mergeCell ref="F4:F5"/>
    <mergeCell ref="G3:G6"/>
    <mergeCell ref="H3:H6"/>
    <mergeCell ref="J3:J4"/>
    <mergeCell ref="N5:N6"/>
    <mergeCell ref="N3:N4"/>
    <mergeCell ref="L3:L6"/>
    <mergeCell ref="M3:M6"/>
    <mergeCell ref="K5:K6"/>
    <mergeCell ref="I6:I7"/>
    <mergeCell ref="I2:I3"/>
    <mergeCell ref="J5:J6"/>
    <mergeCell ref="I4:I5"/>
    <mergeCell ref="K3:K4"/>
    <mergeCell ref="AI3:AI4"/>
    <mergeCell ref="AJ6:AJ7"/>
    <mergeCell ref="B6:B7"/>
    <mergeCell ref="C6:C7"/>
    <mergeCell ref="E6:E7"/>
    <mergeCell ref="F6:F7"/>
    <mergeCell ref="D3:D6"/>
    <mergeCell ref="B2:B3"/>
    <mergeCell ref="C2:C3"/>
    <mergeCell ref="E2:E3"/>
    <mergeCell ref="F2:F3"/>
    <mergeCell ref="AB6:AB7"/>
    <mergeCell ref="AH2:AH3"/>
    <mergeCell ref="B4:B5"/>
    <mergeCell ref="C4:C5"/>
    <mergeCell ref="E4:E5"/>
    <mergeCell ref="O6:O7"/>
    <mergeCell ref="P6:P7"/>
    <mergeCell ref="O4:O5"/>
    <mergeCell ref="O2:O3"/>
    <mergeCell ref="P2:P3"/>
    <mergeCell ref="P4:P5"/>
    <mergeCell ref="AN3:AN6"/>
    <mergeCell ref="AO3:AO6"/>
    <mergeCell ref="U3:U4"/>
    <mergeCell ref="V6:V7"/>
    <mergeCell ref="R2:R3"/>
    <mergeCell ref="S2:S3"/>
    <mergeCell ref="S4:S5"/>
    <mergeCell ref="T4:T5"/>
    <mergeCell ref="V4:V5"/>
    <mergeCell ref="AM3:AM6"/>
    <mergeCell ref="AL3:AL4"/>
    <mergeCell ref="AI5:AI6"/>
    <mergeCell ref="AL5:AL6"/>
    <mergeCell ref="AJ4:AJ5"/>
    <mergeCell ref="AK3:AK6"/>
    <mergeCell ref="AJ2:AJ3"/>
  </mergeCells>
  <phoneticPr fontId="3"/>
  <pageMargins left="0.39370078740157483" right="0.39370078740157483" top="0.59055118110236227" bottom="0.59055118110236227" header="0.35433070866141736" footer="0.51181102362204722"/>
  <pageSetup paperSize="9" scale="66" orientation="landscape" r:id="rId1"/>
  <headerFooter alignWithMargins="0">
    <oddHeader>&amp;L&amp;18第４表　職種別職員数&amp;14（総職員）≪都道府県≫</oddHeader>
    <oddFooter>&amp;C&amp;P</oddFooter>
  </headerFooter>
  <colBreaks count="1" manualBreakCount="1">
    <brk id="21" max="5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55"/>
  <sheetViews>
    <sheetView zoomScale="70" zoomScaleNormal="70" workbookViewId="0">
      <selection activeCell="A8" sqref="A8"/>
    </sheetView>
  </sheetViews>
  <sheetFormatPr defaultColWidth="9.6640625" defaultRowHeight="13.8" x14ac:dyDescent="0.2"/>
  <cols>
    <col min="1" max="1" width="11" style="5" customWidth="1"/>
    <col min="2" max="2" width="9.44140625" style="5" customWidth="1"/>
    <col min="3" max="3" width="9.77734375" style="5" customWidth="1"/>
    <col min="4" max="4" width="9" style="5" customWidth="1"/>
    <col min="5" max="5" width="9.44140625" style="1" customWidth="1"/>
    <col min="6" max="6" width="10.109375" style="1" customWidth="1"/>
    <col min="7" max="8" width="9.6640625" style="1" customWidth="1"/>
    <col min="9" max="9" width="9.21875" style="1" customWidth="1"/>
    <col min="10" max="10" width="9.6640625" style="1" customWidth="1"/>
    <col min="11" max="11" width="9.21875" style="1" customWidth="1"/>
    <col min="12" max="12" width="9.33203125" style="1" customWidth="1"/>
    <col min="13" max="14" width="9.6640625" style="1" customWidth="1"/>
    <col min="15" max="17" width="10.109375" style="1" customWidth="1"/>
    <col min="18" max="18" width="9.44140625" style="1" customWidth="1"/>
    <col min="19" max="20" width="9.77734375" style="1" customWidth="1"/>
    <col min="21" max="21" width="9.109375" style="1" customWidth="1"/>
    <col min="22" max="22" width="10.109375" style="1" customWidth="1"/>
    <col min="23" max="23" width="10.109375" style="5" customWidth="1"/>
    <col min="24" max="24" width="10.109375" style="169" customWidth="1"/>
    <col min="25" max="25" width="10.109375" style="5" customWidth="1"/>
    <col min="26" max="41" width="10.109375" style="1" customWidth="1"/>
    <col min="42" max="16384" width="9.6640625" style="1"/>
  </cols>
  <sheetData>
    <row r="1" spans="1:41" s="146" customFormat="1" ht="15.75" customHeight="1" thickBot="1" x14ac:dyDescent="0.25">
      <c r="A1" s="145"/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4"/>
      <c r="Y1" s="404"/>
      <c r="Z1" s="404"/>
      <c r="AA1" s="404"/>
      <c r="AB1" s="404"/>
      <c r="AC1" s="404"/>
      <c r="AD1" s="404"/>
      <c r="AE1" s="404"/>
      <c r="AF1" s="404"/>
      <c r="AG1" s="404"/>
      <c r="AH1" s="404"/>
      <c r="AI1" s="404"/>
      <c r="AJ1" s="404"/>
      <c r="AK1" s="404"/>
      <c r="AL1" s="404"/>
      <c r="AM1" s="404"/>
      <c r="AN1" s="404"/>
      <c r="AO1" s="337" t="s">
        <v>251</v>
      </c>
    </row>
    <row r="2" spans="1:41" ht="9" customHeight="1" x14ac:dyDescent="0.2">
      <c r="A2" s="386"/>
      <c r="B2" s="815" t="s">
        <v>353</v>
      </c>
      <c r="C2" s="786" t="s">
        <v>151</v>
      </c>
      <c r="D2" s="148"/>
      <c r="E2" s="817" t="s">
        <v>152</v>
      </c>
      <c r="F2" s="818" t="s">
        <v>153</v>
      </c>
      <c r="G2" s="403"/>
      <c r="H2" s="391"/>
      <c r="I2" s="825" t="s">
        <v>154</v>
      </c>
      <c r="J2" s="392"/>
      <c r="K2" s="393"/>
      <c r="L2" s="395"/>
      <c r="M2" s="401"/>
      <c r="N2" s="394"/>
      <c r="O2" s="802" t="s">
        <v>155</v>
      </c>
      <c r="P2" s="804" t="s">
        <v>156</v>
      </c>
      <c r="Q2" s="825" t="s">
        <v>227</v>
      </c>
      <c r="R2" s="784" t="s">
        <v>158</v>
      </c>
      <c r="S2" s="786" t="s">
        <v>159</v>
      </c>
      <c r="T2" s="833" t="s">
        <v>160</v>
      </c>
      <c r="U2" s="401"/>
      <c r="V2" s="818" t="s">
        <v>161</v>
      </c>
      <c r="W2" s="835" t="s">
        <v>162</v>
      </c>
      <c r="X2" s="804" t="s">
        <v>230</v>
      </c>
      <c r="Y2" s="397"/>
      <c r="Z2" s="784" t="s">
        <v>163</v>
      </c>
      <c r="AA2" s="786" t="s">
        <v>164</v>
      </c>
      <c r="AB2" s="795" t="s">
        <v>165</v>
      </c>
      <c r="AC2" s="401"/>
      <c r="AD2" s="394"/>
      <c r="AE2" s="403"/>
      <c r="AF2" s="391"/>
      <c r="AG2" s="397"/>
      <c r="AH2" s="784" t="s">
        <v>230</v>
      </c>
      <c r="AI2" s="393"/>
      <c r="AJ2" s="795" t="s">
        <v>157</v>
      </c>
      <c r="AK2" s="401"/>
      <c r="AL2" s="394"/>
      <c r="AM2" s="403"/>
      <c r="AN2" s="156"/>
      <c r="AO2" s="157"/>
    </row>
    <row r="3" spans="1:41" ht="9" customHeight="1" x14ac:dyDescent="0.15">
      <c r="A3" s="387" t="s">
        <v>166</v>
      </c>
      <c r="B3" s="816"/>
      <c r="C3" s="787"/>
      <c r="D3" s="793" t="s">
        <v>167</v>
      </c>
      <c r="E3" s="781"/>
      <c r="F3" s="792"/>
      <c r="G3" s="791" t="s">
        <v>168</v>
      </c>
      <c r="H3" s="821" t="s">
        <v>169</v>
      </c>
      <c r="I3" s="826"/>
      <c r="J3" s="785" t="s">
        <v>170</v>
      </c>
      <c r="K3" s="787" t="s">
        <v>171</v>
      </c>
      <c r="L3" s="822" t="s">
        <v>172</v>
      </c>
      <c r="M3" s="794" t="s">
        <v>173</v>
      </c>
      <c r="N3" s="792" t="s">
        <v>174</v>
      </c>
      <c r="O3" s="803"/>
      <c r="P3" s="805"/>
      <c r="Q3" s="826"/>
      <c r="R3" s="785"/>
      <c r="S3" s="787"/>
      <c r="T3" s="834"/>
      <c r="U3" s="781" t="s">
        <v>175</v>
      </c>
      <c r="V3" s="792"/>
      <c r="W3" s="836"/>
      <c r="X3" s="805"/>
      <c r="Y3" s="826" t="s">
        <v>354</v>
      </c>
      <c r="Z3" s="785"/>
      <c r="AA3" s="787"/>
      <c r="AB3" s="796"/>
      <c r="AC3" s="794" t="s">
        <v>177</v>
      </c>
      <c r="AD3" s="831" t="s">
        <v>178</v>
      </c>
      <c r="AE3" s="791" t="s">
        <v>179</v>
      </c>
      <c r="AF3" s="805" t="s">
        <v>180</v>
      </c>
      <c r="AG3" s="826" t="s">
        <v>181</v>
      </c>
      <c r="AH3" s="785"/>
      <c r="AI3" s="787" t="s">
        <v>182</v>
      </c>
      <c r="AJ3" s="796"/>
      <c r="AK3" s="794" t="s">
        <v>183</v>
      </c>
      <c r="AL3" s="792" t="s">
        <v>184</v>
      </c>
      <c r="AM3" s="791" t="s">
        <v>185</v>
      </c>
      <c r="AN3" s="779" t="s">
        <v>186</v>
      </c>
      <c r="AO3" s="780" t="s">
        <v>145</v>
      </c>
    </row>
    <row r="4" spans="1:41" ht="9" customHeight="1" x14ac:dyDescent="0.2">
      <c r="A4" s="300"/>
      <c r="B4" s="819" t="s">
        <v>187</v>
      </c>
      <c r="C4" s="788" t="s">
        <v>187</v>
      </c>
      <c r="D4" s="793"/>
      <c r="E4" s="820" t="s">
        <v>187</v>
      </c>
      <c r="F4" s="790" t="s">
        <v>188</v>
      </c>
      <c r="G4" s="791"/>
      <c r="H4" s="821"/>
      <c r="I4" s="828" t="s">
        <v>219</v>
      </c>
      <c r="J4" s="785"/>
      <c r="K4" s="787"/>
      <c r="L4" s="822"/>
      <c r="M4" s="794"/>
      <c r="N4" s="792"/>
      <c r="O4" s="801" t="s">
        <v>224</v>
      </c>
      <c r="P4" s="806" t="s">
        <v>189</v>
      </c>
      <c r="Q4" s="828" t="s">
        <v>228</v>
      </c>
      <c r="R4" s="827" t="s">
        <v>190</v>
      </c>
      <c r="S4" s="788" t="s">
        <v>355</v>
      </c>
      <c r="T4" s="789" t="s">
        <v>355</v>
      </c>
      <c r="U4" s="781"/>
      <c r="V4" s="790" t="s">
        <v>192</v>
      </c>
      <c r="W4" s="839" t="s">
        <v>193</v>
      </c>
      <c r="X4" s="806" t="s">
        <v>231</v>
      </c>
      <c r="Y4" s="826"/>
      <c r="Z4" s="827" t="s">
        <v>187</v>
      </c>
      <c r="AA4" s="788" t="s">
        <v>187</v>
      </c>
      <c r="AB4" s="793" t="s">
        <v>356</v>
      </c>
      <c r="AC4" s="794"/>
      <c r="AD4" s="831"/>
      <c r="AE4" s="791"/>
      <c r="AF4" s="805"/>
      <c r="AG4" s="826"/>
      <c r="AH4" s="827" t="s">
        <v>233</v>
      </c>
      <c r="AI4" s="787"/>
      <c r="AJ4" s="793" t="s">
        <v>195</v>
      </c>
      <c r="AK4" s="794"/>
      <c r="AL4" s="792"/>
      <c r="AM4" s="791"/>
      <c r="AN4" s="779"/>
      <c r="AO4" s="780"/>
    </row>
    <row r="5" spans="1:41" ht="9" customHeight="1" x14ac:dyDescent="0.2">
      <c r="A5" s="300"/>
      <c r="B5" s="819"/>
      <c r="C5" s="788"/>
      <c r="D5" s="793"/>
      <c r="E5" s="820"/>
      <c r="F5" s="790"/>
      <c r="G5" s="791"/>
      <c r="H5" s="821"/>
      <c r="I5" s="828"/>
      <c r="J5" s="827" t="s">
        <v>196</v>
      </c>
      <c r="K5" s="788" t="s">
        <v>197</v>
      </c>
      <c r="L5" s="822"/>
      <c r="M5" s="794"/>
      <c r="N5" s="790" t="s">
        <v>198</v>
      </c>
      <c r="O5" s="801"/>
      <c r="P5" s="806"/>
      <c r="Q5" s="828"/>
      <c r="R5" s="827"/>
      <c r="S5" s="788"/>
      <c r="T5" s="789"/>
      <c r="U5" s="820" t="s">
        <v>199</v>
      </c>
      <c r="V5" s="790"/>
      <c r="W5" s="839"/>
      <c r="X5" s="806"/>
      <c r="Y5" s="828" t="s">
        <v>200</v>
      </c>
      <c r="Z5" s="827"/>
      <c r="AA5" s="788"/>
      <c r="AB5" s="793"/>
      <c r="AC5" s="794"/>
      <c r="AD5" s="831"/>
      <c r="AE5" s="791"/>
      <c r="AF5" s="806" t="s">
        <v>201</v>
      </c>
      <c r="AG5" s="828" t="s">
        <v>202</v>
      </c>
      <c r="AH5" s="827"/>
      <c r="AI5" s="788" t="s">
        <v>203</v>
      </c>
      <c r="AJ5" s="793"/>
      <c r="AK5" s="794"/>
      <c r="AL5" s="790" t="s">
        <v>204</v>
      </c>
      <c r="AM5" s="791"/>
      <c r="AN5" s="779"/>
      <c r="AO5" s="780"/>
    </row>
    <row r="6" spans="1:41" ht="9" customHeight="1" x14ac:dyDescent="0.2">
      <c r="A6" s="300" t="s">
        <v>249</v>
      </c>
      <c r="B6" s="809" t="s">
        <v>205</v>
      </c>
      <c r="C6" s="811" t="s">
        <v>206</v>
      </c>
      <c r="D6" s="793"/>
      <c r="E6" s="813" t="s">
        <v>207</v>
      </c>
      <c r="F6" s="782" t="s">
        <v>208</v>
      </c>
      <c r="G6" s="791"/>
      <c r="H6" s="821"/>
      <c r="I6" s="823" t="s">
        <v>218</v>
      </c>
      <c r="J6" s="827"/>
      <c r="K6" s="788"/>
      <c r="L6" s="822"/>
      <c r="M6" s="794"/>
      <c r="N6" s="790"/>
      <c r="O6" s="797" t="s">
        <v>209</v>
      </c>
      <c r="P6" s="799" t="s">
        <v>210</v>
      </c>
      <c r="Q6" s="823" t="s">
        <v>229</v>
      </c>
      <c r="R6" s="829" t="s">
        <v>199</v>
      </c>
      <c r="S6" s="811" t="s">
        <v>211</v>
      </c>
      <c r="T6" s="837" t="s">
        <v>211</v>
      </c>
      <c r="U6" s="820"/>
      <c r="V6" s="782" t="s">
        <v>212</v>
      </c>
      <c r="W6" s="840" t="s">
        <v>213</v>
      </c>
      <c r="X6" s="799" t="s">
        <v>232</v>
      </c>
      <c r="Y6" s="828"/>
      <c r="Z6" s="829" t="s">
        <v>214</v>
      </c>
      <c r="AA6" s="811" t="s">
        <v>215</v>
      </c>
      <c r="AB6" s="807" t="s">
        <v>216</v>
      </c>
      <c r="AC6" s="794"/>
      <c r="AD6" s="831"/>
      <c r="AE6" s="791"/>
      <c r="AF6" s="806"/>
      <c r="AG6" s="828"/>
      <c r="AH6" s="829" t="s">
        <v>232</v>
      </c>
      <c r="AI6" s="788"/>
      <c r="AJ6" s="807" t="s">
        <v>217</v>
      </c>
      <c r="AK6" s="794"/>
      <c r="AL6" s="790"/>
      <c r="AM6" s="791"/>
      <c r="AN6" s="779"/>
      <c r="AO6" s="780"/>
    </row>
    <row r="7" spans="1:41" ht="9" customHeight="1" thickBot="1" x14ac:dyDescent="0.25">
      <c r="A7" s="301"/>
      <c r="B7" s="810"/>
      <c r="C7" s="812"/>
      <c r="D7" s="159"/>
      <c r="E7" s="814"/>
      <c r="F7" s="783"/>
      <c r="G7" s="402"/>
      <c r="H7" s="388"/>
      <c r="I7" s="824"/>
      <c r="J7" s="389"/>
      <c r="K7" s="390"/>
      <c r="L7" s="398"/>
      <c r="M7" s="399"/>
      <c r="N7" s="400"/>
      <c r="O7" s="798"/>
      <c r="P7" s="800"/>
      <c r="Q7" s="832"/>
      <c r="R7" s="830"/>
      <c r="S7" s="812"/>
      <c r="T7" s="838"/>
      <c r="U7" s="399"/>
      <c r="V7" s="783"/>
      <c r="W7" s="841"/>
      <c r="X7" s="800"/>
      <c r="Y7" s="396"/>
      <c r="Z7" s="830"/>
      <c r="AA7" s="812"/>
      <c r="AB7" s="808"/>
      <c r="AC7" s="399"/>
      <c r="AD7" s="400"/>
      <c r="AE7" s="402"/>
      <c r="AF7" s="388"/>
      <c r="AG7" s="396"/>
      <c r="AH7" s="830"/>
      <c r="AI7" s="390"/>
      <c r="AJ7" s="808"/>
      <c r="AK7" s="399"/>
      <c r="AL7" s="400"/>
      <c r="AM7" s="402"/>
      <c r="AN7" s="167"/>
      <c r="AO7" s="168"/>
    </row>
    <row r="8" spans="1:41" ht="15.75" customHeight="1" x14ac:dyDescent="0.2">
      <c r="A8" s="405" t="s">
        <v>260</v>
      </c>
      <c r="B8" s="224">
        <v>23</v>
      </c>
      <c r="C8" s="225">
        <v>73</v>
      </c>
      <c r="D8" s="225">
        <v>112</v>
      </c>
      <c r="E8" s="225">
        <v>268</v>
      </c>
      <c r="F8" s="225">
        <v>159</v>
      </c>
      <c r="G8" s="225">
        <v>376</v>
      </c>
      <c r="H8" s="225">
        <v>50</v>
      </c>
      <c r="I8" s="225">
        <v>791</v>
      </c>
      <c r="J8" s="225">
        <v>1625</v>
      </c>
      <c r="K8" s="225">
        <v>0</v>
      </c>
      <c r="L8" s="225">
        <v>148</v>
      </c>
      <c r="M8" s="225">
        <v>1069</v>
      </c>
      <c r="N8" s="225">
        <v>0</v>
      </c>
      <c r="O8" s="225">
        <v>51</v>
      </c>
      <c r="P8" s="225">
        <v>151</v>
      </c>
      <c r="Q8" s="225">
        <v>414</v>
      </c>
      <c r="R8" s="225">
        <v>91</v>
      </c>
      <c r="S8" s="225">
        <v>224</v>
      </c>
      <c r="T8" s="225">
        <v>39</v>
      </c>
      <c r="U8" s="225">
        <v>41</v>
      </c>
      <c r="V8" s="225">
        <v>86</v>
      </c>
      <c r="W8" s="225">
        <v>0</v>
      </c>
      <c r="X8" s="225">
        <v>6991</v>
      </c>
      <c r="Y8" s="225">
        <v>0</v>
      </c>
      <c r="Z8" s="225">
        <v>0</v>
      </c>
      <c r="AA8" s="225">
        <v>1</v>
      </c>
      <c r="AB8" s="225">
        <v>0</v>
      </c>
      <c r="AC8" s="225">
        <v>0</v>
      </c>
      <c r="AD8" s="225">
        <v>0</v>
      </c>
      <c r="AE8" s="225">
        <v>58</v>
      </c>
      <c r="AF8" s="225">
        <v>0</v>
      </c>
      <c r="AG8" s="225">
        <v>0</v>
      </c>
      <c r="AH8" s="225">
        <v>0</v>
      </c>
      <c r="AI8" s="225">
        <v>0</v>
      </c>
      <c r="AJ8" s="225">
        <v>0</v>
      </c>
      <c r="AK8" s="225">
        <v>0</v>
      </c>
      <c r="AL8" s="225">
        <v>0</v>
      </c>
      <c r="AM8" s="225">
        <v>0</v>
      </c>
      <c r="AN8" s="226">
        <v>0</v>
      </c>
      <c r="AO8" s="227">
        <f>SUM(B8:AN8)</f>
        <v>12841</v>
      </c>
    </row>
    <row r="9" spans="1:41" ht="15.6" x14ac:dyDescent="0.2">
      <c r="A9" s="406" t="s">
        <v>307</v>
      </c>
      <c r="B9" s="228">
        <v>7</v>
      </c>
      <c r="C9" s="229">
        <v>15</v>
      </c>
      <c r="D9" s="229">
        <v>40</v>
      </c>
      <c r="E9" s="229">
        <v>55</v>
      </c>
      <c r="F9" s="229">
        <v>61</v>
      </c>
      <c r="G9" s="229">
        <v>74</v>
      </c>
      <c r="H9" s="229">
        <v>10</v>
      </c>
      <c r="I9" s="229">
        <v>168</v>
      </c>
      <c r="J9" s="229">
        <v>528</v>
      </c>
      <c r="K9" s="229">
        <v>48</v>
      </c>
      <c r="L9" s="229">
        <v>62</v>
      </c>
      <c r="M9" s="229">
        <v>376</v>
      </c>
      <c r="N9" s="229">
        <v>0</v>
      </c>
      <c r="O9" s="229">
        <v>18</v>
      </c>
      <c r="P9" s="229">
        <v>110</v>
      </c>
      <c r="Q9" s="229">
        <v>180</v>
      </c>
      <c r="R9" s="229">
        <v>10</v>
      </c>
      <c r="S9" s="229">
        <v>64</v>
      </c>
      <c r="T9" s="229">
        <v>0</v>
      </c>
      <c r="U9" s="229">
        <v>10</v>
      </c>
      <c r="V9" s="229">
        <v>39</v>
      </c>
      <c r="W9" s="229">
        <v>0</v>
      </c>
      <c r="X9" s="229">
        <v>1795</v>
      </c>
      <c r="Y9" s="229">
        <v>0</v>
      </c>
      <c r="Z9" s="229">
        <v>76</v>
      </c>
      <c r="AA9" s="229">
        <v>3</v>
      </c>
      <c r="AB9" s="229">
        <v>0</v>
      </c>
      <c r="AC9" s="229">
        <v>17</v>
      </c>
      <c r="AD9" s="229">
        <v>0</v>
      </c>
      <c r="AE9" s="229">
        <v>40</v>
      </c>
      <c r="AF9" s="229">
        <v>0</v>
      </c>
      <c r="AG9" s="229">
        <v>0</v>
      </c>
      <c r="AH9" s="229">
        <v>12</v>
      </c>
      <c r="AI9" s="229">
        <v>0</v>
      </c>
      <c r="AJ9" s="229">
        <v>0</v>
      </c>
      <c r="AK9" s="229">
        <v>0</v>
      </c>
      <c r="AL9" s="229">
        <v>0</v>
      </c>
      <c r="AM9" s="229">
        <v>0</v>
      </c>
      <c r="AN9" s="230">
        <v>0</v>
      </c>
      <c r="AO9" s="231">
        <f t="shared" ref="AO9:AO54" si="0">SUM(B9:AN9)</f>
        <v>3818</v>
      </c>
    </row>
    <row r="10" spans="1:41" ht="15.6" x14ac:dyDescent="0.2">
      <c r="A10" s="406" t="s">
        <v>308</v>
      </c>
      <c r="B10" s="228">
        <v>0</v>
      </c>
      <c r="C10" s="229">
        <v>21</v>
      </c>
      <c r="D10" s="229">
        <v>33</v>
      </c>
      <c r="E10" s="229">
        <v>61</v>
      </c>
      <c r="F10" s="229">
        <v>28</v>
      </c>
      <c r="G10" s="229">
        <v>112</v>
      </c>
      <c r="H10" s="229">
        <v>14</v>
      </c>
      <c r="I10" s="229">
        <v>186</v>
      </c>
      <c r="J10" s="229">
        <v>772</v>
      </c>
      <c r="K10" s="229">
        <v>28</v>
      </c>
      <c r="L10" s="229">
        <v>65</v>
      </c>
      <c r="M10" s="229">
        <v>500</v>
      </c>
      <c r="N10" s="229">
        <v>0</v>
      </c>
      <c r="O10" s="229">
        <v>9</v>
      </c>
      <c r="P10" s="229">
        <v>31</v>
      </c>
      <c r="Q10" s="229">
        <v>217</v>
      </c>
      <c r="R10" s="229">
        <v>68</v>
      </c>
      <c r="S10" s="229">
        <v>27</v>
      </c>
      <c r="T10" s="229">
        <v>0</v>
      </c>
      <c r="U10" s="229">
        <v>9</v>
      </c>
      <c r="V10" s="229">
        <v>26</v>
      </c>
      <c r="W10" s="229">
        <v>0</v>
      </c>
      <c r="X10" s="229">
        <v>1966</v>
      </c>
      <c r="Y10" s="229">
        <v>0</v>
      </c>
      <c r="Z10" s="229">
        <v>55</v>
      </c>
      <c r="AA10" s="229">
        <v>3</v>
      </c>
      <c r="AB10" s="229">
        <v>0</v>
      </c>
      <c r="AC10" s="229">
        <v>0</v>
      </c>
      <c r="AD10" s="229">
        <v>0</v>
      </c>
      <c r="AE10" s="229">
        <v>28</v>
      </c>
      <c r="AF10" s="229">
        <v>0</v>
      </c>
      <c r="AG10" s="229">
        <v>0</v>
      </c>
      <c r="AH10" s="229">
        <v>14</v>
      </c>
      <c r="AI10" s="229">
        <v>0</v>
      </c>
      <c r="AJ10" s="229">
        <v>0</v>
      </c>
      <c r="AK10" s="229">
        <v>0</v>
      </c>
      <c r="AL10" s="229">
        <v>0</v>
      </c>
      <c r="AM10" s="229">
        <v>0</v>
      </c>
      <c r="AN10" s="230">
        <v>0</v>
      </c>
      <c r="AO10" s="231">
        <f t="shared" si="0"/>
        <v>4273</v>
      </c>
    </row>
    <row r="11" spans="1:41" ht="15.6" x14ac:dyDescent="0.2">
      <c r="A11" s="406" t="s">
        <v>309</v>
      </c>
      <c r="B11" s="228">
        <v>0</v>
      </c>
      <c r="C11" s="229">
        <v>20</v>
      </c>
      <c r="D11" s="229">
        <v>30</v>
      </c>
      <c r="E11" s="229">
        <v>110</v>
      </c>
      <c r="F11" s="229">
        <v>121</v>
      </c>
      <c r="G11" s="229">
        <v>124</v>
      </c>
      <c r="H11" s="229">
        <v>21</v>
      </c>
      <c r="I11" s="229">
        <v>140</v>
      </c>
      <c r="J11" s="229">
        <v>839</v>
      </c>
      <c r="K11" s="229">
        <v>0</v>
      </c>
      <c r="L11" s="229">
        <v>101</v>
      </c>
      <c r="M11" s="229">
        <v>545</v>
      </c>
      <c r="N11" s="229">
        <v>0</v>
      </c>
      <c r="O11" s="229">
        <v>34</v>
      </c>
      <c r="P11" s="229">
        <v>54</v>
      </c>
      <c r="Q11" s="229">
        <v>243</v>
      </c>
      <c r="R11" s="229">
        <v>1</v>
      </c>
      <c r="S11" s="229">
        <v>33</v>
      </c>
      <c r="T11" s="229">
        <v>18</v>
      </c>
      <c r="U11" s="229">
        <v>6</v>
      </c>
      <c r="V11" s="229">
        <v>31</v>
      </c>
      <c r="W11" s="229">
        <v>0</v>
      </c>
      <c r="X11" s="229">
        <v>2483</v>
      </c>
      <c r="Y11" s="229">
        <v>0</v>
      </c>
      <c r="Z11" s="229">
        <v>6</v>
      </c>
      <c r="AA11" s="229">
        <v>1</v>
      </c>
      <c r="AB11" s="229">
        <v>0</v>
      </c>
      <c r="AC11" s="229">
        <v>0</v>
      </c>
      <c r="AD11" s="229">
        <v>0</v>
      </c>
      <c r="AE11" s="229">
        <v>27</v>
      </c>
      <c r="AF11" s="229">
        <v>1</v>
      </c>
      <c r="AG11" s="229">
        <v>0</v>
      </c>
      <c r="AH11" s="229">
        <v>53</v>
      </c>
      <c r="AI11" s="229">
        <v>0</v>
      </c>
      <c r="AJ11" s="229">
        <v>0</v>
      </c>
      <c r="AK11" s="229">
        <v>0</v>
      </c>
      <c r="AL11" s="229">
        <v>0</v>
      </c>
      <c r="AM11" s="229">
        <v>0</v>
      </c>
      <c r="AN11" s="230">
        <v>0</v>
      </c>
      <c r="AO11" s="231">
        <f t="shared" si="0"/>
        <v>5042</v>
      </c>
    </row>
    <row r="12" spans="1:41" ht="15.6" x14ac:dyDescent="0.2">
      <c r="A12" s="406" t="s">
        <v>310</v>
      </c>
      <c r="B12" s="228">
        <v>0</v>
      </c>
      <c r="C12" s="229">
        <v>20</v>
      </c>
      <c r="D12" s="229">
        <v>14</v>
      </c>
      <c r="E12" s="229">
        <v>76</v>
      </c>
      <c r="F12" s="229">
        <v>43</v>
      </c>
      <c r="G12" s="229">
        <v>29</v>
      </c>
      <c r="H12" s="229">
        <v>11</v>
      </c>
      <c r="I12" s="229">
        <v>134</v>
      </c>
      <c r="J12" s="229">
        <v>587</v>
      </c>
      <c r="K12" s="229">
        <v>36</v>
      </c>
      <c r="L12" s="229">
        <v>56</v>
      </c>
      <c r="M12" s="229">
        <v>354</v>
      </c>
      <c r="N12" s="229">
        <v>0</v>
      </c>
      <c r="O12" s="229">
        <v>11</v>
      </c>
      <c r="P12" s="229">
        <v>54</v>
      </c>
      <c r="Q12" s="229">
        <v>223</v>
      </c>
      <c r="R12" s="229">
        <v>0</v>
      </c>
      <c r="S12" s="229">
        <v>10</v>
      </c>
      <c r="T12" s="229">
        <v>0</v>
      </c>
      <c r="U12" s="229">
        <v>4</v>
      </c>
      <c r="V12" s="229">
        <v>25</v>
      </c>
      <c r="W12" s="229">
        <v>0</v>
      </c>
      <c r="X12" s="229">
        <v>1548</v>
      </c>
      <c r="Y12" s="229">
        <v>0</v>
      </c>
      <c r="Z12" s="229">
        <v>95</v>
      </c>
      <c r="AA12" s="229">
        <v>1</v>
      </c>
      <c r="AB12" s="229">
        <v>0</v>
      </c>
      <c r="AC12" s="229">
        <v>0</v>
      </c>
      <c r="AD12" s="229">
        <v>0</v>
      </c>
      <c r="AE12" s="229">
        <v>13</v>
      </c>
      <c r="AF12" s="229">
        <v>0</v>
      </c>
      <c r="AG12" s="229">
        <v>0</v>
      </c>
      <c r="AH12" s="229">
        <v>0</v>
      </c>
      <c r="AI12" s="229">
        <v>0</v>
      </c>
      <c r="AJ12" s="229">
        <v>0</v>
      </c>
      <c r="AK12" s="229">
        <v>0</v>
      </c>
      <c r="AL12" s="229">
        <v>0</v>
      </c>
      <c r="AM12" s="229">
        <v>0</v>
      </c>
      <c r="AN12" s="230">
        <v>0</v>
      </c>
      <c r="AO12" s="231">
        <f t="shared" si="0"/>
        <v>3344</v>
      </c>
    </row>
    <row r="13" spans="1:41" ht="15.6" x14ac:dyDescent="0.2">
      <c r="A13" s="406" t="s">
        <v>311</v>
      </c>
      <c r="B13" s="228">
        <v>0</v>
      </c>
      <c r="C13" s="229">
        <v>15</v>
      </c>
      <c r="D13" s="229">
        <v>56</v>
      </c>
      <c r="E13" s="229">
        <v>64</v>
      </c>
      <c r="F13" s="229">
        <v>61</v>
      </c>
      <c r="G13" s="229">
        <v>82</v>
      </c>
      <c r="H13" s="229">
        <v>17</v>
      </c>
      <c r="I13" s="229">
        <v>129</v>
      </c>
      <c r="J13" s="229">
        <v>554</v>
      </c>
      <c r="K13" s="229">
        <v>76</v>
      </c>
      <c r="L13" s="229">
        <v>66</v>
      </c>
      <c r="M13" s="229">
        <v>391</v>
      </c>
      <c r="N13" s="229">
        <v>0</v>
      </c>
      <c r="O13" s="229">
        <v>114</v>
      </c>
      <c r="P13" s="229">
        <v>78</v>
      </c>
      <c r="Q13" s="229">
        <v>224</v>
      </c>
      <c r="R13" s="229">
        <v>13</v>
      </c>
      <c r="S13" s="229">
        <v>16</v>
      </c>
      <c r="T13" s="229">
        <v>0</v>
      </c>
      <c r="U13" s="229">
        <v>5</v>
      </c>
      <c r="V13" s="229">
        <v>27</v>
      </c>
      <c r="W13" s="229">
        <v>0</v>
      </c>
      <c r="X13" s="229">
        <v>1817</v>
      </c>
      <c r="Y13" s="229">
        <v>0</v>
      </c>
      <c r="Z13" s="229">
        <v>117</v>
      </c>
      <c r="AA13" s="229">
        <v>38</v>
      </c>
      <c r="AB13" s="229">
        <v>9</v>
      </c>
      <c r="AC13" s="229">
        <v>17</v>
      </c>
      <c r="AD13" s="229">
        <v>0</v>
      </c>
      <c r="AE13" s="229">
        <v>18</v>
      </c>
      <c r="AF13" s="229">
        <v>15</v>
      </c>
      <c r="AG13" s="229">
        <v>74</v>
      </c>
      <c r="AH13" s="229">
        <v>0</v>
      </c>
      <c r="AI13" s="229">
        <v>0</v>
      </c>
      <c r="AJ13" s="229">
        <v>0</v>
      </c>
      <c r="AK13" s="229">
        <v>0</v>
      </c>
      <c r="AL13" s="229">
        <v>0</v>
      </c>
      <c r="AM13" s="229">
        <v>0</v>
      </c>
      <c r="AN13" s="230">
        <v>0</v>
      </c>
      <c r="AO13" s="231">
        <f t="shared" si="0"/>
        <v>4093</v>
      </c>
    </row>
    <row r="14" spans="1:41" ht="15.6" x14ac:dyDescent="0.2">
      <c r="A14" s="407" t="s">
        <v>312</v>
      </c>
      <c r="B14" s="302">
        <v>0</v>
      </c>
      <c r="C14" s="303">
        <v>34</v>
      </c>
      <c r="D14" s="303">
        <v>56</v>
      </c>
      <c r="E14" s="303">
        <v>134</v>
      </c>
      <c r="F14" s="303">
        <v>108</v>
      </c>
      <c r="G14" s="303">
        <v>72</v>
      </c>
      <c r="H14" s="303">
        <v>17</v>
      </c>
      <c r="I14" s="303">
        <v>219</v>
      </c>
      <c r="J14" s="303">
        <v>822</v>
      </c>
      <c r="K14" s="303">
        <v>60</v>
      </c>
      <c r="L14" s="303">
        <v>158</v>
      </c>
      <c r="M14" s="303">
        <v>705</v>
      </c>
      <c r="N14" s="303">
        <v>0</v>
      </c>
      <c r="O14" s="303">
        <v>73</v>
      </c>
      <c r="P14" s="303">
        <v>76</v>
      </c>
      <c r="Q14" s="303">
        <v>341</v>
      </c>
      <c r="R14" s="303">
        <v>15</v>
      </c>
      <c r="S14" s="303">
        <v>21</v>
      </c>
      <c r="T14" s="303">
        <v>46</v>
      </c>
      <c r="U14" s="303">
        <v>14</v>
      </c>
      <c r="V14" s="303">
        <v>56</v>
      </c>
      <c r="W14" s="303">
        <v>0</v>
      </c>
      <c r="X14" s="303">
        <v>2603</v>
      </c>
      <c r="Y14" s="303">
        <v>0</v>
      </c>
      <c r="Z14" s="303">
        <v>105</v>
      </c>
      <c r="AA14" s="303">
        <v>3</v>
      </c>
      <c r="AB14" s="303">
        <v>0</v>
      </c>
      <c r="AC14" s="303">
        <v>0</v>
      </c>
      <c r="AD14" s="303">
        <v>0</v>
      </c>
      <c r="AE14" s="303">
        <v>22</v>
      </c>
      <c r="AF14" s="303">
        <v>0</v>
      </c>
      <c r="AG14" s="303">
        <v>0</v>
      </c>
      <c r="AH14" s="303">
        <v>7</v>
      </c>
      <c r="AI14" s="303">
        <v>0</v>
      </c>
      <c r="AJ14" s="303">
        <v>0</v>
      </c>
      <c r="AK14" s="303">
        <v>0</v>
      </c>
      <c r="AL14" s="303">
        <v>0</v>
      </c>
      <c r="AM14" s="303">
        <v>0</v>
      </c>
      <c r="AN14" s="304">
        <v>0</v>
      </c>
      <c r="AO14" s="408">
        <f t="shared" si="0"/>
        <v>5767</v>
      </c>
    </row>
    <row r="15" spans="1:41" ht="15.6" x14ac:dyDescent="0.2">
      <c r="A15" s="409" t="s">
        <v>313</v>
      </c>
      <c r="B15" s="313">
        <v>0</v>
      </c>
      <c r="C15" s="314">
        <v>36</v>
      </c>
      <c r="D15" s="314">
        <v>57</v>
      </c>
      <c r="E15" s="314">
        <v>100</v>
      </c>
      <c r="F15" s="314">
        <v>67</v>
      </c>
      <c r="G15" s="314">
        <v>144</v>
      </c>
      <c r="H15" s="314">
        <v>16</v>
      </c>
      <c r="I15" s="314">
        <v>202</v>
      </c>
      <c r="J15" s="314">
        <v>592</v>
      </c>
      <c r="K15" s="314">
        <v>0</v>
      </c>
      <c r="L15" s="314">
        <v>80</v>
      </c>
      <c r="M15" s="314">
        <v>507</v>
      </c>
      <c r="N15" s="314">
        <v>0</v>
      </c>
      <c r="O15" s="314">
        <v>14</v>
      </c>
      <c r="P15" s="314">
        <v>79</v>
      </c>
      <c r="Q15" s="314">
        <v>298</v>
      </c>
      <c r="R15" s="314">
        <v>13</v>
      </c>
      <c r="S15" s="314">
        <v>22</v>
      </c>
      <c r="T15" s="314">
        <v>10</v>
      </c>
      <c r="U15" s="314">
        <v>5</v>
      </c>
      <c r="V15" s="314">
        <v>52</v>
      </c>
      <c r="W15" s="314">
        <v>0</v>
      </c>
      <c r="X15" s="314">
        <v>2353</v>
      </c>
      <c r="Y15" s="314">
        <v>0</v>
      </c>
      <c r="Z15" s="314">
        <v>8</v>
      </c>
      <c r="AA15" s="314">
        <v>6</v>
      </c>
      <c r="AB15" s="314">
        <v>0</v>
      </c>
      <c r="AC15" s="314">
        <v>13</v>
      </c>
      <c r="AD15" s="314">
        <v>0</v>
      </c>
      <c r="AE15" s="314">
        <v>16</v>
      </c>
      <c r="AF15" s="314">
        <v>0</v>
      </c>
      <c r="AG15" s="314">
        <v>17</v>
      </c>
      <c r="AH15" s="314">
        <v>77</v>
      </c>
      <c r="AI15" s="314">
        <v>0</v>
      </c>
      <c r="AJ15" s="314">
        <v>0</v>
      </c>
      <c r="AK15" s="314">
        <v>0</v>
      </c>
      <c r="AL15" s="314">
        <v>0</v>
      </c>
      <c r="AM15" s="314">
        <v>0</v>
      </c>
      <c r="AN15" s="315">
        <v>0</v>
      </c>
      <c r="AO15" s="410">
        <f t="shared" si="0"/>
        <v>4784</v>
      </c>
    </row>
    <row r="16" spans="1:41" ht="15.6" x14ac:dyDescent="0.2">
      <c r="A16" s="406" t="s">
        <v>314</v>
      </c>
      <c r="B16" s="228">
        <v>0</v>
      </c>
      <c r="C16" s="229">
        <v>46</v>
      </c>
      <c r="D16" s="229">
        <v>56</v>
      </c>
      <c r="E16" s="229">
        <v>107</v>
      </c>
      <c r="F16" s="229">
        <v>89</v>
      </c>
      <c r="G16" s="229">
        <v>87</v>
      </c>
      <c r="H16" s="229">
        <v>13</v>
      </c>
      <c r="I16" s="229">
        <v>150</v>
      </c>
      <c r="J16" s="229">
        <v>625</v>
      </c>
      <c r="K16" s="229">
        <v>0</v>
      </c>
      <c r="L16" s="229">
        <v>69</v>
      </c>
      <c r="M16" s="229">
        <v>462</v>
      </c>
      <c r="N16" s="229">
        <v>0</v>
      </c>
      <c r="O16" s="229">
        <v>35</v>
      </c>
      <c r="P16" s="229">
        <v>79</v>
      </c>
      <c r="Q16" s="229">
        <v>228</v>
      </c>
      <c r="R16" s="229">
        <v>0</v>
      </c>
      <c r="S16" s="229">
        <v>18</v>
      </c>
      <c r="T16" s="229">
        <v>13</v>
      </c>
      <c r="U16" s="229">
        <v>6</v>
      </c>
      <c r="V16" s="229">
        <v>50</v>
      </c>
      <c r="W16" s="229">
        <v>0</v>
      </c>
      <c r="X16" s="229">
        <v>2050</v>
      </c>
      <c r="Y16" s="229">
        <v>0</v>
      </c>
      <c r="Z16" s="229">
        <v>76</v>
      </c>
      <c r="AA16" s="229">
        <v>3</v>
      </c>
      <c r="AB16" s="229">
        <v>0</v>
      </c>
      <c r="AC16" s="229">
        <v>0</v>
      </c>
      <c r="AD16" s="229">
        <v>0</v>
      </c>
      <c r="AE16" s="229">
        <v>0</v>
      </c>
      <c r="AF16" s="229">
        <v>0</v>
      </c>
      <c r="AG16" s="229">
        <v>24</v>
      </c>
      <c r="AH16" s="229">
        <v>57</v>
      </c>
      <c r="AI16" s="229">
        <v>0</v>
      </c>
      <c r="AJ16" s="229">
        <v>0</v>
      </c>
      <c r="AK16" s="229">
        <v>0</v>
      </c>
      <c r="AL16" s="229">
        <v>0</v>
      </c>
      <c r="AM16" s="229">
        <v>0</v>
      </c>
      <c r="AN16" s="230">
        <v>0</v>
      </c>
      <c r="AO16" s="231">
        <f t="shared" si="0"/>
        <v>4343</v>
      </c>
    </row>
    <row r="17" spans="1:41" ht="15.6" x14ac:dyDescent="0.2">
      <c r="A17" s="406" t="s">
        <v>315</v>
      </c>
      <c r="B17" s="228">
        <v>0</v>
      </c>
      <c r="C17" s="229">
        <v>24</v>
      </c>
      <c r="D17" s="229">
        <v>3</v>
      </c>
      <c r="E17" s="229">
        <v>78</v>
      </c>
      <c r="F17" s="229">
        <v>97</v>
      </c>
      <c r="G17" s="229">
        <v>131</v>
      </c>
      <c r="H17" s="229">
        <v>13</v>
      </c>
      <c r="I17" s="229">
        <v>37</v>
      </c>
      <c r="J17" s="229">
        <v>644</v>
      </c>
      <c r="K17" s="229">
        <v>0</v>
      </c>
      <c r="L17" s="229">
        <v>56</v>
      </c>
      <c r="M17" s="229">
        <v>458</v>
      </c>
      <c r="N17" s="229">
        <v>0</v>
      </c>
      <c r="O17" s="229">
        <v>33</v>
      </c>
      <c r="P17" s="229">
        <v>9</v>
      </c>
      <c r="Q17" s="229">
        <v>247</v>
      </c>
      <c r="R17" s="229">
        <v>34</v>
      </c>
      <c r="S17" s="229">
        <v>29</v>
      </c>
      <c r="T17" s="229">
        <v>0</v>
      </c>
      <c r="U17" s="229">
        <v>0</v>
      </c>
      <c r="V17" s="229">
        <v>43</v>
      </c>
      <c r="W17" s="229">
        <v>0</v>
      </c>
      <c r="X17" s="229">
        <v>1998</v>
      </c>
      <c r="Y17" s="229">
        <v>0</v>
      </c>
      <c r="Z17" s="229">
        <v>0</v>
      </c>
      <c r="AA17" s="229">
        <v>0</v>
      </c>
      <c r="AB17" s="229">
        <v>0</v>
      </c>
      <c r="AC17" s="229">
        <v>2</v>
      </c>
      <c r="AD17" s="229">
        <v>0</v>
      </c>
      <c r="AE17" s="229">
        <v>0</v>
      </c>
      <c r="AF17" s="229">
        <v>0</v>
      </c>
      <c r="AG17" s="229">
        <v>0</v>
      </c>
      <c r="AH17" s="229">
        <v>6</v>
      </c>
      <c r="AI17" s="229">
        <v>0</v>
      </c>
      <c r="AJ17" s="229">
        <v>0</v>
      </c>
      <c r="AK17" s="229">
        <v>0</v>
      </c>
      <c r="AL17" s="229">
        <v>0</v>
      </c>
      <c r="AM17" s="229">
        <v>0</v>
      </c>
      <c r="AN17" s="230">
        <v>0</v>
      </c>
      <c r="AO17" s="231">
        <f t="shared" si="0"/>
        <v>3942</v>
      </c>
    </row>
    <row r="18" spans="1:41" ht="15.6" x14ac:dyDescent="0.2">
      <c r="A18" s="406" t="s">
        <v>316</v>
      </c>
      <c r="B18" s="228">
        <v>2</v>
      </c>
      <c r="C18" s="229">
        <v>46</v>
      </c>
      <c r="D18" s="229">
        <v>122</v>
      </c>
      <c r="E18" s="229">
        <v>137</v>
      </c>
      <c r="F18" s="229">
        <v>207</v>
      </c>
      <c r="G18" s="229">
        <v>228</v>
      </c>
      <c r="H18" s="229">
        <v>28</v>
      </c>
      <c r="I18" s="229">
        <v>29</v>
      </c>
      <c r="J18" s="229">
        <v>534</v>
      </c>
      <c r="K18" s="229">
        <v>0</v>
      </c>
      <c r="L18" s="229">
        <v>192</v>
      </c>
      <c r="M18" s="229">
        <v>665</v>
      </c>
      <c r="N18" s="229">
        <v>0</v>
      </c>
      <c r="O18" s="229">
        <v>76</v>
      </c>
      <c r="P18" s="229">
        <v>1</v>
      </c>
      <c r="Q18" s="229">
        <v>453</v>
      </c>
      <c r="R18" s="229">
        <v>143</v>
      </c>
      <c r="S18" s="229">
        <v>58</v>
      </c>
      <c r="T18" s="229">
        <v>189</v>
      </c>
      <c r="U18" s="229">
        <v>9</v>
      </c>
      <c r="V18" s="229">
        <v>0</v>
      </c>
      <c r="W18" s="229">
        <v>0</v>
      </c>
      <c r="X18" s="229">
        <v>3533</v>
      </c>
      <c r="Y18" s="229">
        <v>0</v>
      </c>
      <c r="Z18" s="229">
        <v>25</v>
      </c>
      <c r="AA18" s="229">
        <v>0</v>
      </c>
      <c r="AB18" s="229">
        <v>4</v>
      </c>
      <c r="AC18" s="229">
        <v>11</v>
      </c>
      <c r="AD18" s="229">
        <v>0</v>
      </c>
      <c r="AE18" s="229">
        <v>0</v>
      </c>
      <c r="AF18" s="229">
        <v>0</v>
      </c>
      <c r="AG18" s="229">
        <v>0</v>
      </c>
      <c r="AH18" s="229">
        <v>60</v>
      </c>
      <c r="AI18" s="229">
        <v>0</v>
      </c>
      <c r="AJ18" s="229">
        <v>0</v>
      </c>
      <c r="AK18" s="229">
        <v>0</v>
      </c>
      <c r="AL18" s="229">
        <v>0</v>
      </c>
      <c r="AM18" s="229">
        <v>0</v>
      </c>
      <c r="AN18" s="230">
        <v>0</v>
      </c>
      <c r="AO18" s="231">
        <f t="shared" si="0"/>
        <v>6752</v>
      </c>
    </row>
    <row r="19" spans="1:41" ht="15.6" x14ac:dyDescent="0.2">
      <c r="A19" s="406" t="s">
        <v>317</v>
      </c>
      <c r="B19" s="228">
        <v>3</v>
      </c>
      <c r="C19" s="229">
        <v>46</v>
      </c>
      <c r="D19" s="229">
        <v>50</v>
      </c>
      <c r="E19" s="229">
        <v>145</v>
      </c>
      <c r="F19" s="229">
        <v>110</v>
      </c>
      <c r="G19" s="229">
        <v>167</v>
      </c>
      <c r="H19" s="229">
        <v>37</v>
      </c>
      <c r="I19" s="229">
        <v>191</v>
      </c>
      <c r="J19" s="229">
        <v>735</v>
      </c>
      <c r="K19" s="229">
        <v>143</v>
      </c>
      <c r="L19" s="229">
        <v>137</v>
      </c>
      <c r="M19" s="229">
        <v>628</v>
      </c>
      <c r="N19" s="229">
        <v>0</v>
      </c>
      <c r="O19" s="229">
        <v>111</v>
      </c>
      <c r="P19" s="229">
        <v>142</v>
      </c>
      <c r="Q19" s="229">
        <v>470</v>
      </c>
      <c r="R19" s="229">
        <v>47</v>
      </c>
      <c r="S19" s="229">
        <v>23</v>
      </c>
      <c r="T19" s="229">
        <v>19</v>
      </c>
      <c r="U19" s="229">
        <v>4</v>
      </c>
      <c r="V19" s="229">
        <v>124</v>
      </c>
      <c r="W19" s="229">
        <v>0</v>
      </c>
      <c r="X19" s="229">
        <v>3148</v>
      </c>
      <c r="Y19" s="229">
        <v>0</v>
      </c>
      <c r="Z19" s="229">
        <v>13</v>
      </c>
      <c r="AA19" s="229">
        <v>18</v>
      </c>
      <c r="AB19" s="229">
        <v>68</v>
      </c>
      <c r="AC19" s="229">
        <v>0</v>
      </c>
      <c r="AD19" s="229">
        <v>0</v>
      </c>
      <c r="AE19" s="229">
        <v>39</v>
      </c>
      <c r="AF19" s="229">
        <v>0</v>
      </c>
      <c r="AG19" s="229">
        <v>0</v>
      </c>
      <c r="AH19" s="229">
        <v>59</v>
      </c>
      <c r="AI19" s="229">
        <v>0</v>
      </c>
      <c r="AJ19" s="229">
        <v>0</v>
      </c>
      <c r="AK19" s="229">
        <v>0</v>
      </c>
      <c r="AL19" s="229">
        <v>0</v>
      </c>
      <c r="AM19" s="229">
        <v>0</v>
      </c>
      <c r="AN19" s="230">
        <v>0</v>
      </c>
      <c r="AO19" s="231">
        <f t="shared" si="0"/>
        <v>6677</v>
      </c>
    </row>
    <row r="20" spans="1:41" ht="15.6" x14ac:dyDescent="0.2">
      <c r="A20" s="406" t="s">
        <v>318</v>
      </c>
      <c r="B20" s="228">
        <v>0</v>
      </c>
      <c r="C20" s="229">
        <v>232</v>
      </c>
      <c r="D20" s="229">
        <v>900</v>
      </c>
      <c r="E20" s="229">
        <v>213</v>
      </c>
      <c r="F20" s="229">
        <v>436</v>
      </c>
      <c r="G20" s="229">
        <v>195</v>
      </c>
      <c r="H20" s="229">
        <v>58</v>
      </c>
      <c r="I20" s="229">
        <v>40</v>
      </c>
      <c r="J20" s="229">
        <v>302</v>
      </c>
      <c r="K20" s="229">
        <v>126</v>
      </c>
      <c r="L20" s="229">
        <v>572</v>
      </c>
      <c r="M20" s="229">
        <v>1925</v>
      </c>
      <c r="N20" s="229">
        <v>0</v>
      </c>
      <c r="O20" s="229">
        <v>696</v>
      </c>
      <c r="P20" s="229">
        <v>259</v>
      </c>
      <c r="Q20" s="229">
        <v>779</v>
      </c>
      <c r="R20" s="229">
        <v>320</v>
      </c>
      <c r="S20" s="229">
        <v>8</v>
      </c>
      <c r="T20" s="229">
        <v>0</v>
      </c>
      <c r="U20" s="229">
        <v>0</v>
      </c>
      <c r="V20" s="229">
        <v>225</v>
      </c>
      <c r="W20" s="229">
        <v>0</v>
      </c>
      <c r="X20" s="229">
        <v>10535</v>
      </c>
      <c r="Y20" s="229">
        <v>0</v>
      </c>
      <c r="Z20" s="229">
        <v>43</v>
      </c>
      <c r="AA20" s="229">
        <v>21</v>
      </c>
      <c r="AB20" s="229">
        <v>75</v>
      </c>
      <c r="AC20" s="229">
        <v>48</v>
      </c>
      <c r="AD20" s="229">
        <v>0</v>
      </c>
      <c r="AE20" s="229">
        <v>77</v>
      </c>
      <c r="AF20" s="229">
        <v>1</v>
      </c>
      <c r="AG20" s="229">
        <v>35</v>
      </c>
      <c r="AH20" s="229">
        <v>167</v>
      </c>
      <c r="AI20" s="229">
        <v>16</v>
      </c>
      <c r="AJ20" s="229">
        <v>0</v>
      </c>
      <c r="AK20" s="229">
        <v>0</v>
      </c>
      <c r="AL20" s="229">
        <v>0</v>
      </c>
      <c r="AM20" s="229">
        <v>0</v>
      </c>
      <c r="AN20" s="230">
        <v>0</v>
      </c>
      <c r="AO20" s="231">
        <f t="shared" si="0"/>
        <v>18304</v>
      </c>
    </row>
    <row r="21" spans="1:41" ht="15.6" x14ac:dyDescent="0.2">
      <c r="A21" s="411" t="s">
        <v>319</v>
      </c>
      <c r="B21" s="316">
        <v>0</v>
      </c>
      <c r="C21" s="317">
        <v>39</v>
      </c>
      <c r="D21" s="317">
        <v>47</v>
      </c>
      <c r="E21" s="317">
        <v>110</v>
      </c>
      <c r="F21" s="317">
        <v>110</v>
      </c>
      <c r="G21" s="317">
        <v>73</v>
      </c>
      <c r="H21" s="317">
        <v>25</v>
      </c>
      <c r="I21" s="317">
        <v>79</v>
      </c>
      <c r="J21" s="317">
        <v>376</v>
      </c>
      <c r="K21" s="317">
        <v>8</v>
      </c>
      <c r="L21" s="317">
        <v>133</v>
      </c>
      <c r="M21" s="317">
        <v>547</v>
      </c>
      <c r="N21" s="317">
        <v>0</v>
      </c>
      <c r="O21" s="317">
        <v>51</v>
      </c>
      <c r="P21" s="317">
        <v>138</v>
      </c>
      <c r="Q21" s="317">
        <v>442</v>
      </c>
      <c r="R21" s="317">
        <v>149</v>
      </c>
      <c r="S21" s="317">
        <v>41</v>
      </c>
      <c r="T21" s="317">
        <v>0</v>
      </c>
      <c r="U21" s="317">
        <v>12</v>
      </c>
      <c r="V21" s="317">
        <v>139</v>
      </c>
      <c r="W21" s="317">
        <v>0</v>
      </c>
      <c r="X21" s="317">
        <v>4431</v>
      </c>
      <c r="Y21" s="317">
        <v>0</v>
      </c>
      <c r="Z21" s="317">
        <v>36</v>
      </c>
      <c r="AA21" s="317">
        <v>13</v>
      </c>
      <c r="AB21" s="317">
        <v>1</v>
      </c>
      <c r="AC21" s="317">
        <v>20</v>
      </c>
      <c r="AD21" s="317">
        <v>0</v>
      </c>
      <c r="AE21" s="317">
        <v>19</v>
      </c>
      <c r="AF21" s="317">
        <v>21</v>
      </c>
      <c r="AG21" s="317">
        <v>15</v>
      </c>
      <c r="AH21" s="317">
        <v>57</v>
      </c>
      <c r="AI21" s="317">
        <v>0</v>
      </c>
      <c r="AJ21" s="317">
        <v>0</v>
      </c>
      <c r="AK21" s="317">
        <v>0</v>
      </c>
      <c r="AL21" s="317">
        <v>0</v>
      </c>
      <c r="AM21" s="317">
        <v>0</v>
      </c>
      <c r="AN21" s="318">
        <v>0</v>
      </c>
      <c r="AO21" s="319">
        <f t="shared" si="0"/>
        <v>7132</v>
      </c>
    </row>
    <row r="22" spans="1:41" ht="15.6" x14ac:dyDescent="0.2">
      <c r="A22" s="412" t="s">
        <v>320</v>
      </c>
      <c r="B22" s="309">
        <v>11</v>
      </c>
      <c r="C22" s="310">
        <v>24</v>
      </c>
      <c r="D22" s="310">
        <v>47</v>
      </c>
      <c r="E22" s="310">
        <v>91</v>
      </c>
      <c r="F22" s="310">
        <v>104</v>
      </c>
      <c r="G22" s="310">
        <v>111</v>
      </c>
      <c r="H22" s="310">
        <v>29</v>
      </c>
      <c r="I22" s="310">
        <v>287</v>
      </c>
      <c r="J22" s="310">
        <v>818</v>
      </c>
      <c r="K22" s="310">
        <v>63</v>
      </c>
      <c r="L22" s="310">
        <v>81</v>
      </c>
      <c r="M22" s="310">
        <v>766</v>
      </c>
      <c r="N22" s="310">
        <v>0</v>
      </c>
      <c r="O22" s="310">
        <v>16</v>
      </c>
      <c r="P22" s="310">
        <v>2</v>
      </c>
      <c r="Q22" s="310">
        <v>375</v>
      </c>
      <c r="R22" s="310">
        <v>189</v>
      </c>
      <c r="S22" s="310">
        <v>9</v>
      </c>
      <c r="T22" s="310">
        <v>0</v>
      </c>
      <c r="U22" s="310">
        <v>5</v>
      </c>
      <c r="V22" s="310">
        <v>43</v>
      </c>
      <c r="W22" s="310">
        <v>0</v>
      </c>
      <c r="X22" s="310">
        <v>2499</v>
      </c>
      <c r="Y22" s="310">
        <v>0</v>
      </c>
      <c r="Z22" s="310">
        <v>127</v>
      </c>
      <c r="AA22" s="310">
        <v>9</v>
      </c>
      <c r="AB22" s="310">
        <v>0</v>
      </c>
      <c r="AC22" s="310">
        <v>7</v>
      </c>
      <c r="AD22" s="310">
        <v>0</v>
      </c>
      <c r="AE22" s="310">
        <v>20</v>
      </c>
      <c r="AF22" s="310">
        <v>3</v>
      </c>
      <c r="AG22" s="310">
        <v>38</v>
      </c>
      <c r="AH22" s="310">
        <v>62</v>
      </c>
      <c r="AI22" s="310">
        <v>0</v>
      </c>
      <c r="AJ22" s="310">
        <v>0</v>
      </c>
      <c r="AK22" s="310">
        <v>0</v>
      </c>
      <c r="AL22" s="310">
        <v>0</v>
      </c>
      <c r="AM22" s="310">
        <v>0</v>
      </c>
      <c r="AN22" s="311">
        <v>0</v>
      </c>
      <c r="AO22" s="312">
        <f t="shared" si="0"/>
        <v>5836</v>
      </c>
    </row>
    <row r="23" spans="1:41" ht="15.6" x14ac:dyDescent="0.2">
      <c r="A23" s="406" t="s">
        <v>321</v>
      </c>
      <c r="B23" s="228">
        <v>4</v>
      </c>
      <c r="C23" s="229">
        <v>23</v>
      </c>
      <c r="D23" s="229">
        <v>58</v>
      </c>
      <c r="E23" s="229">
        <v>82</v>
      </c>
      <c r="F23" s="229">
        <v>106</v>
      </c>
      <c r="G23" s="229">
        <v>90</v>
      </c>
      <c r="H23" s="229">
        <v>12</v>
      </c>
      <c r="I23" s="229">
        <v>97</v>
      </c>
      <c r="J23" s="229">
        <v>446</v>
      </c>
      <c r="K23" s="229">
        <v>0</v>
      </c>
      <c r="L23" s="229">
        <v>38</v>
      </c>
      <c r="M23" s="229">
        <v>422</v>
      </c>
      <c r="N23" s="229">
        <v>0</v>
      </c>
      <c r="O23" s="229">
        <v>52</v>
      </c>
      <c r="P23" s="229">
        <v>15</v>
      </c>
      <c r="Q23" s="229">
        <v>188</v>
      </c>
      <c r="R23" s="229">
        <v>90</v>
      </c>
      <c r="S23" s="229">
        <v>3</v>
      </c>
      <c r="T23" s="229">
        <v>0</v>
      </c>
      <c r="U23" s="229">
        <v>0</v>
      </c>
      <c r="V23" s="229">
        <v>38</v>
      </c>
      <c r="W23" s="229">
        <v>0</v>
      </c>
      <c r="X23" s="229">
        <v>1301</v>
      </c>
      <c r="Y23" s="229">
        <v>0</v>
      </c>
      <c r="Z23" s="229">
        <v>73</v>
      </c>
      <c r="AA23" s="229">
        <v>5</v>
      </c>
      <c r="AB23" s="229">
        <v>0</v>
      </c>
      <c r="AC23" s="229">
        <v>19</v>
      </c>
      <c r="AD23" s="229">
        <v>0</v>
      </c>
      <c r="AE23" s="229">
        <v>30</v>
      </c>
      <c r="AF23" s="229">
        <v>0</v>
      </c>
      <c r="AG23" s="229">
        <v>45</v>
      </c>
      <c r="AH23" s="229">
        <v>17</v>
      </c>
      <c r="AI23" s="229">
        <v>0</v>
      </c>
      <c r="AJ23" s="229">
        <v>0</v>
      </c>
      <c r="AK23" s="229">
        <v>0</v>
      </c>
      <c r="AL23" s="229">
        <v>0</v>
      </c>
      <c r="AM23" s="229">
        <v>0</v>
      </c>
      <c r="AN23" s="230">
        <v>0</v>
      </c>
      <c r="AO23" s="231">
        <f t="shared" si="0"/>
        <v>3254</v>
      </c>
    </row>
    <row r="24" spans="1:41" s="416" customFormat="1" ht="15.6" x14ac:dyDescent="0.2">
      <c r="A24" s="406" t="s">
        <v>322</v>
      </c>
      <c r="B24" s="228">
        <v>0</v>
      </c>
      <c r="C24" s="229">
        <v>19</v>
      </c>
      <c r="D24" s="229">
        <v>28</v>
      </c>
      <c r="E24" s="229">
        <v>74</v>
      </c>
      <c r="F24" s="229">
        <v>22</v>
      </c>
      <c r="G24" s="229">
        <v>43</v>
      </c>
      <c r="H24" s="229">
        <v>10</v>
      </c>
      <c r="I24" s="229">
        <v>95</v>
      </c>
      <c r="J24" s="229">
        <v>427</v>
      </c>
      <c r="K24" s="229">
        <v>1</v>
      </c>
      <c r="L24" s="229">
        <v>50</v>
      </c>
      <c r="M24" s="229">
        <v>380</v>
      </c>
      <c r="N24" s="229">
        <v>5</v>
      </c>
      <c r="O24" s="229">
        <v>22</v>
      </c>
      <c r="P24" s="229">
        <v>32</v>
      </c>
      <c r="Q24" s="229">
        <v>244</v>
      </c>
      <c r="R24" s="229">
        <v>40</v>
      </c>
      <c r="S24" s="229">
        <v>9</v>
      </c>
      <c r="T24" s="229">
        <v>2</v>
      </c>
      <c r="U24" s="229">
        <v>4</v>
      </c>
      <c r="V24" s="229">
        <v>41</v>
      </c>
      <c r="W24" s="229">
        <v>0</v>
      </c>
      <c r="X24" s="229">
        <v>1508</v>
      </c>
      <c r="Y24" s="229">
        <v>0</v>
      </c>
      <c r="Z24" s="229">
        <v>58</v>
      </c>
      <c r="AA24" s="229">
        <v>6</v>
      </c>
      <c r="AB24" s="229">
        <v>0</v>
      </c>
      <c r="AC24" s="229">
        <v>1</v>
      </c>
      <c r="AD24" s="229">
        <v>0</v>
      </c>
      <c r="AE24" s="229">
        <v>0</v>
      </c>
      <c r="AF24" s="229">
        <v>0</v>
      </c>
      <c r="AG24" s="229">
        <v>18</v>
      </c>
      <c r="AH24" s="229">
        <v>31</v>
      </c>
      <c r="AI24" s="229">
        <v>0</v>
      </c>
      <c r="AJ24" s="229">
        <v>0</v>
      </c>
      <c r="AK24" s="229">
        <v>0</v>
      </c>
      <c r="AL24" s="229">
        <v>0</v>
      </c>
      <c r="AM24" s="229">
        <v>0</v>
      </c>
      <c r="AN24" s="230">
        <v>0</v>
      </c>
      <c r="AO24" s="415">
        <f t="shared" si="0"/>
        <v>3170</v>
      </c>
    </row>
    <row r="25" spans="1:41" ht="15.6" x14ac:dyDescent="0.2">
      <c r="A25" s="407" t="s">
        <v>323</v>
      </c>
      <c r="B25" s="302">
        <v>1</v>
      </c>
      <c r="C25" s="303">
        <v>23</v>
      </c>
      <c r="D25" s="303">
        <v>38</v>
      </c>
      <c r="E25" s="303">
        <v>58</v>
      </c>
      <c r="F25" s="303">
        <v>46</v>
      </c>
      <c r="G25" s="303">
        <v>27</v>
      </c>
      <c r="H25" s="303">
        <v>13</v>
      </c>
      <c r="I25" s="303">
        <v>106</v>
      </c>
      <c r="J25" s="303">
        <v>397</v>
      </c>
      <c r="K25" s="303">
        <v>0</v>
      </c>
      <c r="L25" s="303">
        <v>48</v>
      </c>
      <c r="M25" s="303">
        <v>344</v>
      </c>
      <c r="N25" s="303">
        <v>0</v>
      </c>
      <c r="O25" s="303">
        <v>20</v>
      </c>
      <c r="P25" s="303">
        <v>70</v>
      </c>
      <c r="Q25" s="303">
        <v>160</v>
      </c>
      <c r="R25" s="303">
        <v>0</v>
      </c>
      <c r="S25" s="303">
        <v>9</v>
      </c>
      <c r="T25" s="303">
        <v>0</v>
      </c>
      <c r="U25" s="303">
        <v>5</v>
      </c>
      <c r="V25" s="303">
        <v>17</v>
      </c>
      <c r="W25" s="303">
        <v>0</v>
      </c>
      <c r="X25" s="303">
        <v>1354</v>
      </c>
      <c r="Y25" s="303">
        <v>0</v>
      </c>
      <c r="Z25" s="303">
        <v>0</v>
      </c>
      <c r="AA25" s="303">
        <v>3</v>
      </c>
      <c r="AB25" s="303">
        <v>25</v>
      </c>
      <c r="AC25" s="303">
        <v>3</v>
      </c>
      <c r="AD25" s="303">
        <v>0</v>
      </c>
      <c r="AE25" s="303">
        <v>18</v>
      </c>
      <c r="AF25" s="303">
        <v>0</v>
      </c>
      <c r="AG25" s="303">
        <v>4</v>
      </c>
      <c r="AH25" s="303">
        <v>0</v>
      </c>
      <c r="AI25" s="303">
        <v>0</v>
      </c>
      <c r="AJ25" s="303">
        <v>0</v>
      </c>
      <c r="AK25" s="303">
        <v>0</v>
      </c>
      <c r="AL25" s="303">
        <v>0</v>
      </c>
      <c r="AM25" s="303">
        <v>0</v>
      </c>
      <c r="AN25" s="304">
        <v>0</v>
      </c>
      <c r="AO25" s="408">
        <f t="shared" si="0"/>
        <v>2789</v>
      </c>
    </row>
    <row r="26" spans="1:41" ht="15.6" x14ac:dyDescent="0.2">
      <c r="A26" s="409" t="s">
        <v>324</v>
      </c>
      <c r="B26" s="313">
        <v>2</v>
      </c>
      <c r="C26" s="314">
        <v>17</v>
      </c>
      <c r="D26" s="314">
        <v>57</v>
      </c>
      <c r="E26" s="314">
        <v>64</v>
      </c>
      <c r="F26" s="314">
        <v>56</v>
      </c>
      <c r="G26" s="314">
        <v>56</v>
      </c>
      <c r="H26" s="314">
        <v>13</v>
      </c>
      <c r="I26" s="314">
        <v>27</v>
      </c>
      <c r="J26" s="314">
        <v>468</v>
      </c>
      <c r="K26" s="314">
        <v>0</v>
      </c>
      <c r="L26" s="314">
        <v>65</v>
      </c>
      <c r="M26" s="314">
        <v>408</v>
      </c>
      <c r="N26" s="314">
        <v>0</v>
      </c>
      <c r="O26" s="314">
        <v>47</v>
      </c>
      <c r="P26" s="314">
        <v>70</v>
      </c>
      <c r="Q26" s="314">
        <v>197</v>
      </c>
      <c r="R26" s="314">
        <v>11</v>
      </c>
      <c r="S26" s="314">
        <v>7</v>
      </c>
      <c r="T26" s="314">
        <v>18</v>
      </c>
      <c r="U26" s="314">
        <v>2</v>
      </c>
      <c r="V26" s="314">
        <v>21</v>
      </c>
      <c r="W26" s="314">
        <v>0</v>
      </c>
      <c r="X26" s="314">
        <v>1386</v>
      </c>
      <c r="Y26" s="314">
        <v>0</v>
      </c>
      <c r="Z26" s="314">
        <v>21</v>
      </c>
      <c r="AA26" s="314">
        <v>11</v>
      </c>
      <c r="AB26" s="314">
        <v>0</v>
      </c>
      <c r="AC26" s="314">
        <v>0</v>
      </c>
      <c r="AD26" s="314">
        <v>0</v>
      </c>
      <c r="AE26" s="314">
        <v>0</v>
      </c>
      <c r="AF26" s="314">
        <v>0</v>
      </c>
      <c r="AG26" s="314">
        <v>0</v>
      </c>
      <c r="AH26" s="314">
        <v>30</v>
      </c>
      <c r="AI26" s="314">
        <v>0</v>
      </c>
      <c r="AJ26" s="314">
        <v>0</v>
      </c>
      <c r="AK26" s="314">
        <v>0</v>
      </c>
      <c r="AL26" s="314">
        <v>0</v>
      </c>
      <c r="AM26" s="314">
        <v>0</v>
      </c>
      <c r="AN26" s="315">
        <v>0</v>
      </c>
      <c r="AO26" s="410">
        <f t="shared" si="0"/>
        <v>3054</v>
      </c>
    </row>
    <row r="27" spans="1:41" ht="15.6" x14ac:dyDescent="0.2">
      <c r="A27" s="406" t="s">
        <v>325</v>
      </c>
      <c r="B27" s="228">
        <v>0</v>
      </c>
      <c r="C27" s="229">
        <v>38</v>
      </c>
      <c r="D27" s="229">
        <v>75</v>
      </c>
      <c r="E27" s="229">
        <v>98</v>
      </c>
      <c r="F27" s="229">
        <v>145</v>
      </c>
      <c r="G27" s="229">
        <v>136</v>
      </c>
      <c r="H27" s="229">
        <v>21</v>
      </c>
      <c r="I27" s="229">
        <v>249</v>
      </c>
      <c r="J27" s="229">
        <v>674</v>
      </c>
      <c r="K27" s="229">
        <v>3</v>
      </c>
      <c r="L27" s="229">
        <v>96</v>
      </c>
      <c r="M27" s="229">
        <v>574</v>
      </c>
      <c r="N27" s="229">
        <v>0</v>
      </c>
      <c r="O27" s="229">
        <v>39</v>
      </c>
      <c r="P27" s="229">
        <v>27</v>
      </c>
      <c r="Q27" s="229">
        <v>420</v>
      </c>
      <c r="R27" s="229">
        <v>22</v>
      </c>
      <c r="S27" s="229">
        <v>44</v>
      </c>
      <c r="T27" s="229">
        <v>0</v>
      </c>
      <c r="U27" s="229">
        <v>13</v>
      </c>
      <c r="V27" s="229">
        <v>38</v>
      </c>
      <c r="W27" s="229">
        <v>0</v>
      </c>
      <c r="X27" s="229">
        <v>2375</v>
      </c>
      <c r="Y27" s="229">
        <v>0</v>
      </c>
      <c r="Z27" s="229">
        <v>1</v>
      </c>
      <c r="AA27" s="229">
        <v>0</v>
      </c>
      <c r="AB27" s="229">
        <v>0</v>
      </c>
      <c r="AC27" s="229">
        <v>0</v>
      </c>
      <c r="AD27" s="229">
        <v>0</v>
      </c>
      <c r="AE27" s="229">
        <v>0</v>
      </c>
      <c r="AF27" s="229">
        <v>0</v>
      </c>
      <c r="AG27" s="229">
        <v>0</v>
      </c>
      <c r="AH27" s="229">
        <v>0</v>
      </c>
      <c r="AI27" s="229">
        <v>0</v>
      </c>
      <c r="AJ27" s="229">
        <v>0</v>
      </c>
      <c r="AK27" s="229">
        <v>0</v>
      </c>
      <c r="AL27" s="229">
        <v>0</v>
      </c>
      <c r="AM27" s="229">
        <v>0</v>
      </c>
      <c r="AN27" s="230">
        <v>0</v>
      </c>
      <c r="AO27" s="231">
        <f t="shared" si="0"/>
        <v>5088</v>
      </c>
    </row>
    <row r="28" spans="1:41" ht="15.6" x14ac:dyDescent="0.2">
      <c r="A28" s="406" t="s">
        <v>326</v>
      </c>
      <c r="B28" s="228">
        <v>0</v>
      </c>
      <c r="C28" s="229">
        <v>18</v>
      </c>
      <c r="D28" s="229">
        <v>68</v>
      </c>
      <c r="E28" s="229">
        <v>72</v>
      </c>
      <c r="F28" s="229">
        <v>61</v>
      </c>
      <c r="G28" s="229">
        <v>79</v>
      </c>
      <c r="H28" s="229">
        <v>16</v>
      </c>
      <c r="I28" s="229">
        <v>132</v>
      </c>
      <c r="J28" s="229">
        <v>647</v>
      </c>
      <c r="K28" s="229">
        <v>0</v>
      </c>
      <c r="L28" s="229">
        <v>64</v>
      </c>
      <c r="M28" s="229">
        <v>388</v>
      </c>
      <c r="N28" s="229">
        <v>0</v>
      </c>
      <c r="O28" s="229">
        <v>21</v>
      </c>
      <c r="P28" s="229">
        <v>92</v>
      </c>
      <c r="Q28" s="229">
        <v>281</v>
      </c>
      <c r="R28" s="229">
        <v>10</v>
      </c>
      <c r="S28" s="229">
        <v>18</v>
      </c>
      <c r="T28" s="229">
        <v>34</v>
      </c>
      <c r="U28" s="229">
        <v>5</v>
      </c>
      <c r="V28" s="229">
        <v>41</v>
      </c>
      <c r="W28" s="229">
        <v>0</v>
      </c>
      <c r="X28" s="229">
        <v>2015</v>
      </c>
      <c r="Y28" s="229">
        <v>0</v>
      </c>
      <c r="Z28" s="229">
        <v>9</v>
      </c>
      <c r="AA28" s="229">
        <v>0</v>
      </c>
      <c r="AB28" s="229">
        <v>1</v>
      </c>
      <c r="AC28" s="229">
        <v>1</v>
      </c>
      <c r="AD28" s="229">
        <v>0</v>
      </c>
      <c r="AE28" s="229">
        <v>0</v>
      </c>
      <c r="AF28" s="229">
        <v>0</v>
      </c>
      <c r="AG28" s="229">
        <v>7</v>
      </c>
      <c r="AH28" s="229">
        <v>46</v>
      </c>
      <c r="AI28" s="229">
        <v>0</v>
      </c>
      <c r="AJ28" s="229">
        <v>0</v>
      </c>
      <c r="AK28" s="229">
        <v>0</v>
      </c>
      <c r="AL28" s="229">
        <v>0</v>
      </c>
      <c r="AM28" s="229">
        <v>0</v>
      </c>
      <c r="AN28" s="230">
        <v>0</v>
      </c>
      <c r="AO28" s="231">
        <f t="shared" si="0"/>
        <v>4126</v>
      </c>
    </row>
    <row r="29" spans="1:41" ht="15.6" x14ac:dyDescent="0.2">
      <c r="A29" s="406" t="s">
        <v>327</v>
      </c>
      <c r="B29" s="228">
        <v>18</v>
      </c>
      <c r="C29" s="229">
        <v>30</v>
      </c>
      <c r="D29" s="229">
        <v>14</v>
      </c>
      <c r="E29" s="229">
        <v>117</v>
      </c>
      <c r="F29" s="229">
        <v>183</v>
      </c>
      <c r="G29" s="229">
        <v>185</v>
      </c>
      <c r="H29" s="229">
        <v>25</v>
      </c>
      <c r="I29" s="229">
        <v>131</v>
      </c>
      <c r="J29" s="229">
        <v>758</v>
      </c>
      <c r="K29" s="229">
        <v>0</v>
      </c>
      <c r="L29" s="229">
        <v>134</v>
      </c>
      <c r="M29" s="229">
        <v>640</v>
      </c>
      <c r="N29" s="229">
        <v>0</v>
      </c>
      <c r="O29" s="229">
        <v>17</v>
      </c>
      <c r="P29" s="229">
        <v>0</v>
      </c>
      <c r="Q29" s="229">
        <v>242</v>
      </c>
      <c r="R29" s="229">
        <v>69</v>
      </c>
      <c r="S29" s="229">
        <v>39</v>
      </c>
      <c r="T29" s="229">
        <v>34</v>
      </c>
      <c r="U29" s="229">
        <v>13</v>
      </c>
      <c r="V29" s="229">
        <v>67</v>
      </c>
      <c r="W29" s="229">
        <v>0</v>
      </c>
      <c r="X29" s="229">
        <v>2784</v>
      </c>
      <c r="Y29" s="229">
        <v>0</v>
      </c>
      <c r="Z29" s="229">
        <v>29</v>
      </c>
      <c r="AA29" s="229">
        <v>0</v>
      </c>
      <c r="AB29" s="229">
        <v>0</v>
      </c>
      <c r="AC29" s="229">
        <v>0</v>
      </c>
      <c r="AD29" s="229">
        <v>0</v>
      </c>
      <c r="AE29" s="229">
        <v>36</v>
      </c>
      <c r="AF29" s="229">
        <v>0</v>
      </c>
      <c r="AG29" s="229">
        <v>0</v>
      </c>
      <c r="AH29" s="229">
        <v>42</v>
      </c>
      <c r="AI29" s="229">
        <v>0</v>
      </c>
      <c r="AJ29" s="229">
        <v>0</v>
      </c>
      <c r="AK29" s="229">
        <v>0</v>
      </c>
      <c r="AL29" s="229">
        <v>0</v>
      </c>
      <c r="AM29" s="229">
        <v>0</v>
      </c>
      <c r="AN29" s="230">
        <v>0</v>
      </c>
      <c r="AO29" s="231">
        <f t="shared" si="0"/>
        <v>5607</v>
      </c>
    </row>
    <row r="30" spans="1:41" ht="15.6" x14ac:dyDescent="0.2">
      <c r="A30" s="406" t="s">
        <v>328</v>
      </c>
      <c r="B30" s="228">
        <v>64</v>
      </c>
      <c r="C30" s="229">
        <v>79</v>
      </c>
      <c r="D30" s="229">
        <v>304</v>
      </c>
      <c r="E30" s="229">
        <v>145</v>
      </c>
      <c r="F30" s="229">
        <v>4</v>
      </c>
      <c r="G30" s="229">
        <v>230</v>
      </c>
      <c r="H30" s="229">
        <v>21</v>
      </c>
      <c r="I30" s="229">
        <v>258</v>
      </c>
      <c r="J30" s="229">
        <v>889</v>
      </c>
      <c r="K30" s="229">
        <v>42</v>
      </c>
      <c r="L30" s="229">
        <v>172</v>
      </c>
      <c r="M30" s="229">
        <v>806</v>
      </c>
      <c r="N30" s="229">
        <v>0</v>
      </c>
      <c r="O30" s="229">
        <v>86</v>
      </c>
      <c r="P30" s="229">
        <v>106</v>
      </c>
      <c r="Q30" s="229">
        <v>419</v>
      </c>
      <c r="R30" s="229">
        <v>143</v>
      </c>
      <c r="S30" s="229">
        <v>18</v>
      </c>
      <c r="T30" s="229">
        <v>0</v>
      </c>
      <c r="U30" s="229">
        <v>5</v>
      </c>
      <c r="V30" s="229">
        <v>162</v>
      </c>
      <c r="W30" s="229">
        <v>0</v>
      </c>
      <c r="X30" s="229">
        <v>4337</v>
      </c>
      <c r="Y30" s="229">
        <v>0</v>
      </c>
      <c r="Z30" s="229">
        <v>14</v>
      </c>
      <c r="AA30" s="229">
        <v>3</v>
      </c>
      <c r="AB30" s="229">
        <v>0</v>
      </c>
      <c r="AC30" s="229">
        <v>15</v>
      </c>
      <c r="AD30" s="229">
        <v>0</v>
      </c>
      <c r="AE30" s="229">
        <v>15</v>
      </c>
      <c r="AF30" s="229">
        <v>0</v>
      </c>
      <c r="AG30" s="229">
        <v>0</v>
      </c>
      <c r="AH30" s="229">
        <v>40</v>
      </c>
      <c r="AI30" s="229">
        <v>0</v>
      </c>
      <c r="AJ30" s="229">
        <v>0</v>
      </c>
      <c r="AK30" s="229">
        <v>0</v>
      </c>
      <c r="AL30" s="229">
        <v>0</v>
      </c>
      <c r="AM30" s="229">
        <v>0</v>
      </c>
      <c r="AN30" s="230">
        <v>0</v>
      </c>
      <c r="AO30" s="231">
        <f t="shared" si="0"/>
        <v>8377</v>
      </c>
    </row>
    <row r="31" spans="1:41" ht="15.6" x14ac:dyDescent="0.2">
      <c r="A31" s="411" t="s">
        <v>329</v>
      </c>
      <c r="B31" s="316">
        <v>0</v>
      </c>
      <c r="C31" s="317">
        <v>40</v>
      </c>
      <c r="D31" s="317">
        <v>70</v>
      </c>
      <c r="E31" s="317">
        <v>79</v>
      </c>
      <c r="F31" s="317">
        <v>69</v>
      </c>
      <c r="G31" s="317">
        <v>86</v>
      </c>
      <c r="H31" s="317">
        <v>16</v>
      </c>
      <c r="I31" s="317">
        <v>130</v>
      </c>
      <c r="J31" s="317">
        <v>565</v>
      </c>
      <c r="K31" s="317">
        <v>0</v>
      </c>
      <c r="L31" s="317">
        <v>82</v>
      </c>
      <c r="M31" s="317">
        <v>515</v>
      </c>
      <c r="N31" s="317">
        <v>0</v>
      </c>
      <c r="O31" s="317">
        <v>33</v>
      </c>
      <c r="P31" s="317">
        <v>84</v>
      </c>
      <c r="Q31" s="317">
        <v>317</v>
      </c>
      <c r="R31" s="317">
        <v>8</v>
      </c>
      <c r="S31" s="317">
        <v>14</v>
      </c>
      <c r="T31" s="317">
        <v>20</v>
      </c>
      <c r="U31" s="317">
        <v>4</v>
      </c>
      <c r="V31" s="317">
        <v>38</v>
      </c>
      <c r="W31" s="317">
        <v>0</v>
      </c>
      <c r="X31" s="317">
        <v>2048</v>
      </c>
      <c r="Y31" s="317">
        <v>0</v>
      </c>
      <c r="Z31" s="317">
        <v>22</v>
      </c>
      <c r="AA31" s="317">
        <v>2</v>
      </c>
      <c r="AB31" s="317">
        <v>0</v>
      </c>
      <c r="AC31" s="317">
        <v>4</v>
      </c>
      <c r="AD31" s="317">
        <v>0</v>
      </c>
      <c r="AE31" s="317">
        <v>23</v>
      </c>
      <c r="AF31" s="317">
        <v>0</v>
      </c>
      <c r="AG31" s="317">
        <v>0</v>
      </c>
      <c r="AH31" s="317">
        <v>233</v>
      </c>
      <c r="AI31" s="317">
        <v>0</v>
      </c>
      <c r="AJ31" s="317">
        <v>0</v>
      </c>
      <c r="AK31" s="317">
        <v>0</v>
      </c>
      <c r="AL31" s="317">
        <v>0</v>
      </c>
      <c r="AM31" s="317">
        <v>0</v>
      </c>
      <c r="AN31" s="318">
        <v>0</v>
      </c>
      <c r="AO31" s="319">
        <f t="shared" si="0"/>
        <v>4502</v>
      </c>
    </row>
    <row r="32" spans="1:41" ht="15.6" x14ac:dyDescent="0.2">
      <c r="A32" s="412" t="s">
        <v>330</v>
      </c>
      <c r="B32" s="309">
        <v>0</v>
      </c>
      <c r="C32" s="310">
        <v>14</v>
      </c>
      <c r="D32" s="310">
        <v>32</v>
      </c>
      <c r="E32" s="310">
        <v>76</v>
      </c>
      <c r="F32" s="310">
        <v>57</v>
      </c>
      <c r="G32" s="310">
        <v>68</v>
      </c>
      <c r="H32" s="310">
        <v>4</v>
      </c>
      <c r="I32" s="310">
        <v>125</v>
      </c>
      <c r="J32" s="310">
        <v>375</v>
      </c>
      <c r="K32" s="310">
        <v>0</v>
      </c>
      <c r="L32" s="310">
        <v>47</v>
      </c>
      <c r="M32" s="310">
        <v>358</v>
      </c>
      <c r="N32" s="310">
        <v>0</v>
      </c>
      <c r="O32" s="310">
        <v>26</v>
      </c>
      <c r="P32" s="310">
        <v>50</v>
      </c>
      <c r="Q32" s="310">
        <v>187</v>
      </c>
      <c r="R32" s="310">
        <v>46</v>
      </c>
      <c r="S32" s="310">
        <v>4</v>
      </c>
      <c r="T32" s="310">
        <v>1</v>
      </c>
      <c r="U32" s="310">
        <v>1</v>
      </c>
      <c r="V32" s="310">
        <v>39</v>
      </c>
      <c r="W32" s="310">
        <v>0</v>
      </c>
      <c r="X32" s="310">
        <v>1409</v>
      </c>
      <c r="Y32" s="310">
        <v>0</v>
      </c>
      <c r="Z32" s="310">
        <v>3</v>
      </c>
      <c r="AA32" s="310">
        <v>1</v>
      </c>
      <c r="AB32" s="310">
        <v>0</v>
      </c>
      <c r="AC32" s="310">
        <v>7</v>
      </c>
      <c r="AD32" s="310">
        <v>0</v>
      </c>
      <c r="AE32" s="310">
        <v>0</v>
      </c>
      <c r="AF32" s="310">
        <v>0</v>
      </c>
      <c r="AG32" s="310">
        <v>16</v>
      </c>
      <c r="AH32" s="310">
        <v>31</v>
      </c>
      <c r="AI32" s="310">
        <v>0</v>
      </c>
      <c r="AJ32" s="310">
        <v>0</v>
      </c>
      <c r="AK32" s="310">
        <v>0</v>
      </c>
      <c r="AL32" s="310">
        <v>0</v>
      </c>
      <c r="AM32" s="310">
        <v>0</v>
      </c>
      <c r="AN32" s="311">
        <v>0</v>
      </c>
      <c r="AO32" s="312">
        <f t="shared" si="0"/>
        <v>2977</v>
      </c>
    </row>
    <row r="33" spans="1:41" ht="15.6" x14ac:dyDescent="0.2">
      <c r="A33" s="406" t="s">
        <v>331</v>
      </c>
      <c r="B33" s="228">
        <v>7</v>
      </c>
      <c r="C33" s="229">
        <v>30</v>
      </c>
      <c r="D33" s="229">
        <v>12</v>
      </c>
      <c r="E33" s="229">
        <v>94</v>
      </c>
      <c r="F33" s="229">
        <v>102</v>
      </c>
      <c r="G33" s="229">
        <v>92</v>
      </c>
      <c r="H33" s="229">
        <v>14</v>
      </c>
      <c r="I33" s="229">
        <v>113</v>
      </c>
      <c r="J33" s="229">
        <v>435</v>
      </c>
      <c r="K33" s="229">
        <v>17</v>
      </c>
      <c r="L33" s="229">
        <v>83</v>
      </c>
      <c r="M33" s="229">
        <v>406</v>
      </c>
      <c r="N33" s="229">
        <v>0</v>
      </c>
      <c r="O33" s="229">
        <v>12</v>
      </c>
      <c r="P33" s="229">
        <v>0</v>
      </c>
      <c r="Q33" s="229">
        <v>259</v>
      </c>
      <c r="R33" s="229">
        <v>46</v>
      </c>
      <c r="S33" s="229">
        <v>18</v>
      </c>
      <c r="T33" s="229">
        <v>0</v>
      </c>
      <c r="U33" s="229">
        <v>6</v>
      </c>
      <c r="V33" s="229">
        <v>48</v>
      </c>
      <c r="W33" s="229">
        <v>0</v>
      </c>
      <c r="X33" s="229">
        <v>2222</v>
      </c>
      <c r="Y33" s="229">
        <v>0</v>
      </c>
      <c r="Z33" s="229">
        <v>21</v>
      </c>
      <c r="AA33" s="229">
        <v>19</v>
      </c>
      <c r="AB33" s="229">
        <v>0</v>
      </c>
      <c r="AC33" s="229">
        <v>3</v>
      </c>
      <c r="AD33" s="229">
        <v>0</v>
      </c>
      <c r="AE33" s="229">
        <v>20</v>
      </c>
      <c r="AF33" s="229">
        <v>2</v>
      </c>
      <c r="AG33" s="229">
        <v>62</v>
      </c>
      <c r="AH33" s="229">
        <v>5</v>
      </c>
      <c r="AI33" s="229">
        <v>0</v>
      </c>
      <c r="AJ33" s="229">
        <v>0</v>
      </c>
      <c r="AK33" s="229">
        <v>0</v>
      </c>
      <c r="AL33" s="229">
        <v>0</v>
      </c>
      <c r="AM33" s="229">
        <v>0</v>
      </c>
      <c r="AN33" s="230">
        <v>0</v>
      </c>
      <c r="AO33" s="231">
        <f t="shared" si="0"/>
        <v>4148</v>
      </c>
    </row>
    <row r="34" spans="1:41" ht="15.6" x14ac:dyDescent="0.2">
      <c r="A34" s="406" t="s">
        <v>332</v>
      </c>
      <c r="B34" s="228">
        <v>2</v>
      </c>
      <c r="C34" s="229">
        <v>53</v>
      </c>
      <c r="D34" s="229">
        <v>12</v>
      </c>
      <c r="E34" s="229">
        <v>234</v>
      </c>
      <c r="F34" s="229">
        <v>253</v>
      </c>
      <c r="G34" s="229">
        <v>142</v>
      </c>
      <c r="H34" s="229">
        <v>28</v>
      </c>
      <c r="I34" s="229">
        <v>1</v>
      </c>
      <c r="J34" s="229">
        <v>242</v>
      </c>
      <c r="K34" s="229">
        <v>0</v>
      </c>
      <c r="L34" s="229">
        <v>274</v>
      </c>
      <c r="M34" s="229">
        <v>812</v>
      </c>
      <c r="N34" s="229">
        <v>0</v>
      </c>
      <c r="O34" s="229">
        <v>246</v>
      </c>
      <c r="P34" s="229">
        <v>45</v>
      </c>
      <c r="Q34" s="229">
        <v>586</v>
      </c>
      <c r="R34" s="229">
        <v>105</v>
      </c>
      <c r="S34" s="229">
        <v>23</v>
      </c>
      <c r="T34" s="229">
        <v>0</v>
      </c>
      <c r="U34" s="229">
        <v>3</v>
      </c>
      <c r="V34" s="229">
        <v>258</v>
      </c>
      <c r="W34" s="229">
        <v>0</v>
      </c>
      <c r="X34" s="229">
        <v>3869</v>
      </c>
      <c r="Y34" s="229">
        <v>0</v>
      </c>
      <c r="Z34" s="229">
        <v>34</v>
      </c>
      <c r="AA34" s="229">
        <v>11</v>
      </c>
      <c r="AB34" s="229">
        <v>0</v>
      </c>
      <c r="AC34" s="229">
        <v>15</v>
      </c>
      <c r="AD34" s="229">
        <v>0</v>
      </c>
      <c r="AE34" s="229">
        <v>0</v>
      </c>
      <c r="AF34" s="229">
        <v>33</v>
      </c>
      <c r="AG34" s="229">
        <v>24</v>
      </c>
      <c r="AH34" s="229">
        <v>176</v>
      </c>
      <c r="AI34" s="229">
        <v>0</v>
      </c>
      <c r="AJ34" s="229">
        <v>0</v>
      </c>
      <c r="AK34" s="229">
        <v>0</v>
      </c>
      <c r="AL34" s="229">
        <v>0</v>
      </c>
      <c r="AM34" s="229">
        <v>0</v>
      </c>
      <c r="AN34" s="230">
        <v>0</v>
      </c>
      <c r="AO34" s="231">
        <f t="shared" si="0"/>
        <v>7481</v>
      </c>
    </row>
    <row r="35" spans="1:41" ht="15.6" x14ac:dyDescent="0.2">
      <c r="A35" s="406" t="s">
        <v>333</v>
      </c>
      <c r="B35" s="228">
        <v>0</v>
      </c>
      <c r="C35" s="229">
        <v>29</v>
      </c>
      <c r="D35" s="229">
        <v>3</v>
      </c>
      <c r="E35" s="229">
        <v>146</v>
      </c>
      <c r="F35" s="229">
        <v>130</v>
      </c>
      <c r="G35" s="229">
        <v>148</v>
      </c>
      <c r="H35" s="229">
        <v>34</v>
      </c>
      <c r="I35" s="229">
        <v>230</v>
      </c>
      <c r="J35" s="229">
        <v>546</v>
      </c>
      <c r="K35" s="229">
        <v>0</v>
      </c>
      <c r="L35" s="229">
        <v>152</v>
      </c>
      <c r="M35" s="229">
        <v>683</v>
      </c>
      <c r="N35" s="229">
        <v>0</v>
      </c>
      <c r="O35" s="229">
        <v>33</v>
      </c>
      <c r="P35" s="229">
        <v>90</v>
      </c>
      <c r="Q35" s="229">
        <v>336</v>
      </c>
      <c r="R35" s="229">
        <v>66</v>
      </c>
      <c r="S35" s="229">
        <v>4</v>
      </c>
      <c r="T35" s="229">
        <v>22</v>
      </c>
      <c r="U35" s="229">
        <v>4</v>
      </c>
      <c r="V35" s="229">
        <v>88</v>
      </c>
      <c r="W35" s="229">
        <v>0</v>
      </c>
      <c r="X35" s="229">
        <v>3248</v>
      </c>
      <c r="Y35" s="229">
        <v>0</v>
      </c>
      <c r="Z35" s="229">
        <v>133</v>
      </c>
      <c r="AA35" s="229">
        <v>18</v>
      </c>
      <c r="AB35" s="229">
        <v>2</v>
      </c>
      <c r="AC35" s="229">
        <v>9</v>
      </c>
      <c r="AD35" s="229">
        <v>0</v>
      </c>
      <c r="AE35" s="229">
        <v>0</v>
      </c>
      <c r="AF35" s="229">
        <v>10</v>
      </c>
      <c r="AG35" s="229">
        <v>22</v>
      </c>
      <c r="AH35" s="229">
        <v>34</v>
      </c>
      <c r="AI35" s="229">
        <v>0</v>
      </c>
      <c r="AJ35" s="229">
        <v>0</v>
      </c>
      <c r="AK35" s="229">
        <v>0</v>
      </c>
      <c r="AL35" s="229">
        <v>0</v>
      </c>
      <c r="AM35" s="229">
        <v>0</v>
      </c>
      <c r="AN35" s="230">
        <v>0</v>
      </c>
      <c r="AO35" s="231">
        <f t="shared" si="0"/>
        <v>6220</v>
      </c>
    </row>
    <row r="36" spans="1:41" ht="15.6" x14ac:dyDescent="0.2">
      <c r="A36" s="406" t="s">
        <v>334</v>
      </c>
      <c r="B36" s="228">
        <v>30</v>
      </c>
      <c r="C36" s="229">
        <v>21</v>
      </c>
      <c r="D36" s="229">
        <v>15</v>
      </c>
      <c r="E36" s="229">
        <v>75</v>
      </c>
      <c r="F36" s="229">
        <v>47</v>
      </c>
      <c r="G36" s="229">
        <v>42</v>
      </c>
      <c r="H36" s="229">
        <v>6</v>
      </c>
      <c r="I36" s="229">
        <v>88</v>
      </c>
      <c r="J36" s="229">
        <v>249</v>
      </c>
      <c r="K36" s="229">
        <v>22</v>
      </c>
      <c r="L36" s="229">
        <v>111</v>
      </c>
      <c r="M36" s="229">
        <v>343</v>
      </c>
      <c r="N36" s="229">
        <v>0</v>
      </c>
      <c r="O36" s="229">
        <v>36</v>
      </c>
      <c r="P36" s="229">
        <v>55</v>
      </c>
      <c r="Q36" s="229">
        <v>179</v>
      </c>
      <c r="R36" s="229">
        <v>17</v>
      </c>
      <c r="S36" s="229">
        <v>27</v>
      </c>
      <c r="T36" s="229">
        <v>4</v>
      </c>
      <c r="U36" s="229">
        <v>6</v>
      </c>
      <c r="V36" s="229">
        <v>0</v>
      </c>
      <c r="W36" s="229">
        <v>0</v>
      </c>
      <c r="X36" s="229">
        <v>1632</v>
      </c>
      <c r="Y36" s="229">
        <v>0</v>
      </c>
      <c r="Z36" s="229">
        <v>10</v>
      </c>
      <c r="AA36" s="229">
        <v>1</v>
      </c>
      <c r="AB36" s="229">
        <v>0</v>
      </c>
      <c r="AC36" s="229">
        <v>4</v>
      </c>
      <c r="AD36" s="229">
        <v>0</v>
      </c>
      <c r="AE36" s="229">
        <v>0</v>
      </c>
      <c r="AF36" s="229">
        <v>0</v>
      </c>
      <c r="AG36" s="229">
        <v>21</v>
      </c>
      <c r="AH36" s="229">
        <v>28</v>
      </c>
      <c r="AI36" s="229">
        <v>0</v>
      </c>
      <c r="AJ36" s="229">
        <v>0</v>
      </c>
      <c r="AK36" s="229">
        <v>0</v>
      </c>
      <c r="AL36" s="229">
        <v>0</v>
      </c>
      <c r="AM36" s="229">
        <v>0</v>
      </c>
      <c r="AN36" s="230">
        <v>0</v>
      </c>
      <c r="AO36" s="231">
        <f t="shared" si="0"/>
        <v>3069</v>
      </c>
    </row>
    <row r="37" spans="1:41" ht="15.6" x14ac:dyDescent="0.2">
      <c r="A37" s="407" t="s">
        <v>335</v>
      </c>
      <c r="B37" s="302">
        <v>0</v>
      </c>
      <c r="C37" s="303">
        <v>19</v>
      </c>
      <c r="D37" s="303">
        <v>10</v>
      </c>
      <c r="E37" s="303">
        <v>71</v>
      </c>
      <c r="F37" s="303">
        <v>45</v>
      </c>
      <c r="G37" s="303">
        <v>73</v>
      </c>
      <c r="H37" s="303">
        <v>13</v>
      </c>
      <c r="I37" s="303">
        <v>14</v>
      </c>
      <c r="J37" s="303">
        <v>562</v>
      </c>
      <c r="K37" s="303">
        <v>0</v>
      </c>
      <c r="L37" s="303">
        <v>66</v>
      </c>
      <c r="M37" s="303">
        <v>383</v>
      </c>
      <c r="N37" s="303">
        <v>0</v>
      </c>
      <c r="O37" s="303">
        <v>17</v>
      </c>
      <c r="P37" s="303">
        <v>19</v>
      </c>
      <c r="Q37" s="303">
        <v>280</v>
      </c>
      <c r="R37" s="303">
        <v>26</v>
      </c>
      <c r="S37" s="303">
        <v>29</v>
      </c>
      <c r="T37" s="303">
        <v>0</v>
      </c>
      <c r="U37" s="303">
        <v>7</v>
      </c>
      <c r="V37" s="303">
        <v>3</v>
      </c>
      <c r="W37" s="303">
        <v>0</v>
      </c>
      <c r="X37" s="303">
        <v>1905</v>
      </c>
      <c r="Y37" s="303">
        <v>0</v>
      </c>
      <c r="Z37" s="303">
        <v>3</v>
      </c>
      <c r="AA37" s="303">
        <v>8</v>
      </c>
      <c r="AB37" s="303">
        <v>0</v>
      </c>
      <c r="AC37" s="303">
        <v>0</v>
      </c>
      <c r="AD37" s="303">
        <v>0</v>
      </c>
      <c r="AE37" s="303">
        <v>21</v>
      </c>
      <c r="AF37" s="303">
        <v>0</v>
      </c>
      <c r="AG37" s="303">
        <v>1</v>
      </c>
      <c r="AH37" s="303">
        <v>0</v>
      </c>
      <c r="AI37" s="303">
        <v>0</v>
      </c>
      <c r="AJ37" s="303">
        <v>0</v>
      </c>
      <c r="AK37" s="303">
        <v>0</v>
      </c>
      <c r="AL37" s="303">
        <v>0</v>
      </c>
      <c r="AM37" s="303">
        <v>0</v>
      </c>
      <c r="AN37" s="304">
        <v>0</v>
      </c>
      <c r="AO37" s="408">
        <f t="shared" si="0"/>
        <v>3575</v>
      </c>
    </row>
    <row r="38" spans="1:41" ht="15.6" x14ac:dyDescent="0.2">
      <c r="A38" s="409" t="s">
        <v>336</v>
      </c>
      <c r="B38" s="313">
        <v>0</v>
      </c>
      <c r="C38" s="314">
        <v>22</v>
      </c>
      <c r="D38" s="314">
        <v>75</v>
      </c>
      <c r="E38" s="314">
        <v>52</v>
      </c>
      <c r="F38" s="314">
        <v>28</v>
      </c>
      <c r="G38" s="314">
        <v>88</v>
      </c>
      <c r="H38" s="314">
        <v>5</v>
      </c>
      <c r="I38" s="314">
        <v>114</v>
      </c>
      <c r="J38" s="314">
        <v>421</v>
      </c>
      <c r="K38" s="314">
        <v>16</v>
      </c>
      <c r="L38" s="314">
        <v>42</v>
      </c>
      <c r="M38" s="314">
        <v>309</v>
      </c>
      <c r="N38" s="314">
        <v>0</v>
      </c>
      <c r="O38" s="314">
        <v>71</v>
      </c>
      <c r="P38" s="314">
        <v>34</v>
      </c>
      <c r="Q38" s="314">
        <v>136</v>
      </c>
      <c r="R38" s="314">
        <v>32</v>
      </c>
      <c r="S38" s="314">
        <v>3</v>
      </c>
      <c r="T38" s="314">
        <v>18</v>
      </c>
      <c r="U38" s="314">
        <v>3</v>
      </c>
      <c r="V38" s="314">
        <v>32</v>
      </c>
      <c r="W38" s="314">
        <v>0</v>
      </c>
      <c r="X38" s="314">
        <v>1343</v>
      </c>
      <c r="Y38" s="314">
        <v>0</v>
      </c>
      <c r="Z38" s="314">
        <v>79</v>
      </c>
      <c r="AA38" s="314">
        <v>10</v>
      </c>
      <c r="AB38" s="314">
        <v>2</v>
      </c>
      <c r="AC38" s="314">
        <v>3</v>
      </c>
      <c r="AD38" s="314">
        <v>0</v>
      </c>
      <c r="AE38" s="314">
        <v>18</v>
      </c>
      <c r="AF38" s="314">
        <v>0</v>
      </c>
      <c r="AG38" s="314">
        <v>0</v>
      </c>
      <c r="AH38" s="314">
        <v>8</v>
      </c>
      <c r="AI38" s="314">
        <v>0</v>
      </c>
      <c r="AJ38" s="314">
        <v>0</v>
      </c>
      <c r="AK38" s="314">
        <v>0</v>
      </c>
      <c r="AL38" s="314">
        <v>0</v>
      </c>
      <c r="AM38" s="314">
        <v>0</v>
      </c>
      <c r="AN38" s="315">
        <v>0</v>
      </c>
      <c r="AO38" s="410">
        <f t="shared" si="0"/>
        <v>2964</v>
      </c>
    </row>
    <row r="39" spans="1:41" ht="15.6" x14ac:dyDescent="0.2">
      <c r="A39" s="406" t="s">
        <v>337</v>
      </c>
      <c r="B39" s="228">
        <v>0</v>
      </c>
      <c r="C39" s="229">
        <v>32</v>
      </c>
      <c r="D39" s="229">
        <v>14</v>
      </c>
      <c r="E39" s="229">
        <v>66</v>
      </c>
      <c r="F39" s="229">
        <v>30</v>
      </c>
      <c r="G39" s="229">
        <v>58</v>
      </c>
      <c r="H39" s="229">
        <v>13</v>
      </c>
      <c r="I39" s="229">
        <v>138</v>
      </c>
      <c r="J39" s="229">
        <v>473</v>
      </c>
      <c r="K39" s="229">
        <v>1</v>
      </c>
      <c r="L39" s="229">
        <v>63</v>
      </c>
      <c r="M39" s="229">
        <v>511</v>
      </c>
      <c r="N39" s="229">
        <v>0</v>
      </c>
      <c r="O39" s="229">
        <v>7</v>
      </c>
      <c r="P39" s="229">
        <v>42</v>
      </c>
      <c r="Q39" s="229">
        <v>324</v>
      </c>
      <c r="R39" s="229">
        <v>17</v>
      </c>
      <c r="S39" s="229">
        <v>0</v>
      </c>
      <c r="T39" s="229">
        <v>0</v>
      </c>
      <c r="U39" s="229">
        <v>0</v>
      </c>
      <c r="V39" s="229">
        <v>20</v>
      </c>
      <c r="W39" s="229">
        <v>0</v>
      </c>
      <c r="X39" s="229">
        <v>1441</v>
      </c>
      <c r="Y39" s="229">
        <v>0</v>
      </c>
      <c r="Z39" s="229">
        <v>4</v>
      </c>
      <c r="AA39" s="229">
        <v>0</v>
      </c>
      <c r="AB39" s="229">
        <v>0</v>
      </c>
      <c r="AC39" s="229">
        <v>1</v>
      </c>
      <c r="AD39" s="229">
        <v>0</v>
      </c>
      <c r="AE39" s="229">
        <v>12</v>
      </c>
      <c r="AF39" s="229">
        <v>0</v>
      </c>
      <c r="AG39" s="229">
        <v>1</v>
      </c>
      <c r="AH39" s="229">
        <v>0</v>
      </c>
      <c r="AI39" s="229">
        <v>0</v>
      </c>
      <c r="AJ39" s="229">
        <v>0</v>
      </c>
      <c r="AK39" s="229">
        <v>0</v>
      </c>
      <c r="AL39" s="229">
        <v>0</v>
      </c>
      <c r="AM39" s="229">
        <v>0</v>
      </c>
      <c r="AN39" s="230">
        <v>0</v>
      </c>
      <c r="AO39" s="231">
        <f t="shared" si="0"/>
        <v>3268</v>
      </c>
    </row>
    <row r="40" spans="1:41" ht="15.6" x14ac:dyDescent="0.2">
      <c r="A40" s="406" t="s">
        <v>338</v>
      </c>
      <c r="B40" s="228">
        <v>5</v>
      </c>
      <c r="C40" s="229">
        <v>24</v>
      </c>
      <c r="D40" s="229">
        <v>0</v>
      </c>
      <c r="E40" s="229">
        <v>106</v>
      </c>
      <c r="F40" s="229">
        <v>44</v>
      </c>
      <c r="G40" s="229">
        <v>102</v>
      </c>
      <c r="H40" s="229">
        <v>12</v>
      </c>
      <c r="I40" s="229">
        <v>203</v>
      </c>
      <c r="J40" s="229">
        <v>507</v>
      </c>
      <c r="K40" s="229">
        <v>0</v>
      </c>
      <c r="L40" s="229">
        <v>60</v>
      </c>
      <c r="M40" s="229">
        <v>439</v>
      </c>
      <c r="N40" s="229">
        <v>0</v>
      </c>
      <c r="O40" s="229">
        <v>24</v>
      </c>
      <c r="P40" s="229">
        <v>87</v>
      </c>
      <c r="Q40" s="229">
        <v>144</v>
      </c>
      <c r="R40" s="229">
        <v>59</v>
      </c>
      <c r="S40" s="229">
        <v>9</v>
      </c>
      <c r="T40" s="229">
        <v>15</v>
      </c>
      <c r="U40" s="229">
        <v>9</v>
      </c>
      <c r="V40" s="229">
        <v>35</v>
      </c>
      <c r="W40" s="229">
        <v>0</v>
      </c>
      <c r="X40" s="229">
        <v>1849</v>
      </c>
      <c r="Y40" s="229">
        <v>0</v>
      </c>
      <c r="Z40" s="229">
        <v>0</v>
      </c>
      <c r="AA40" s="229">
        <v>0</v>
      </c>
      <c r="AB40" s="229">
        <v>0</v>
      </c>
      <c r="AC40" s="229">
        <v>0</v>
      </c>
      <c r="AD40" s="229">
        <v>0</v>
      </c>
      <c r="AE40" s="229">
        <v>3</v>
      </c>
      <c r="AF40" s="229">
        <v>0</v>
      </c>
      <c r="AG40" s="229">
        <v>0</v>
      </c>
      <c r="AH40" s="229">
        <v>0</v>
      </c>
      <c r="AI40" s="229">
        <v>0</v>
      </c>
      <c r="AJ40" s="229">
        <v>0</v>
      </c>
      <c r="AK40" s="229">
        <v>0</v>
      </c>
      <c r="AL40" s="229">
        <v>0</v>
      </c>
      <c r="AM40" s="229">
        <v>0</v>
      </c>
      <c r="AN40" s="230">
        <v>0</v>
      </c>
      <c r="AO40" s="231">
        <f t="shared" si="0"/>
        <v>3736</v>
      </c>
    </row>
    <row r="41" spans="1:41" ht="15.6" x14ac:dyDescent="0.2">
      <c r="A41" s="406" t="s">
        <v>339</v>
      </c>
      <c r="B41" s="228">
        <v>0</v>
      </c>
      <c r="C41" s="229">
        <v>41</v>
      </c>
      <c r="D41" s="229">
        <v>31</v>
      </c>
      <c r="E41" s="229">
        <v>78</v>
      </c>
      <c r="F41" s="229">
        <v>17</v>
      </c>
      <c r="G41" s="229">
        <v>93</v>
      </c>
      <c r="H41" s="229">
        <v>16</v>
      </c>
      <c r="I41" s="229">
        <v>126</v>
      </c>
      <c r="J41" s="229">
        <v>588</v>
      </c>
      <c r="K41" s="229">
        <v>0</v>
      </c>
      <c r="L41" s="229">
        <v>85</v>
      </c>
      <c r="M41" s="229">
        <v>502</v>
      </c>
      <c r="N41" s="229">
        <v>0</v>
      </c>
      <c r="O41" s="229">
        <v>11</v>
      </c>
      <c r="P41" s="229">
        <v>125</v>
      </c>
      <c r="Q41" s="229">
        <v>270</v>
      </c>
      <c r="R41" s="229">
        <v>0</v>
      </c>
      <c r="S41" s="229">
        <v>0</v>
      </c>
      <c r="T41" s="229">
        <v>6</v>
      </c>
      <c r="U41" s="229">
        <v>0</v>
      </c>
      <c r="V41" s="229">
        <v>0</v>
      </c>
      <c r="W41" s="229">
        <v>0</v>
      </c>
      <c r="X41" s="229">
        <v>2344</v>
      </c>
      <c r="Y41" s="229">
        <v>0</v>
      </c>
      <c r="Z41" s="229">
        <v>0</v>
      </c>
      <c r="AA41" s="229">
        <v>0</v>
      </c>
      <c r="AB41" s="229">
        <v>0</v>
      </c>
      <c r="AC41" s="229">
        <v>0</v>
      </c>
      <c r="AD41" s="229">
        <v>0</v>
      </c>
      <c r="AE41" s="229">
        <v>0</v>
      </c>
      <c r="AF41" s="229">
        <v>0</v>
      </c>
      <c r="AG41" s="229">
        <v>0</v>
      </c>
      <c r="AH41" s="229">
        <v>0</v>
      </c>
      <c r="AI41" s="229">
        <v>0</v>
      </c>
      <c r="AJ41" s="229">
        <v>0</v>
      </c>
      <c r="AK41" s="229">
        <v>0</v>
      </c>
      <c r="AL41" s="229">
        <v>0</v>
      </c>
      <c r="AM41" s="229">
        <v>0</v>
      </c>
      <c r="AN41" s="230">
        <v>0</v>
      </c>
      <c r="AO41" s="231">
        <f t="shared" si="0"/>
        <v>4333</v>
      </c>
    </row>
    <row r="42" spans="1:41" ht="15.6" x14ac:dyDescent="0.2">
      <c r="A42" s="411" t="s">
        <v>340</v>
      </c>
      <c r="B42" s="316">
        <v>0</v>
      </c>
      <c r="C42" s="317">
        <v>17</v>
      </c>
      <c r="D42" s="317">
        <v>13</v>
      </c>
      <c r="E42" s="317">
        <v>83</v>
      </c>
      <c r="F42" s="317">
        <v>41</v>
      </c>
      <c r="G42" s="317">
        <v>98</v>
      </c>
      <c r="H42" s="317">
        <v>18</v>
      </c>
      <c r="I42" s="317">
        <v>209</v>
      </c>
      <c r="J42" s="317">
        <v>490</v>
      </c>
      <c r="K42" s="317">
        <v>1</v>
      </c>
      <c r="L42" s="317">
        <v>69</v>
      </c>
      <c r="M42" s="317">
        <v>442</v>
      </c>
      <c r="N42" s="317">
        <v>0</v>
      </c>
      <c r="O42" s="317">
        <v>18</v>
      </c>
      <c r="P42" s="317">
        <v>67</v>
      </c>
      <c r="Q42" s="317">
        <v>168</v>
      </c>
      <c r="R42" s="317">
        <v>3</v>
      </c>
      <c r="S42" s="317">
        <v>4</v>
      </c>
      <c r="T42" s="317">
        <v>0</v>
      </c>
      <c r="U42" s="317">
        <v>1</v>
      </c>
      <c r="V42" s="317">
        <v>29</v>
      </c>
      <c r="W42" s="317">
        <v>0</v>
      </c>
      <c r="X42" s="317">
        <v>1890</v>
      </c>
      <c r="Y42" s="317">
        <v>0</v>
      </c>
      <c r="Z42" s="317">
        <v>1</v>
      </c>
      <c r="AA42" s="317">
        <v>1</v>
      </c>
      <c r="AB42" s="317">
        <v>0</v>
      </c>
      <c r="AC42" s="317">
        <v>0</v>
      </c>
      <c r="AD42" s="317">
        <v>0</v>
      </c>
      <c r="AE42" s="317">
        <v>32</v>
      </c>
      <c r="AF42" s="317">
        <v>0</v>
      </c>
      <c r="AG42" s="317">
        <v>0</v>
      </c>
      <c r="AH42" s="317">
        <v>4</v>
      </c>
      <c r="AI42" s="317">
        <v>0</v>
      </c>
      <c r="AJ42" s="317">
        <v>0</v>
      </c>
      <c r="AK42" s="317">
        <v>0</v>
      </c>
      <c r="AL42" s="317">
        <v>0</v>
      </c>
      <c r="AM42" s="317">
        <v>0</v>
      </c>
      <c r="AN42" s="318">
        <v>0</v>
      </c>
      <c r="AO42" s="319">
        <f t="shared" si="0"/>
        <v>3699</v>
      </c>
    </row>
    <row r="43" spans="1:41" ht="15.6" x14ac:dyDescent="0.2">
      <c r="A43" s="412" t="s">
        <v>341</v>
      </c>
      <c r="B43" s="309">
        <v>0</v>
      </c>
      <c r="C43" s="310">
        <v>33</v>
      </c>
      <c r="D43" s="310">
        <v>10</v>
      </c>
      <c r="E43" s="310">
        <v>83</v>
      </c>
      <c r="F43" s="310">
        <v>17</v>
      </c>
      <c r="G43" s="310">
        <v>91</v>
      </c>
      <c r="H43" s="310">
        <v>12</v>
      </c>
      <c r="I43" s="310">
        <v>132</v>
      </c>
      <c r="J43" s="310">
        <v>426</v>
      </c>
      <c r="K43" s="310">
        <v>2</v>
      </c>
      <c r="L43" s="310">
        <v>48</v>
      </c>
      <c r="M43" s="310">
        <v>398</v>
      </c>
      <c r="N43" s="310">
        <v>0</v>
      </c>
      <c r="O43" s="310">
        <v>20</v>
      </c>
      <c r="P43" s="310">
        <v>28</v>
      </c>
      <c r="Q43" s="310">
        <v>171</v>
      </c>
      <c r="R43" s="310">
        <v>0</v>
      </c>
      <c r="S43" s="310">
        <v>33</v>
      </c>
      <c r="T43" s="310">
        <v>6</v>
      </c>
      <c r="U43" s="310">
        <v>4</v>
      </c>
      <c r="V43" s="310">
        <v>24</v>
      </c>
      <c r="W43" s="310">
        <v>0</v>
      </c>
      <c r="X43" s="310">
        <v>1535</v>
      </c>
      <c r="Y43" s="310">
        <v>0</v>
      </c>
      <c r="Z43" s="310">
        <v>3</v>
      </c>
      <c r="AA43" s="310">
        <v>1</v>
      </c>
      <c r="AB43" s="310">
        <v>0</v>
      </c>
      <c r="AC43" s="310">
        <v>2</v>
      </c>
      <c r="AD43" s="310">
        <v>0</v>
      </c>
      <c r="AE43" s="310">
        <v>17</v>
      </c>
      <c r="AF43" s="310">
        <v>0</v>
      </c>
      <c r="AG43" s="310">
        <v>32</v>
      </c>
      <c r="AH43" s="310">
        <v>0</v>
      </c>
      <c r="AI43" s="310">
        <v>0</v>
      </c>
      <c r="AJ43" s="310">
        <v>0</v>
      </c>
      <c r="AK43" s="310">
        <v>0</v>
      </c>
      <c r="AL43" s="310">
        <v>0</v>
      </c>
      <c r="AM43" s="310">
        <v>0</v>
      </c>
      <c r="AN43" s="311">
        <v>0</v>
      </c>
      <c r="AO43" s="312">
        <f t="shared" si="0"/>
        <v>3128</v>
      </c>
    </row>
    <row r="44" spans="1:41" ht="15.6" x14ac:dyDescent="0.2">
      <c r="A44" s="406" t="s">
        <v>342</v>
      </c>
      <c r="B44" s="228">
        <v>1</v>
      </c>
      <c r="C44" s="229">
        <v>7</v>
      </c>
      <c r="D44" s="229">
        <v>3</v>
      </c>
      <c r="E44" s="229">
        <v>60</v>
      </c>
      <c r="F44" s="229">
        <v>5</v>
      </c>
      <c r="G44" s="229">
        <v>76</v>
      </c>
      <c r="H44" s="229">
        <v>13</v>
      </c>
      <c r="I44" s="229">
        <v>117</v>
      </c>
      <c r="J44" s="229">
        <v>330</v>
      </c>
      <c r="K44" s="229">
        <v>0</v>
      </c>
      <c r="L44" s="229">
        <v>45</v>
      </c>
      <c r="M44" s="229">
        <v>294</v>
      </c>
      <c r="N44" s="229">
        <v>0</v>
      </c>
      <c r="O44" s="229">
        <v>36</v>
      </c>
      <c r="P44" s="229">
        <v>23</v>
      </c>
      <c r="Q44" s="229">
        <v>209</v>
      </c>
      <c r="R44" s="229">
        <v>32</v>
      </c>
      <c r="S44" s="229">
        <v>15</v>
      </c>
      <c r="T44" s="229">
        <v>0</v>
      </c>
      <c r="U44" s="229">
        <v>5</v>
      </c>
      <c r="V44" s="229">
        <v>34</v>
      </c>
      <c r="W44" s="229">
        <v>0</v>
      </c>
      <c r="X44" s="229">
        <v>1443</v>
      </c>
      <c r="Y44" s="229">
        <v>0</v>
      </c>
      <c r="Z44" s="229">
        <v>0</v>
      </c>
      <c r="AA44" s="229">
        <v>0</v>
      </c>
      <c r="AB44" s="229">
        <v>0</v>
      </c>
      <c r="AC44" s="229">
        <v>0</v>
      </c>
      <c r="AD44" s="229">
        <v>0</v>
      </c>
      <c r="AE44" s="229">
        <v>8</v>
      </c>
      <c r="AF44" s="229">
        <v>0</v>
      </c>
      <c r="AG44" s="229">
        <v>0</v>
      </c>
      <c r="AH44" s="229">
        <v>21</v>
      </c>
      <c r="AI44" s="229">
        <v>0</v>
      </c>
      <c r="AJ44" s="229">
        <v>0</v>
      </c>
      <c r="AK44" s="229">
        <v>0</v>
      </c>
      <c r="AL44" s="229">
        <v>0</v>
      </c>
      <c r="AM44" s="229">
        <v>0</v>
      </c>
      <c r="AN44" s="230">
        <v>0</v>
      </c>
      <c r="AO44" s="231">
        <f t="shared" si="0"/>
        <v>2777</v>
      </c>
    </row>
    <row r="45" spans="1:41" ht="15.6" x14ac:dyDescent="0.2">
      <c r="A45" s="406" t="s">
        <v>343</v>
      </c>
      <c r="B45" s="228">
        <v>0</v>
      </c>
      <c r="C45" s="229">
        <v>24</v>
      </c>
      <c r="D45" s="229">
        <v>52</v>
      </c>
      <c r="E45" s="229">
        <v>84</v>
      </c>
      <c r="F45" s="229">
        <v>130</v>
      </c>
      <c r="G45" s="229">
        <v>104</v>
      </c>
      <c r="H45" s="229">
        <v>14</v>
      </c>
      <c r="I45" s="229">
        <v>217</v>
      </c>
      <c r="J45" s="229">
        <v>533</v>
      </c>
      <c r="K45" s="229">
        <v>0</v>
      </c>
      <c r="L45" s="229">
        <v>44</v>
      </c>
      <c r="M45" s="229">
        <v>364</v>
      </c>
      <c r="N45" s="229">
        <v>0</v>
      </c>
      <c r="O45" s="229">
        <v>30</v>
      </c>
      <c r="P45" s="229">
        <v>0</v>
      </c>
      <c r="Q45" s="229">
        <v>156</v>
      </c>
      <c r="R45" s="229">
        <v>1</v>
      </c>
      <c r="S45" s="229">
        <v>17</v>
      </c>
      <c r="T45" s="229">
        <v>20</v>
      </c>
      <c r="U45" s="229">
        <v>7</v>
      </c>
      <c r="V45" s="229">
        <v>34</v>
      </c>
      <c r="W45" s="229">
        <v>0</v>
      </c>
      <c r="X45" s="229">
        <v>1708</v>
      </c>
      <c r="Y45" s="229">
        <v>0</v>
      </c>
      <c r="Z45" s="229">
        <v>37</v>
      </c>
      <c r="AA45" s="229">
        <v>13</v>
      </c>
      <c r="AB45" s="229">
        <v>1</v>
      </c>
      <c r="AC45" s="229">
        <v>5</v>
      </c>
      <c r="AD45" s="229">
        <v>0</v>
      </c>
      <c r="AE45" s="229">
        <v>19</v>
      </c>
      <c r="AF45" s="229">
        <v>5</v>
      </c>
      <c r="AG45" s="229">
        <v>49</v>
      </c>
      <c r="AH45" s="229">
        <v>51</v>
      </c>
      <c r="AI45" s="229">
        <v>0</v>
      </c>
      <c r="AJ45" s="229">
        <v>0</v>
      </c>
      <c r="AK45" s="229">
        <v>0</v>
      </c>
      <c r="AL45" s="229">
        <v>0</v>
      </c>
      <c r="AM45" s="229">
        <v>0</v>
      </c>
      <c r="AN45" s="230">
        <v>0</v>
      </c>
      <c r="AO45" s="231">
        <f t="shared" si="0"/>
        <v>3719</v>
      </c>
    </row>
    <row r="46" spans="1:41" ht="15.6" x14ac:dyDescent="0.2">
      <c r="A46" s="407" t="s">
        <v>344</v>
      </c>
      <c r="B46" s="302">
        <v>6</v>
      </c>
      <c r="C46" s="303">
        <v>22</v>
      </c>
      <c r="D46" s="303">
        <v>29</v>
      </c>
      <c r="E46" s="303">
        <v>89</v>
      </c>
      <c r="F46" s="303">
        <v>61</v>
      </c>
      <c r="G46" s="303">
        <v>49</v>
      </c>
      <c r="H46" s="303">
        <v>20</v>
      </c>
      <c r="I46" s="303">
        <v>182</v>
      </c>
      <c r="J46" s="303">
        <v>478</v>
      </c>
      <c r="K46" s="303">
        <v>13</v>
      </c>
      <c r="L46" s="303">
        <v>39</v>
      </c>
      <c r="M46" s="303">
        <v>440</v>
      </c>
      <c r="N46" s="303">
        <v>0</v>
      </c>
      <c r="O46" s="303">
        <v>24</v>
      </c>
      <c r="P46" s="303">
        <v>49</v>
      </c>
      <c r="Q46" s="303">
        <v>124</v>
      </c>
      <c r="R46" s="303">
        <v>9</v>
      </c>
      <c r="S46" s="303">
        <v>29</v>
      </c>
      <c r="T46" s="303">
        <v>2</v>
      </c>
      <c r="U46" s="303">
        <v>7</v>
      </c>
      <c r="V46" s="303">
        <v>23</v>
      </c>
      <c r="W46" s="303">
        <v>0</v>
      </c>
      <c r="X46" s="303">
        <v>1652</v>
      </c>
      <c r="Y46" s="303">
        <v>0</v>
      </c>
      <c r="Z46" s="303">
        <v>0</v>
      </c>
      <c r="AA46" s="303">
        <v>0</v>
      </c>
      <c r="AB46" s="303">
        <v>1</v>
      </c>
      <c r="AC46" s="303">
        <v>0</v>
      </c>
      <c r="AD46" s="303">
        <v>0</v>
      </c>
      <c r="AE46" s="303">
        <v>17</v>
      </c>
      <c r="AF46" s="303">
        <v>0</v>
      </c>
      <c r="AG46" s="303">
        <v>22</v>
      </c>
      <c r="AH46" s="303">
        <v>1</v>
      </c>
      <c r="AI46" s="303">
        <v>0</v>
      </c>
      <c r="AJ46" s="303">
        <v>0</v>
      </c>
      <c r="AK46" s="303">
        <v>0</v>
      </c>
      <c r="AL46" s="303">
        <v>0</v>
      </c>
      <c r="AM46" s="303">
        <v>0</v>
      </c>
      <c r="AN46" s="304">
        <v>0</v>
      </c>
      <c r="AO46" s="408">
        <f t="shared" si="0"/>
        <v>3388</v>
      </c>
    </row>
    <row r="47" spans="1:41" ht="15.6" x14ac:dyDescent="0.2">
      <c r="A47" s="409" t="s">
        <v>345</v>
      </c>
      <c r="B47" s="313">
        <v>0</v>
      </c>
      <c r="C47" s="314">
        <v>41</v>
      </c>
      <c r="D47" s="314">
        <v>66</v>
      </c>
      <c r="E47" s="314">
        <v>164</v>
      </c>
      <c r="F47" s="314">
        <v>141</v>
      </c>
      <c r="G47" s="314">
        <v>122</v>
      </c>
      <c r="H47" s="314">
        <v>22</v>
      </c>
      <c r="I47" s="314">
        <v>275</v>
      </c>
      <c r="J47" s="314">
        <v>772</v>
      </c>
      <c r="K47" s="314">
        <v>61</v>
      </c>
      <c r="L47" s="314">
        <v>161</v>
      </c>
      <c r="M47" s="314">
        <v>753</v>
      </c>
      <c r="N47" s="314">
        <v>0</v>
      </c>
      <c r="O47" s="314">
        <v>64</v>
      </c>
      <c r="P47" s="314">
        <v>90</v>
      </c>
      <c r="Q47" s="314">
        <v>315</v>
      </c>
      <c r="R47" s="314">
        <v>137</v>
      </c>
      <c r="S47" s="314">
        <v>179</v>
      </c>
      <c r="T47" s="314">
        <v>0</v>
      </c>
      <c r="U47" s="314">
        <v>29</v>
      </c>
      <c r="V47" s="314">
        <v>50</v>
      </c>
      <c r="W47" s="314">
        <v>0</v>
      </c>
      <c r="X47" s="314">
        <v>3739</v>
      </c>
      <c r="Y47" s="314">
        <v>0</v>
      </c>
      <c r="Z47" s="314">
        <v>99</v>
      </c>
      <c r="AA47" s="314">
        <v>67</v>
      </c>
      <c r="AB47" s="314">
        <v>0</v>
      </c>
      <c r="AC47" s="314">
        <v>2</v>
      </c>
      <c r="AD47" s="314">
        <v>0</v>
      </c>
      <c r="AE47" s="314">
        <v>26</v>
      </c>
      <c r="AF47" s="314">
        <v>2</v>
      </c>
      <c r="AG47" s="314">
        <v>143</v>
      </c>
      <c r="AH47" s="314">
        <v>92</v>
      </c>
      <c r="AI47" s="314">
        <v>0</v>
      </c>
      <c r="AJ47" s="314">
        <v>0</v>
      </c>
      <c r="AK47" s="314">
        <v>0</v>
      </c>
      <c r="AL47" s="314">
        <v>0</v>
      </c>
      <c r="AM47" s="314">
        <v>0</v>
      </c>
      <c r="AN47" s="315">
        <v>0</v>
      </c>
      <c r="AO47" s="410">
        <f t="shared" si="0"/>
        <v>7612</v>
      </c>
    </row>
    <row r="48" spans="1:41" ht="15.6" x14ac:dyDescent="0.2">
      <c r="A48" s="406" t="s">
        <v>346</v>
      </c>
      <c r="B48" s="228">
        <v>0</v>
      </c>
      <c r="C48" s="229">
        <v>12</v>
      </c>
      <c r="D48" s="229">
        <v>13</v>
      </c>
      <c r="E48" s="229">
        <v>75</v>
      </c>
      <c r="F48" s="229">
        <v>50</v>
      </c>
      <c r="G48" s="229">
        <v>38</v>
      </c>
      <c r="H48" s="229">
        <v>19</v>
      </c>
      <c r="I48" s="229">
        <v>35</v>
      </c>
      <c r="J48" s="229">
        <v>542</v>
      </c>
      <c r="K48" s="229">
        <v>0</v>
      </c>
      <c r="L48" s="229">
        <v>54</v>
      </c>
      <c r="M48" s="229">
        <v>274</v>
      </c>
      <c r="N48" s="229">
        <v>0</v>
      </c>
      <c r="O48" s="229">
        <v>9</v>
      </c>
      <c r="P48" s="229">
        <v>63</v>
      </c>
      <c r="Q48" s="229">
        <v>146</v>
      </c>
      <c r="R48" s="229">
        <v>135</v>
      </c>
      <c r="S48" s="229">
        <v>6</v>
      </c>
      <c r="T48" s="229">
        <v>8</v>
      </c>
      <c r="U48" s="229">
        <v>5</v>
      </c>
      <c r="V48" s="229">
        <v>17</v>
      </c>
      <c r="W48" s="229">
        <v>0</v>
      </c>
      <c r="X48" s="229">
        <v>1446</v>
      </c>
      <c r="Y48" s="229">
        <v>0</v>
      </c>
      <c r="Z48" s="229">
        <v>0</v>
      </c>
      <c r="AA48" s="229">
        <v>3</v>
      </c>
      <c r="AB48" s="229">
        <v>0</v>
      </c>
      <c r="AC48" s="229">
        <v>4</v>
      </c>
      <c r="AD48" s="229">
        <v>0</v>
      </c>
      <c r="AE48" s="229">
        <v>14</v>
      </c>
      <c r="AF48" s="229">
        <v>0</v>
      </c>
      <c r="AG48" s="229">
        <v>0</v>
      </c>
      <c r="AH48" s="229">
        <v>67</v>
      </c>
      <c r="AI48" s="229">
        <v>0</v>
      </c>
      <c r="AJ48" s="229">
        <v>0</v>
      </c>
      <c r="AK48" s="229">
        <v>0</v>
      </c>
      <c r="AL48" s="229">
        <v>0</v>
      </c>
      <c r="AM48" s="229">
        <v>0</v>
      </c>
      <c r="AN48" s="230">
        <v>0</v>
      </c>
      <c r="AO48" s="231">
        <f t="shared" si="0"/>
        <v>3035</v>
      </c>
    </row>
    <row r="49" spans="1:41" ht="15.6" x14ac:dyDescent="0.2">
      <c r="A49" s="406" t="s">
        <v>347</v>
      </c>
      <c r="B49" s="228">
        <v>0</v>
      </c>
      <c r="C49" s="229">
        <v>20</v>
      </c>
      <c r="D49" s="229">
        <v>42</v>
      </c>
      <c r="E49" s="229">
        <v>87</v>
      </c>
      <c r="F49" s="229">
        <v>122</v>
      </c>
      <c r="G49" s="229">
        <v>128</v>
      </c>
      <c r="H49" s="229">
        <v>17</v>
      </c>
      <c r="I49" s="229">
        <v>225</v>
      </c>
      <c r="J49" s="229">
        <v>560</v>
      </c>
      <c r="K49" s="229">
        <v>48</v>
      </c>
      <c r="L49" s="229">
        <v>79</v>
      </c>
      <c r="M49" s="229">
        <v>442</v>
      </c>
      <c r="N49" s="229">
        <v>0</v>
      </c>
      <c r="O49" s="229">
        <v>21</v>
      </c>
      <c r="P49" s="229">
        <v>0</v>
      </c>
      <c r="Q49" s="229">
        <v>171</v>
      </c>
      <c r="R49" s="229">
        <v>9</v>
      </c>
      <c r="S49" s="229">
        <v>28</v>
      </c>
      <c r="T49" s="229">
        <v>0</v>
      </c>
      <c r="U49" s="229">
        <v>5</v>
      </c>
      <c r="V49" s="229">
        <v>53</v>
      </c>
      <c r="W49" s="229">
        <v>0</v>
      </c>
      <c r="X49" s="229">
        <v>1946</v>
      </c>
      <c r="Y49" s="229">
        <v>0</v>
      </c>
      <c r="Z49" s="229">
        <v>50</v>
      </c>
      <c r="AA49" s="229">
        <v>3</v>
      </c>
      <c r="AB49" s="229">
        <v>2</v>
      </c>
      <c r="AC49" s="229">
        <v>7</v>
      </c>
      <c r="AD49" s="229">
        <v>0</v>
      </c>
      <c r="AE49" s="229">
        <v>54</v>
      </c>
      <c r="AF49" s="229">
        <v>4</v>
      </c>
      <c r="AG49" s="229">
        <v>21</v>
      </c>
      <c r="AH49" s="229">
        <v>4</v>
      </c>
      <c r="AI49" s="229">
        <v>0</v>
      </c>
      <c r="AJ49" s="229">
        <v>0</v>
      </c>
      <c r="AK49" s="229">
        <v>0</v>
      </c>
      <c r="AL49" s="229">
        <v>0</v>
      </c>
      <c r="AM49" s="229">
        <v>0</v>
      </c>
      <c r="AN49" s="230">
        <v>0</v>
      </c>
      <c r="AO49" s="231">
        <f t="shared" si="0"/>
        <v>4148</v>
      </c>
    </row>
    <row r="50" spans="1:41" ht="15.6" x14ac:dyDescent="0.2">
      <c r="A50" s="406" t="s">
        <v>348</v>
      </c>
      <c r="B50" s="228">
        <v>0</v>
      </c>
      <c r="C50" s="229">
        <v>31</v>
      </c>
      <c r="D50" s="229">
        <v>29</v>
      </c>
      <c r="E50" s="229">
        <v>90</v>
      </c>
      <c r="F50" s="229">
        <v>89</v>
      </c>
      <c r="G50" s="229">
        <v>119</v>
      </c>
      <c r="H50" s="229">
        <v>19</v>
      </c>
      <c r="I50" s="229">
        <v>203</v>
      </c>
      <c r="J50" s="229">
        <v>658</v>
      </c>
      <c r="K50" s="229">
        <v>0</v>
      </c>
      <c r="L50" s="229">
        <v>63</v>
      </c>
      <c r="M50" s="229">
        <v>413</v>
      </c>
      <c r="N50" s="229">
        <v>0</v>
      </c>
      <c r="O50" s="229">
        <v>0</v>
      </c>
      <c r="P50" s="229">
        <v>0</v>
      </c>
      <c r="Q50" s="229">
        <v>89</v>
      </c>
      <c r="R50" s="229">
        <v>41</v>
      </c>
      <c r="S50" s="229">
        <v>60</v>
      </c>
      <c r="T50" s="229">
        <v>0</v>
      </c>
      <c r="U50" s="229">
        <v>9</v>
      </c>
      <c r="V50" s="229">
        <v>16</v>
      </c>
      <c r="W50" s="229">
        <v>0</v>
      </c>
      <c r="X50" s="229">
        <v>2072</v>
      </c>
      <c r="Y50" s="229">
        <v>0</v>
      </c>
      <c r="Z50" s="229">
        <v>47</v>
      </c>
      <c r="AA50" s="229">
        <v>4</v>
      </c>
      <c r="AB50" s="229">
        <v>2</v>
      </c>
      <c r="AC50" s="229">
        <v>3</v>
      </c>
      <c r="AD50" s="229">
        <v>0</v>
      </c>
      <c r="AE50" s="229">
        <v>26</v>
      </c>
      <c r="AF50" s="229">
        <v>0</v>
      </c>
      <c r="AG50" s="229">
        <v>19</v>
      </c>
      <c r="AH50" s="229">
        <v>106</v>
      </c>
      <c r="AI50" s="229">
        <v>0</v>
      </c>
      <c r="AJ50" s="229">
        <v>0</v>
      </c>
      <c r="AK50" s="229">
        <v>0</v>
      </c>
      <c r="AL50" s="229">
        <v>0</v>
      </c>
      <c r="AM50" s="229">
        <v>0</v>
      </c>
      <c r="AN50" s="230">
        <v>1</v>
      </c>
      <c r="AO50" s="231">
        <f t="shared" si="0"/>
        <v>4209</v>
      </c>
    </row>
    <row r="51" spans="1:41" ht="15.6" x14ac:dyDescent="0.2">
      <c r="A51" s="406" t="s">
        <v>349</v>
      </c>
      <c r="B51" s="228">
        <v>0</v>
      </c>
      <c r="C51" s="229">
        <v>17</v>
      </c>
      <c r="D51" s="229">
        <v>0</v>
      </c>
      <c r="E51" s="229">
        <v>95</v>
      </c>
      <c r="F51" s="229">
        <v>38</v>
      </c>
      <c r="G51" s="229">
        <v>80</v>
      </c>
      <c r="H51" s="229">
        <v>13</v>
      </c>
      <c r="I51" s="229">
        <v>240</v>
      </c>
      <c r="J51" s="229">
        <v>570</v>
      </c>
      <c r="K51" s="229">
        <v>25</v>
      </c>
      <c r="L51" s="229">
        <v>53</v>
      </c>
      <c r="M51" s="229">
        <v>409</v>
      </c>
      <c r="N51" s="229">
        <v>0</v>
      </c>
      <c r="O51" s="229">
        <v>23</v>
      </c>
      <c r="P51" s="229">
        <v>61</v>
      </c>
      <c r="Q51" s="229">
        <v>156</v>
      </c>
      <c r="R51" s="229">
        <v>0</v>
      </c>
      <c r="S51" s="229">
        <v>4</v>
      </c>
      <c r="T51" s="229">
        <v>6</v>
      </c>
      <c r="U51" s="229">
        <v>2</v>
      </c>
      <c r="V51" s="229">
        <v>7</v>
      </c>
      <c r="W51" s="229">
        <v>0</v>
      </c>
      <c r="X51" s="229">
        <v>1774</v>
      </c>
      <c r="Y51" s="229">
        <v>0</v>
      </c>
      <c r="Z51" s="229">
        <v>19</v>
      </c>
      <c r="AA51" s="229">
        <v>9</v>
      </c>
      <c r="AB51" s="229">
        <v>0</v>
      </c>
      <c r="AC51" s="229">
        <v>2</v>
      </c>
      <c r="AD51" s="229">
        <v>0</v>
      </c>
      <c r="AE51" s="229">
        <v>25</v>
      </c>
      <c r="AF51" s="229">
        <v>0</v>
      </c>
      <c r="AG51" s="229">
        <v>47</v>
      </c>
      <c r="AH51" s="229">
        <v>129</v>
      </c>
      <c r="AI51" s="229">
        <v>0</v>
      </c>
      <c r="AJ51" s="229">
        <v>0</v>
      </c>
      <c r="AK51" s="229">
        <v>0</v>
      </c>
      <c r="AL51" s="229">
        <v>0</v>
      </c>
      <c r="AM51" s="229">
        <v>0</v>
      </c>
      <c r="AN51" s="230">
        <v>0</v>
      </c>
      <c r="AO51" s="231">
        <f t="shared" si="0"/>
        <v>3804</v>
      </c>
    </row>
    <row r="52" spans="1:41" ht="15.6" x14ac:dyDescent="0.2">
      <c r="A52" s="406" t="s">
        <v>350</v>
      </c>
      <c r="B52" s="228">
        <v>0</v>
      </c>
      <c r="C52" s="229">
        <v>25</v>
      </c>
      <c r="D52" s="229">
        <v>44</v>
      </c>
      <c r="E52" s="229">
        <v>89</v>
      </c>
      <c r="F52" s="229">
        <v>51</v>
      </c>
      <c r="G52" s="229">
        <v>167</v>
      </c>
      <c r="H52" s="229">
        <v>10</v>
      </c>
      <c r="I52" s="229">
        <v>176</v>
      </c>
      <c r="J52" s="229">
        <v>667</v>
      </c>
      <c r="K52" s="229">
        <v>0</v>
      </c>
      <c r="L52" s="229">
        <v>67</v>
      </c>
      <c r="M52" s="229">
        <v>392</v>
      </c>
      <c r="N52" s="229">
        <v>0</v>
      </c>
      <c r="O52" s="229">
        <v>13</v>
      </c>
      <c r="P52" s="229">
        <v>25</v>
      </c>
      <c r="Q52" s="229">
        <v>160</v>
      </c>
      <c r="R52" s="229">
        <v>4</v>
      </c>
      <c r="S52" s="229">
        <v>19</v>
      </c>
      <c r="T52" s="229">
        <v>6</v>
      </c>
      <c r="U52" s="229">
        <v>5</v>
      </c>
      <c r="V52" s="229">
        <v>3</v>
      </c>
      <c r="W52" s="229">
        <v>0</v>
      </c>
      <c r="X52" s="229">
        <v>1792</v>
      </c>
      <c r="Y52" s="229">
        <v>0</v>
      </c>
      <c r="Z52" s="229">
        <v>1</v>
      </c>
      <c r="AA52" s="229">
        <v>0</v>
      </c>
      <c r="AB52" s="229">
        <v>0</v>
      </c>
      <c r="AC52" s="229">
        <v>0</v>
      </c>
      <c r="AD52" s="229">
        <v>0</v>
      </c>
      <c r="AE52" s="229">
        <v>23</v>
      </c>
      <c r="AF52" s="229">
        <v>0</v>
      </c>
      <c r="AG52" s="229">
        <v>0</v>
      </c>
      <c r="AH52" s="229">
        <v>0</v>
      </c>
      <c r="AI52" s="229">
        <v>0</v>
      </c>
      <c r="AJ52" s="229">
        <v>0</v>
      </c>
      <c r="AK52" s="229">
        <v>0</v>
      </c>
      <c r="AL52" s="229">
        <v>0</v>
      </c>
      <c r="AM52" s="229">
        <v>0</v>
      </c>
      <c r="AN52" s="230">
        <v>0</v>
      </c>
      <c r="AO52" s="231">
        <f t="shared" si="0"/>
        <v>3739</v>
      </c>
    </row>
    <row r="53" spans="1:41" ht="15.6" x14ac:dyDescent="0.2">
      <c r="A53" s="406" t="s">
        <v>351</v>
      </c>
      <c r="B53" s="228">
        <v>0</v>
      </c>
      <c r="C53" s="229">
        <v>39</v>
      </c>
      <c r="D53" s="229">
        <v>2</v>
      </c>
      <c r="E53" s="229">
        <v>126</v>
      </c>
      <c r="F53" s="229">
        <v>73</v>
      </c>
      <c r="G53" s="229">
        <v>240</v>
      </c>
      <c r="H53" s="229">
        <v>10</v>
      </c>
      <c r="I53" s="229">
        <v>304</v>
      </c>
      <c r="J53" s="229">
        <v>837</v>
      </c>
      <c r="K53" s="229">
        <v>0</v>
      </c>
      <c r="L53" s="229">
        <v>78</v>
      </c>
      <c r="M53" s="229">
        <v>457</v>
      </c>
      <c r="N53" s="229">
        <v>0</v>
      </c>
      <c r="O53" s="229">
        <v>34</v>
      </c>
      <c r="P53" s="229">
        <v>52</v>
      </c>
      <c r="Q53" s="229">
        <v>168</v>
      </c>
      <c r="R53" s="229">
        <v>0</v>
      </c>
      <c r="S53" s="229">
        <v>48</v>
      </c>
      <c r="T53" s="229">
        <v>37</v>
      </c>
      <c r="U53" s="229">
        <v>13</v>
      </c>
      <c r="V53" s="229">
        <v>46</v>
      </c>
      <c r="W53" s="229">
        <v>0</v>
      </c>
      <c r="X53" s="229">
        <v>2199</v>
      </c>
      <c r="Y53" s="229">
        <v>0</v>
      </c>
      <c r="Z53" s="229">
        <v>85</v>
      </c>
      <c r="AA53" s="229">
        <v>5</v>
      </c>
      <c r="AB53" s="229">
        <v>0</v>
      </c>
      <c r="AC53" s="229">
        <v>4</v>
      </c>
      <c r="AD53" s="229">
        <v>0</v>
      </c>
      <c r="AE53" s="229">
        <v>38</v>
      </c>
      <c r="AF53" s="229">
        <v>5</v>
      </c>
      <c r="AG53" s="229">
        <v>65</v>
      </c>
      <c r="AH53" s="229">
        <v>106</v>
      </c>
      <c r="AI53" s="229">
        <v>0</v>
      </c>
      <c r="AJ53" s="229">
        <v>0</v>
      </c>
      <c r="AK53" s="229">
        <v>0</v>
      </c>
      <c r="AL53" s="229">
        <v>0</v>
      </c>
      <c r="AM53" s="229">
        <v>0</v>
      </c>
      <c r="AN53" s="230">
        <v>0</v>
      </c>
      <c r="AO53" s="231">
        <f t="shared" si="0"/>
        <v>5071</v>
      </c>
    </row>
    <row r="54" spans="1:41" ht="16.2" thickBot="1" x14ac:dyDescent="0.25">
      <c r="A54" s="407" t="s">
        <v>352</v>
      </c>
      <c r="B54" s="302">
        <v>0</v>
      </c>
      <c r="C54" s="303">
        <v>23</v>
      </c>
      <c r="D54" s="303">
        <v>6</v>
      </c>
      <c r="E54" s="303">
        <v>88</v>
      </c>
      <c r="F54" s="303">
        <v>31</v>
      </c>
      <c r="G54" s="303">
        <v>135</v>
      </c>
      <c r="H54" s="303">
        <v>9</v>
      </c>
      <c r="I54" s="303">
        <v>101</v>
      </c>
      <c r="J54" s="303">
        <v>533</v>
      </c>
      <c r="K54" s="303">
        <v>0</v>
      </c>
      <c r="L54" s="303">
        <v>97</v>
      </c>
      <c r="M54" s="303">
        <v>327</v>
      </c>
      <c r="N54" s="303">
        <v>0</v>
      </c>
      <c r="O54" s="303">
        <v>39</v>
      </c>
      <c r="P54" s="303">
        <v>50</v>
      </c>
      <c r="Q54" s="303">
        <v>214</v>
      </c>
      <c r="R54" s="303">
        <v>0</v>
      </c>
      <c r="S54" s="303">
        <v>49</v>
      </c>
      <c r="T54" s="303">
        <v>64</v>
      </c>
      <c r="U54" s="303">
        <v>8</v>
      </c>
      <c r="V54" s="303">
        <v>44</v>
      </c>
      <c r="W54" s="303">
        <v>0</v>
      </c>
      <c r="X54" s="303">
        <v>1873</v>
      </c>
      <c r="Y54" s="303">
        <v>0</v>
      </c>
      <c r="Z54" s="303">
        <v>54</v>
      </c>
      <c r="AA54" s="303">
        <v>9</v>
      </c>
      <c r="AB54" s="303">
        <v>0</v>
      </c>
      <c r="AC54" s="303">
        <v>11</v>
      </c>
      <c r="AD54" s="303">
        <v>0</v>
      </c>
      <c r="AE54" s="303">
        <v>16</v>
      </c>
      <c r="AF54" s="303">
        <v>0</v>
      </c>
      <c r="AG54" s="303">
        <v>8</v>
      </c>
      <c r="AH54" s="303">
        <v>60</v>
      </c>
      <c r="AI54" s="303">
        <v>0</v>
      </c>
      <c r="AJ54" s="303">
        <v>0</v>
      </c>
      <c r="AK54" s="303">
        <v>0</v>
      </c>
      <c r="AL54" s="303">
        <v>0</v>
      </c>
      <c r="AM54" s="303">
        <v>0</v>
      </c>
      <c r="AN54" s="304">
        <v>0</v>
      </c>
      <c r="AO54" s="408">
        <f t="shared" si="0"/>
        <v>3849</v>
      </c>
    </row>
    <row r="55" spans="1:41" ht="16.8" thickTop="1" thickBot="1" x14ac:dyDescent="0.25">
      <c r="A55" s="413" t="s">
        <v>248</v>
      </c>
      <c r="B55" s="305">
        <f>SUM(B8:B54)</f>
        <v>186</v>
      </c>
      <c r="C55" s="306">
        <f t="shared" ref="C55:AO55" si="1">SUM(C8:C54)</f>
        <v>1574</v>
      </c>
      <c r="D55" s="306">
        <f t="shared" si="1"/>
        <v>2848</v>
      </c>
      <c r="E55" s="306">
        <f t="shared" si="1"/>
        <v>4749</v>
      </c>
      <c r="F55" s="306">
        <f t="shared" si="1"/>
        <v>4095</v>
      </c>
      <c r="G55" s="306">
        <f t="shared" si="1"/>
        <v>5290</v>
      </c>
      <c r="H55" s="306">
        <f t="shared" si="1"/>
        <v>847</v>
      </c>
      <c r="I55" s="306">
        <f t="shared" si="1"/>
        <v>7575</v>
      </c>
      <c r="J55" s="306">
        <f t="shared" si="1"/>
        <v>27418</v>
      </c>
      <c r="K55" s="306">
        <f t="shared" si="1"/>
        <v>840</v>
      </c>
      <c r="L55" s="306">
        <f t="shared" si="1"/>
        <v>4605</v>
      </c>
      <c r="M55" s="306">
        <f t="shared" si="1"/>
        <v>24526</v>
      </c>
      <c r="N55" s="306">
        <f t="shared" si="1"/>
        <v>5</v>
      </c>
      <c r="O55" s="306">
        <f t="shared" si="1"/>
        <v>2493</v>
      </c>
      <c r="P55" s="306">
        <f t="shared" si="1"/>
        <v>2814</v>
      </c>
      <c r="Q55" s="306">
        <f t="shared" si="1"/>
        <v>12550</v>
      </c>
      <c r="R55" s="306">
        <f t="shared" si="1"/>
        <v>2271</v>
      </c>
      <c r="S55" s="306">
        <f t="shared" si="1"/>
        <v>1372</v>
      </c>
      <c r="T55" s="306">
        <f t="shared" si="1"/>
        <v>657</v>
      </c>
      <c r="U55" s="306">
        <f t="shared" si="1"/>
        <v>320</v>
      </c>
      <c r="V55" s="306">
        <f t="shared" si="1"/>
        <v>2332</v>
      </c>
      <c r="W55" s="306">
        <f t="shared" si="1"/>
        <v>0</v>
      </c>
      <c r="X55" s="306">
        <f t="shared" si="1"/>
        <v>115189</v>
      </c>
      <c r="Y55" s="306">
        <f t="shared" si="1"/>
        <v>0</v>
      </c>
      <c r="Z55" s="306">
        <f t="shared" si="1"/>
        <v>1692</v>
      </c>
      <c r="AA55" s="306">
        <f t="shared" si="1"/>
        <v>333</v>
      </c>
      <c r="AB55" s="306">
        <f t="shared" si="1"/>
        <v>193</v>
      </c>
      <c r="AC55" s="306">
        <f t="shared" si="1"/>
        <v>260</v>
      </c>
      <c r="AD55" s="306">
        <f t="shared" si="1"/>
        <v>0</v>
      </c>
      <c r="AE55" s="306">
        <f t="shared" si="1"/>
        <v>888</v>
      </c>
      <c r="AF55" s="306">
        <f t="shared" si="1"/>
        <v>102</v>
      </c>
      <c r="AG55" s="306">
        <f t="shared" si="1"/>
        <v>830</v>
      </c>
      <c r="AH55" s="306">
        <f t="shared" si="1"/>
        <v>1993</v>
      </c>
      <c r="AI55" s="306">
        <f t="shared" si="1"/>
        <v>16</v>
      </c>
      <c r="AJ55" s="306">
        <f t="shared" si="1"/>
        <v>0</v>
      </c>
      <c r="AK55" s="306">
        <f t="shared" si="1"/>
        <v>0</v>
      </c>
      <c r="AL55" s="306">
        <f t="shared" si="1"/>
        <v>0</v>
      </c>
      <c r="AM55" s="306">
        <f t="shared" si="1"/>
        <v>0</v>
      </c>
      <c r="AN55" s="307">
        <f t="shared" si="1"/>
        <v>1</v>
      </c>
      <c r="AO55" s="308">
        <f t="shared" si="1"/>
        <v>230864</v>
      </c>
    </row>
  </sheetData>
  <mergeCells count="87">
    <mergeCell ref="O6:O7"/>
    <mergeCell ref="J5:J6"/>
    <mergeCell ref="K5:K6"/>
    <mergeCell ref="N5:N6"/>
    <mergeCell ref="U5:U6"/>
    <mergeCell ref="R4:R5"/>
    <mergeCell ref="S4:S5"/>
    <mergeCell ref="T4:T5"/>
    <mergeCell ref="P6:P7"/>
    <mergeCell ref="Q6:Q7"/>
    <mergeCell ref="R6:R7"/>
    <mergeCell ref="S6:S7"/>
    <mergeCell ref="T6:T7"/>
    <mergeCell ref="B6:B7"/>
    <mergeCell ref="C6:C7"/>
    <mergeCell ref="E6:E7"/>
    <mergeCell ref="F6:F7"/>
    <mergeCell ref="I6:I7"/>
    <mergeCell ref="AJ4:AJ5"/>
    <mergeCell ref="AF5:AF6"/>
    <mergeCell ref="AG5:AG6"/>
    <mergeCell ref="AI5:AI6"/>
    <mergeCell ref="V6:V7"/>
    <mergeCell ref="V4:V5"/>
    <mergeCell ref="AJ6:AJ7"/>
    <mergeCell ref="W6:W7"/>
    <mergeCell ref="X6:X7"/>
    <mergeCell ref="Z6:Z7"/>
    <mergeCell ref="AA6:AA7"/>
    <mergeCell ref="AB6:AB7"/>
    <mergeCell ref="AH6:AH7"/>
    <mergeCell ref="Y5:Y6"/>
    <mergeCell ref="W4:W5"/>
    <mergeCell ref="X4:X5"/>
    <mergeCell ref="AN3:AN6"/>
    <mergeCell ref="AO3:AO6"/>
    <mergeCell ref="B4:B5"/>
    <mergeCell ref="C4:C5"/>
    <mergeCell ref="E4:E5"/>
    <mergeCell ref="F4:F5"/>
    <mergeCell ref="I4:I5"/>
    <mergeCell ref="O4:O5"/>
    <mergeCell ref="P4:P5"/>
    <mergeCell ref="Q4:Q5"/>
    <mergeCell ref="AF3:AF4"/>
    <mergeCell ref="AG3:AG4"/>
    <mergeCell ref="AI3:AI4"/>
    <mergeCell ref="AK3:AK6"/>
    <mergeCell ref="AL3:AL4"/>
    <mergeCell ref="AM3:AM6"/>
    <mergeCell ref="AL5:AL6"/>
    <mergeCell ref="AJ2:AJ3"/>
    <mergeCell ref="D3:D6"/>
    <mergeCell ref="G3:G6"/>
    <mergeCell ref="H3:H6"/>
    <mergeCell ref="J3:J4"/>
    <mergeCell ref="K3:K4"/>
    <mergeCell ref="L3:L6"/>
    <mergeCell ref="M3:M6"/>
    <mergeCell ref="N3:N4"/>
    <mergeCell ref="U3:U4"/>
    <mergeCell ref="W2:W3"/>
    <mergeCell ref="X2:X3"/>
    <mergeCell ref="Z2:Z3"/>
    <mergeCell ref="AA2:AA3"/>
    <mergeCell ref="AB2:AB3"/>
    <mergeCell ref="AH2:AH3"/>
    <mergeCell ref="Y3:Y4"/>
    <mergeCell ref="AC3:AC6"/>
    <mergeCell ref="AD3:AD6"/>
    <mergeCell ref="AE3:AE6"/>
    <mergeCell ref="Z4:Z5"/>
    <mergeCell ref="AA4:AA5"/>
    <mergeCell ref="AB4:AB5"/>
    <mergeCell ref="AH4:AH5"/>
    <mergeCell ref="V2:V3"/>
    <mergeCell ref="B2:B3"/>
    <mergeCell ref="C2:C3"/>
    <mergeCell ref="E2:E3"/>
    <mergeCell ref="F2:F3"/>
    <mergeCell ref="I2:I3"/>
    <mergeCell ref="O2:O3"/>
    <mergeCell ref="P2:P3"/>
    <mergeCell ref="Q2:Q3"/>
    <mergeCell ref="R2:R3"/>
    <mergeCell ref="S2:S3"/>
    <mergeCell ref="T2:T3"/>
  </mergeCells>
  <phoneticPr fontId="3"/>
  <pageMargins left="0.39370078740157483" right="0.39370078740157483" top="0.59055118110236227" bottom="0.59055118110236227" header="0.35433070866141736" footer="0.51181102362204722"/>
  <pageSetup paperSize="9" scale="66" orientation="landscape" r:id="rId1"/>
  <headerFooter alignWithMargins="0">
    <oddHeader>&amp;L&amp;18第４表　職種別職員数（一般行政部門職員）　&amp;14≪都道府県≫</oddHeader>
    <oddFooter>&amp;C&amp;P</oddFoot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第１表　部門別職員一覧</vt:lpstr>
      <vt:lpstr>第２表　部門別職員数</vt:lpstr>
      <vt:lpstr>第３表　部門別増減員数</vt:lpstr>
      <vt:lpstr>第４表　職種別職員数（総職員）</vt:lpstr>
      <vt:lpstr>第４表　職種別職員数（一般行政部門職員）</vt:lpstr>
      <vt:lpstr>'第１表　部門別職員一覧'!Print_Area</vt:lpstr>
      <vt:lpstr>'第３表　部門別増減員数'!Print_Area</vt:lpstr>
      <vt:lpstr>'第４表　職種別職員数（一般行政部門職員）'!Print_Area</vt:lpstr>
      <vt:lpstr>'第４表　職種別職員数（総職員）'!Print_Area</vt:lpstr>
    </vt:vector>
  </TitlesOfParts>
  <Company>総務省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総務省</dc:creator>
  <cp:lastModifiedBy>総務省</cp:lastModifiedBy>
  <cp:lastPrinted>2013-01-28T02:39:10Z</cp:lastPrinted>
  <dcterms:created xsi:type="dcterms:W3CDTF">2004-04-22T04:51:00Z</dcterms:created>
  <dcterms:modified xsi:type="dcterms:W3CDTF">2016-03-31T02:09:22Z</dcterms:modified>
</cp:coreProperties>
</file>