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vasconcelos/Desktop/WCVP_special_issue/Eve_MyrtalesPAFTOL/myrtales/"/>
    </mc:Choice>
  </mc:AlternateContent>
  <xr:revisionPtr revIDLastSave="0" documentId="13_ncr:1_{AECDBFD6-2410-344C-AA55-9DC57D081518}" xr6:coauthVersionLast="47" xr6:coauthVersionMax="47" xr10:uidLastSave="{00000000-0000-0000-0000-000000000000}"/>
  <bookViews>
    <workbookView xWindow="29700" yWindow="460" windowWidth="35940" windowHeight="18740" xr2:uid="{8E8B9BDD-CC31-1E4B-8D8F-E24930CB82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1" l="1"/>
  <c r="T12" i="1"/>
  <c r="T11" i="1"/>
</calcChain>
</file>

<file path=xl/sharedStrings.xml><?xml version="1.0" encoding="utf-8"?>
<sst xmlns="http://schemas.openxmlformats.org/spreadsheetml/2006/main" count="4894" uniqueCount="1290">
  <si>
    <t>Expert</t>
  </si>
  <si>
    <t>Family</t>
  </si>
  <si>
    <t>Genus</t>
  </si>
  <si>
    <t>Species</t>
  </si>
  <si>
    <t>Major Group</t>
  </si>
  <si>
    <t>Minor Group</t>
  </si>
  <si>
    <t>fm_scoring_fruit</t>
  </si>
  <si>
    <t>seed min</t>
  </si>
  <si>
    <t>seed max</t>
  </si>
  <si>
    <t>fm_scoring_seed_number</t>
  </si>
  <si>
    <t>seed length min</t>
  </si>
  <si>
    <t>seed length max</t>
  </si>
  <si>
    <t>seed width min</t>
  </si>
  <si>
    <t>seed width max</t>
  </si>
  <si>
    <t>fm_scoring_pollination1</t>
  </si>
  <si>
    <t>fm_scoring_pollination2</t>
  </si>
  <si>
    <t>Corolla diameter (min.; max.; prevalent)</t>
  </si>
  <si>
    <t>Corolla diameter min</t>
  </si>
  <si>
    <t>Corolla diameter max</t>
  </si>
  <si>
    <t>fm_scoring_corolla_diam</t>
  </si>
  <si>
    <t>Hypanthium length (min.; max.; prevalent)</t>
  </si>
  <si>
    <t>Aline Stadnik</t>
  </si>
  <si>
    <t>Myrtaceae</t>
  </si>
  <si>
    <t>Neomitranthes</t>
  </si>
  <si>
    <t>cordifolia</t>
  </si>
  <si>
    <t>Myrteae</t>
  </si>
  <si>
    <t>Siphoneugena</t>
  </si>
  <si>
    <t>fleshy</t>
  </si>
  <si>
    <t>NA</t>
  </si>
  <si>
    <t>insects</t>
  </si>
  <si>
    <t>biotic</t>
  </si>
  <si>
    <t>0.5 - 2,5 mm</t>
  </si>
  <si>
    <t>1 - 4,5 mm</t>
  </si>
  <si>
    <t>Plinia</t>
  </si>
  <si>
    <t>silvestris</t>
  </si>
  <si>
    <t>Myrciariopsis</t>
  </si>
  <si>
    <t xml:space="preserve">0.8 - 4 mm </t>
  </si>
  <si>
    <t>1.0 - 2.5 mm</t>
  </si>
  <si>
    <t>Andrew Thornhill</t>
  </si>
  <si>
    <t>Allosyncarpia</t>
  </si>
  <si>
    <t>ternata</t>
  </si>
  <si>
    <t>Eucalypteae</t>
  </si>
  <si>
    <t>Mesicalypt (as per Thornhill et al. 2019)</t>
  </si>
  <si>
    <t>Dry</t>
  </si>
  <si>
    <t>1</t>
  </si>
  <si>
    <t>2</t>
  </si>
  <si>
    <t>1,5</t>
  </si>
  <si>
    <t>?</t>
  </si>
  <si>
    <t>Angophora</t>
  </si>
  <si>
    <t>euryphylla</t>
  </si>
  <si>
    <t>Eucalypt (as per Thornhill et al. 2019)</t>
  </si>
  <si>
    <t>10</t>
  </si>
  <si>
    <t>insects/vertebrates</t>
  </si>
  <si>
    <t>4;5;4 (Sepals)</t>
  </si>
  <si>
    <t>Arillastrum</t>
  </si>
  <si>
    <t>gummiferum</t>
  </si>
  <si>
    <t>Newcalypt (as per Thornhill et al. 2019)</t>
  </si>
  <si>
    <t>Corymbia</t>
  </si>
  <si>
    <t>ficifolia</t>
  </si>
  <si>
    <t>18</t>
  </si>
  <si>
    <t>Eucalyptopsis</t>
  </si>
  <si>
    <t>papuana</t>
  </si>
  <si>
    <t>Eucalyptus</t>
  </si>
  <si>
    <t>cloeziana</t>
  </si>
  <si>
    <t>Eucalypt (as per Thornhill et al. 2019); sungenus Idiogenes (as per Nicolle 2018)</t>
  </si>
  <si>
    <t>0.7</t>
  </si>
  <si>
    <t>abiotic/insects/vertebrates</t>
  </si>
  <si>
    <t>abiotic/biotic</t>
  </si>
  <si>
    <t>Calyptra</t>
  </si>
  <si>
    <t>Stockwellia</t>
  </si>
  <si>
    <t>quadrifida</t>
  </si>
  <si>
    <t>Carolyn Proença</t>
  </si>
  <si>
    <t>Blepharocalyx</t>
  </si>
  <si>
    <t>salicifolia</t>
  </si>
  <si>
    <t>Blepharocalycinae</t>
  </si>
  <si>
    <t>11</t>
  </si>
  <si>
    <t>3</t>
  </si>
  <si>
    <t>2.5mm; 4mm; 4mm</t>
  </si>
  <si>
    <t>0.5;1; 2mm</t>
  </si>
  <si>
    <t>2; 3; 2</t>
  </si>
  <si>
    <t>Psidium</t>
  </si>
  <si>
    <t>Pimentinae</t>
  </si>
  <si>
    <t>9.5</t>
  </si>
  <si>
    <t>10mm; 40mm</t>
  </si>
  <si>
    <t>0; 1mm</t>
  </si>
  <si>
    <t>2; 5; 3-4</t>
  </si>
  <si>
    <t>guifoyleana</t>
  </si>
  <si>
    <t>Pliniinae</t>
  </si>
  <si>
    <t>3mm; 7mm; 5mm</t>
  </si>
  <si>
    <t>1.5; 4mm; 2-3mm</t>
  </si>
  <si>
    <t>Darin Penneys</t>
  </si>
  <si>
    <t>Melastomataceae</t>
  </si>
  <si>
    <t>Astrocalyx</t>
  </si>
  <si>
    <t>calycina</t>
  </si>
  <si>
    <t>Astronieae</t>
  </si>
  <si>
    <t>Melastomatoideae</t>
  </si>
  <si>
    <t>dry</t>
  </si>
  <si>
    <t>14; 15; 14.5</t>
  </si>
  <si>
    <t>0.5; 1; 0.75</t>
  </si>
  <si>
    <t>Data for species.</t>
  </si>
  <si>
    <t>Astronia</t>
  </si>
  <si>
    <t>spectabilis</t>
  </si>
  <si>
    <t>4; 16; 8</t>
  </si>
  <si>
    <t>Data for genus.</t>
  </si>
  <si>
    <t>Astronidium</t>
  </si>
  <si>
    <t>morobiense</t>
  </si>
  <si>
    <t>7; 20; 12</t>
  </si>
  <si>
    <t>Beccarianthus</t>
  </si>
  <si>
    <t>pulcherrimus</t>
  </si>
  <si>
    <t>vertebrates</t>
  </si>
  <si>
    <t>12; 25; 20</t>
  </si>
  <si>
    <t>Blakea</t>
  </si>
  <si>
    <t>schlimii</t>
  </si>
  <si>
    <t>Blakeeae</t>
  </si>
  <si>
    <t>10; 160; 60</t>
  </si>
  <si>
    <t>Data for genus, not inclusive of Topobea.</t>
  </si>
  <si>
    <t>Chalybea</t>
  </si>
  <si>
    <t>macrocarpa</t>
  </si>
  <si>
    <t>18; 40; 30</t>
  </si>
  <si>
    <t>Topobea</t>
  </si>
  <si>
    <t>intricata</t>
  </si>
  <si>
    <t>10; 40; 30</t>
  </si>
  <si>
    <t>Data for genus, not inclusive of Blakea.</t>
  </si>
  <si>
    <t>Dinophora</t>
  </si>
  <si>
    <t>spenneroides</t>
  </si>
  <si>
    <t>Dinophoreae</t>
  </si>
  <si>
    <t>20; 20; 20</t>
  </si>
  <si>
    <t>Dalenia</t>
  </si>
  <si>
    <t>beccariana</t>
  </si>
  <si>
    <t>Dissochaeteae</t>
  </si>
  <si>
    <t>16; 24; 20</t>
  </si>
  <si>
    <t>Note correction to spelling of genus. Data for genus.</t>
  </si>
  <si>
    <t>Diplectria</t>
  </si>
  <si>
    <t>divaricata</t>
  </si>
  <si>
    <t>20; 36; 28</t>
  </si>
  <si>
    <t>Dissochaeta</t>
  </si>
  <si>
    <t>annulata</t>
  </si>
  <si>
    <t>27; 43; 35</t>
  </si>
  <si>
    <t>biligulata</t>
  </si>
  <si>
    <t>11; 13; 12</t>
  </si>
  <si>
    <t>celebica</t>
  </si>
  <si>
    <t>7; 9; 8</t>
  </si>
  <si>
    <t>Macrolenes</t>
  </si>
  <si>
    <t>stellulata</t>
  </si>
  <si>
    <t>43; 47; 45</t>
  </si>
  <si>
    <t>Pseudodissochaeta</t>
  </si>
  <si>
    <t>spirei</t>
  </si>
  <si>
    <t xml:space="preserve">7; 10; </t>
  </si>
  <si>
    <t>Lithobium</t>
  </si>
  <si>
    <t>cordatum</t>
  </si>
  <si>
    <t>Lithobieae</t>
  </si>
  <si>
    <t>Amphorocalyx</t>
  </si>
  <si>
    <t>latifolius</t>
  </si>
  <si>
    <t>Melastomeae-OW</t>
  </si>
  <si>
    <t>14; 42; 30</t>
  </si>
  <si>
    <t>Antherotoma</t>
  </si>
  <si>
    <t>naudinii</t>
  </si>
  <si>
    <t>8; 9; 8.5</t>
  </si>
  <si>
    <t>Dichaetanthera</t>
  </si>
  <si>
    <t>11; 40; 20</t>
  </si>
  <si>
    <t>Dionycha</t>
  </si>
  <si>
    <t>bojerii</t>
  </si>
  <si>
    <t>17; 42; 30</t>
  </si>
  <si>
    <t>Dissotis</t>
  </si>
  <si>
    <t>multiflora</t>
  </si>
  <si>
    <t>14; 85; 38</t>
  </si>
  <si>
    <t>Guyonia</t>
  </si>
  <si>
    <t>tenella</t>
  </si>
  <si>
    <t>7; 7; 7</t>
  </si>
  <si>
    <t>Melastoma</t>
  </si>
  <si>
    <t>malabathricum</t>
  </si>
  <si>
    <t>13; 92; 50</t>
  </si>
  <si>
    <t>Melastomastrum</t>
  </si>
  <si>
    <t>theifolium</t>
  </si>
  <si>
    <t>22; 55</t>
  </si>
  <si>
    <t>Osbeckia</t>
  </si>
  <si>
    <t>stellata</t>
  </si>
  <si>
    <t>4; 5</t>
  </si>
  <si>
    <t>11; 65; 40</t>
  </si>
  <si>
    <t>Rousseauxia</t>
  </si>
  <si>
    <t>madagascariensis</t>
  </si>
  <si>
    <t>32; 40; 35</t>
  </si>
  <si>
    <t>Tristemma</t>
  </si>
  <si>
    <t>mauritianum</t>
  </si>
  <si>
    <t>5; 33; 20</t>
  </si>
  <si>
    <t>Spathandra</t>
  </si>
  <si>
    <t>blakeoides</t>
  </si>
  <si>
    <t xml:space="preserve">Olisbeoideae </t>
  </si>
  <si>
    <t>Olisbeoideae</t>
  </si>
  <si>
    <t>2; 3</t>
  </si>
  <si>
    <t>Pternandra</t>
  </si>
  <si>
    <t>azurea</t>
  </si>
  <si>
    <t>Melastomatoideae (unless data prove Olisbeoideae)</t>
  </si>
  <si>
    <t>Pternandreae</t>
  </si>
  <si>
    <t>4; 28; 15</t>
  </si>
  <si>
    <t>cogniauxii</t>
  </si>
  <si>
    <t>Allomorphia</t>
  </si>
  <si>
    <t>urophylla</t>
  </si>
  <si>
    <t>Sonerileae</t>
  </si>
  <si>
    <t>Data for only this sp. Allomorphia is highly polyphyletic.</t>
  </si>
  <si>
    <t>Amphiblemma</t>
  </si>
  <si>
    <t>cymosum</t>
  </si>
  <si>
    <t>4; 43; 22</t>
  </si>
  <si>
    <t>Anerincleistus</t>
  </si>
  <si>
    <t>hirsutus</t>
  </si>
  <si>
    <t>4; 33; 13</t>
  </si>
  <si>
    <t>Barthea</t>
  </si>
  <si>
    <t>barthei</t>
  </si>
  <si>
    <t>22; 45; 33</t>
  </si>
  <si>
    <t>Blastus</t>
  </si>
  <si>
    <t>borneensis</t>
  </si>
  <si>
    <t>2.5; 11; 5</t>
  </si>
  <si>
    <t>Bredia</t>
  </si>
  <si>
    <t>okinawensis</t>
  </si>
  <si>
    <t>10; 24; 17</t>
  </si>
  <si>
    <t>Calvoa</t>
  </si>
  <si>
    <t>crassinoda</t>
  </si>
  <si>
    <t>14; 40; 28</t>
  </si>
  <si>
    <t>Cincinnobotrys</t>
  </si>
  <si>
    <t>felicis</t>
  </si>
  <si>
    <t>7; 32; 15</t>
  </si>
  <si>
    <t>Creochiton</t>
  </si>
  <si>
    <t>ledermannii</t>
  </si>
  <si>
    <t>5; 26; 10</t>
  </si>
  <si>
    <t>Cyphotheca</t>
  </si>
  <si>
    <t>montana</t>
  </si>
  <si>
    <t>13; 13; 13</t>
  </si>
  <si>
    <t>Dicellandra</t>
  </si>
  <si>
    <t>barteri</t>
  </si>
  <si>
    <t>9; 16; 12</t>
  </si>
  <si>
    <t>Driessenia</t>
  </si>
  <si>
    <t>ulicinum</t>
  </si>
  <si>
    <t>3; 22; 5</t>
  </si>
  <si>
    <t>Fordiophyton</t>
  </si>
  <si>
    <t>strictum</t>
  </si>
  <si>
    <t>13; 38; 18</t>
  </si>
  <si>
    <t>Gravesia</t>
  </si>
  <si>
    <t>vestita</t>
  </si>
  <si>
    <t>4; 52; 26</t>
  </si>
  <si>
    <t>Kendrickia</t>
  </si>
  <si>
    <t>walkeri</t>
  </si>
  <si>
    <t>42; 53; 46</t>
  </si>
  <si>
    <t>Medinilla</t>
  </si>
  <si>
    <t>crassifolia</t>
  </si>
  <si>
    <t>7; 53; 25</t>
  </si>
  <si>
    <t>Neodriessenia</t>
  </si>
  <si>
    <t>scorpioidea</t>
  </si>
  <si>
    <t>4; 6; 3.5</t>
  </si>
  <si>
    <t>Ochthocharis</t>
  </si>
  <si>
    <t>bornensis</t>
  </si>
  <si>
    <t>6; 13; 9</t>
  </si>
  <si>
    <t>Oxyspora</t>
  </si>
  <si>
    <t>balansae</t>
  </si>
  <si>
    <t>3; 25; 9</t>
  </si>
  <si>
    <t>cordata</t>
  </si>
  <si>
    <t>paniculata</t>
  </si>
  <si>
    <t>Phyllagathis</t>
  </si>
  <si>
    <t>elliptica</t>
  </si>
  <si>
    <t>3; 39; 20</t>
  </si>
  <si>
    <t>Plagiopetalum</t>
  </si>
  <si>
    <t>esquirolii</t>
  </si>
  <si>
    <t>17; 21; 19</t>
  </si>
  <si>
    <t>Plethiandra</t>
  </si>
  <si>
    <t>hookeri</t>
  </si>
  <si>
    <t>9; 23; 13</t>
  </si>
  <si>
    <t>Poikilogyne</t>
  </si>
  <si>
    <t>7; 33; 17</t>
  </si>
  <si>
    <t>Preussiella</t>
  </si>
  <si>
    <t>kamerunensis</t>
  </si>
  <si>
    <t>15; 18; 16</t>
  </si>
  <si>
    <t>Sarcopyramis</t>
  </si>
  <si>
    <t>napalensis</t>
  </si>
  <si>
    <t>10; 27; 18</t>
  </si>
  <si>
    <t>Sonerila</t>
  </si>
  <si>
    <t>plagiocardia</t>
  </si>
  <si>
    <t>7; 36; 17</t>
  </si>
  <si>
    <t>Sporoxeia</t>
  </si>
  <si>
    <t>sciadophila</t>
  </si>
  <si>
    <t>15; 15; 15</t>
  </si>
  <si>
    <t>Styrophyton</t>
  </si>
  <si>
    <t>caudatum</t>
  </si>
  <si>
    <t>0.6; 0.7</t>
  </si>
  <si>
    <t>3; 3; 3</t>
  </si>
  <si>
    <t>Tigridiopalma</t>
  </si>
  <si>
    <t>magnifica</t>
  </si>
  <si>
    <t>22; 22; 22</t>
  </si>
  <si>
    <t>Fabian Michelangeli</t>
  </si>
  <si>
    <t>Alzateaceae</t>
  </si>
  <si>
    <t>Alzatea</t>
  </si>
  <si>
    <t>verticillata</t>
  </si>
  <si>
    <t>na</t>
  </si>
  <si>
    <t>1.5-2</t>
  </si>
  <si>
    <t>Crypteroniaceae</t>
  </si>
  <si>
    <t>Axinandra</t>
  </si>
  <si>
    <t>zeylanica</t>
  </si>
  <si>
    <t>6; 12</t>
  </si>
  <si>
    <t>Crypteronia</t>
  </si>
  <si>
    <t>Dactylocladus</t>
  </si>
  <si>
    <t>stenostachys</t>
  </si>
  <si>
    <t>12; 15</t>
  </si>
  <si>
    <t>13.5</t>
  </si>
  <si>
    <t>Acanthella</t>
  </si>
  <si>
    <t>sprucei</t>
  </si>
  <si>
    <t>Marcetieae</t>
  </si>
  <si>
    <t>10; 12</t>
  </si>
  <si>
    <t>Aciotis</t>
  </si>
  <si>
    <t>purpurascens</t>
  </si>
  <si>
    <t>3.5; 4.5</t>
  </si>
  <si>
    <t xml:space="preserve">2; 3 </t>
  </si>
  <si>
    <t>Acisanthera</t>
  </si>
  <si>
    <t>quadrata</t>
  </si>
  <si>
    <t>5; 6</t>
  </si>
  <si>
    <t>2; 2.5</t>
  </si>
  <si>
    <t>Adelobotrys</t>
  </si>
  <si>
    <t>adscendens</t>
  </si>
  <si>
    <t>Merianieae</t>
  </si>
  <si>
    <t>12; 15.5</t>
  </si>
  <si>
    <t>6; 6.5</t>
  </si>
  <si>
    <t>Allomaieta</t>
  </si>
  <si>
    <t>hirsuta</t>
  </si>
  <si>
    <t>Cyphostyleae</t>
  </si>
  <si>
    <t>18; 24</t>
  </si>
  <si>
    <t>Alloneuron</t>
  </si>
  <si>
    <t>ulei</t>
  </si>
  <si>
    <t>1; 1.4</t>
  </si>
  <si>
    <t>Anaectocalyx</t>
  </si>
  <si>
    <t>bracteosa</t>
  </si>
  <si>
    <t>Miconieae</t>
  </si>
  <si>
    <t>Fleshy</t>
  </si>
  <si>
    <t>12; 14</t>
  </si>
  <si>
    <t>4; 6</t>
  </si>
  <si>
    <t>Appendicularia</t>
  </si>
  <si>
    <t>thymifolia</t>
  </si>
  <si>
    <t>Arthrostemma</t>
  </si>
  <si>
    <t>ciliatum</t>
  </si>
  <si>
    <t>Rhexieae</t>
  </si>
  <si>
    <t>20; 30</t>
  </si>
  <si>
    <t>7; 10</t>
  </si>
  <si>
    <t>Axinaea</t>
  </si>
  <si>
    <t>floribunda</t>
  </si>
  <si>
    <t>6; 8</t>
  </si>
  <si>
    <t>Behuria</t>
  </si>
  <si>
    <t>glutinosa</t>
  </si>
  <si>
    <t>Cambessedesieae</t>
  </si>
  <si>
    <t>13; 16</t>
  </si>
  <si>
    <t>Bellucia</t>
  </si>
  <si>
    <t>pentamera</t>
  </si>
  <si>
    <t>Henrietteeae</t>
  </si>
  <si>
    <t>15; 20</t>
  </si>
  <si>
    <t>9; 11</t>
  </si>
  <si>
    <t>Bertolonia</t>
  </si>
  <si>
    <t>wurdackiana</t>
  </si>
  <si>
    <t>Bertolonieae</t>
  </si>
  <si>
    <t>7.8; 8.3</t>
  </si>
  <si>
    <t>2.7; 2.9</t>
  </si>
  <si>
    <t>Boyania</t>
  </si>
  <si>
    <t>ayangannae</t>
  </si>
  <si>
    <t>8; 13</t>
  </si>
  <si>
    <t>2.1; 2.5</t>
  </si>
  <si>
    <t>Brachyotum</t>
  </si>
  <si>
    <t>angustifolium</t>
  </si>
  <si>
    <t>Melastomateae</t>
  </si>
  <si>
    <t>ledifolium</t>
  </si>
  <si>
    <t>9; 17</t>
  </si>
  <si>
    <t>5; 8</t>
  </si>
  <si>
    <t>Bucquetia</t>
  </si>
  <si>
    <t>Calycogonium</t>
  </si>
  <si>
    <t>rosmarinifolium</t>
  </si>
  <si>
    <t>4.5; 5.0</t>
  </si>
  <si>
    <t>Cambessedesia</t>
  </si>
  <si>
    <t>eichlerii</t>
  </si>
  <si>
    <t>4.5; 5.5</t>
  </si>
  <si>
    <t>Castratella</t>
  </si>
  <si>
    <t>piloselloides</t>
  </si>
  <si>
    <t>8.5; 11</t>
  </si>
  <si>
    <t>Catocoryne</t>
  </si>
  <si>
    <t>linnaeoides</t>
  </si>
  <si>
    <t>Centradenia</t>
  </si>
  <si>
    <t>4; 7</t>
  </si>
  <si>
    <t>2.5; 2.7</t>
  </si>
  <si>
    <t>Centradeniastrum</t>
  </si>
  <si>
    <t>album</t>
  </si>
  <si>
    <t>3.5; 4</t>
  </si>
  <si>
    <t>Centronia</t>
  </si>
  <si>
    <t>laurifolia</t>
  </si>
  <si>
    <t>14; 15.5</t>
  </si>
  <si>
    <t>Chaetolepis</t>
  </si>
  <si>
    <t>lindeniana</t>
  </si>
  <si>
    <t>2.5; 3</t>
  </si>
  <si>
    <t>Chaetostoma</t>
  </si>
  <si>
    <t>pungens</t>
  </si>
  <si>
    <t>Microlicieae</t>
  </si>
  <si>
    <t>9; 12.5</t>
  </si>
  <si>
    <t>Charianthus</t>
  </si>
  <si>
    <t>purpureus</t>
  </si>
  <si>
    <t>9; 12</t>
  </si>
  <si>
    <t>4.2; 5.5</t>
  </si>
  <si>
    <t>Clidemia</t>
  </si>
  <si>
    <t>eggersii</t>
  </si>
  <si>
    <t>7; 18</t>
  </si>
  <si>
    <t>5; 7.5</t>
  </si>
  <si>
    <t>Comolia</t>
  </si>
  <si>
    <t>lythrarioides</t>
  </si>
  <si>
    <t>3; 5</t>
  </si>
  <si>
    <t>Conostegia</t>
  </si>
  <si>
    <t>icosandra</t>
  </si>
  <si>
    <t>7; 8</t>
  </si>
  <si>
    <t>3.5; 5.5</t>
  </si>
  <si>
    <t>Desmoscelis</t>
  </si>
  <si>
    <t>villosa</t>
  </si>
  <si>
    <t>6; 10</t>
  </si>
  <si>
    <t>3.5; 5</t>
  </si>
  <si>
    <t>Dicrananthera</t>
  </si>
  <si>
    <t>hedyotidea</t>
  </si>
  <si>
    <t>3; 4</t>
  </si>
  <si>
    <t>Diplarpea</t>
  </si>
  <si>
    <t>paleacea</t>
  </si>
  <si>
    <t>Trioleneae</t>
  </si>
  <si>
    <t>5; 7</t>
  </si>
  <si>
    <t>Dolichoura</t>
  </si>
  <si>
    <t>spiritusanctensis</t>
  </si>
  <si>
    <t>1.8; 2</t>
  </si>
  <si>
    <t>1.5; 2</t>
  </si>
  <si>
    <t>Eriocnema</t>
  </si>
  <si>
    <t>fulva</t>
  </si>
  <si>
    <t>Eriocnemeae</t>
  </si>
  <si>
    <t>10; 13</t>
  </si>
  <si>
    <t>gomesii</t>
  </si>
  <si>
    <t>Eriocnemea</t>
  </si>
  <si>
    <t>Ernestia</t>
  </si>
  <si>
    <t>maguirei</t>
  </si>
  <si>
    <t>8;9</t>
  </si>
  <si>
    <t>4.2;4.5</t>
  </si>
  <si>
    <t>Fritzschia</t>
  </si>
  <si>
    <t>erecta</t>
  </si>
  <si>
    <t>2.7; 3</t>
  </si>
  <si>
    <t>Graffenrieda</t>
  </si>
  <si>
    <t>cucullata</t>
  </si>
  <si>
    <t>5; 5.5</t>
  </si>
  <si>
    <t>6; 7</t>
  </si>
  <si>
    <t>Henriettea</t>
  </si>
  <si>
    <t>squamata</t>
  </si>
  <si>
    <t>Henriettella</t>
  </si>
  <si>
    <t>tovarensis</t>
  </si>
  <si>
    <t>3.2; 3.4</t>
  </si>
  <si>
    <t>Heterocentron</t>
  </si>
  <si>
    <t>elegans</t>
  </si>
  <si>
    <t>14; 16</t>
  </si>
  <si>
    <t>fabian Michelangeli</t>
  </si>
  <si>
    <t>Heterotis</t>
  </si>
  <si>
    <t>rotundifolia</t>
  </si>
  <si>
    <t>1.7; 2.2</t>
  </si>
  <si>
    <t>Huberia</t>
  </si>
  <si>
    <t>consimilis</t>
  </si>
  <si>
    <t>12; 25</t>
  </si>
  <si>
    <t>Killipia</t>
  </si>
  <si>
    <t>peduculata</t>
  </si>
  <si>
    <t>2; 3.8</t>
  </si>
  <si>
    <t>Kirkbridea</t>
  </si>
  <si>
    <t>tetramera</t>
  </si>
  <si>
    <t>UNPLACED</t>
  </si>
  <si>
    <t>Lavoisiera</t>
  </si>
  <si>
    <t>imbricata</t>
  </si>
  <si>
    <t>8; 27</t>
  </si>
  <si>
    <t>Leandra</t>
  </si>
  <si>
    <t>subseriata</t>
  </si>
  <si>
    <t>1.3; 2</t>
  </si>
  <si>
    <t>Leiostegia</t>
  </si>
  <si>
    <t>vernicosa</t>
  </si>
  <si>
    <t>3.8; 4.2</t>
  </si>
  <si>
    <t>4.5-5.5</t>
  </si>
  <si>
    <t>Lijndenia</t>
  </si>
  <si>
    <t>procteri</t>
  </si>
  <si>
    <t>Olisbeoideae-OW</t>
  </si>
  <si>
    <t>Loreya</t>
  </si>
  <si>
    <t>subandina</t>
  </si>
  <si>
    <t>13; 15</t>
  </si>
  <si>
    <t>Loricalepis</t>
  </si>
  <si>
    <t>duckei</t>
  </si>
  <si>
    <t>1.5; 1.7</t>
  </si>
  <si>
    <t>Macairea</t>
  </si>
  <si>
    <t>pachyphylla</t>
  </si>
  <si>
    <t>7; 8.5</t>
  </si>
  <si>
    <t>Macrocentrum</t>
  </si>
  <si>
    <t>repens</t>
  </si>
  <si>
    <t>Maguireanthus</t>
  </si>
  <si>
    <t>5.4; 5.8</t>
  </si>
  <si>
    <t>Maieta</t>
  </si>
  <si>
    <t>poeppiggii</t>
  </si>
  <si>
    <t>5; 8.5</t>
  </si>
  <si>
    <t>Mallophyton</t>
  </si>
  <si>
    <t>chimantense</t>
  </si>
  <si>
    <t>16; 17</t>
  </si>
  <si>
    <t>Marcetia</t>
  </si>
  <si>
    <t>taxifolia</t>
  </si>
  <si>
    <t>Mecranium</t>
  </si>
  <si>
    <t>haemanthum</t>
  </si>
  <si>
    <t>2.9; 3.3</t>
  </si>
  <si>
    <t>Memecylon</t>
  </si>
  <si>
    <t>rheophyticum</t>
  </si>
  <si>
    <t>Meriania</t>
  </si>
  <si>
    <t>albiflora</t>
  </si>
  <si>
    <t>23.7; 24.7</t>
  </si>
  <si>
    <t>4; 4.5</t>
  </si>
  <si>
    <t>Merianthera</t>
  </si>
  <si>
    <t>bullata</t>
  </si>
  <si>
    <t>14; 25</t>
  </si>
  <si>
    <t>Miconia</t>
  </si>
  <si>
    <t>albicans</t>
  </si>
  <si>
    <t>Microlepis</t>
  </si>
  <si>
    <t>oleaefolia</t>
  </si>
  <si>
    <t>6; 14</t>
  </si>
  <si>
    <t>3; 6.5</t>
  </si>
  <si>
    <t>Microlicia</t>
  </si>
  <si>
    <t>Monochaetum</t>
  </si>
  <si>
    <t>lineatum</t>
  </si>
  <si>
    <t>4.5; 6</t>
  </si>
  <si>
    <t>Monolena</t>
  </si>
  <si>
    <t>primuliflora</t>
  </si>
  <si>
    <t>15; 24</t>
  </si>
  <si>
    <t>2.5; 4</t>
  </si>
  <si>
    <t>Mouriri</t>
  </si>
  <si>
    <t>gleasoniana</t>
  </si>
  <si>
    <t>Olisbeoideae-NW</t>
  </si>
  <si>
    <t>8; 9</t>
  </si>
  <si>
    <t>3.5; 5.7</t>
  </si>
  <si>
    <t>Myriaspora</t>
  </si>
  <si>
    <t>egensis</t>
  </si>
  <si>
    <t>8; 12</t>
  </si>
  <si>
    <t>Neblinanthera</t>
  </si>
  <si>
    <t>cumbrensis</t>
  </si>
  <si>
    <t>3; 3.1</t>
  </si>
  <si>
    <t>1.9; 2</t>
  </si>
  <si>
    <t>Necranium</t>
  </si>
  <si>
    <t>gigantophyllum</t>
  </si>
  <si>
    <t>2.3; 2.5</t>
  </si>
  <si>
    <t>Nepsera</t>
  </si>
  <si>
    <t>aquatica</t>
  </si>
  <si>
    <t>4.5; 7</t>
  </si>
  <si>
    <t>Noterophila</t>
  </si>
  <si>
    <t>bivalvis</t>
  </si>
  <si>
    <t>Ochthephilus</t>
  </si>
  <si>
    <t>repentinus</t>
  </si>
  <si>
    <t>18.5; 19.5</t>
  </si>
  <si>
    <t>Opisthocentra</t>
  </si>
  <si>
    <t>clidemioides</t>
  </si>
  <si>
    <t>7; 9</t>
  </si>
  <si>
    <t>Ossaea</t>
  </si>
  <si>
    <t>amygdaloides</t>
  </si>
  <si>
    <t>2.5; 5</t>
  </si>
  <si>
    <t>boliviensis</t>
  </si>
  <si>
    <t>5.5; 6</t>
  </si>
  <si>
    <t>micrantha</t>
  </si>
  <si>
    <t>1.6; 1.7</t>
  </si>
  <si>
    <t>Pachyanthus</t>
  </si>
  <si>
    <t>moensis</t>
  </si>
  <si>
    <t>3; 4.5</t>
  </si>
  <si>
    <t>Pachycentria</t>
  </si>
  <si>
    <t>glauca</t>
  </si>
  <si>
    <t>Pachyloma</t>
  </si>
  <si>
    <t>huberioides</t>
  </si>
  <si>
    <t>Phainantha</t>
  </si>
  <si>
    <t>laxiflora</t>
  </si>
  <si>
    <t>Pilocosta</t>
  </si>
  <si>
    <t>oerstedii</t>
  </si>
  <si>
    <t>7; 12</t>
  </si>
  <si>
    <t>Pleiochiton</t>
  </si>
  <si>
    <t>blepharodes</t>
  </si>
  <si>
    <t>4; 8</t>
  </si>
  <si>
    <t>2.7; 4.5</t>
  </si>
  <si>
    <t>Pleroma</t>
  </si>
  <si>
    <t>Poteranthera</t>
  </si>
  <si>
    <t>pussila</t>
  </si>
  <si>
    <t>Pseudoernestia</t>
  </si>
  <si>
    <t>glandulosa</t>
  </si>
  <si>
    <t>2.7; 3.3</t>
  </si>
  <si>
    <t>Pterogastra</t>
  </si>
  <si>
    <t>Pterolepis</t>
  </si>
  <si>
    <t>glomerata</t>
  </si>
  <si>
    <t>Quipuanthus</t>
  </si>
  <si>
    <t>epipetricus</t>
  </si>
  <si>
    <t>14; 17</t>
  </si>
  <si>
    <t>5.8; 8.1</t>
  </si>
  <si>
    <t>Rhexia</t>
  </si>
  <si>
    <t>virginica</t>
  </si>
  <si>
    <t>10; 18</t>
  </si>
  <si>
    <t>Rhynchanthera</t>
  </si>
  <si>
    <t>grandiflora</t>
  </si>
  <si>
    <t>15; 25</t>
  </si>
  <si>
    <t>Rupestrea</t>
  </si>
  <si>
    <t>johnwurdackiana</t>
  </si>
  <si>
    <t>7.5</t>
  </si>
  <si>
    <t>5.7; 7.7</t>
  </si>
  <si>
    <t>Salpinga</t>
  </si>
  <si>
    <t>peruviana</t>
  </si>
  <si>
    <t>15; 17</t>
  </si>
  <si>
    <t>Sandemania</t>
  </si>
  <si>
    <t>hoehnei</t>
  </si>
  <si>
    <t>2.2; 3</t>
  </si>
  <si>
    <t>Schwackaea</t>
  </si>
  <si>
    <t>cupheoides</t>
  </si>
  <si>
    <t>Siphanthera</t>
  </si>
  <si>
    <t>hostmanii</t>
  </si>
  <si>
    <t>Stenodon</t>
  </si>
  <si>
    <t>suberosus</t>
  </si>
  <si>
    <t>Svitramia</t>
  </si>
  <si>
    <t>Tateanthus</t>
  </si>
  <si>
    <t>duidae</t>
  </si>
  <si>
    <t>6; 9</t>
  </si>
  <si>
    <t>Tessmannianthus</t>
  </si>
  <si>
    <t>quadridomius</t>
  </si>
  <si>
    <t>Tetrazygia</t>
  </si>
  <si>
    <t>urceolata</t>
  </si>
  <si>
    <t>Tibouchina</t>
  </si>
  <si>
    <t>aspera</t>
  </si>
  <si>
    <t>9; 15</t>
  </si>
  <si>
    <t>heteromalla</t>
  </si>
  <si>
    <t>12; 16</t>
  </si>
  <si>
    <t>lepidota</t>
  </si>
  <si>
    <t>15; 30</t>
  </si>
  <si>
    <t>longifolia</t>
  </si>
  <si>
    <t>ochypetala</t>
  </si>
  <si>
    <t>Tibouchinopsis</t>
  </si>
  <si>
    <t>mirabilis</t>
  </si>
  <si>
    <t>Tococa</t>
  </si>
  <si>
    <t>guianensis</t>
  </si>
  <si>
    <t>6.5; 15; 11</t>
  </si>
  <si>
    <t>Trembleya</t>
  </si>
  <si>
    <t>parviflora</t>
  </si>
  <si>
    <t>Triolena</t>
  </si>
  <si>
    <t>amazonica</t>
  </si>
  <si>
    <t>Tryssophyton</t>
  </si>
  <si>
    <t>merumense</t>
  </si>
  <si>
    <t>11; 13</t>
  </si>
  <si>
    <t>Votomita</t>
  </si>
  <si>
    <t>5; 6.5</t>
  </si>
  <si>
    <t>Warneckea</t>
  </si>
  <si>
    <t>need to know which species to code remaining characters</t>
  </si>
  <si>
    <t>Wurdastom</t>
  </si>
  <si>
    <t>hexamera</t>
  </si>
  <si>
    <t>Penaeaceae</t>
  </si>
  <si>
    <t>Brachysiphon</t>
  </si>
  <si>
    <t>fucatus</t>
  </si>
  <si>
    <t>n/a</t>
  </si>
  <si>
    <t>Endonema</t>
  </si>
  <si>
    <t>retzioides</t>
  </si>
  <si>
    <t>Glischrocolla</t>
  </si>
  <si>
    <t>formosa</t>
  </si>
  <si>
    <t>Olinia</t>
  </si>
  <si>
    <t>Penaea</t>
  </si>
  <si>
    <t>mucronata</t>
  </si>
  <si>
    <t>Rhynchocalyx</t>
  </si>
  <si>
    <t>lawsonioides</t>
  </si>
  <si>
    <t>Saltera</t>
  </si>
  <si>
    <t>sarcocolla</t>
  </si>
  <si>
    <t>19; 43</t>
  </si>
  <si>
    <t>Sonderothamnus</t>
  </si>
  <si>
    <t>petraeus</t>
  </si>
  <si>
    <t>Stylapterus</t>
  </si>
  <si>
    <t>micranthus</t>
  </si>
  <si>
    <t>Gustavo Shimizu &amp; Deise Gonçalves</t>
  </si>
  <si>
    <t>Vochysiaceae</t>
  </si>
  <si>
    <t>Callisthene</t>
  </si>
  <si>
    <t>microphylla</t>
  </si>
  <si>
    <t>0.5-1.3 cm long</t>
  </si>
  <si>
    <t>not measured</t>
  </si>
  <si>
    <t>Erisma</t>
  </si>
  <si>
    <t>arietinum</t>
  </si>
  <si>
    <t>0.5-2 cm long</t>
  </si>
  <si>
    <t>Erismadelphus</t>
  </si>
  <si>
    <t>exsul</t>
  </si>
  <si>
    <t>ca. 0.5 cm long</t>
  </si>
  <si>
    <t>Korupodendron</t>
  </si>
  <si>
    <t>songweanum</t>
  </si>
  <si>
    <t>ca. 1 cm long</t>
  </si>
  <si>
    <t>Qualea</t>
  </si>
  <si>
    <t>0.9-7 cm long</t>
  </si>
  <si>
    <t>Ruizterania</t>
  </si>
  <si>
    <t>1.8-4.5 cm long</t>
  </si>
  <si>
    <t>Salvertia</t>
  </si>
  <si>
    <t>convallariodora</t>
  </si>
  <si>
    <t>1.9-2.6 cm long</t>
  </si>
  <si>
    <t>Vochysia</t>
  </si>
  <si>
    <t>0.4-3.5 cm long</t>
  </si>
  <si>
    <t>Karinne Valdemarin</t>
  </si>
  <si>
    <t>Accara</t>
  </si>
  <si>
    <t>Myrtinae</t>
  </si>
  <si>
    <t>absent</t>
  </si>
  <si>
    <t>Chamguava</t>
  </si>
  <si>
    <t>schipii</t>
  </si>
  <si>
    <t>4</t>
  </si>
  <si>
    <t>2,5</t>
  </si>
  <si>
    <t>Myrtus</t>
  </si>
  <si>
    <t>communis</t>
  </si>
  <si>
    <t>12</t>
  </si>
  <si>
    <t>Curitiba</t>
  </si>
  <si>
    <t>prismatica</t>
  </si>
  <si>
    <t>7</t>
  </si>
  <si>
    <t>5,5</t>
  </si>
  <si>
    <t>0.5</t>
  </si>
  <si>
    <t>Legrandia</t>
  </si>
  <si>
    <t>concinna</t>
  </si>
  <si>
    <t>5</t>
  </si>
  <si>
    <t>1.5</t>
  </si>
  <si>
    <t>Pimenta</t>
  </si>
  <si>
    <t>pseudocaryophyllus</t>
  </si>
  <si>
    <t>Algrizea</t>
  </si>
  <si>
    <t>minor</t>
  </si>
  <si>
    <t>Marla Ibrahim</t>
  </si>
  <si>
    <t>Campomanesia</t>
  </si>
  <si>
    <t>eugenioides</t>
  </si>
  <si>
    <t>3-35mm long</t>
  </si>
  <si>
    <t>4-10mm long (bracteoles to the base of calyx-lobes)</t>
  </si>
  <si>
    <t>Olivier Maurin, Ian Turner</t>
  </si>
  <si>
    <t>Combretaceae</t>
  </si>
  <si>
    <t>Calopyxis</t>
  </si>
  <si>
    <t>grandidieri</t>
  </si>
  <si>
    <t>Combretum</t>
  </si>
  <si>
    <t>Combretoideae</t>
  </si>
  <si>
    <t>Combreteae / Combretinae</t>
  </si>
  <si>
    <t>1,0; 1,5</t>
  </si>
  <si>
    <t>10-12 mm</t>
  </si>
  <si>
    <t>Calycopteris</t>
  </si>
  <si>
    <t>1,5; 2,0</t>
  </si>
  <si>
    <t>4.5-6 mm</t>
  </si>
  <si>
    <t>molle</t>
  </si>
  <si>
    <t>0.1;0,2</t>
  </si>
  <si>
    <t>3-5 mm</t>
  </si>
  <si>
    <t>sylvicola</t>
  </si>
  <si>
    <t>Guiera</t>
  </si>
  <si>
    <t>senegalensis</t>
  </si>
  <si>
    <t>0,1; 0,2</t>
  </si>
  <si>
    <t>3 mm</t>
  </si>
  <si>
    <t>Meistemon</t>
  </si>
  <si>
    <t>humbertii</t>
  </si>
  <si>
    <t>0,1; 0,5</t>
  </si>
  <si>
    <t>1 mm</t>
  </si>
  <si>
    <t>Thiloa</t>
  </si>
  <si>
    <t>glaucocarpa</t>
  </si>
  <si>
    <t>0,2-0,5</t>
  </si>
  <si>
    <t>2.5-5 mm</t>
  </si>
  <si>
    <t>Anogeissus</t>
  </si>
  <si>
    <t>dhofarica</t>
  </si>
  <si>
    <t>Terminalia</t>
  </si>
  <si>
    <t>Combreteae / Terminaliinae</t>
  </si>
  <si>
    <t>0,4; 0,6</t>
  </si>
  <si>
    <t>Buchenavia</t>
  </si>
  <si>
    <t>tetraphylla</t>
  </si>
  <si>
    <t>Pteleopsis</t>
  </si>
  <si>
    <t>myrtifolia</t>
  </si>
  <si>
    <t>8 mm</t>
  </si>
  <si>
    <t>ankaranensis</t>
  </si>
  <si>
    <t>2.5 mm</t>
  </si>
  <si>
    <t>buceras</t>
  </si>
  <si>
    <t>2-4 mm</t>
  </si>
  <si>
    <t>Conocarpus</t>
  </si>
  <si>
    <t>erectus</t>
  </si>
  <si>
    <t>1.5-3 mm</t>
  </si>
  <si>
    <t>Dansiea</t>
  </si>
  <si>
    <t>Laguncularieae</t>
  </si>
  <si>
    <t>6-7 mm</t>
  </si>
  <si>
    <t>Laguncularia</t>
  </si>
  <si>
    <t>racemosa</t>
  </si>
  <si>
    <t>0,3; 0,5</t>
  </si>
  <si>
    <t>3.5-6.5 mm</t>
  </si>
  <si>
    <t>Lumnitzera</t>
  </si>
  <si>
    <t>0,8; 1,0</t>
  </si>
  <si>
    <t>Macropteranthes</t>
  </si>
  <si>
    <t>0,5; 0,8</t>
  </si>
  <si>
    <t>5-7 mm</t>
  </si>
  <si>
    <t>Strephonema</t>
  </si>
  <si>
    <t>mannii</t>
  </si>
  <si>
    <t>Strephonematoideae</t>
  </si>
  <si>
    <t>0,4; 0,8</t>
  </si>
  <si>
    <t>Paulo Gaem</t>
  </si>
  <si>
    <t>Calycolpus</t>
  </si>
  <si>
    <t>goetheanus</t>
  </si>
  <si>
    <t>1; 8; 3-5</t>
  </si>
  <si>
    <t>Peter Hoch</t>
  </si>
  <si>
    <t>Onagraceae</t>
  </si>
  <si>
    <t>Boisduvalia</t>
  </si>
  <si>
    <t>subulata</t>
  </si>
  <si>
    <t>Subfam. Onagroideae</t>
  </si>
  <si>
    <t>Tribe Epilobieae</t>
  </si>
  <si>
    <t>0.9</t>
  </si>
  <si>
    <t>2.5</t>
  </si>
  <si>
    <t>3; 40; c. 8</t>
  </si>
  <si>
    <t>0.3; 17; 3</t>
  </si>
  <si>
    <t>Camissonia</t>
  </si>
  <si>
    <t>tanacetifolia</t>
  </si>
  <si>
    <t>Tribe Onagreae</t>
  </si>
  <si>
    <t>1.3</t>
  </si>
  <si>
    <t>2.2</t>
  </si>
  <si>
    <t>10; 45; 20</t>
  </si>
  <si>
    <t>1.5; 8; 3</t>
  </si>
  <si>
    <t>Chemerion</t>
  </si>
  <si>
    <t>latifolium</t>
  </si>
  <si>
    <t>20; 70; c. 35</t>
  </si>
  <si>
    <t>0 (no hypan.)</t>
  </si>
  <si>
    <t>Chylismia</t>
  </si>
  <si>
    <t>claviformis</t>
  </si>
  <si>
    <t>1.8</t>
  </si>
  <si>
    <t>2; 30; c. 15</t>
  </si>
  <si>
    <t>0.4; 40; ?</t>
  </si>
  <si>
    <t>Chylismiella</t>
  </si>
  <si>
    <t>pterosperma</t>
  </si>
  <si>
    <t>3; 6; c. 3.5</t>
  </si>
  <si>
    <t>1-2 (1 sp.)</t>
  </si>
  <si>
    <t>Circaea</t>
  </si>
  <si>
    <t>Tribe Circaeeae</t>
  </si>
  <si>
    <t>2; 7; c. 5</t>
  </si>
  <si>
    <t>0.2; 2.4; 1.5</t>
  </si>
  <si>
    <t>Clarkia</t>
  </si>
  <si>
    <t>purpurea</t>
  </si>
  <si>
    <t>4; 55; c. 25</t>
  </si>
  <si>
    <t>1; 35; 3.5</t>
  </si>
  <si>
    <t>Epilobium</t>
  </si>
  <si>
    <t>canum</t>
  </si>
  <si>
    <t>2.6</t>
  </si>
  <si>
    <t>insects, vertebrates</t>
  </si>
  <si>
    <t xml:space="preserve">12; 30; c 20 </t>
  </si>
  <si>
    <t xml:space="preserve">16; 32; c. 25 </t>
  </si>
  <si>
    <t>parviflorum</t>
  </si>
  <si>
    <t>0.6</t>
  </si>
  <si>
    <t>3; 45; c. 8</t>
  </si>
  <si>
    <t>1; 16; c. 5</t>
  </si>
  <si>
    <t>Eremothera</t>
  </si>
  <si>
    <t>pygmaea</t>
  </si>
  <si>
    <t>2.1</t>
  </si>
  <si>
    <t>4; 20; c. 16</t>
  </si>
  <si>
    <t>0.5; 8; 1.5</t>
  </si>
  <si>
    <t>Eulobus</t>
  </si>
  <si>
    <t>californicus</t>
  </si>
  <si>
    <t>10; 25; 20</t>
  </si>
  <si>
    <t>0.6; 5; 3</t>
  </si>
  <si>
    <t>Fuchsia</t>
  </si>
  <si>
    <t>excorticata</t>
  </si>
  <si>
    <t>1; 22; c. 12</t>
  </si>
  <si>
    <t>2; 130; ?</t>
  </si>
  <si>
    <t>Gayophytum</t>
  </si>
  <si>
    <t>diffusum</t>
  </si>
  <si>
    <t>2.3</t>
  </si>
  <si>
    <t>1; 15; c. 6</t>
  </si>
  <si>
    <t>0.2; 1; 0.5</t>
  </si>
  <si>
    <t>Gongylocarpus</t>
  </si>
  <si>
    <t>rubricaulis</t>
  </si>
  <si>
    <t>Tribe Gongylocarpeae</t>
  </si>
  <si>
    <t>5; 20; 5-6 and 15-18 (2 spp.)</t>
  </si>
  <si>
    <t>12; 30; 18</t>
  </si>
  <si>
    <t>Lopezia</t>
  </si>
  <si>
    <t>Tribe Lopeziaeae</t>
  </si>
  <si>
    <t>4; 20; c. 10</t>
  </si>
  <si>
    <t>0; 20; most 0 or partial fusion</t>
  </si>
  <si>
    <t>Ludwigia</t>
  </si>
  <si>
    <t>octovalvis</t>
  </si>
  <si>
    <t>Subfam. Ludwigioideae</t>
  </si>
  <si>
    <t>2; 55; c. 20</t>
  </si>
  <si>
    <t>Neoholmgrenia</t>
  </si>
  <si>
    <t>andina</t>
  </si>
  <si>
    <t>2; 10; 7</t>
  </si>
  <si>
    <t>1.5-2/ 0.8-2 (only 2 sp.)</t>
  </si>
  <si>
    <t>Oenothera</t>
  </si>
  <si>
    <t>glazioviana</t>
  </si>
  <si>
    <t>3; 120; c. 40</t>
  </si>
  <si>
    <t>1; 265; ?c. 50</t>
  </si>
  <si>
    <t>Tetrapteron</t>
  </si>
  <si>
    <t>palmeri</t>
  </si>
  <si>
    <t>1.2</t>
  </si>
  <si>
    <t>4; 30; c. 12</t>
  </si>
  <si>
    <t>0.8-1.3/ 1.6-3.2 (2 spp.)</t>
  </si>
  <si>
    <t>Xylonagra</t>
  </si>
  <si>
    <t>arborea</t>
  </si>
  <si>
    <t>3.5</t>
  </si>
  <si>
    <t>12; 36; c. 25</t>
  </si>
  <si>
    <t>20; 30; 25</t>
  </si>
  <si>
    <t>Shirley Graham</t>
  </si>
  <si>
    <t>Lythraceae</t>
  </si>
  <si>
    <t>Adenaria</t>
  </si>
  <si>
    <t>0.8</t>
  </si>
  <si>
    <t>abiotic</t>
  </si>
  <si>
    <t>2.0-2.5</t>
  </si>
  <si>
    <t>2.5-5.0</t>
  </si>
  <si>
    <t>Ammannia</t>
  </si>
  <si>
    <t>coccinea</t>
  </si>
  <si>
    <t>0.3</t>
  </si>
  <si>
    <t>0.4</t>
  </si>
  <si>
    <t>1.0-2.5, prev 2 mm</t>
  </si>
  <si>
    <t>1.0-6.0, prev 2-3 mm</t>
  </si>
  <si>
    <t>Capuronia</t>
  </si>
  <si>
    <t>benoistii</t>
  </si>
  <si>
    <t>2.9</t>
  </si>
  <si>
    <t>3.2</t>
  </si>
  <si>
    <t>2.7</t>
  </si>
  <si>
    <t>1.3 mm</t>
  </si>
  <si>
    <t>1-2 mm</t>
  </si>
  <si>
    <t>Crenea</t>
  </si>
  <si>
    <t>maritima</t>
  </si>
  <si>
    <t>4-6 mm</t>
  </si>
  <si>
    <t>Cuphea</t>
  </si>
  <si>
    <t>hyssopifolia</t>
  </si>
  <si>
    <t>3.3</t>
  </si>
  <si>
    <t>abiotic, vertebrates</t>
  </si>
  <si>
    <t>abiotic, biotic</t>
  </si>
  <si>
    <t>2-6 mm</t>
  </si>
  <si>
    <t>4-38 mm</t>
  </si>
  <si>
    <t>Decodon</t>
  </si>
  <si>
    <t>verticillatus</t>
  </si>
  <si>
    <t>1.9</t>
  </si>
  <si>
    <t>4.5-6.5 mm</t>
  </si>
  <si>
    <t>4-8 mm</t>
  </si>
  <si>
    <t>Didiplis</t>
  </si>
  <si>
    <t>diandra</t>
  </si>
  <si>
    <t>0.2</t>
  </si>
  <si>
    <t>1.5-2.5 mm</t>
  </si>
  <si>
    <t>1.75-2.5 mm; 2mm</t>
  </si>
  <si>
    <t>Diplusodon</t>
  </si>
  <si>
    <t>lanceolatus</t>
  </si>
  <si>
    <t>6.5-7 mm</t>
  </si>
  <si>
    <t>7.5-8.0 mm</t>
  </si>
  <si>
    <t>Duabanga</t>
  </si>
  <si>
    <t>5.5</t>
  </si>
  <si>
    <t>Galpinia</t>
  </si>
  <si>
    <t>transvaalica</t>
  </si>
  <si>
    <t>4.5</t>
  </si>
  <si>
    <t>4 mm</t>
  </si>
  <si>
    <t>Ginoria</t>
  </si>
  <si>
    <t>nudiflora</t>
  </si>
  <si>
    <t>0.1</t>
  </si>
  <si>
    <t>6-8.5, avg. 7.0</t>
  </si>
  <si>
    <t>3-18 mm; avg, 8.6</t>
  </si>
  <si>
    <t>Heimia</t>
  </si>
  <si>
    <t>5-6 mm</t>
  </si>
  <si>
    <t>3.5-7.5</t>
  </si>
  <si>
    <t>Koehneria</t>
  </si>
  <si>
    <t>1.7</t>
  </si>
  <si>
    <t>7-7.5 mm</t>
  </si>
  <si>
    <t>8.5 mm</t>
  </si>
  <si>
    <t>Lafoensia</t>
  </si>
  <si>
    <t>vandelliana</t>
  </si>
  <si>
    <t>6.5</t>
  </si>
  <si>
    <t>15 mm</t>
  </si>
  <si>
    <t>Lagerstroemia</t>
  </si>
  <si>
    <t>indica</t>
  </si>
  <si>
    <t>10 mm</t>
  </si>
  <si>
    <t>Lawsonia</t>
  </si>
  <si>
    <t>inermis</t>
  </si>
  <si>
    <t>3.0 mm</t>
  </si>
  <si>
    <t>1.5 mm</t>
  </si>
  <si>
    <t>Lourtella</t>
  </si>
  <si>
    <t>resinosa</t>
  </si>
  <si>
    <t>3.5 mm</t>
  </si>
  <si>
    <t>3-3.5 mm</t>
  </si>
  <si>
    <t>Lythrum</t>
  </si>
  <si>
    <t>alatum</t>
  </si>
  <si>
    <t>0.5-2 mm</t>
  </si>
  <si>
    <t>3-8 mm</t>
  </si>
  <si>
    <t>Pehria</t>
  </si>
  <si>
    <t>compacta</t>
  </si>
  <si>
    <t>5.0-6.0 mm</t>
  </si>
  <si>
    <t>6.5-7.5 mm</t>
  </si>
  <si>
    <t>Pemphis</t>
  </si>
  <si>
    <t>acidula</t>
  </si>
  <si>
    <t>7.0-7.5 mm</t>
  </si>
  <si>
    <t>Physocalymma</t>
  </si>
  <si>
    <t>scaberrimum</t>
  </si>
  <si>
    <t>4.2</t>
  </si>
  <si>
    <t>11-15 mm</t>
  </si>
  <si>
    <t>10-13 mm</t>
  </si>
  <si>
    <t>Pleurophora</t>
  </si>
  <si>
    <t>anomala</t>
  </si>
  <si>
    <t>4-16 mm</t>
  </si>
  <si>
    <t>Punica</t>
  </si>
  <si>
    <t>protopunica</t>
  </si>
  <si>
    <t>4.6</t>
  </si>
  <si>
    <t>Rotala</t>
  </si>
  <si>
    <t>ramosior</t>
  </si>
  <si>
    <t>3.3-4.5 mm</t>
  </si>
  <si>
    <t>Sonneratia</t>
  </si>
  <si>
    <t>Tetrataxis</t>
  </si>
  <si>
    <t>12mm</t>
  </si>
  <si>
    <t>13-15 mm; 15 mm</t>
  </si>
  <si>
    <t>Trapa</t>
  </si>
  <si>
    <t>natans</t>
  </si>
  <si>
    <t>Woodfordia</t>
  </si>
  <si>
    <t>fruticosa</t>
  </si>
  <si>
    <t>3-4 mm</t>
  </si>
  <si>
    <t>15-17 mm</t>
  </si>
  <si>
    <t>Thiago Flores</t>
  </si>
  <si>
    <t>Myrciaria</t>
  </si>
  <si>
    <t>disticha</t>
  </si>
  <si>
    <t>Tetramery</t>
  </si>
  <si>
    <t>0,5-3,5 mm;  prevalent 1,5-2,5 mm</t>
  </si>
  <si>
    <t>Yee Wen Low</t>
  </si>
  <si>
    <t>Acmena</t>
  </si>
  <si>
    <t>acuminatissima</t>
  </si>
  <si>
    <t>Syzygieae</t>
  </si>
  <si>
    <t>subgenus Acmena, sect. Acmena</t>
  </si>
  <si>
    <t>Insects</t>
  </si>
  <si>
    <t>10mm; 15mm</t>
  </si>
  <si>
    <t>Acmenosperma</t>
  </si>
  <si>
    <t>claviflorum</t>
  </si>
  <si>
    <t>subgenus Perikion</t>
  </si>
  <si>
    <t>12mm; 20mm</t>
  </si>
  <si>
    <t>Syzygium</t>
  </si>
  <si>
    <t>acuminatissimum</t>
  </si>
  <si>
    <t>Peter Wilson</t>
  </si>
  <si>
    <t>Backhousia</t>
  </si>
  <si>
    <t>hughesii</t>
  </si>
  <si>
    <t>Backhousieae</t>
  </si>
  <si>
    <t>8.5–9.5 mm</t>
  </si>
  <si>
    <t>2–2.5 mm</t>
  </si>
  <si>
    <t>Actinodium</t>
  </si>
  <si>
    <t>cunninghamii</t>
  </si>
  <si>
    <t>Chamelaucieae</t>
  </si>
  <si>
    <t>Chamelauciinae</t>
  </si>
  <si>
    <t>c. 3 mm</t>
  </si>
  <si>
    <t>c. 2 mm</t>
  </si>
  <si>
    <t>Aluta</t>
  </si>
  <si>
    <t>Alutinae</t>
  </si>
  <si>
    <t>7–12 mm</t>
  </si>
  <si>
    <t>Astartea</t>
  </si>
  <si>
    <t>fascicularis</t>
  </si>
  <si>
    <t>Astarteinae</t>
  </si>
  <si>
    <t>6–9 mm</t>
  </si>
  <si>
    <t xml:space="preserve">1.5–2 mm </t>
  </si>
  <si>
    <t>Astus</t>
  </si>
  <si>
    <t>tetragonus</t>
  </si>
  <si>
    <t>Rinziinae</t>
  </si>
  <si>
    <t>3–5 mm</t>
  </si>
  <si>
    <t>1–2.5 mm (excl. sepals 1–1.2 mm long)</t>
  </si>
  <si>
    <t>Babingtonia</t>
  </si>
  <si>
    <t>camphorosmae</t>
  </si>
  <si>
    <t>Hysterobaeckeinae</t>
  </si>
  <si>
    <t>1.6</t>
  </si>
  <si>
    <t>8–11 mm</t>
  </si>
  <si>
    <t>1.5–2.2 mm long</t>
  </si>
  <si>
    <t>Baeckea</t>
  </si>
  <si>
    <t>crispiflora</t>
  </si>
  <si>
    <t>Balaustion</t>
  </si>
  <si>
    <t>pulcherrimum</t>
  </si>
  <si>
    <t>15–25 mm</t>
  </si>
  <si>
    <t>9–20 mm</t>
  </si>
  <si>
    <t>Calytrix</t>
  </si>
  <si>
    <t>leschenaultii</t>
  </si>
  <si>
    <t>Calytricinae</t>
  </si>
  <si>
    <t>10–16 mm</t>
  </si>
  <si>
    <t>6–11 mm</t>
  </si>
  <si>
    <t>Chamelaucium</t>
  </si>
  <si>
    <t>uncinatum</t>
  </si>
  <si>
    <t>c. 6 mm</t>
  </si>
  <si>
    <t>15–20 mm</t>
  </si>
  <si>
    <t>4.5–7 mm</t>
  </si>
  <si>
    <t>Cheyniana</t>
  </si>
  <si>
    <t>1.4</t>
  </si>
  <si>
    <t>10–14 mm</t>
  </si>
  <si>
    <t>4–8 mm long</t>
  </si>
  <si>
    <t>Corynanthera</t>
  </si>
  <si>
    <t>flava</t>
  </si>
  <si>
    <t>Micromyrtinae</t>
  </si>
  <si>
    <t>c. 1.5 mm</t>
  </si>
  <si>
    <t>c. 2.5 mm</t>
  </si>
  <si>
    <t>Cyathostemon</t>
  </si>
  <si>
    <t>ambiguus</t>
  </si>
  <si>
    <t xml:space="preserve">8–9 mm </t>
  </si>
  <si>
    <t xml:space="preserve">1–1.5 mm </t>
  </si>
  <si>
    <t>Darwinia</t>
  </si>
  <si>
    <t>speciosa</t>
  </si>
  <si>
    <t>c. 5–7 mm (flowers 4 within a bell-like involucre)</t>
  </si>
  <si>
    <t>4–5 mm</t>
  </si>
  <si>
    <t>Enekbatus</t>
  </si>
  <si>
    <t>cryptandroides</t>
  </si>
  <si>
    <t>1.1</t>
  </si>
  <si>
    <t>c. 8 mm</t>
  </si>
  <si>
    <t>1.5–2.5 mm</t>
  </si>
  <si>
    <t>Ericomyrtus</t>
  </si>
  <si>
    <t>serpyllifolia</t>
  </si>
  <si>
    <t>0.5–1 mm</t>
  </si>
  <si>
    <t>4–5(–6) mm</t>
  </si>
  <si>
    <t>Euryomyrtus</t>
  </si>
  <si>
    <t>maidenii</t>
  </si>
  <si>
    <t>1.5–2 mm</t>
  </si>
  <si>
    <t>4–7.5 mm</t>
  </si>
  <si>
    <t>1.1–1.6 mm long</t>
  </si>
  <si>
    <t>Harmogia</t>
  </si>
  <si>
    <t>virgata</t>
  </si>
  <si>
    <t>0.75</t>
  </si>
  <si>
    <t>to 10 mm</t>
  </si>
  <si>
    <t>1.7–2.2 mm</t>
  </si>
  <si>
    <t>Homoranthus</t>
  </si>
  <si>
    <t>thomasii</t>
  </si>
  <si>
    <t>c. 4 mm</t>
  </si>
  <si>
    <t>Hypocalymma</t>
  </si>
  <si>
    <t>augustifolium</t>
  </si>
  <si>
    <t>Kardomia</t>
  </si>
  <si>
    <t>jucunda</t>
  </si>
  <si>
    <t xml:space="preserve">to 7 mm </t>
  </si>
  <si>
    <t xml:space="preserve">1.9–2 mm </t>
  </si>
  <si>
    <t>Malleostemon</t>
  </si>
  <si>
    <t>Micromyrtus</t>
  </si>
  <si>
    <t>obovata</t>
  </si>
  <si>
    <t>1.2–1.5 mm</t>
  </si>
  <si>
    <t>Ochrosperma</t>
  </si>
  <si>
    <t>lineare</t>
  </si>
  <si>
    <t>Ochrospermatinae</t>
  </si>
  <si>
    <t>1–1.5 mm</t>
  </si>
  <si>
    <t>Oxymyrrhine</t>
  </si>
  <si>
    <t>gracilis</t>
  </si>
  <si>
    <t>6–10 mm</t>
  </si>
  <si>
    <t>1.6–2.5 mm long</t>
  </si>
  <si>
    <t>Pileanthus</t>
  </si>
  <si>
    <t>limacis</t>
  </si>
  <si>
    <t>10–12 mm</t>
  </si>
  <si>
    <t>4.5–5 mm</t>
  </si>
  <si>
    <t>Rinzia</t>
  </si>
  <si>
    <t>carnosa</t>
  </si>
  <si>
    <t>5.5–7.5 mm</t>
  </si>
  <si>
    <t>1–1.25 mm</t>
  </si>
  <si>
    <t>Sannantha</t>
  </si>
  <si>
    <t>crassa</t>
  </si>
  <si>
    <t>to 7 mm</t>
  </si>
  <si>
    <t>Scholtzia</t>
  </si>
  <si>
    <t>uberiflora</t>
  </si>
  <si>
    <t xml:space="preserve">5–6.5 mm </t>
  </si>
  <si>
    <t>Seorsus</t>
  </si>
  <si>
    <t>clavifolius</t>
  </si>
  <si>
    <t>9–12 mm</t>
  </si>
  <si>
    <t>1.8–2.5 mm</t>
  </si>
  <si>
    <t>Stenostegia</t>
  </si>
  <si>
    <t>congesta</t>
  </si>
  <si>
    <t>Stenostegiinae</t>
  </si>
  <si>
    <t>5 mm</t>
  </si>
  <si>
    <t>1.8–2 mm</t>
  </si>
  <si>
    <t>Tetrapora</t>
  </si>
  <si>
    <t>preissiana</t>
  </si>
  <si>
    <t xml:space="preserve">5.5–6.5 mm </t>
  </si>
  <si>
    <t xml:space="preserve">0.7–1 mm </t>
  </si>
  <si>
    <t>Thryptomene</t>
  </si>
  <si>
    <t>australis</t>
  </si>
  <si>
    <t>Thryptomeninae</t>
  </si>
  <si>
    <t>6–7 mm</t>
  </si>
  <si>
    <t>1.5(–2) mm</t>
  </si>
  <si>
    <t>Triplarina</t>
  </si>
  <si>
    <t>paludosa</t>
  </si>
  <si>
    <t>1.3–1.4 mm</t>
  </si>
  <si>
    <t>Verticordia</t>
  </si>
  <si>
    <t>huegelii</t>
  </si>
  <si>
    <t>3–4 mm</t>
  </si>
  <si>
    <t>2–4 mm</t>
  </si>
  <si>
    <t>Heteropyxis</t>
  </si>
  <si>
    <t>natalensis</t>
  </si>
  <si>
    <t>Heteropyxideae</t>
  </si>
  <si>
    <t>2.5–5 mm</t>
  </si>
  <si>
    <t>Barongia</t>
  </si>
  <si>
    <t>lophandra</t>
  </si>
  <si>
    <t>Kanieae</t>
  </si>
  <si>
    <t xml:space="preserve">20–30 mm </t>
  </si>
  <si>
    <t>c. 2 mm (excluding sepals 2 mm long)</t>
  </si>
  <si>
    <t>Basisperma</t>
  </si>
  <si>
    <t>lanceolata</t>
  </si>
  <si>
    <t>c. 2 mm (excluding sepals 1 mm long)</t>
  </si>
  <si>
    <t>Kania</t>
  </si>
  <si>
    <t>2.5–3 mm</t>
  </si>
  <si>
    <t>Lysicarpus</t>
  </si>
  <si>
    <t>angustifolius</t>
  </si>
  <si>
    <t>c. 10 mm</t>
  </si>
  <si>
    <t>Mitrantia</t>
  </si>
  <si>
    <t>bilocularis</t>
  </si>
  <si>
    <t xml:space="preserve">6–8 mm </t>
  </si>
  <si>
    <t xml:space="preserve"> to 2.5 mm</t>
  </si>
  <si>
    <t>1.5–2.5 mm (excluding sepals 1.5 mm) [short hypanthium = male flower]</t>
  </si>
  <si>
    <t>Ristantia</t>
  </si>
  <si>
    <t>gouldii</t>
  </si>
  <si>
    <t>5–7 mm</t>
  </si>
  <si>
    <t>c. 2.5 mm (excluding sepals 1.5 mm long)</t>
  </si>
  <si>
    <t>Sphaerantia</t>
  </si>
  <si>
    <t>discolor</t>
  </si>
  <si>
    <t>c. 4 mm (excluding sepals 1.5–2.5 mm long)</t>
  </si>
  <si>
    <t>Tristaniopsis</t>
  </si>
  <si>
    <t>whiteana</t>
  </si>
  <si>
    <t>1–3 mm</t>
  </si>
  <si>
    <t>1–2 mm</t>
  </si>
  <si>
    <t>Agonis</t>
  </si>
  <si>
    <t>Leptospermeae</t>
  </si>
  <si>
    <t>8–12 mm</t>
  </si>
  <si>
    <t>Asteromyrtus</t>
  </si>
  <si>
    <t>angustifolia</t>
  </si>
  <si>
    <t>9–18 mm</t>
  </si>
  <si>
    <t>4–11 mm long</t>
  </si>
  <si>
    <t>Homalospermum</t>
  </si>
  <si>
    <t>firmum</t>
  </si>
  <si>
    <t>c. 15 mm</t>
  </si>
  <si>
    <t>Kunzea</t>
  </si>
  <si>
    <t>0.65</t>
  </si>
  <si>
    <t>3–4.5 mm</t>
  </si>
  <si>
    <t>2.4–3.2 mm</t>
  </si>
  <si>
    <t>Leptospermum</t>
  </si>
  <si>
    <t>erubescens</t>
  </si>
  <si>
    <t xml:space="preserve">8–10 mm </t>
  </si>
  <si>
    <t xml:space="preserve">c. 2–4 mm </t>
  </si>
  <si>
    <t>Neofabricia</t>
  </si>
  <si>
    <t>22–28 mm</t>
  </si>
  <si>
    <t>Pericalymma</t>
  </si>
  <si>
    <t>spongiocaule</t>
  </si>
  <si>
    <t xml:space="preserve">8–13 mm </t>
  </si>
  <si>
    <t>3–4 mm (excle. Sepals 1–2.5 mm)</t>
  </si>
  <si>
    <t>Taxandria</t>
  </si>
  <si>
    <t>3.5–6</t>
  </si>
  <si>
    <t xml:space="preserve">0.7–2 mm </t>
  </si>
  <si>
    <t>Lindsayomyrtus</t>
  </si>
  <si>
    <t>racemoides</t>
  </si>
  <si>
    <t>Lindsayomyrteae</t>
  </si>
  <si>
    <t>Kjellbergiodendron</t>
  </si>
  <si>
    <t>Lophostemoneae</t>
  </si>
  <si>
    <t>c. 20 mm</t>
  </si>
  <si>
    <t>Lophostemon</t>
  </si>
  <si>
    <t>suaveolens</t>
  </si>
  <si>
    <t>7–9 mm</t>
  </si>
  <si>
    <t>Welchiodendron</t>
  </si>
  <si>
    <t>longivalve</t>
  </si>
  <si>
    <t xml:space="preserve">20–25 mm </t>
  </si>
  <si>
    <t>Whiteodendron</t>
  </si>
  <si>
    <t>moultonianum</t>
  </si>
  <si>
    <t>c. 23–28 mm</t>
  </si>
  <si>
    <t>Beaufortia</t>
  </si>
  <si>
    <t>squarrosa</t>
  </si>
  <si>
    <t>Melaleuceae</t>
  </si>
  <si>
    <t>c. 8 mm (but flowers clustered and stamens spreading widely)</t>
  </si>
  <si>
    <t xml:space="preserve">2.5–4 mm </t>
  </si>
  <si>
    <t>Callistemon</t>
  </si>
  <si>
    <t>comboynensis</t>
  </si>
  <si>
    <t>8.5–10.5 mm</t>
  </si>
  <si>
    <t>Calothamnus</t>
  </si>
  <si>
    <t>validus</t>
  </si>
  <si>
    <t xml:space="preserve">7–8 mm </t>
  </si>
  <si>
    <t>(3–)4–7 mm</t>
  </si>
  <si>
    <t>Conothamnus</t>
  </si>
  <si>
    <t>aureus</t>
  </si>
  <si>
    <t>petals absent</t>
  </si>
  <si>
    <t>Lamarchea</t>
  </si>
  <si>
    <t>hakeifolia</t>
  </si>
  <si>
    <t>2–3 mm</t>
  </si>
  <si>
    <t>c. 7 mm</t>
  </si>
  <si>
    <t>c. 5 mm</t>
  </si>
  <si>
    <t>Melaleuca</t>
  </si>
  <si>
    <t>platycalyx</t>
  </si>
  <si>
    <t xml:space="preserve">9–15 mm </t>
  </si>
  <si>
    <t>Metrosideros</t>
  </si>
  <si>
    <t>tomentosa</t>
  </si>
  <si>
    <t>Metrosidereae</t>
  </si>
  <si>
    <t>5–6 mm (excluding sepals 2 mm)</t>
  </si>
  <si>
    <t>Osbornia</t>
  </si>
  <si>
    <t>octodonta</t>
  </si>
  <si>
    <t>Osbornieae</t>
  </si>
  <si>
    <t>Psiloxylon</t>
  </si>
  <si>
    <t>Psiloxyleae</t>
  </si>
  <si>
    <t xml:space="preserve">2–3 mm </t>
  </si>
  <si>
    <t>Syncarpia</t>
  </si>
  <si>
    <t>glomulifera</t>
  </si>
  <si>
    <t>Syncarpieae</t>
  </si>
  <si>
    <t>Piliocalyx</t>
  </si>
  <si>
    <t>robustus</t>
  </si>
  <si>
    <t>Cloezia</t>
  </si>
  <si>
    <t>buxifolia</t>
  </si>
  <si>
    <t>Tristanieae</t>
  </si>
  <si>
    <t>Thaleropia</t>
  </si>
  <si>
    <t>hypargyrea</t>
  </si>
  <si>
    <t xml:space="preserve">9–10 mm </t>
  </si>
  <si>
    <t xml:space="preserve">3–3.5 mm </t>
  </si>
  <si>
    <t>Xanthomyrtus</t>
  </si>
  <si>
    <t>c. 11–13</t>
  </si>
  <si>
    <t>Pleurocalyptus</t>
  </si>
  <si>
    <t>pancheri</t>
  </si>
  <si>
    <t>Xanthostemoneae</t>
  </si>
  <si>
    <t>30–45 mm</t>
  </si>
  <si>
    <t>11–15 mm</t>
  </si>
  <si>
    <t>Purpureostemon</t>
  </si>
  <si>
    <t xml:space="preserve">12–18 mm </t>
  </si>
  <si>
    <t>2.5–3 mm (excl. sepals 4–5 mm)</t>
  </si>
  <si>
    <t>Xanthostemon</t>
  </si>
  <si>
    <t>verdugonianus</t>
  </si>
  <si>
    <t>11–13 mm</t>
  </si>
  <si>
    <t>3.5–6 mm</t>
  </si>
  <si>
    <t>c. 3.5–4 mm (petals held ± erect)</t>
  </si>
  <si>
    <t>2.5 cm</t>
  </si>
  <si>
    <t>2-2.5 cm</t>
  </si>
  <si>
    <t>ca. 2.0 cm</t>
  </si>
  <si>
    <t>ca. 2.0 cm, in P. granatum 2-3 cm</t>
  </si>
  <si>
    <t>1.5-3.0 cm</t>
  </si>
  <si>
    <t>3.5 cm</t>
  </si>
  <si>
    <t>2.5-3.5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</si>
</sst>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9"/>
        <bgColor rgb="FFCCC0D9"/>
      </patternFill>
    </fill>
    <fill>
      <patternFill patternType="solid">
        <fgColor rgb="FFCCC0D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Font="1" applyBorder="1" applyAlignment="1">
      <alignment horizontal="center" vertical="top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Border="1"/>
    <xf numFmtId="49" fontId="0" fillId="0" borderId="0" xfId="0" applyNumberFormat="1" applyFont="1" applyBorder="1" applyAlignment="1">
      <alignment vertical="top"/>
    </xf>
    <xf numFmtId="0" fontId="0" fillId="5" borderId="0" xfId="0" applyFont="1" applyFill="1" applyBorder="1"/>
    <xf numFmtId="0" fontId="0" fillId="6" borderId="0" xfId="0" applyFont="1" applyFill="1" applyBorder="1" applyAlignment="1">
      <alignment vertical="top"/>
    </xf>
    <xf numFmtId="0" fontId="0" fillId="6" borderId="0" xfId="0" applyFont="1" applyFill="1" applyBorder="1"/>
    <xf numFmtId="49" fontId="0" fillId="6" borderId="0" xfId="0" applyNumberFormat="1" applyFont="1" applyFill="1" applyBorder="1" applyAlignment="1">
      <alignment vertical="top"/>
    </xf>
    <xf numFmtId="0" fontId="0" fillId="0" borderId="0" xfId="0" applyFont="1" applyBorder="1" applyAlignment="1">
      <alignment vertical="top"/>
    </xf>
    <xf numFmtId="16" fontId="0" fillId="0" borderId="0" xfId="0" applyNumberFormat="1" applyFont="1" applyBorder="1"/>
    <xf numFmtId="0" fontId="0" fillId="7" borderId="0" xfId="0" applyFont="1" applyFill="1" applyBorder="1"/>
    <xf numFmtId="49" fontId="0" fillId="0" borderId="0" xfId="0" applyNumberFormat="1" applyFont="1" applyBorder="1"/>
    <xf numFmtId="0" fontId="0" fillId="5" borderId="0" xfId="0" applyFont="1" applyFill="1" applyBorder="1" applyAlignment="1">
      <alignment vertical="top"/>
    </xf>
    <xf numFmtId="49" fontId="0" fillId="5" borderId="0" xfId="0" applyNumberFormat="1" applyFont="1" applyFill="1" applyBorder="1" applyAlignment="1">
      <alignment vertical="top"/>
    </xf>
    <xf numFmtId="49" fontId="0" fillId="8" borderId="0" xfId="0" applyNumberFormat="1" applyFont="1" applyFill="1" applyBorder="1" applyAlignment="1">
      <alignment vertical="top"/>
    </xf>
    <xf numFmtId="0" fontId="0" fillId="8" borderId="0" xfId="0" applyFont="1" applyFill="1" applyBorder="1" applyAlignment="1">
      <alignment vertical="top"/>
    </xf>
    <xf numFmtId="0" fontId="0" fillId="9" borderId="0" xfId="0" applyFont="1" applyFill="1" applyBorder="1"/>
    <xf numFmtId="0" fontId="0" fillId="0" borderId="0" xfId="0" applyFont="1" applyBorder="1" applyAlignment="1">
      <alignment horizontal="left"/>
    </xf>
    <xf numFmtId="0" fontId="0" fillId="2" borderId="0" xfId="1" applyFont="1" applyBorder="1"/>
    <xf numFmtId="0" fontId="0" fillId="3" borderId="0" xfId="2" applyFont="1" applyBorder="1"/>
    <xf numFmtId="0" fontId="0" fillId="8" borderId="0" xfId="0" applyFont="1" applyFill="1" applyBorder="1" applyAlignment="1">
      <alignment horizontal="center" vertical="top"/>
    </xf>
    <xf numFmtId="49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/>
    <xf numFmtId="0" fontId="0" fillId="0" borderId="0" xfId="2" applyFont="1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7017-4981-AD4B-AA7E-D441EEA11D56}">
  <dimension ref="A1:MV366"/>
  <sheetViews>
    <sheetView tabSelected="1" workbookViewId="0">
      <selection activeCell="R234" sqref="R234"/>
    </sheetView>
  </sheetViews>
  <sheetFormatPr baseColWidth="10" defaultRowHeight="16" x14ac:dyDescent="0.2"/>
  <cols>
    <col min="1" max="5" width="10.83203125" style="3"/>
    <col min="6" max="6" width="10.83203125" style="23"/>
    <col min="7" max="15" width="10.83203125" style="3"/>
    <col min="16" max="16" width="18.5" style="3" customWidth="1"/>
    <col min="17" max="17" width="15.5" style="3" customWidth="1"/>
    <col min="18" max="20" width="10.83203125" style="3"/>
    <col min="21" max="21" width="28" style="3" customWidth="1"/>
    <col min="22" max="16384" width="10.83203125" style="3"/>
  </cols>
  <sheetData>
    <row r="1" spans="1:22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1" t="s">
        <v>20</v>
      </c>
    </row>
    <row r="2" spans="1:22" x14ac:dyDescent="0.2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22" t="s">
        <v>26</v>
      </c>
      <c r="G2" s="3" t="s">
        <v>27</v>
      </c>
      <c r="H2" s="3">
        <v>1</v>
      </c>
      <c r="I2" s="3">
        <v>4</v>
      </c>
      <c r="J2" s="3">
        <v>2.5</v>
      </c>
      <c r="K2" s="5" t="s">
        <v>28</v>
      </c>
      <c r="L2" s="5" t="s">
        <v>28</v>
      </c>
      <c r="M2" s="5" t="s">
        <v>28</v>
      </c>
      <c r="N2" s="5" t="s">
        <v>28</v>
      </c>
      <c r="O2" s="3" t="s">
        <v>29</v>
      </c>
      <c r="P2" s="3" t="s">
        <v>30</v>
      </c>
      <c r="Q2" s="3" t="s">
        <v>31</v>
      </c>
      <c r="R2" s="3">
        <v>0.5</v>
      </c>
      <c r="S2" s="3">
        <v>2.5</v>
      </c>
      <c r="T2" s="3">
        <v>1.5</v>
      </c>
      <c r="U2" s="3" t="s">
        <v>32</v>
      </c>
    </row>
    <row r="3" spans="1:22" x14ac:dyDescent="0.2">
      <c r="A3" s="4" t="s">
        <v>21</v>
      </c>
      <c r="B3" s="4" t="s">
        <v>22</v>
      </c>
      <c r="C3" s="4" t="s">
        <v>33</v>
      </c>
      <c r="D3" s="4" t="s">
        <v>34</v>
      </c>
      <c r="E3" s="3" t="s">
        <v>25</v>
      </c>
      <c r="F3" s="23" t="s">
        <v>35</v>
      </c>
      <c r="G3" s="3" t="s">
        <v>27</v>
      </c>
      <c r="H3" s="3">
        <v>1</v>
      </c>
      <c r="I3" s="3">
        <v>2</v>
      </c>
      <c r="J3" s="3">
        <v>1.5</v>
      </c>
      <c r="K3" s="5" t="s">
        <v>28</v>
      </c>
      <c r="L3" s="5" t="s">
        <v>28</v>
      </c>
      <c r="M3" s="5" t="s">
        <v>28</v>
      </c>
      <c r="N3" s="5" t="s">
        <v>28</v>
      </c>
      <c r="O3" s="3" t="s">
        <v>29</v>
      </c>
      <c r="P3" s="3" t="s">
        <v>30</v>
      </c>
      <c r="Q3" s="3" t="s">
        <v>36</v>
      </c>
      <c r="R3" s="3">
        <v>0.8</v>
      </c>
      <c r="S3" s="3">
        <v>4</v>
      </c>
      <c r="T3" s="3">
        <v>2.4</v>
      </c>
      <c r="U3" s="3" t="s">
        <v>37</v>
      </c>
    </row>
    <row r="4" spans="1:22" ht="15.75" customHeight="1" x14ac:dyDescent="0.2">
      <c r="A4" s="4" t="s">
        <v>38</v>
      </c>
      <c r="B4" s="4" t="s">
        <v>22</v>
      </c>
      <c r="C4" s="4" t="s">
        <v>39</v>
      </c>
      <c r="D4" s="4" t="s">
        <v>40</v>
      </c>
      <c r="E4" s="3" t="s">
        <v>41</v>
      </c>
      <c r="F4" s="22" t="s">
        <v>42</v>
      </c>
      <c r="G4" s="4" t="s">
        <v>43</v>
      </c>
      <c r="H4" s="4" t="s">
        <v>44</v>
      </c>
      <c r="I4" s="4" t="s">
        <v>45</v>
      </c>
      <c r="J4" s="4" t="s">
        <v>46</v>
      </c>
      <c r="K4" s="6" t="s">
        <v>28</v>
      </c>
      <c r="L4" s="6" t="s">
        <v>28</v>
      </c>
      <c r="M4" s="6" t="s">
        <v>28</v>
      </c>
      <c r="N4" s="6" t="s">
        <v>28</v>
      </c>
      <c r="O4" s="3" t="s">
        <v>29</v>
      </c>
      <c r="P4" s="3" t="s">
        <v>30</v>
      </c>
      <c r="Q4" s="3">
        <v>5</v>
      </c>
      <c r="R4" s="7" t="s">
        <v>28</v>
      </c>
      <c r="S4" s="7" t="s">
        <v>28</v>
      </c>
      <c r="T4" s="7" t="s">
        <v>28</v>
      </c>
    </row>
    <row r="5" spans="1:22" ht="15.75" customHeight="1" x14ac:dyDescent="0.2">
      <c r="A5" s="4" t="s">
        <v>38</v>
      </c>
      <c r="B5" s="4" t="s">
        <v>22</v>
      </c>
      <c r="C5" s="4" t="s">
        <v>48</v>
      </c>
      <c r="D5" s="4" t="s">
        <v>49</v>
      </c>
      <c r="E5" s="3" t="s">
        <v>41</v>
      </c>
      <c r="F5" s="22" t="s">
        <v>50</v>
      </c>
      <c r="G5" s="4" t="s">
        <v>43</v>
      </c>
      <c r="H5" s="8" t="s">
        <v>28</v>
      </c>
      <c r="I5" s="8" t="s">
        <v>28</v>
      </c>
      <c r="J5" s="8" t="s">
        <v>28</v>
      </c>
      <c r="K5" s="9" t="s">
        <v>44</v>
      </c>
      <c r="L5" s="9" t="s">
        <v>51</v>
      </c>
      <c r="M5" s="6" t="s">
        <v>28</v>
      </c>
      <c r="N5" s="6" t="s">
        <v>28</v>
      </c>
      <c r="O5" s="3" t="s">
        <v>52</v>
      </c>
      <c r="P5" s="3" t="s">
        <v>30</v>
      </c>
      <c r="Q5" s="3" t="s">
        <v>53</v>
      </c>
      <c r="R5" s="7" t="s">
        <v>28</v>
      </c>
      <c r="S5" s="7" t="s">
        <v>28</v>
      </c>
      <c r="T5" s="7" t="s">
        <v>28</v>
      </c>
    </row>
    <row r="6" spans="1:22" ht="15.75" customHeight="1" x14ac:dyDescent="0.2">
      <c r="A6" s="4" t="s">
        <v>38</v>
      </c>
      <c r="B6" s="4" t="s">
        <v>22</v>
      </c>
      <c r="C6" s="4" t="s">
        <v>54</v>
      </c>
      <c r="D6" s="4" t="s">
        <v>55</v>
      </c>
      <c r="E6" s="3" t="s">
        <v>41</v>
      </c>
      <c r="F6" s="22" t="s">
        <v>56</v>
      </c>
      <c r="G6" s="4" t="s">
        <v>43</v>
      </c>
      <c r="H6" s="8" t="s">
        <v>28</v>
      </c>
      <c r="I6" s="8" t="s">
        <v>28</v>
      </c>
      <c r="J6" s="8" t="s">
        <v>28</v>
      </c>
      <c r="K6" s="6" t="s">
        <v>28</v>
      </c>
      <c r="L6" s="6" t="s">
        <v>28</v>
      </c>
      <c r="M6" s="6" t="s">
        <v>28</v>
      </c>
      <c r="N6" s="6" t="s">
        <v>28</v>
      </c>
      <c r="O6" s="3" t="s">
        <v>29</v>
      </c>
      <c r="P6" s="3" t="s">
        <v>30</v>
      </c>
      <c r="Q6" s="3">
        <v>4</v>
      </c>
      <c r="R6" s="7" t="s">
        <v>28</v>
      </c>
      <c r="S6" s="7" t="s">
        <v>28</v>
      </c>
      <c r="T6" s="7" t="s">
        <v>28</v>
      </c>
    </row>
    <row r="7" spans="1:22" ht="15.75" customHeight="1" x14ac:dyDescent="0.2">
      <c r="A7" s="4" t="s">
        <v>38</v>
      </c>
      <c r="B7" s="4" t="s">
        <v>22</v>
      </c>
      <c r="C7" s="4" t="s">
        <v>57</v>
      </c>
      <c r="D7" s="4" t="s">
        <v>58</v>
      </c>
      <c r="E7" s="3" t="s">
        <v>41</v>
      </c>
      <c r="F7" s="23" t="s">
        <v>50</v>
      </c>
      <c r="G7" s="4" t="s">
        <v>43</v>
      </c>
      <c r="H7" s="8" t="s">
        <v>28</v>
      </c>
      <c r="I7" s="8" t="s">
        <v>28</v>
      </c>
      <c r="J7" s="8" t="s">
        <v>28</v>
      </c>
      <c r="K7" s="9" t="s">
        <v>44</v>
      </c>
      <c r="L7" s="9" t="s">
        <v>59</v>
      </c>
      <c r="M7" s="6" t="s">
        <v>28</v>
      </c>
      <c r="N7" s="6" t="s">
        <v>28</v>
      </c>
      <c r="O7" s="4" t="s">
        <v>52</v>
      </c>
      <c r="P7" s="3" t="s">
        <v>30</v>
      </c>
      <c r="R7" s="7" t="s">
        <v>28</v>
      </c>
      <c r="S7" s="7" t="s">
        <v>28</v>
      </c>
      <c r="T7" s="7" t="s">
        <v>28</v>
      </c>
    </row>
    <row r="8" spans="1:22" ht="15.75" customHeight="1" x14ac:dyDescent="0.2">
      <c r="A8" s="4" t="s">
        <v>38</v>
      </c>
      <c r="B8" s="4" t="s">
        <v>22</v>
      </c>
      <c r="C8" s="4" t="s">
        <v>60</v>
      </c>
      <c r="D8" s="4" t="s">
        <v>61</v>
      </c>
      <c r="E8" s="3" t="s">
        <v>41</v>
      </c>
      <c r="F8" s="23" t="s">
        <v>42</v>
      </c>
      <c r="G8" s="4" t="s">
        <v>43</v>
      </c>
      <c r="H8" s="8" t="s">
        <v>28</v>
      </c>
      <c r="I8" s="8" t="s">
        <v>28</v>
      </c>
      <c r="J8" s="8" t="s">
        <v>28</v>
      </c>
      <c r="K8" s="6" t="s">
        <v>28</v>
      </c>
      <c r="L8" s="6" t="s">
        <v>28</v>
      </c>
      <c r="M8" s="6" t="s">
        <v>28</v>
      </c>
      <c r="N8" s="6" t="s">
        <v>28</v>
      </c>
      <c r="O8" s="3" t="s">
        <v>29</v>
      </c>
      <c r="P8" s="3" t="s">
        <v>30</v>
      </c>
      <c r="Q8" s="3">
        <v>4</v>
      </c>
      <c r="R8" s="7" t="s">
        <v>28</v>
      </c>
      <c r="S8" s="7" t="s">
        <v>28</v>
      </c>
      <c r="T8" s="7" t="s">
        <v>28</v>
      </c>
    </row>
    <row r="9" spans="1:22" ht="15.75" customHeight="1" x14ac:dyDescent="0.2">
      <c r="A9" s="4" t="s">
        <v>38</v>
      </c>
      <c r="B9" s="4" t="s">
        <v>22</v>
      </c>
      <c r="C9" s="4" t="s">
        <v>62</v>
      </c>
      <c r="D9" s="4" t="s">
        <v>63</v>
      </c>
      <c r="E9" s="3" t="s">
        <v>41</v>
      </c>
      <c r="F9" s="22" t="s">
        <v>64</v>
      </c>
      <c r="G9" s="4" t="s">
        <v>43</v>
      </c>
      <c r="H9" s="8" t="s">
        <v>28</v>
      </c>
      <c r="I9" s="8" t="s">
        <v>28</v>
      </c>
      <c r="J9" s="8" t="s">
        <v>28</v>
      </c>
      <c r="K9" s="9" t="s">
        <v>65</v>
      </c>
      <c r="L9" s="9">
        <v>8</v>
      </c>
      <c r="M9" s="6" t="s">
        <v>28</v>
      </c>
      <c r="N9" s="6" t="s">
        <v>28</v>
      </c>
      <c r="O9" s="4" t="s">
        <v>66</v>
      </c>
      <c r="P9" s="3" t="s">
        <v>67</v>
      </c>
      <c r="Q9" s="3" t="s">
        <v>68</v>
      </c>
      <c r="R9" s="7" t="s">
        <v>28</v>
      </c>
      <c r="S9" s="7" t="s">
        <v>28</v>
      </c>
      <c r="T9" s="7" t="s">
        <v>28</v>
      </c>
    </row>
    <row r="10" spans="1:22" ht="15.75" customHeight="1" x14ac:dyDescent="0.2">
      <c r="A10" s="4" t="s">
        <v>38</v>
      </c>
      <c r="B10" s="4" t="s">
        <v>22</v>
      </c>
      <c r="C10" s="4" t="s">
        <v>69</v>
      </c>
      <c r="D10" s="4" t="s">
        <v>70</v>
      </c>
      <c r="E10" s="3" t="s">
        <v>41</v>
      </c>
      <c r="F10" s="23" t="s">
        <v>42</v>
      </c>
      <c r="G10" s="4" t="s">
        <v>43</v>
      </c>
      <c r="H10" s="8" t="s">
        <v>28</v>
      </c>
      <c r="I10" s="8" t="s">
        <v>28</v>
      </c>
      <c r="J10" s="8" t="s">
        <v>28</v>
      </c>
      <c r="K10" s="3">
        <v>8</v>
      </c>
      <c r="L10" s="3">
        <v>11</v>
      </c>
      <c r="M10" s="3">
        <v>5</v>
      </c>
      <c r="N10" s="3">
        <v>6</v>
      </c>
      <c r="O10" s="3" t="s">
        <v>29</v>
      </c>
      <c r="P10" s="3" t="s">
        <v>30</v>
      </c>
      <c r="Q10" s="3">
        <v>4</v>
      </c>
      <c r="R10" s="7" t="s">
        <v>28</v>
      </c>
      <c r="S10" s="7" t="s">
        <v>28</v>
      </c>
      <c r="T10" s="7" t="s">
        <v>28</v>
      </c>
    </row>
    <row r="11" spans="1:22" x14ac:dyDescent="0.2">
      <c r="A11" s="4" t="s">
        <v>71</v>
      </c>
      <c r="B11" s="4" t="s">
        <v>22</v>
      </c>
      <c r="C11" s="4" t="s">
        <v>72</v>
      </c>
      <c r="D11" s="4" t="s">
        <v>73</v>
      </c>
      <c r="E11" s="4" t="s">
        <v>25</v>
      </c>
      <c r="F11" s="22" t="s">
        <v>74</v>
      </c>
      <c r="G11" s="4" t="s">
        <v>27</v>
      </c>
      <c r="H11" s="9" t="s">
        <v>44</v>
      </c>
      <c r="I11" s="9" t="s">
        <v>75</v>
      </c>
      <c r="J11" s="9">
        <v>6</v>
      </c>
      <c r="K11" s="4" t="s">
        <v>76</v>
      </c>
      <c r="L11" s="4" t="s">
        <v>51</v>
      </c>
      <c r="M11" s="4" t="s">
        <v>28</v>
      </c>
      <c r="N11" s="4" t="s">
        <v>28</v>
      </c>
      <c r="O11" s="4" t="s">
        <v>29</v>
      </c>
      <c r="P11" s="4" t="s">
        <v>30</v>
      </c>
      <c r="Q11" s="4" t="s">
        <v>77</v>
      </c>
      <c r="R11" s="9">
        <v>2.5</v>
      </c>
      <c r="S11" s="9">
        <v>4</v>
      </c>
      <c r="T11" s="9">
        <f>(R11+S11)/2</f>
        <v>3.25</v>
      </c>
      <c r="U11" s="4" t="s">
        <v>78</v>
      </c>
      <c r="V11" s="3" t="s">
        <v>79</v>
      </c>
    </row>
    <row r="12" spans="1:22" x14ac:dyDescent="0.2">
      <c r="A12" s="4" t="s">
        <v>71</v>
      </c>
      <c r="B12" s="4" t="s">
        <v>22</v>
      </c>
      <c r="C12" s="4" t="s">
        <v>80</v>
      </c>
      <c r="E12" s="4" t="s">
        <v>25</v>
      </c>
      <c r="F12" s="22" t="s">
        <v>81</v>
      </c>
      <c r="G12" s="3" t="s">
        <v>27</v>
      </c>
      <c r="H12" s="3">
        <v>3</v>
      </c>
      <c r="I12" s="3">
        <v>250</v>
      </c>
      <c r="J12" s="9">
        <v>126.5</v>
      </c>
      <c r="K12" s="3">
        <v>2</v>
      </c>
      <c r="L12" s="3" t="s">
        <v>82</v>
      </c>
      <c r="M12" s="3" t="s">
        <v>28</v>
      </c>
      <c r="N12" s="3" t="s">
        <v>28</v>
      </c>
      <c r="O12" s="4" t="s">
        <v>29</v>
      </c>
      <c r="P12" s="4" t="s">
        <v>30</v>
      </c>
      <c r="Q12" s="4" t="s">
        <v>83</v>
      </c>
      <c r="R12" s="9">
        <v>10</v>
      </c>
      <c r="S12" s="9">
        <v>40</v>
      </c>
      <c r="T12" s="9">
        <f t="shared" ref="T12:T13" si="0">(R12+S12)/2</f>
        <v>25</v>
      </c>
      <c r="U12" s="3" t="s">
        <v>84</v>
      </c>
      <c r="V12" s="10" t="s">
        <v>85</v>
      </c>
    </row>
    <row r="13" spans="1:22" x14ac:dyDescent="0.2">
      <c r="A13" s="4" t="s">
        <v>71</v>
      </c>
      <c r="B13" s="4" t="s">
        <v>22</v>
      </c>
      <c r="C13" s="4" t="s">
        <v>26</v>
      </c>
      <c r="D13" s="4" t="s">
        <v>86</v>
      </c>
      <c r="E13" s="4" t="s">
        <v>25</v>
      </c>
      <c r="F13" s="22" t="s">
        <v>87</v>
      </c>
      <c r="G13" s="3" t="s">
        <v>27</v>
      </c>
      <c r="H13" s="3">
        <v>1</v>
      </c>
      <c r="I13" s="3">
        <v>4</v>
      </c>
      <c r="J13" s="9">
        <v>2.5</v>
      </c>
      <c r="K13" s="3">
        <v>7</v>
      </c>
      <c r="L13" s="3">
        <v>7</v>
      </c>
      <c r="M13" s="3" t="s">
        <v>28</v>
      </c>
      <c r="N13" s="3" t="s">
        <v>28</v>
      </c>
      <c r="O13" s="4" t="s">
        <v>29</v>
      </c>
      <c r="P13" s="4" t="s">
        <v>30</v>
      </c>
      <c r="Q13" s="4" t="s">
        <v>88</v>
      </c>
      <c r="R13" s="9">
        <v>3</v>
      </c>
      <c r="S13" s="9">
        <v>7</v>
      </c>
      <c r="T13" s="9">
        <f t="shared" si="0"/>
        <v>5</v>
      </c>
      <c r="U13" s="4" t="s">
        <v>89</v>
      </c>
      <c r="V13" s="3" t="s">
        <v>79</v>
      </c>
    </row>
    <row r="14" spans="1:22" x14ac:dyDescent="0.2">
      <c r="A14" s="4" t="s">
        <v>90</v>
      </c>
      <c r="B14" s="4" t="s">
        <v>91</v>
      </c>
      <c r="C14" s="4" t="s">
        <v>92</v>
      </c>
      <c r="D14" s="4" t="s">
        <v>93</v>
      </c>
      <c r="E14" s="3" t="s">
        <v>95</v>
      </c>
      <c r="F14" s="22" t="s">
        <v>94</v>
      </c>
      <c r="G14" s="3" t="s">
        <v>96</v>
      </c>
      <c r="H14" s="3">
        <v>100</v>
      </c>
      <c r="I14" s="3">
        <v>100</v>
      </c>
      <c r="J14" s="3">
        <v>100</v>
      </c>
      <c r="K14" s="3">
        <v>0.5</v>
      </c>
      <c r="L14" s="3">
        <v>1.8</v>
      </c>
      <c r="M14" s="5" t="s">
        <v>28</v>
      </c>
      <c r="N14" s="5" t="s">
        <v>28</v>
      </c>
      <c r="O14" s="3" t="s">
        <v>29</v>
      </c>
      <c r="P14" s="3" t="s">
        <v>30</v>
      </c>
      <c r="Q14" s="3" t="s">
        <v>97</v>
      </c>
      <c r="U14" s="3" t="s">
        <v>98</v>
      </c>
      <c r="V14" s="3" t="s">
        <v>99</v>
      </c>
    </row>
    <row r="15" spans="1:22" x14ac:dyDescent="0.2">
      <c r="A15" s="4" t="s">
        <v>90</v>
      </c>
      <c r="B15" s="4" t="s">
        <v>91</v>
      </c>
      <c r="C15" s="4" t="s">
        <v>100</v>
      </c>
      <c r="D15" s="4" t="s">
        <v>101</v>
      </c>
      <c r="E15" s="3" t="s">
        <v>95</v>
      </c>
      <c r="F15" s="22" t="s">
        <v>94</v>
      </c>
      <c r="G15" s="3" t="s">
        <v>96</v>
      </c>
      <c r="H15" s="3">
        <v>100</v>
      </c>
      <c r="I15" s="3">
        <v>100</v>
      </c>
      <c r="J15" s="3">
        <v>100</v>
      </c>
      <c r="K15" s="3">
        <v>2</v>
      </c>
      <c r="L15" s="3">
        <v>3.5</v>
      </c>
      <c r="M15" s="5" t="s">
        <v>28</v>
      </c>
      <c r="N15" s="5" t="s">
        <v>28</v>
      </c>
      <c r="O15" s="3" t="s">
        <v>29</v>
      </c>
      <c r="P15" s="3" t="s">
        <v>30</v>
      </c>
      <c r="Q15" s="3" t="s">
        <v>102</v>
      </c>
      <c r="V15" s="3" t="s">
        <v>103</v>
      </c>
    </row>
    <row r="16" spans="1:22" x14ac:dyDescent="0.2">
      <c r="A16" s="4" t="s">
        <v>90</v>
      </c>
      <c r="B16" s="4" t="s">
        <v>91</v>
      </c>
      <c r="C16" s="4" t="s">
        <v>104</v>
      </c>
      <c r="D16" s="4" t="s">
        <v>105</v>
      </c>
      <c r="E16" s="3" t="s">
        <v>95</v>
      </c>
      <c r="F16" s="22" t="s">
        <v>94</v>
      </c>
      <c r="G16" s="3" t="s">
        <v>96</v>
      </c>
      <c r="H16" s="3">
        <v>100</v>
      </c>
      <c r="I16" s="3">
        <v>100</v>
      </c>
      <c r="J16" s="3">
        <v>100</v>
      </c>
      <c r="K16" s="3">
        <v>0.75</v>
      </c>
      <c r="L16" s="3">
        <v>2.5</v>
      </c>
      <c r="M16" s="5" t="s">
        <v>28</v>
      </c>
      <c r="N16" s="5" t="s">
        <v>28</v>
      </c>
      <c r="O16" s="3" t="s">
        <v>29</v>
      </c>
      <c r="P16" s="3" t="s">
        <v>30</v>
      </c>
      <c r="Q16" s="3" t="s">
        <v>106</v>
      </c>
      <c r="V16" s="3" t="s">
        <v>103</v>
      </c>
    </row>
    <row r="17" spans="1:22" x14ac:dyDescent="0.2">
      <c r="A17" s="4" t="s">
        <v>90</v>
      </c>
      <c r="B17" s="4" t="s">
        <v>91</v>
      </c>
      <c r="C17" s="4" t="s">
        <v>107</v>
      </c>
      <c r="D17" s="4" t="s">
        <v>108</v>
      </c>
      <c r="E17" s="3" t="s">
        <v>95</v>
      </c>
      <c r="F17" s="22" t="s">
        <v>94</v>
      </c>
      <c r="G17" s="3" t="s">
        <v>96</v>
      </c>
      <c r="H17" s="3">
        <v>100</v>
      </c>
      <c r="I17" s="3">
        <v>100</v>
      </c>
      <c r="J17" s="3">
        <v>100</v>
      </c>
      <c r="K17" s="3">
        <v>1</v>
      </c>
      <c r="L17" s="3">
        <v>2.5</v>
      </c>
      <c r="M17" s="5" t="s">
        <v>28</v>
      </c>
      <c r="N17" s="5" t="s">
        <v>28</v>
      </c>
      <c r="O17" s="3" t="s">
        <v>109</v>
      </c>
      <c r="P17" s="3" t="s">
        <v>30</v>
      </c>
      <c r="Q17" s="3" t="s">
        <v>110</v>
      </c>
      <c r="V17" s="3" t="s">
        <v>103</v>
      </c>
    </row>
    <row r="18" spans="1:22" x14ac:dyDescent="0.2">
      <c r="A18" s="4" t="s">
        <v>90</v>
      </c>
      <c r="B18" s="4" t="s">
        <v>91</v>
      </c>
      <c r="C18" s="4" t="s">
        <v>111</v>
      </c>
      <c r="D18" s="4" t="s">
        <v>112</v>
      </c>
      <c r="E18" s="3" t="s">
        <v>95</v>
      </c>
      <c r="F18" s="22" t="s">
        <v>113</v>
      </c>
      <c r="G18" s="3" t="s">
        <v>27</v>
      </c>
      <c r="H18" s="3">
        <v>100</v>
      </c>
      <c r="I18" s="3">
        <v>100</v>
      </c>
      <c r="J18" s="3">
        <v>100</v>
      </c>
      <c r="K18" s="3">
        <v>0.6</v>
      </c>
      <c r="L18" s="3">
        <v>1.8</v>
      </c>
      <c r="M18" s="5" t="s">
        <v>28</v>
      </c>
      <c r="N18" s="5" t="s">
        <v>28</v>
      </c>
      <c r="O18" s="3" t="s">
        <v>29</v>
      </c>
      <c r="P18" s="3" t="s">
        <v>30</v>
      </c>
      <c r="Q18" s="3" t="s">
        <v>114</v>
      </c>
      <c r="V18" s="3" t="s">
        <v>115</v>
      </c>
    </row>
    <row r="19" spans="1:22" x14ac:dyDescent="0.2">
      <c r="A19" s="4" t="s">
        <v>90</v>
      </c>
      <c r="B19" s="4" t="s">
        <v>91</v>
      </c>
      <c r="C19" s="4" t="s">
        <v>116</v>
      </c>
      <c r="D19" s="4" t="s">
        <v>117</v>
      </c>
      <c r="E19" s="3" t="s">
        <v>95</v>
      </c>
      <c r="F19" s="22" t="s">
        <v>113</v>
      </c>
      <c r="G19" s="3" t="s">
        <v>27</v>
      </c>
      <c r="H19" s="3">
        <v>100</v>
      </c>
      <c r="I19" s="3">
        <v>100</v>
      </c>
      <c r="J19" s="3">
        <v>100</v>
      </c>
      <c r="K19" s="3">
        <v>0.8</v>
      </c>
      <c r="L19" s="3">
        <v>1.6</v>
      </c>
      <c r="M19" s="5" t="s">
        <v>28</v>
      </c>
      <c r="N19" s="5" t="s">
        <v>28</v>
      </c>
      <c r="O19" s="3" t="s">
        <v>109</v>
      </c>
      <c r="P19" s="3" t="s">
        <v>30</v>
      </c>
      <c r="Q19" s="3" t="s">
        <v>118</v>
      </c>
      <c r="V19" s="3" t="s">
        <v>103</v>
      </c>
    </row>
    <row r="20" spans="1:22" x14ac:dyDescent="0.2">
      <c r="A20" s="4" t="s">
        <v>90</v>
      </c>
      <c r="B20" s="4" t="s">
        <v>91</v>
      </c>
      <c r="C20" s="4" t="s">
        <v>119</v>
      </c>
      <c r="D20" s="4" t="s">
        <v>120</v>
      </c>
      <c r="E20" s="3" t="s">
        <v>95</v>
      </c>
      <c r="F20" s="23" t="s">
        <v>113</v>
      </c>
      <c r="G20" s="3" t="s">
        <v>27</v>
      </c>
      <c r="H20" s="3">
        <v>100</v>
      </c>
      <c r="I20" s="3">
        <v>100</v>
      </c>
      <c r="J20" s="3">
        <v>100</v>
      </c>
      <c r="K20" s="3">
        <v>0.6</v>
      </c>
      <c r="L20" s="3">
        <v>1.8</v>
      </c>
      <c r="M20" s="5" t="s">
        <v>28</v>
      </c>
      <c r="N20" s="5" t="s">
        <v>28</v>
      </c>
      <c r="O20" s="3" t="s">
        <v>29</v>
      </c>
      <c r="P20" s="3" t="s">
        <v>30</v>
      </c>
      <c r="Q20" s="3" t="s">
        <v>121</v>
      </c>
      <c r="V20" s="3" t="s">
        <v>122</v>
      </c>
    </row>
    <row r="21" spans="1:22" x14ac:dyDescent="0.2">
      <c r="A21" s="4" t="s">
        <v>90</v>
      </c>
      <c r="B21" s="4" t="s">
        <v>91</v>
      </c>
      <c r="C21" s="4" t="s">
        <v>123</v>
      </c>
      <c r="D21" s="4" t="s">
        <v>124</v>
      </c>
      <c r="E21" s="3" t="s">
        <v>95</v>
      </c>
      <c r="F21" s="23" t="s">
        <v>125</v>
      </c>
      <c r="G21" s="3" t="s">
        <v>27</v>
      </c>
      <c r="H21" s="3">
        <v>100</v>
      </c>
      <c r="I21" s="3">
        <v>100</v>
      </c>
      <c r="J21" s="3">
        <v>100</v>
      </c>
      <c r="K21" s="3">
        <v>1</v>
      </c>
      <c r="L21" s="3">
        <v>1</v>
      </c>
      <c r="M21" s="5" t="s">
        <v>28</v>
      </c>
      <c r="N21" s="5" t="s">
        <v>28</v>
      </c>
      <c r="O21" s="3" t="s">
        <v>29</v>
      </c>
      <c r="P21" s="3" t="s">
        <v>30</v>
      </c>
      <c r="Q21" s="3" t="s">
        <v>126</v>
      </c>
      <c r="V21" s="3" t="s">
        <v>103</v>
      </c>
    </row>
    <row r="22" spans="1:22" x14ac:dyDescent="0.2">
      <c r="A22" s="4" t="s">
        <v>90</v>
      </c>
      <c r="B22" s="4" t="s">
        <v>91</v>
      </c>
      <c r="C22" s="4" t="s">
        <v>127</v>
      </c>
      <c r="D22" s="4" t="s">
        <v>128</v>
      </c>
      <c r="E22" s="3" t="s">
        <v>95</v>
      </c>
      <c r="F22" s="23" t="s">
        <v>129</v>
      </c>
      <c r="G22" s="3" t="s">
        <v>27</v>
      </c>
      <c r="H22" s="3">
        <v>100</v>
      </c>
      <c r="I22" s="3">
        <v>100</v>
      </c>
      <c r="J22" s="3">
        <v>100</v>
      </c>
      <c r="K22" s="3">
        <v>0.5</v>
      </c>
      <c r="L22" s="3">
        <v>0.75</v>
      </c>
      <c r="M22" s="5" t="s">
        <v>28</v>
      </c>
      <c r="N22" s="5" t="s">
        <v>28</v>
      </c>
      <c r="O22" s="3" t="s">
        <v>29</v>
      </c>
      <c r="P22" s="3" t="s">
        <v>30</v>
      </c>
      <c r="Q22" s="3" t="s">
        <v>130</v>
      </c>
      <c r="V22" s="3" t="s">
        <v>131</v>
      </c>
    </row>
    <row r="23" spans="1:22" x14ac:dyDescent="0.2">
      <c r="A23" s="4" t="s">
        <v>90</v>
      </c>
      <c r="B23" s="4" t="s">
        <v>91</v>
      </c>
      <c r="C23" s="4" t="s">
        <v>132</v>
      </c>
      <c r="D23" s="4" t="s">
        <v>133</v>
      </c>
      <c r="E23" s="3" t="s">
        <v>95</v>
      </c>
      <c r="F23" s="23" t="s">
        <v>129</v>
      </c>
      <c r="G23" s="3" t="s">
        <v>27</v>
      </c>
      <c r="H23" s="3">
        <v>100</v>
      </c>
      <c r="I23" s="3">
        <v>100</v>
      </c>
      <c r="J23" s="3">
        <v>100</v>
      </c>
      <c r="K23" s="3">
        <v>0.75</v>
      </c>
      <c r="L23" s="3">
        <v>0.75</v>
      </c>
      <c r="M23" s="3">
        <v>0.75</v>
      </c>
      <c r="N23" s="3">
        <v>0.75</v>
      </c>
      <c r="O23" s="3" t="s">
        <v>29</v>
      </c>
      <c r="P23" s="3" t="s">
        <v>30</v>
      </c>
      <c r="Q23" s="3" t="s">
        <v>134</v>
      </c>
      <c r="V23" s="3" t="s">
        <v>103</v>
      </c>
    </row>
    <row r="24" spans="1:22" x14ac:dyDescent="0.2">
      <c r="A24" s="4" t="s">
        <v>90</v>
      </c>
      <c r="B24" s="4" t="s">
        <v>91</v>
      </c>
      <c r="C24" s="4" t="s">
        <v>135</v>
      </c>
      <c r="D24" s="4" t="s">
        <v>136</v>
      </c>
      <c r="E24" s="3" t="s">
        <v>95</v>
      </c>
      <c r="F24" s="23" t="s">
        <v>129</v>
      </c>
      <c r="G24" s="3" t="s">
        <v>27</v>
      </c>
      <c r="H24" s="3">
        <v>100</v>
      </c>
      <c r="I24" s="3">
        <v>100</v>
      </c>
      <c r="J24" s="3">
        <v>100</v>
      </c>
      <c r="K24" s="3">
        <v>0.75</v>
      </c>
      <c r="L24" s="3">
        <v>0.75</v>
      </c>
      <c r="M24" s="3">
        <v>0.75</v>
      </c>
      <c r="N24" s="3">
        <v>0.75</v>
      </c>
      <c r="O24" s="3" t="s">
        <v>29</v>
      </c>
      <c r="P24" s="3" t="s">
        <v>30</v>
      </c>
      <c r="Q24" s="3" t="s">
        <v>137</v>
      </c>
      <c r="V24" s="3" t="s">
        <v>103</v>
      </c>
    </row>
    <row r="25" spans="1:22" x14ac:dyDescent="0.2">
      <c r="A25" s="4" t="s">
        <v>90</v>
      </c>
      <c r="B25" s="4" t="s">
        <v>91</v>
      </c>
      <c r="C25" s="4" t="s">
        <v>135</v>
      </c>
      <c r="D25" s="4" t="s">
        <v>136</v>
      </c>
      <c r="E25" s="3" t="s">
        <v>95</v>
      </c>
      <c r="F25" s="22" t="s">
        <v>129</v>
      </c>
      <c r="G25" s="3" t="s">
        <v>27</v>
      </c>
      <c r="H25" s="3">
        <v>100</v>
      </c>
      <c r="I25" s="3">
        <v>100</v>
      </c>
      <c r="J25" s="3">
        <v>100</v>
      </c>
      <c r="K25" s="3">
        <v>0.75</v>
      </c>
      <c r="L25" s="3">
        <v>0.75</v>
      </c>
      <c r="M25" s="3">
        <v>0.75</v>
      </c>
      <c r="N25" s="3">
        <v>0.75</v>
      </c>
      <c r="O25" s="3" t="s">
        <v>29</v>
      </c>
      <c r="P25" s="3" t="s">
        <v>30</v>
      </c>
      <c r="Q25" s="3" t="s">
        <v>137</v>
      </c>
      <c r="V25" s="3" t="s">
        <v>103</v>
      </c>
    </row>
    <row r="26" spans="1:22" x14ac:dyDescent="0.2">
      <c r="A26" s="4" t="s">
        <v>90</v>
      </c>
      <c r="B26" s="4" t="s">
        <v>91</v>
      </c>
      <c r="C26" s="4" t="s">
        <v>135</v>
      </c>
      <c r="D26" s="4" t="s">
        <v>138</v>
      </c>
      <c r="E26" s="3" t="s">
        <v>95</v>
      </c>
      <c r="F26" s="22" t="s">
        <v>129</v>
      </c>
      <c r="G26" s="3" t="s">
        <v>27</v>
      </c>
      <c r="H26" s="3">
        <v>100</v>
      </c>
      <c r="I26" s="3">
        <v>100</v>
      </c>
      <c r="J26" s="3">
        <v>100</v>
      </c>
      <c r="K26" s="3">
        <v>0.5</v>
      </c>
      <c r="L26" s="3">
        <v>0.5</v>
      </c>
      <c r="M26" s="3">
        <v>0.5</v>
      </c>
      <c r="N26" s="3">
        <v>0.5</v>
      </c>
      <c r="O26" s="3" t="s">
        <v>29</v>
      </c>
      <c r="P26" s="3" t="s">
        <v>30</v>
      </c>
      <c r="Q26" s="3" t="s">
        <v>139</v>
      </c>
      <c r="V26" s="3" t="s">
        <v>99</v>
      </c>
    </row>
    <row r="27" spans="1:22" x14ac:dyDescent="0.2">
      <c r="A27" s="4" t="s">
        <v>90</v>
      </c>
      <c r="B27" s="4" t="s">
        <v>91</v>
      </c>
      <c r="C27" s="4" t="s">
        <v>135</v>
      </c>
      <c r="D27" s="4" t="s">
        <v>140</v>
      </c>
      <c r="E27" s="3" t="s">
        <v>95</v>
      </c>
      <c r="F27" s="22" t="s">
        <v>129</v>
      </c>
      <c r="G27" s="3" t="s">
        <v>27</v>
      </c>
      <c r="H27" s="3">
        <v>100</v>
      </c>
      <c r="I27" s="3">
        <v>100</v>
      </c>
      <c r="J27" s="3">
        <v>100</v>
      </c>
      <c r="K27" s="3">
        <v>0.5</v>
      </c>
      <c r="L27" s="3">
        <v>0.5</v>
      </c>
      <c r="M27" s="3">
        <v>0.5</v>
      </c>
      <c r="N27" s="3">
        <v>0.5</v>
      </c>
      <c r="O27" s="3" t="s">
        <v>29</v>
      </c>
      <c r="P27" s="3" t="s">
        <v>30</v>
      </c>
      <c r="Q27" s="3" t="s">
        <v>141</v>
      </c>
      <c r="V27" s="3" t="s">
        <v>99</v>
      </c>
    </row>
    <row r="28" spans="1:22" x14ac:dyDescent="0.2">
      <c r="A28" s="4" t="s">
        <v>90</v>
      </c>
      <c r="B28" s="4" t="s">
        <v>91</v>
      </c>
      <c r="C28" s="4" t="s">
        <v>135</v>
      </c>
      <c r="D28" s="4" t="s">
        <v>133</v>
      </c>
      <c r="E28" s="3" t="s">
        <v>95</v>
      </c>
      <c r="F28" s="22" t="s">
        <v>129</v>
      </c>
      <c r="G28" s="3" t="s">
        <v>27</v>
      </c>
      <c r="H28" s="3">
        <v>100</v>
      </c>
      <c r="I28" s="3">
        <v>100</v>
      </c>
      <c r="J28" s="3">
        <v>100</v>
      </c>
      <c r="K28" s="3">
        <v>0.75</v>
      </c>
      <c r="L28" s="3">
        <v>0.75</v>
      </c>
      <c r="M28" s="3">
        <v>0.75</v>
      </c>
      <c r="N28" s="3">
        <v>0.75</v>
      </c>
      <c r="O28" s="3" t="s">
        <v>29</v>
      </c>
      <c r="P28" s="3" t="s">
        <v>30</v>
      </c>
      <c r="Q28" s="3" t="s">
        <v>134</v>
      </c>
      <c r="V28" s="3" t="s">
        <v>99</v>
      </c>
    </row>
    <row r="29" spans="1:22" x14ac:dyDescent="0.2">
      <c r="A29" s="4" t="s">
        <v>90</v>
      </c>
      <c r="B29" s="4" t="s">
        <v>91</v>
      </c>
      <c r="C29" s="4" t="s">
        <v>142</v>
      </c>
      <c r="D29" s="4" t="s">
        <v>143</v>
      </c>
      <c r="E29" s="3" t="s">
        <v>95</v>
      </c>
      <c r="F29" s="22" t="s">
        <v>129</v>
      </c>
      <c r="G29" s="3" t="s">
        <v>27</v>
      </c>
      <c r="H29" s="3">
        <v>100</v>
      </c>
      <c r="I29" s="3">
        <v>100</v>
      </c>
      <c r="J29" s="3">
        <v>100</v>
      </c>
      <c r="K29" s="3">
        <v>0.75</v>
      </c>
      <c r="L29" s="3">
        <v>0.75</v>
      </c>
      <c r="M29" s="3">
        <v>0.75</v>
      </c>
      <c r="N29" s="3">
        <v>0.75</v>
      </c>
      <c r="O29" s="3" t="s">
        <v>29</v>
      </c>
      <c r="P29" s="3" t="s">
        <v>30</v>
      </c>
      <c r="Q29" s="3" t="s">
        <v>144</v>
      </c>
      <c r="V29" s="3" t="s">
        <v>99</v>
      </c>
    </row>
    <row r="30" spans="1:22" x14ac:dyDescent="0.2">
      <c r="A30" s="4" t="s">
        <v>90</v>
      </c>
      <c r="B30" s="4" t="s">
        <v>91</v>
      </c>
      <c r="C30" s="4" t="s">
        <v>145</v>
      </c>
      <c r="D30" s="4" t="s">
        <v>146</v>
      </c>
      <c r="E30" s="3" t="s">
        <v>95</v>
      </c>
      <c r="F30" s="22" t="s">
        <v>129</v>
      </c>
      <c r="G30" s="3" t="s">
        <v>27</v>
      </c>
      <c r="H30" s="3">
        <v>100</v>
      </c>
      <c r="I30" s="3">
        <v>100</v>
      </c>
      <c r="J30" s="3">
        <v>100</v>
      </c>
      <c r="K30" s="3">
        <v>0.5</v>
      </c>
      <c r="L30" s="3">
        <v>0.7</v>
      </c>
      <c r="M30" s="5" t="s">
        <v>28</v>
      </c>
      <c r="N30" s="5" t="s">
        <v>28</v>
      </c>
      <c r="O30" s="3" t="s">
        <v>29</v>
      </c>
      <c r="P30" s="3" t="s">
        <v>30</v>
      </c>
      <c r="Q30" s="3" t="s">
        <v>147</v>
      </c>
      <c r="V30" s="3" t="s">
        <v>99</v>
      </c>
    </row>
    <row r="31" spans="1:22" x14ac:dyDescent="0.2">
      <c r="A31" s="4" t="s">
        <v>90</v>
      </c>
      <c r="B31" s="4" t="s">
        <v>91</v>
      </c>
      <c r="C31" s="4" t="s">
        <v>148</v>
      </c>
      <c r="D31" s="4" t="s">
        <v>149</v>
      </c>
      <c r="E31" s="3" t="s">
        <v>95</v>
      </c>
      <c r="F31" s="22" t="s">
        <v>150</v>
      </c>
      <c r="G31" s="3" t="s">
        <v>96</v>
      </c>
      <c r="H31" s="3">
        <v>50</v>
      </c>
      <c r="I31" s="3">
        <v>50</v>
      </c>
      <c r="J31" s="3">
        <v>50</v>
      </c>
      <c r="K31" s="3">
        <v>0.2</v>
      </c>
      <c r="L31" s="3">
        <v>0.3</v>
      </c>
      <c r="M31" s="5" t="s">
        <v>28</v>
      </c>
      <c r="N31" s="5" t="s">
        <v>28</v>
      </c>
      <c r="O31" s="3" t="s">
        <v>29</v>
      </c>
      <c r="P31" s="3" t="s">
        <v>30</v>
      </c>
      <c r="Q31" s="3" t="s">
        <v>141</v>
      </c>
      <c r="V31" s="3" t="s">
        <v>103</v>
      </c>
    </row>
    <row r="32" spans="1:22" x14ac:dyDescent="0.2">
      <c r="A32" s="4" t="s">
        <v>90</v>
      </c>
      <c r="B32" s="4" t="s">
        <v>91</v>
      </c>
      <c r="C32" s="4" t="s">
        <v>151</v>
      </c>
      <c r="D32" s="4" t="s">
        <v>152</v>
      </c>
      <c r="E32" s="3" t="s">
        <v>95</v>
      </c>
      <c r="F32" s="22" t="s">
        <v>153</v>
      </c>
      <c r="G32" s="3" t="s">
        <v>96</v>
      </c>
      <c r="H32" s="3">
        <v>100</v>
      </c>
      <c r="I32" s="3">
        <v>100</v>
      </c>
      <c r="J32" s="3">
        <v>100</v>
      </c>
      <c r="K32" s="3">
        <v>0.5</v>
      </c>
      <c r="L32" s="3">
        <v>1</v>
      </c>
      <c r="M32" s="5" t="s">
        <v>28</v>
      </c>
      <c r="N32" s="5" t="s">
        <v>28</v>
      </c>
      <c r="O32" s="3" t="s">
        <v>29</v>
      </c>
      <c r="P32" s="3" t="s">
        <v>30</v>
      </c>
      <c r="Q32" s="3" t="s">
        <v>154</v>
      </c>
      <c r="V32" s="3" t="s">
        <v>103</v>
      </c>
    </row>
    <row r="33" spans="1:22" x14ac:dyDescent="0.2">
      <c r="A33" s="4" t="s">
        <v>90</v>
      </c>
      <c r="B33" s="4" t="s">
        <v>91</v>
      </c>
      <c r="C33" s="4" t="s">
        <v>155</v>
      </c>
      <c r="D33" s="4" t="s">
        <v>156</v>
      </c>
      <c r="E33" s="3" t="s">
        <v>95</v>
      </c>
      <c r="F33" s="22" t="s">
        <v>153</v>
      </c>
      <c r="G33" s="3" t="s">
        <v>96</v>
      </c>
      <c r="H33" s="3">
        <v>100</v>
      </c>
      <c r="I33" s="3">
        <v>100</v>
      </c>
      <c r="J33" s="3">
        <v>100</v>
      </c>
      <c r="K33" s="3">
        <v>0.5</v>
      </c>
      <c r="L33" s="3">
        <v>0.5</v>
      </c>
      <c r="M33" s="3">
        <v>0.5</v>
      </c>
      <c r="N33" s="3">
        <v>0.5</v>
      </c>
      <c r="O33" s="3" t="s">
        <v>29</v>
      </c>
      <c r="P33" s="3" t="s">
        <v>30</v>
      </c>
      <c r="Q33" s="3" t="s">
        <v>157</v>
      </c>
      <c r="V33" s="3" t="s">
        <v>103</v>
      </c>
    </row>
    <row r="34" spans="1:22" x14ac:dyDescent="0.2">
      <c r="A34" s="4" t="s">
        <v>90</v>
      </c>
      <c r="B34" s="4" t="s">
        <v>91</v>
      </c>
      <c r="C34" s="4" t="s">
        <v>158</v>
      </c>
      <c r="E34" s="3" t="s">
        <v>95</v>
      </c>
      <c r="F34" s="22" t="s">
        <v>153</v>
      </c>
      <c r="G34" s="3" t="s">
        <v>96</v>
      </c>
      <c r="H34" s="3">
        <v>100</v>
      </c>
      <c r="I34" s="3">
        <v>100</v>
      </c>
      <c r="J34" s="3">
        <v>100</v>
      </c>
      <c r="K34" s="3">
        <v>0.5</v>
      </c>
      <c r="L34" s="3">
        <v>1.7</v>
      </c>
      <c r="M34" s="5" t="s">
        <v>28</v>
      </c>
      <c r="N34" s="5" t="s">
        <v>28</v>
      </c>
      <c r="O34" s="3" t="s">
        <v>29</v>
      </c>
      <c r="P34" s="3" t="s">
        <v>30</v>
      </c>
      <c r="Q34" s="3" t="s">
        <v>159</v>
      </c>
      <c r="V34" s="3" t="s">
        <v>103</v>
      </c>
    </row>
    <row r="35" spans="1:22" x14ac:dyDescent="0.2">
      <c r="A35" s="4" t="s">
        <v>90</v>
      </c>
      <c r="B35" s="4" t="s">
        <v>91</v>
      </c>
      <c r="C35" s="4" t="s">
        <v>160</v>
      </c>
      <c r="D35" s="4" t="s">
        <v>161</v>
      </c>
      <c r="E35" s="3" t="s">
        <v>95</v>
      </c>
      <c r="F35" s="22" t="s">
        <v>153</v>
      </c>
      <c r="G35" s="3" t="s">
        <v>96</v>
      </c>
      <c r="H35" s="3">
        <v>100</v>
      </c>
      <c r="I35" s="3">
        <v>100</v>
      </c>
      <c r="J35" s="3">
        <v>100</v>
      </c>
      <c r="K35" s="3">
        <v>0.7</v>
      </c>
      <c r="L35" s="3">
        <v>0.9</v>
      </c>
      <c r="M35" s="5" t="s">
        <v>28</v>
      </c>
      <c r="N35" s="5" t="s">
        <v>28</v>
      </c>
      <c r="O35" s="3" t="s">
        <v>29</v>
      </c>
      <c r="P35" s="3" t="s">
        <v>30</v>
      </c>
      <c r="Q35" s="3" t="s">
        <v>162</v>
      </c>
      <c r="V35" s="3" t="s">
        <v>103</v>
      </c>
    </row>
    <row r="36" spans="1:22" x14ac:dyDescent="0.2">
      <c r="A36" s="4" t="s">
        <v>90</v>
      </c>
      <c r="B36" s="4" t="s">
        <v>91</v>
      </c>
      <c r="C36" s="4" t="s">
        <v>163</v>
      </c>
      <c r="D36" s="4" t="s">
        <v>164</v>
      </c>
      <c r="E36" s="3" t="s">
        <v>95</v>
      </c>
      <c r="F36" s="22" t="s">
        <v>153</v>
      </c>
      <c r="G36" s="3" t="s">
        <v>96</v>
      </c>
      <c r="H36" s="3">
        <v>100</v>
      </c>
      <c r="I36" s="3">
        <v>100</v>
      </c>
      <c r="J36" s="3">
        <v>100</v>
      </c>
      <c r="K36" s="3">
        <v>0.4</v>
      </c>
      <c r="L36" s="3">
        <v>0.8</v>
      </c>
      <c r="M36" s="5" t="s">
        <v>28</v>
      </c>
      <c r="N36" s="5" t="s">
        <v>28</v>
      </c>
      <c r="O36" s="3" t="s">
        <v>29</v>
      </c>
      <c r="P36" s="3" t="s">
        <v>30</v>
      </c>
      <c r="Q36" s="3" t="s">
        <v>165</v>
      </c>
      <c r="V36" s="3" t="s">
        <v>103</v>
      </c>
    </row>
    <row r="37" spans="1:22" x14ac:dyDescent="0.2">
      <c r="A37" s="4" t="s">
        <v>90</v>
      </c>
      <c r="B37" s="4" t="s">
        <v>91</v>
      </c>
      <c r="C37" s="4" t="s">
        <v>166</v>
      </c>
      <c r="D37" s="4" t="s">
        <v>167</v>
      </c>
      <c r="E37" s="3" t="s">
        <v>95</v>
      </c>
      <c r="F37" s="22" t="s">
        <v>153</v>
      </c>
      <c r="G37" s="3" t="s">
        <v>96</v>
      </c>
      <c r="H37" s="3">
        <v>100</v>
      </c>
      <c r="I37" s="3">
        <v>100</v>
      </c>
      <c r="J37" s="3">
        <v>100</v>
      </c>
      <c r="K37" s="3">
        <v>0.8</v>
      </c>
      <c r="L37" s="3">
        <v>1.2</v>
      </c>
      <c r="M37" s="5" t="s">
        <v>28</v>
      </c>
      <c r="N37" s="5" t="s">
        <v>28</v>
      </c>
      <c r="O37" s="3" t="s">
        <v>29</v>
      </c>
      <c r="P37" s="3" t="s">
        <v>30</v>
      </c>
      <c r="Q37" s="3" t="s">
        <v>168</v>
      </c>
      <c r="V37" s="3" t="s">
        <v>103</v>
      </c>
    </row>
    <row r="38" spans="1:22" x14ac:dyDescent="0.2">
      <c r="A38" s="4" t="s">
        <v>90</v>
      </c>
      <c r="B38" s="4" t="s">
        <v>91</v>
      </c>
      <c r="C38" s="4" t="s">
        <v>169</v>
      </c>
      <c r="D38" s="4" t="s">
        <v>170</v>
      </c>
      <c r="E38" s="3" t="s">
        <v>95</v>
      </c>
      <c r="F38" s="22" t="s">
        <v>153</v>
      </c>
      <c r="G38" s="3" t="s">
        <v>96</v>
      </c>
      <c r="H38" s="3">
        <v>100</v>
      </c>
      <c r="I38" s="3">
        <v>100</v>
      </c>
      <c r="J38" s="3">
        <v>100</v>
      </c>
      <c r="K38" s="3">
        <v>0.9</v>
      </c>
      <c r="L38" s="3">
        <v>0.9</v>
      </c>
      <c r="M38" s="3">
        <v>0.9</v>
      </c>
      <c r="N38" s="3">
        <v>0.9</v>
      </c>
      <c r="O38" s="3" t="s">
        <v>29</v>
      </c>
      <c r="P38" s="3" t="s">
        <v>30</v>
      </c>
      <c r="Q38" s="3" t="s">
        <v>171</v>
      </c>
      <c r="V38" s="3" t="s">
        <v>103</v>
      </c>
    </row>
    <row r="39" spans="1:22" x14ac:dyDescent="0.2">
      <c r="A39" s="4" t="s">
        <v>90</v>
      </c>
      <c r="B39" s="4" t="s">
        <v>91</v>
      </c>
      <c r="C39" s="4" t="s">
        <v>172</v>
      </c>
      <c r="D39" s="4" t="s">
        <v>173</v>
      </c>
      <c r="E39" s="3" t="s">
        <v>95</v>
      </c>
      <c r="F39" s="22" t="s">
        <v>153</v>
      </c>
      <c r="G39" s="3" t="s">
        <v>96</v>
      </c>
      <c r="H39" s="3">
        <v>100</v>
      </c>
      <c r="I39" s="3">
        <v>100</v>
      </c>
      <c r="J39" s="3">
        <v>100</v>
      </c>
      <c r="K39" s="3">
        <v>0.5</v>
      </c>
      <c r="L39" s="3">
        <v>0.6</v>
      </c>
      <c r="M39" s="11" t="s">
        <v>28</v>
      </c>
      <c r="N39" s="11" t="s">
        <v>28</v>
      </c>
      <c r="O39" s="3" t="s">
        <v>29</v>
      </c>
      <c r="P39" s="3" t="s">
        <v>30</v>
      </c>
      <c r="Q39" s="3" t="s">
        <v>174</v>
      </c>
      <c r="V39" s="3" t="s">
        <v>103</v>
      </c>
    </row>
    <row r="40" spans="1:22" x14ac:dyDescent="0.2">
      <c r="A40" s="4" t="s">
        <v>90</v>
      </c>
      <c r="B40" s="4" t="s">
        <v>91</v>
      </c>
      <c r="C40" s="4" t="s">
        <v>175</v>
      </c>
      <c r="D40" s="4" t="s">
        <v>176</v>
      </c>
      <c r="E40" s="3" t="s">
        <v>95</v>
      </c>
      <c r="F40" s="22" t="s">
        <v>153</v>
      </c>
      <c r="G40" s="3" t="s">
        <v>96</v>
      </c>
      <c r="H40" s="3">
        <v>100</v>
      </c>
      <c r="I40" s="3">
        <v>100</v>
      </c>
      <c r="J40" s="3">
        <v>100</v>
      </c>
      <c r="K40" s="3">
        <v>0.35</v>
      </c>
      <c r="L40" s="3">
        <v>0.9</v>
      </c>
      <c r="M40" s="11" t="s">
        <v>28</v>
      </c>
      <c r="N40" s="11" t="s">
        <v>28</v>
      </c>
      <c r="O40" s="3" t="s">
        <v>29</v>
      </c>
      <c r="P40" s="3" t="s">
        <v>30</v>
      </c>
      <c r="Q40" s="3" t="s">
        <v>178</v>
      </c>
      <c r="V40" s="3" t="s">
        <v>103</v>
      </c>
    </row>
    <row r="41" spans="1:22" x14ac:dyDescent="0.2">
      <c r="A41" s="4" t="s">
        <v>90</v>
      </c>
      <c r="B41" s="4" t="s">
        <v>91</v>
      </c>
      <c r="C41" s="4" t="s">
        <v>179</v>
      </c>
      <c r="D41" s="4" t="s">
        <v>180</v>
      </c>
      <c r="E41" s="3" t="s">
        <v>95</v>
      </c>
      <c r="F41" s="22" t="s">
        <v>153</v>
      </c>
      <c r="G41" s="3" t="s">
        <v>96</v>
      </c>
      <c r="H41" s="3">
        <v>100</v>
      </c>
      <c r="I41" s="3">
        <v>100</v>
      </c>
      <c r="J41" s="3">
        <v>100</v>
      </c>
      <c r="K41" s="3">
        <v>0.4</v>
      </c>
      <c r="L41" s="3">
        <v>1</v>
      </c>
      <c r="M41" s="11" t="s">
        <v>28</v>
      </c>
      <c r="N41" s="11" t="s">
        <v>28</v>
      </c>
      <c r="O41" s="3" t="s">
        <v>29</v>
      </c>
      <c r="P41" s="3" t="s">
        <v>30</v>
      </c>
      <c r="Q41" s="3" t="s">
        <v>181</v>
      </c>
      <c r="V41" s="3" t="s">
        <v>103</v>
      </c>
    </row>
    <row r="42" spans="1:22" x14ac:dyDescent="0.2">
      <c r="A42" s="4" t="s">
        <v>90</v>
      </c>
      <c r="B42" s="4" t="s">
        <v>91</v>
      </c>
      <c r="C42" s="4" t="s">
        <v>182</v>
      </c>
      <c r="D42" s="4" t="s">
        <v>183</v>
      </c>
      <c r="E42" s="3" t="s">
        <v>95</v>
      </c>
      <c r="F42" s="22" t="s">
        <v>153</v>
      </c>
      <c r="G42" s="3" t="s">
        <v>27</v>
      </c>
      <c r="H42" s="3">
        <v>100</v>
      </c>
      <c r="I42" s="3">
        <v>100</v>
      </c>
      <c r="J42" s="3">
        <v>100</v>
      </c>
      <c r="K42" s="3">
        <v>0.2</v>
      </c>
      <c r="L42" s="3">
        <v>0.6</v>
      </c>
      <c r="M42" s="11" t="s">
        <v>28</v>
      </c>
      <c r="N42" s="11" t="s">
        <v>28</v>
      </c>
      <c r="O42" s="3" t="s">
        <v>29</v>
      </c>
      <c r="P42" s="3" t="s">
        <v>30</v>
      </c>
      <c r="Q42" s="3" t="s">
        <v>184</v>
      </c>
      <c r="V42" s="3" t="s">
        <v>103</v>
      </c>
    </row>
    <row r="43" spans="1:22" x14ac:dyDescent="0.2">
      <c r="A43" s="4" t="s">
        <v>90</v>
      </c>
      <c r="B43" s="4" t="s">
        <v>91</v>
      </c>
      <c r="C43" s="4" t="s">
        <v>185</v>
      </c>
      <c r="D43" s="4" t="s">
        <v>186</v>
      </c>
      <c r="E43" s="3" t="s">
        <v>187</v>
      </c>
      <c r="F43" s="23" t="s">
        <v>188</v>
      </c>
      <c r="G43" s="3" t="s">
        <v>27</v>
      </c>
      <c r="H43" s="3">
        <v>1</v>
      </c>
      <c r="I43" s="3">
        <v>2</v>
      </c>
      <c r="J43" s="3">
        <v>1.5</v>
      </c>
      <c r="K43" s="3">
        <v>2</v>
      </c>
      <c r="L43" s="3">
        <v>3</v>
      </c>
      <c r="M43" s="11" t="s">
        <v>28</v>
      </c>
      <c r="N43" s="11" t="s">
        <v>28</v>
      </c>
      <c r="O43" s="3" t="s">
        <v>29</v>
      </c>
      <c r="P43" s="3" t="s">
        <v>30</v>
      </c>
      <c r="Q43" s="3">
        <v>5</v>
      </c>
      <c r="V43" s="3" t="s">
        <v>99</v>
      </c>
    </row>
    <row r="44" spans="1:22" x14ac:dyDescent="0.2">
      <c r="A44" s="4" t="s">
        <v>90</v>
      </c>
      <c r="B44" s="4" t="s">
        <v>91</v>
      </c>
      <c r="C44" s="4" t="s">
        <v>190</v>
      </c>
      <c r="D44" s="4" t="s">
        <v>191</v>
      </c>
      <c r="E44" s="3" t="s">
        <v>192</v>
      </c>
      <c r="F44" s="22" t="s">
        <v>193</v>
      </c>
      <c r="G44" s="3" t="s">
        <v>27</v>
      </c>
      <c r="H44" s="3">
        <v>100</v>
      </c>
      <c r="I44" s="3">
        <v>100</v>
      </c>
      <c r="J44" s="3">
        <v>100</v>
      </c>
      <c r="K44" s="3">
        <v>0.5</v>
      </c>
      <c r="L44" s="3">
        <v>1.25</v>
      </c>
      <c r="M44" s="11" t="s">
        <v>28</v>
      </c>
      <c r="N44" s="11" t="s">
        <v>28</v>
      </c>
      <c r="O44" s="3" t="s">
        <v>29</v>
      </c>
      <c r="P44" s="3" t="s">
        <v>30</v>
      </c>
      <c r="Q44" s="3" t="s">
        <v>194</v>
      </c>
      <c r="V44" s="3" t="s">
        <v>103</v>
      </c>
    </row>
    <row r="45" spans="1:22" x14ac:dyDescent="0.2">
      <c r="A45" s="4" t="s">
        <v>90</v>
      </c>
      <c r="B45" s="4" t="s">
        <v>91</v>
      </c>
      <c r="C45" s="4" t="s">
        <v>190</v>
      </c>
      <c r="D45" s="4" t="s">
        <v>195</v>
      </c>
      <c r="E45" s="3" t="s">
        <v>192</v>
      </c>
      <c r="F45" s="22" t="s">
        <v>193</v>
      </c>
      <c r="G45" s="3" t="s">
        <v>27</v>
      </c>
      <c r="H45" s="3">
        <v>100</v>
      </c>
      <c r="I45" s="3">
        <v>100</v>
      </c>
      <c r="J45" s="3">
        <v>100</v>
      </c>
      <c r="K45" s="3">
        <v>0.5</v>
      </c>
      <c r="L45" s="3">
        <v>1.25</v>
      </c>
      <c r="M45" s="11" t="s">
        <v>28</v>
      </c>
      <c r="N45" s="11" t="s">
        <v>28</v>
      </c>
      <c r="O45" s="3" t="s">
        <v>29</v>
      </c>
      <c r="P45" s="3" t="s">
        <v>30</v>
      </c>
      <c r="Q45" s="3" t="s">
        <v>194</v>
      </c>
      <c r="V45" s="3" t="s">
        <v>103</v>
      </c>
    </row>
    <row r="46" spans="1:22" x14ac:dyDescent="0.2">
      <c r="A46" s="4" t="s">
        <v>90</v>
      </c>
      <c r="B46" s="4" t="s">
        <v>91</v>
      </c>
      <c r="C46" s="4" t="s">
        <v>190</v>
      </c>
      <c r="D46" s="4" t="s">
        <v>164</v>
      </c>
      <c r="E46" s="3" t="s">
        <v>192</v>
      </c>
      <c r="F46" s="22" t="s">
        <v>193</v>
      </c>
      <c r="G46" s="3" t="s">
        <v>27</v>
      </c>
      <c r="H46" s="3">
        <v>100</v>
      </c>
      <c r="I46" s="3">
        <v>100</v>
      </c>
      <c r="J46" s="3">
        <v>100</v>
      </c>
      <c r="K46" s="3">
        <v>0.5</v>
      </c>
      <c r="L46" s="3">
        <v>1.25</v>
      </c>
      <c r="M46" s="11" t="s">
        <v>28</v>
      </c>
      <c r="N46" s="11" t="s">
        <v>28</v>
      </c>
      <c r="O46" s="3" t="s">
        <v>29</v>
      </c>
      <c r="P46" s="3" t="s">
        <v>30</v>
      </c>
      <c r="Q46" s="3" t="s">
        <v>194</v>
      </c>
      <c r="V46" s="3" t="s">
        <v>103</v>
      </c>
    </row>
    <row r="47" spans="1:22" x14ac:dyDescent="0.2">
      <c r="A47" s="4" t="s">
        <v>90</v>
      </c>
      <c r="B47" s="4" t="s">
        <v>91</v>
      </c>
      <c r="C47" s="4" t="s">
        <v>196</v>
      </c>
      <c r="D47" s="4" t="s">
        <v>197</v>
      </c>
      <c r="E47" s="3" t="s">
        <v>95</v>
      </c>
      <c r="F47" s="22" t="s">
        <v>198</v>
      </c>
      <c r="G47" s="3" t="s">
        <v>96</v>
      </c>
      <c r="H47" s="3">
        <v>100</v>
      </c>
      <c r="I47" s="3">
        <v>100</v>
      </c>
      <c r="J47" s="3">
        <v>100</v>
      </c>
      <c r="K47" s="11" t="s">
        <v>28</v>
      </c>
      <c r="L47" s="11" t="s">
        <v>28</v>
      </c>
      <c r="M47" s="11" t="s">
        <v>28</v>
      </c>
      <c r="N47" s="11" t="s">
        <v>28</v>
      </c>
      <c r="O47" s="3" t="s">
        <v>29</v>
      </c>
      <c r="P47" s="3" t="s">
        <v>30</v>
      </c>
      <c r="Q47" s="3">
        <v>7</v>
      </c>
      <c r="V47" s="3" t="s">
        <v>199</v>
      </c>
    </row>
    <row r="48" spans="1:22" x14ac:dyDescent="0.2">
      <c r="A48" s="4" t="s">
        <v>90</v>
      </c>
      <c r="B48" s="4" t="s">
        <v>91</v>
      </c>
      <c r="C48" s="4" t="s">
        <v>200</v>
      </c>
      <c r="D48" s="4" t="s">
        <v>201</v>
      </c>
      <c r="E48" s="3" t="s">
        <v>95</v>
      </c>
      <c r="F48" s="23" t="s">
        <v>198</v>
      </c>
      <c r="G48" s="3" t="s">
        <v>96</v>
      </c>
      <c r="H48" s="3">
        <v>100</v>
      </c>
      <c r="I48" s="3">
        <v>100</v>
      </c>
      <c r="J48" s="3">
        <v>100</v>
      </c>
      <c r="K48" s="3">
        <v>0.5</v>
      </c>
      <c r="L48" s="3">
        <v>1.5</v>
      </c>
      <c r="M48" s="11" t="s">
        <v>28</v>
      </c>
      <c r="N48" s="11" t="s">
        <v>28</v>
      </c>
      <c r="O48" s="3" t="s">
        <v>29</v>
      </c>
      <c r="P48" s="3" t="s">
        <v>30</v>
      </c>
      <c r="Q48" s="3" t="s">
        <v>202</v>
      </c>
      <c r="V48" s="3" t="s">
        <v>103</v>
      </c>
    </row>
    <row r="49" spans="1:22" x14ac:dyDescent="0.2">
      <c r="A49" s="4" t="s">
        <v>90</v>
      </c>
      <c r="B49" s="4" t="s">
        <v>91</v>
      </c>
      <c r="C49" s="4" t="s">
        <v>203</v>
      </c>
      <c r="D49" s="4" t="s">
        <v>204</v>
      </c>
      <c r="E49" s="3" t="s">
        <v>95</v>
      </c>
      <c r="F49" s="23" t="s">
        <v>198</v>
      </c>
      <c r="G49" s="3" t="s">
        <v>96</v>
      </c>
      <c r="H49" s="3">
        <v>100</v>
      </c>
      <c r="I49" s="3">
        <v>100</v>
      </c>
      <c r="J49" s="3">
        <v>100</v>
      </c>
      <c r="K49" s="3">
        <v>0.3</v>
      </c>
      <c r="L49" s="3">
        <v>0.75</v>
      </c>
      <c r="M49" s="11" t="s">
        <v>28</v>
      </c>
      <c r="N49" s="11" t="s">
        <v>28</v>
      </c>
      <c r="O49" s="3" t="s">
        <v>29</v>
      </c>
      <c r="P49" s="3" t="s">
        <v>30</v>
      </c>
      <c r="Q49" s="3" t="s">
        <v>205</v>
      </c>
      <c r="V49" s="3" t="s">
        <v>103</v>
      </c>
    </row>
    <row r="50" spans="1:22" x14ac:dyDescent="0.2">
      <c r="A50" s="4" t="s">
        <v>90</v>
      </c>
      <c r="B50" s="4" t="s">
        <v>91</v>
      </c>
      <c r="C50" s="4" t="s">
        <v>206</v>
      </c>
      <c r="D50" s="4" t="s">
        <v>207</v>
      </c>
      <c r="E50" s="3" t="s">
        <v>95</v>
      </c>
      <c r="F50" s="22" t="s">
        <v>198</v>
      </c>
      <c r="G50" s="3" t="s">
        <v>96</v>
      </c>
      <c r="H50" s="3">
        <v>100</v>
      </c>
      <c r="I50" s="3">
        <v>100</v>
      </c>
      <c r="J50" s="3">
        <v>100</v>
      </c>
      <c r="K50" s="3">
        <v>2.2000000000000002</v>
      </c>
      <c r="L50" s="3">
        <v>3.2</v>
      </c>
      <c r="M50" s="11" t="s">
        <v>28</v>
      </c>
      <c r="N50" s="11" t="s">
        <v>28</v>
      </c>
      <c r="O50" s="3" t="s">
        <v>29</v>
      </c>
      <c r="P50" s="3" t="s">
        <v>30</v>
      </c>
      <c r="Q50" s="3" t="s">
        <v>208</v>
      </c>
      <c r="V50" s="3" t="s">
        <v>103</v>
      </c>
    </row>
    <row r="51" spans="1:22" x14ac:dyDescent="0.2">
      <c r="A51" s="4" t="s">
        <v>90</v>
      </c>
      <c r="B51" s="4" t="s">
        <v>91</v>
      </c>
      <c r="C51" s="4" t="s">
        <v>209</v>
      </c>
      <c r="D51" s="4" t="s">
        <v>210</v>
      </c>
      <c r="E51" s="3" t="s">
        <v>95</v>
      </c>
      <c r="F51" s="22" t="s">
        <v>198</v>
      </c>
      <c r="G51" s="3" t="s">
        <v>96</v>
      </c>
      <c r="H51" s="3">
        <v>100</v>
      </c>
      <c r="I51" s="3">
        <v>100</v>
      </c>
      <c r="J51" s="3">
        <v>100</v>
      </c>
      <c r="K51" s="3">
        <v>0.3</v>
      </c>
      <c r="L51" s="3">
        <v>1.8</v>
      </c>
      <c r="M51" s="11" t="s">
        <v>28</v>
      </c>
      <c r="N51" s="11" t="s">
        <v>28</v>
      </c>
      <c r="O51" s="3" t="s">
        <v>29</v>
      </c>
      <c r="P51" s="3" t="s">
        <v>30</v>
      </c>
      <c r="Q51" s="3" t="s">
        <v>211</v>
      </c>
      <c r="V51" s="3" t="s">
        <v>103</v>
      </c>
    </row>
    <row r="52" spans="1:22" x14ac:dyDescent="0.2">
      <c r="A52" s="4" t="s">
        <v>90</v>
      </c>
      <c r="B52" s="4" t="s">
        <v>91</v>
      </c>
      <c r="C52" s="4" t="s">
        <v>212</v>
      </c>
      <c r="D52" s="4" t="s">
        <v>213</v>
      </c>
      <c r="E52" s="3" t="s">
        <v>95</v>
      </c>
      <c r="F52" s="22" t="s">
        <v>198</v>
      </c>
      <c r="G52" s="3" t="s">
        <v>96</v>
      </c>
      <c r="H52" s="3">
        <v>100</v>
      </c>
      <c r="I52" s="3">
        <v>100</v>
      </c>
      <c r="J52" s="3">
        <v>100</v>
      </c>
      <c r="K52" s="3">
        <v>0.4</v>
      </c>
      <c r="L52" s="3">
        <v>1</v>
      </c>
      <c r="M52" s="11" t="s">
        <v>28</v>
      </c>
      <c r="N52" s="11" t="s">
        <v>28</v>
      </c>
      <c r="O52" s="3" t="s">
        <v>29</v>
      </c>
      <c r="P52" s="3" t="s">
        <v>30</v>
      </c>
      <c r="Q52" s="3" t="s">
        <v>214</v>
      </c>
      <c r="V52" s="3" t="s">
        <v>103</v>
      </c>
    </row>
    <row r="53" spans="1:22" x14ac:dyDescent="0.2">
      <c r="A53" s="4" t="s">
        <v>90</v>
      </c>
      <c r="B53" s="4" t="s">
        <v>91</v>
      </c>
      <c r="C53" s="4" t="s">
        <v>215</v>
      </c>
      <c r="D53" s="4" t="s">
        <v>216</v>
      </c>
      <c r="E53" s="3" t="s">
        <v>95</v>
      </c>
      <c r="F53" s="22" t="s">
        <v>198</v>
      </c>
      <c r="G53" s="3" t="s">
        <v>96</v>
      </c>
      <c r="H53" s="3">
        <v>100</v>
      </c>
      <c r="I53" s="3">
        <v>100</v>
      </c>
      <c r="J53" s="3">
        <v>100</v>
      </c>
      <c r="K53" s="3">
        <v>0.5</v>
      </c>
      <c r="L53" s="3">
        <v>2</v>
      </c>
      <c r="M53" s="11" t="s">
        <v>28</v>
      </c>
      <c r="N53" s="11" t="s">
        <v>28</v>
      </c>
      <c r="O53" s="3" t="s">
        <v>29</v>
      </c>
      <c r="P53" s="3" t="s">
        <v>30</v>
      </c>
      <c r="Q53" s="3" t="s">
        <v>217</v>
      </c>
      <c r="V53" s="3" t="s">
        <v>103</v>
      </c>
    </row>
    <row r="54" spans="1:22" x14ac:dyDescent="0.2">
      <c r="A54" s="4" t="s">
        <v>90</v>
      </c>
      <c r="B54" s="4" t="s">
        <v>91</v>
      </c>
      <c r="C54" s="4" t="s">
        <v>218</v>
      </c>
      <c r="D54" s="4" t="s">
        <v>219</v>
      </c>
      <c r="E54" s="3" t="s">
        <v>95</v>
      </c>
      <c r="F54" s="22" t="s">
        <v>198</v>
      </c>
      <c r="G54" s="3" t="s">
        <v>96</v>
      </c>
      <c r="H54" s="3">
        <v>100</v>
      </c>
      <c r="I54" s="3">
        <v>100</v>
      </c>
      <c r="J54" s="3">
        <v>100</v>
      </c>
      <c r="K54" s="3">
        <v>0.3</v>
      </c>
      <c r="L54" s="3">
        <v>2</v>
      </c>
      <c r="M54" s="11" t="s">
        <v>28</v>
      </c>
      <c r="N54" s="11" t="s">
        <v>28</v>
      </c>
      <c r="O54" s="3" t="s">
        <v>29</v>
      </c>
      <c r="P54" s="3" t="s">
        <v>30</v>
      </c>
      <c r="Q54" s="3" t="s">
        <v>220</v>
      </c>
      <c r="V54" s="3" t="s">
        <v>103</v>
      </c>
    </row>
    <row r="55" spans="1:22" x14ac:dyDescent="0.2">
      <c r="A55" s="4" t="s">
        <v>90</v>
      </c>
      <c r="B55" s="4" t="s">
        <v>91</v>
      </c>
      <c r="C55" s="4" t="s">
        <v>221</v>
      </c>
      <c r="D55" s="4" t="s">
        <v>222</v>
      </c>
      <c r="E55" s="3" t="s">
        <v>95</v>
      </c>
      <c r="F55" s="22" t="s">
        <v>198</v>
      </c>
      <c r="G55" s="3" t="s">
        <v>27</v>
      </c>
      <c r="H55" s="3">
        <v>100</v>
      </c>
      <c r="I55" s="3">
        <v>100</v>
      </c>
      <c r="J55" s="3">
        <v>100</v>
      </c>
      <c r="K55" s="3">
        <v>0.5</v>
      </c>
      <c r="L55" s="3">
        <v>1</v>
      </c>
      <c r="M55" s="11" t="s">
        <v>28</v>
      </c>
      <c r="N55" s="11" t="s">
        <v>28</v>
      </c>
      <c r="O55" s="3" t="s">
        <v>29</v>
      </c>
      <c r="P55" s="3" t="s">
        <v>30</v>
      </c>
      <c r="Q55" s="3" t="s">
        <v>223</v>
      </c>
      <c r="V55" s="3" t="s">
        <v>103</v>
      </c>
    </row>
    <row r="56" spans="1:22" x14ac:dyDescent="0.2">
      <c r="A56" s="4" t="s">
        <v>90</v>
      </c>
      <c r="B56" s="4" t="s">
        <v>91</v>
      </c>
      <c r="C56" s="4" t="s">
        <v>224</v>
      </c>
      <c r="D56" s="4" t="s">
        <v>225</v>
      </c>
      <c r="E56" s="3" t="s">
        <v>95</v>
      </c>
      <c r="F56" s="22" t="s">
        <v>198</v>
      </c>
      <c r="G56" s="3" t="s">
        <v>96</v>
      </c>
      <c r="H56" s="3">
        <v>100</v>
      </c>
      <c r="I56" s="3">
        <v>100</v>
      </c>
      <c r="J56" s="3">
        <v>100</v>
      </c>
      <c r="K56" s="3">
        <v>0.7</v>
      </c>
      <c r="L56" s="3">
        <v>0.7</v>
      </c>
      <c r="M56" s="11" t="s">
        <v>28</v>
      </c>
      <c r="N56" s="11" t="s">
        <v>28</v>
      </c>
      <c r="O56" s="3" t="s">
        <v>29</v>
      </c>
      <c r="P56" s="3" t="s">
        <v>30</v>
      </c>
      <c r="Q56" s="3" t="s">
        <v>226</v>
      </c>
      <c r="V56" s="3" t="s">
        <v>103</v>
      </c>
    </row>
    <row r="57" spans="1:22" x14ac:dyDescent="0.2">
      <c r="A57" s="4" t="s">
        <v>90</v>
      </c>
      <c r="B57" s="4" t="s">
        <v>91</v>
      </c>
      <c r="C57" s="4" t="s">
        <v>227</v>
      </c>
      <c r="D57" s="4" t="s">
        <v>228</v>
      </c>
      <c r="E57" s="3" t="s">
        <v>95</v>
      </c>
      <c r="F57" s="22" t="s">
        <v>198</v>
      </c>
      <c r="G57" s="3" t="s">
        <v>96</v>
      </c>
      <c r="H57" s="3">
        <v>100</v>
      </c>
      <c r="I57" s="3">
        <v>100</v>
      </c>
      <c r="J57" s="3">
        <v>100</v>
      </c>
      <c r="K57" s="3">
        <v>0.7</v>
      </c>
      <c r="L57" s="3">
        <v>0.8</v>
      </c>
      <c r="M57" s="11" t="s">
        <v>28</v>
      </c>
      <c r="N57" s="11" t="s">
        <v>28</v>
      </c>
      <c r="O57" s="3" t="s">
        <v>29</v>
      </c>
      <c r="P57" s="3" t="s">
        <v>30</v>
      </c>
      <c r="Q57" s="3" t="s">
        <v>229</v>
      </c>
      <c r="V57" s="3" t="s">
        <v>103</v>
      </c>
    </row>
    <row r="58" spans="1:22" x14ac:dyDescent="0.2">
      <c r="A58" s="4" t="s">
        <v>90</v>
      </c>
      <c r="B58" s="4" t="s">
        <v>91</v>
      </c>
      <c r="C58" s="4" t="s">
        <v>230</v>
      </c>
      <c r="D58" s="4" t="s">
        <v>231</v>
      </c>
      <c r="E58" s="3" t="s">
        <v>95</v>
      </c>
      <c r="F58" s="22" t="s">
        <v>198</v>
      </c>
      <c r="G58" s="3" t="s">
        <v>96</v>
      </c>
      <c r="H58" s="3">
        <v>100</v>
      </c>
      <c r="I58" s="3">
        <v>100</v>
      </c>
      <c r="J58" s="3">
        <v>100</v>
      </c>
      <c r="K58" s="3">
        <v>0.3</v>
      </c>
      <c r="L58" s="3">
        <v>0.8</v>
      </c>
      <c r="M58" s="11" t="s">
        <v>28</v>
      </c>
      <c r="N58" s="11" t="s">
        <v>28</v>
      </c>
      <c r="O58" s="3" t="s">
        <v>29</v>
      </c>
      <c r="P58" s="3" t="s">
        <v>30</v>
      </c>
      <c r="Q58" s="3" t="s">
        <v>232</v>
      </c>
      <c r="V58" s="3" t="s">
        <v>103</v>
      </c>
    </row>
    <row r="59" spans="1:22" x14ac:dyDescent="0.2">
      <c r="A59" s="4" t="s">
        <v>90</v>
      </c>
      <c r="B59" s="4" t="s">
        <v>91</v>
      </c>
      <c r="C59" s="4" t="s">
        <v>233</v>
      </c>
      <c r="D59" s="4" t="s">
        <v>234</v>
      </c>
      <c r="E59" s="3" t="s">
        <v>95</v>
      </c>
      <c r="F59" s="22" t="s">
        <v>198</v>
      </c>
      <c r="G59" s="3" t="s">
        <v>96</v>
      </c>
      <c r="H59" s="3">
        <v>100</v>
      </c>
      <c r="I59" s="3">
        <v>100</v>
      </c>
      <c r="J59" s="3">
        <v>100</v>
      </c>
      <c r="K59" s="3">
        <v>0.4</v>
      </c>
      <c r="L59" s="3">
        <v>0.9</v>
      </c>
      <c r="M59" s="11" t="s">
        <v>28</v>
      </c>
      <c r="N59" s="11" t="s">
        <v>28</v>
      </c>
      <c r="O59" s="3" t="s">
        <v>29</v>
      </c>
      <c r="P59" s="3" t="s">
        <v>30</v>
      </c>
      <c r="Q59" s="3" t="s">
        <v>235</v>
      </c>
      <c r="V59" s="3" t="s">
        <v>103</v>
      </c>
    </row>
    <row r="60" spans="1:22" x14ac:dyDescent="0.2">
      <c r="A60" s="4" t="s">
        <v>90</v>
      </c>
      <c r="B60" s="4" t="s">
        <v>91</v>
      </c>
      <c r="C60" s="4" t="s">
        <v>236</v>
      </c>
      <c r="D60" s="4" t="s">
        <v>237</v>
      </c>
      <c r="E60" s="3" t="s">
        <v>95</v>
      </c>
      <c r="F60" s="22" t="s">
        <v>198</v>
      </c>
      <c r="G60" s="3" t="s">
        <v>96</v>
      </c>
      <c r="H60" s="3">
        <v>100</v>
      </c>
      <c r="I60" s="3">
        <v>100</v>
      </c>
      <c r="J60" s="3">
        <v>100</v>
      </c>
      <c r="K60" s="3">
        <v>0.3</v>
      </c>
      <c r="L60" s="3">
        <v>1.7</v>
      </c>
      <c r="M60" s="11" t="s">
        <v>28</v>
      </c>
      <c r="N60" s="11" t="s">
        <v>28</v>
      </c>
      <c r="O60" s="3" t="s">
        <v>29</v>
      </c>
      <c r="P60" s="3" t="s">
        <v>30</v>
      </c>
      <c r="Q60" s="3" t="s">
        <v>238</v>
      </c>
      <c r="V60" s="3" t="s">
        <v>103</v>
      </c>
    </row>
    <row r="61" spans="1:22" x14ac:dyDescent="0.2">
      <c r="A61" s="4" t="s">
        <v>90</v>
      </c>
      <c r="B61" s="4" t="s">
        <v>91</v>
      </c>
      <c r="C61" s="4" t="s">
        <v>239</v>
      </c>
      <c r="D61" s="4" t="s">
        <v>240</v>
      </c>
      <c r="E61" s="3" t="s">
        <v>95</v>
      </c>
      <c r="F61" s="22" t="s">
        <v>198</v>
      </c>
      <c r="G61" s="3" t="s">
        <v>27</v>
      </c>
      <c r="H61" s="3">
        <v>100</v>
      </c>
      <c r="I61" s="3">
        <v>100</v>
      </c>
      <c r="J61" s="3">
        <v>100</v>
      </c>
      <c r="K61" s="5" t="s">
        <v>28</v>
      </c>
      <c r="L61" s="5" t="s">
        <v>28</v>
      </c>
      <c r="M61" s="5" t="s">
        <v>28</v>
      </c>
      <c r="N61" s="5" t="s">
        <v>28</v>
      </c>
      <c r="O61" s="3" t="s">
        <v>29</v>
      </c>
      <c r="P61" s="3" t="s">
        <v>30</v>
      </c>
      <c r="Q61" s="3" t="s">
        <v>241</v>
      </c>
      <c r="V61" s="3" t="s">
        <v>103</v>
      </c>
    </row>
    <row r="62" spans="1:22" x14ac:dyDescent="0.2">
      <c r="A62" s="4" t="s">
        <v>90</v>
      </c>
      <c r="B62" s="4" t="s">
        <v>91</v>
      </c>
      <c r="C62" s="4" t="s">
        <v>242</v>
      </c>
      <c r="D62" s="4" t="s">
        <v>243</v>
      </c>
      <c r="E62" s="3" t="s">
        <v>95</v>
      </c>
      <c r="F62" s="22" t="s">
        <v>198</v>
      </c>
      <c r="G62" s="3" t="s">
        <v>27</v>
      </c>
      <c r="H62" s="3">
        <v>100</v>
      </c>
      <c r="I62" s="3">
        <v>100</v>
      </c>
      <c r="J62" s="3">
        <v>100</v>
      </c>
      <c r="K62" s="3">
        <v>0.4</v>
      </c>
      <c r="L62" s="3">
        <v>2</v>
      </c>
      <c r="M62" s="5" t="s">
        <v>28</v>
      </c>
      <c r="N62" s="5" t="s">
        <v>28</v>
      </c>
      <c r="O62" s="3" t="s">
        <v>29</v>
      </c>
      <c r="P62" s="3" t="s">
        <v>30</v>
      </c>
      <c r="Q62" s="3" t="s">
        <v>244</v>
      </c>
      <c r="V62" s="3" t="s">
        <v>103</v>
      </c>
    </row>
    <row r="63" spans="1:22" x14ac:dyDescent="0.2">
      <c r="A63" s="4" t="s">
        <v>90</v>
      </c>
      <c r="B63" s="4" t="s">
        <v>91</v>
      </c>
      <c r="C63" s="4" t="s">
        <v>245</v>
      </c>
      <c r="D63" s="4" t="s">
        <v>246</v>
      </c>
      <c r="E63" s="3" t="s">
        <v>95</v>
      </c>
      <c r="F63" s="22" t="s">
        <v>198</v>
      </c>
      <c r="G63" s="3" t="s">
        <v>96</v>
      </c>
      <c r="H63" s="3">
        <v>100</v>
      </c>
      <c r="I63" s="3">
        <v>100</v>
      </c>
      <c r="J63" s="3">
        <v>100</v>
      </c>
      <c r="K63" s="3">
        <v>0.2</v>
      </c>
      <c r="L63" s="3">
        <v>0.7</v>
      </c>
      <c r="M63" s="5" t="s">
        <v>28</v>
      </c>
      <c r="N63" s="5" t="s">
        <v>28</v>
      </c>
      <c r="O63" s="3" t="s">
        <v>29</v>
      </c>
      <c r="P63" s="3" t="s">
        <v>30</v>
      </c>
      <c r="Q63" s="3" t="s">
        <v>247</v>
      </c>
      <c r="V63" s="3" t="s">
        <v>103</v>
      </c>
    </row>
    <row r="64" spans="1:22" x14ac:dyDescent="0.2">
      <c r="A64" s="4" t="s">
        <v>90</v>
      </c>
      <c r="B64" s="4" t="s">
        <v>91</v>
      </c>
      <c r="C64" s="4" t="s">
        <v>248</v>
      </c>
      <c r="D64" s="4" t="s">
        <v>249</v>
      </c>
      <c r="E64" s="3" t="s">
        <v>95</v>
      </c>
      <c r="F64" s="22" t="s">
        <v>198</v>
      </c>
      <c r="G64" s="3" t="s">
        <v>96</v>
      </c>
      <c r="H64" s="3">
        <v>100</v>
      </c>
      <c r="I64" s="3">
        <v>100</v>
      </c>
      <c r="J64" s="3">
        <v>100</v>
      </c>
      <c r="K64" s="3">
        <v>0.6</v>
      </c>
      <c r="L64" s="3">
        <v>1.2</v>
      </c>
      <c r="M64" s="5" t="s">
        <v>28</v>
      </c>
      <c r="N64" s="5" t="s">
        <v>28</v>
      </c>
      <c r="O64" s="3" t="s">
        <v>29</v>
      </c>
      <c r="P64" s="3" t="s">
        <v>30</v>
      </c>
      <c r="Q64" s="3" t="s">
        <v>250</v>
      </c>
      <c r="V64" s="3" t="s">
        <v>103</v>
      </c>
    </row>
    <row r="65" spans="1:22" x14ac:dyDescent="0.2">
      <c r="A65" s="4" t="s">
        <v>90</v>
      </c>
      <c r="B65" s="4" t="s">
        <v>91</v>
      </c>
      <c r="C65" s="4" t="s">
        <v>251</v>
      </c>
      <c r="D65" s="4" t="s">
        <v>252</v>
      </c>
      <c r="E65" s="3" t="s">
        <v>95</v>
      </c>
      <c r="F65" s="22" t="s">
        <v>198</v>
      </c>
      <c r="G65" s="3" t="s">
        <v>96</v>
      </c>
      <c r="H65" s="3">
        <v>100</v>
      </c>
      <c r="I65" s="3">
        <v>100</v>
      </c>
      <c r="J65" s="3">
        <v>100</v>
      </c>
      <c r="K65" s="3">
        <v>0.7</v>
      </c>
      <c r="L65" s="3">
        <v>1</v>
      </c>
      <c r="M65" s="5" t="s">
        <v>28</v>
      </c>
      <c r="N65" s="5" t="s">
        <v>28</v>
      </c>
      <c r="O65" s="3" t="s">
        <v>29</v>
      </c>
      <c r="P65" s="3" t="s">
        <v>30</v>
      </c>
      <c r="Q65" s="3" t="s">
        <v>253</v>
      </c>
      <c r="V65" s="3" t="s">
        <v>103</v>
      </c>
    </row>
    <row r="66" spans="1:22" x14ac:dyDescent="0.2">
      <c r="A66" s="4" t="s">
        <v>90</v>
      </c>
      <c r="B66" s="4" t="s">
        <v>91</v>
      </c>
      <c r="C66" s="4" t="s">
        <v>251</v>
      </c>
      <c r="D66" s="4" t="s">
        <v>254</v>
      </c>
      <c r="E66" s="3" t="s">
        <v>95</v>
      </c>
      <c r="F66" s="22" t="s">
        <v>198</v>
      </c>
      <c r="G66" s="3" t="s">
        <v>96</v>
      </c>
      <c r="H66" s="3">
        <v>100</v>
      </c>
      <c r="I66" s="3">
        <v>100</v>
      </c>
      <c r="J66" s="3">
        <v>100</v>
      </c>
      <c r="K66" s="3">
        <v>0.7</v>
      </c>
      <c r="L66" s="3">
        <v>1</v>
      </c>
      <c r="M66" s="5" t="s">
        <v>28</v>
      </c>
      <c r="N66" s="5" t="s">
        <v>28</v>
      </c>
      <c r="O66" s="3" t="s">
        <v>29</v>
      </c>
      <c r="P66" s="3" t="s">
        <v>30</v>
      </c>
      <c r="Q66" s="3" t="s">
        <v>253</v>
      </c>
      <c r="V66" s="3" t="s">
        <v>103</v>
      </c>
    </row>
    <row r="67" spans="1:22" x14ac:dyDescent="0.2">
      <c r="A67" s="4" t="s">
        <v>90</v>
      </c>
      <c r="B67" s="4" t="s">
        <v>91</v>
      </c>
      <c r="C67" s="4" t="s">
        <v>251</v>
      </c>
      <c r="D67" s="4" t="s">
        <v>255</v>
      </c>
      <c r="E67" s="3" t="s">
        <v>95</v>
      </c>
      <c r="F67" s="22" t="s">
        <v>198</v>
      </c>
      <c r="G67" s="3" t="s">
        <v>96</v>
      </c>
      <c r="H67" s="3">
        <v>100</v>
      </c>
      <c r="I67" s="3">
        <v>100</v>
      </c>
      <c r="J67" s="3">
        <v>100</v>
      </c>
      <c r="K67" s="3">
        <v>0.7</v>
      </c>
      <c r="L67" s="3">
        <v>1</v>
      </c>
      <c r="M67" s="5" t="s">
        <v>28</v>
      </c>
      <c r="N67" s="5" t="s">
        <v>28</v>
      </c>
      <c r="O67" s="3" t="s">
        <v>29</v>
      </c>
      <c r="P67" s="3" t="s">
        <v>30</v>
      </c>
      <c r="Q67" s="3" t="s">
        <v>253</v>
      </c>
      <c r="V67" s="3" t="s">
        <v>103</v>
      </c>
    </row>
    <row r="68" spans="1:22" x14ac:dyDescent="0.2">
      <c r="A68" s="4" t="s">
        <v>90</v>
      </c>
      <c r="B68" s="4" t="s">
        <v>91</v>
      </c>
      <c r="C68" s="4" t="s">
        <v>256</v>
      </c>
      <c r="D68" s="4" t="s">
        <v>257</v>
      </c>
      <c r="E68" s="3" t="s">
        <v>95</v>
      </c>
      <c r="F68" s="22" t="s">
        <v>198</v>
      </c>
      <c r="G68" s="3" t="s">
        <v>96</v>
      </c>
      <c r="H68" s="3">
        <v>100</v>
      </c>
      <c r="I68" s="3">
        <v>100</v>
      </c>
      <c r="J68" s="3">
        <v>100</v>
      </c>
      <c r="K68" s="3">
        <v>0.3</v>
      </c>
      <c r="L68" s="3">
        <v>2</v>
      </c>
      <c r="M68" s="5" t="s">
        <v>28</v>
      </c>
      <c r="N68" s="5" t="s">
        <v>28</v>
      </c>
      <c r="O68" s="3" t="s">
        <v>29</v>
      </c>
      <c r="P68" s="3" t="s">
        <v>30</v>
      </c>
      <c r="Q68" s="3" t="s">
        <v>258</v>
      </c>
      <c r="V68" s="3" t="s">
        <v>103</v>
      </c>
    </row>
    <row r="69" spans="1:22" x14ac:dyDescent="0.2">
      <c r="A69" s="4" t="s">
        <v>90</v>
      </c>
      <c r="B69" s="4" t="s">
        <v>91</v>
      </c>
      <c r="C69" s="4" t="s">
        <v>259</v>
      </c>
      <c r="D69" s="4" t="s">
        <v>260</v>
      </c>
      <c r="E69" s="3" t="s">
        <v>95</v>
      </c>
      <c r="F69" s="22" t="s">
        <v>198</v>
      </c>
      <c r="G69" s="3" t="s">
        <v>96</v>
      </c>
      <c r="H69" s="3">
        <v>100</v>
      </c>
      <c r="I69" s="3">
        <v>100</v>
      </c>
      <c r="J69" s="3">
        <v>100</v>
      </c>
      <c r="K69" s="3">
        <v>0.7</v>
      </c>
      <c r="L69" s="3">
        <v>0.9</v>
      </c>
      <c r="M69" s="5" t="s">
        <v>28</v>
      </c>
      <c r="N69" s="5" t="s">
        <v>28</v>
      </c>
      <c r="O69" s="3" t="s">
        <v>29</v>
      </c>
      <c r="P69" s="3" t="s">
        <v>30</v>
      </c>
      <c r="Q69" s="3" t="s">
        <v>261</v>
      </c>
      <c r="V69" s="3" t="s">
        <v>103</v>
      </c>
    </row>
    <row r="70" spans="1:22" x14ac:dyDescent="0.2">
      <c r="A70" s="4" t="s">
        <v>90</v>
      </c>
      <c r="B70" s="4" t="s">
        <v>91</v>
      </c>
      <c r="C70" s="4" t="s">
        <v>262</v>
      </c>
      <c r="D70" s="4" t="s">
        <v>263</v>
      </c>
      <c r="E70" s="3" t="s">
        <v>95</v>
      </c>
      <c r="F70" s="22" t="s">
        <v>198</v>
      </c>
      <c r="G70" s="3" t="s">
        <v>96</v>
      </c>
      <c r="H70" s="3">
        <v>100</v>
      </c>
      <c r="I70" s="3">
        <v>100</v>
      </c>
      <c r="J70" s="3">
        <v>100</v>
      </c>
      <c r="K70" s="3">
        <v>0.5</v>
      </c>
      <c r="L70" s="3">
        <v>1</v>
      </c>
      <c r="M70" s="5" t="s">
        <v>28</v>
      </c>
      <c r="N70" s="5" t="s">
        <v>28</v>
      </c>
      <c r="O70" s="3" t="s">
        <v>29</v>
      </c>
      <c r="P70" s="3" t="s">
        <v>30</v>
      </c>
      <c r="Q70" s="3" t="s">
        <v>264</v>
      </c>
      <c r="V70" s="3" t="s">
        <v>103</v>
      </c>
    </row>
    <row r="71" spans="1:22" x14ac:dyDescent="0.2">
      <c r="A71" s="4" t="s">
        <v>90</v>
      </c>
      <c r="B71" s="4" t="s">
        <v>91</v>
      </c>
      <c r="C71" s="4" t="s">
        <v>265</v>
      </c>
      <c r="D71" s="4" t="s">
        <v>24</v>
      </c>
      <c r="E71" s="3" t="s">
        <v>95</v>
      </c>
      <c r="F71" s="22" t="s">
        <v>198</v>
      </c>
      <c r="G71" s="3" t="s">
        <v>96</v>
      </c>
      <c r="H71" s="3">
        <v>100</v>
      </c>
      <c r="I71" s="3">
        <v>100</v>
      </c>
      <c r="J71" s="3">
        <v>100</v>
      </c>
      <c r="K71" s="3">
        <v>0.4</v>
      </c>
      <c r="L71" s="3">
        <v>2.2000000000000002</v>
      </c>
      <c r="M71" s="5" t="s">
        <v>28</v>
      </c>
      <c r="N71" s="5" t="s">
        <v>28</v>
      </c>
      <c r="O71" s="3" t="s">
        <v>29</v>
      </c>
      <c r="P71" s="3" t="s">
        <v>30</v>
      </c>
      <c r="Q71" s="3" t="s">
        <v>266</v>
      </c>
      <c r="V71" s="3" t="s">
        <v>103</v>
      </c>
    </row>
    <row r="72" spans="1:22" x14ac:dyDescent="0.2">
      <c r="A72" s="4" t="s">
        <v>90</v>
      </c>
      <c r="B72" s="4" t="s">
        <v>91</v>
      </c>
      <c r="C72" s="4" t="s">
        <v>267</v>
      </c>
      <c r="D72" s="4" t="s">
        <v>268</v>
      </c>
      <c r="E72" s="3" t="s">
        <v>95</v>
      </c>
      <c r="F72" s="22" t="s">
        <v>198</v>
      </c>
      <c r="G72" s="3" t="s">
        <v>96</v>
      </c>
      <c r="H72" s="3">
        <v>100</v>
      </c>
      <c r="I72" s="3">
        <v>100</v>
      </c>
      <c r="J72" s="3">
        <v>100</v>
      </c>
      <c r="K72" s="3">
        <v>1.6</v>
      </c>
      <c r="L72" s="3">
        <v>2.5</v>
      </c>
      <c r="M72" s="5" t="s">
        <v>28</v>
      </c>
      <c r="N72" s="5" t="s">
        <v>28</v>
      </c>
      <c r="O72" s="3" t="s">
        <v>29</v>
      </c>
      <c r="P72" s="3" t="s">
        <v>30</v>
      </c>
      <c r="Q72" s="3" t="s">
        <v>269</v>
      </c>
      <c r="V72" s="3" t="s">
        <v>103</v>
      </c>
    </row>
    <row r="73" spans="1:22" x14ac:dyDescent="0.2">
      <c r="A73" s="4" t="s">
        <v>90</v>
      </c>
      <c r="B73" s="4" t="s">
        <v>91</v>
      </c>
      <c r="C73" s="4" t="s">
        <v>270</v>
      </c>
      <c r="D73" s="4" t="s">
        <v>271</v>
      </c>
      <c r="E73" s="3" t="s">
        <v>95</v>
      </c>
      <c r="F73" s="22" t="s">
        <v>198</v>
      </c>
      <c r="G73" s="3" t="s">
        <v>96</v>
      </c>
      <c r="H73" s="3">
        <v>100</v>
      </c>
      <c r="I73" s="3">
        <v>100</v>
      </c>
      <c r="J73" s="3">
        <v>100</v>
      </c>
      <c r="K73" s="3">
        <v>0.6</v>
      </c>
      <c r="L73" s="3">
        <v>1</v>
      </c>
      <c r="M73" s="5" t="s">
        <v>28</v>
      </c>
      <c r="N73" s="5" t="s">
        <v>28</v>
      </c>
      <c r="O73" s="3" t="s">
        <v>29</v>
      </c>
      <c r="P73" s="3" t="s">
        <v>30</v>
      </c>
      <c r="Q73" s="3" t="s">
        <v>272</v>
      </c>
      <c r="V73" s="3" t="s">
        <v>103</v>
      </c>
    </row>
    <row r="74" spans="1:22" x14ac:dyDescent="0.2">
      <c r="A74" s="4" t="s">
        <v>90</v>
      </c>
      <c r="B74" s="4" t="s">
        <v>91</v>
      </c>
      <c r="C74" s="4" t="s">
        <v>273</v>
      </c>
      <c r="D74" s="4" t="s">
        <v>274</v>
      </c>
      <c r="E74" s="3" t="s">
        <v>95</v>
      </c>
      <c r="F74" s="22" t="s">
        <v>198</v>
      </c>
      <c r="G74" s="3" t="s">
        <v>96</v>
      </c>
      <c r="H74" s="3">
        <v>50</v>
      </c>
      <c r="I74" s="3">
        <v>50</v>
      </c>
      <c r="J74" s="3">
        <v>50</v>
      </c>
      <c r="K74" s="3">
        <v>0.4</v>
      </c>
      <c r="L74" s="3">
        <v>0.8</v>
      </c>
      <c r="M74" s="5" t="s">
        <v>28</v>
      </c>
      <c r="N74" s="5" t="s">
        <v>28</v>
      </c>
      <c r="O74" s="3" t="s">
        <v>29</v>
      </c>
      <c r="P74" s="3" t="s">
        <v>30</v>
      </c>
      <c r="Q74" s="3" t="s">
        <v>275</v>
      </c>
      <c r="V74" s="3" t="s">
        <v>103</v>
      </c>
    </row>
    <row r="75" spans="1:22" x14ac:dyDescent="0.2">
      <c r="A75" s="4" t="s">
        <v>90</v>
      </c>
      <c r="B75" s="4" t="s">
        <v>91</v>
      </c>
      <c r="C75" s="4" t="s">
        <v>276</v>
      </c>
      <c r="D75" s="4" t="s">
        <v>277</v>
      </c>
      <c r="E75" s="3" t="s">
        <v>95</v>
      </c>
      <c r="F75" s="22" t="s">
        <v>198</v>
      </c>
      <c r="G75" s="3" t="s">
        <v>96</v>
      </c>
      <c r="H75" s="3">
        <v>100</v>
      </c>
      <c r="I75" s="3">
        <v>100</v>
      </c>
      <c r="J75" s="3">
        <v>100</v>
      </c>
      <c r="K75" s="3">
        <v>0.4</v>
      </c>
      <c r="L75" s="3">
        <v>0.6</v>
      </c>
      <c r="M75" s="5" t="s">
        <v>28</v>
      </c>
      <c r="N75" s="5" t="s">
        <v>28</v>
      </c>
      <c r="O75" s="3" t="s">
        <v>29</v>
      </c>
      <c r="P75" s="3" t="s">
        <v>30</v>
      </c>
      <c r="Q75" s="3" t="s">
        <v>278</v>
      </c>
      <c r="V75" s="3" t="s">
        <v>103</v>
      </c>
    </row>
    <row r="76" spans="1:22" x14ac:dyDescent="0.2">
      <c r="A76" s="4" t="s">
        <v>90</v>
      </c>
      <c r="B76" s="4" t="s">
        <v>91</v>
      </c>
      <c r="C76" s="4" t="s">
        <v>279</v>
      </c>
      <c r="D76" s="4" t="s">
        <v>280</v>
      </c>
      <c r="E76" s="3" t="s">
        <v>95</v>
      </c>
      <c r="F76" s="22" t="s">
        <v>198</v>
      </c>
      <c r="G76" s="3" t="s">
        <v>96</v>
      </c>
      <c r="H76" s="3">
        <v>100</v>
      </c>
      <c r="I76" s="3">
        <v>100</v>
      </c>
      <c r="J76" s="3">
        <v>100</v>
      </c>
      <c r="K76" s="3">
        <v>0.6</v>
      </c>
      <c r="L76" s="3">
        <v>0.7</v>
      </c>
      <c r="M76" s="5" t="s">
        <v>28</v>
      </c>
      <c r="N76" s="5" t="s">
        <v>28</v>
      </c>
      <c r="O76" s="3" t="s">
        <v>29</v>
      </c>
      <c r="P76" s="3" t="s">
        <v>30</v>
      </c>
      <c r="Q76" s="3" t="s">
        <v>282</v>
      </c>
      <c r="V76" s="3" t="s">
        <v>103</v>
      </c>
    </row>
    <row r="77" spans="1:22" x14ac:dyDescent="0.2">
      <c r="A77" s="4" t="s">
        <v>90</v>
      </c>
      <c r="B77" s="4" t="s">
        <v>91</v>
      </c>
      <c r="C77" s="4" t="s">
        <v>283</v>
      </c>
      <c r="D77" s="4" t="s">
        <v>284</v>
      </c>
      <c r="E77" s="3" t="s">
        <v>95</v>
      </c>
      <c r="F77" s="22" t="s">
        <v>198</v>
      </c>
      <c r="G77" s="3" t="s">
        <v>96</v>
      </c>
      <c r="H77" s="3">
        <v>100</v>
      </c>
      <c r="I77" s="3">
        <v>100</v>
      </c>
      <c r="J77" s="3">
        <v>100</v>
      </c>
      <c r="K77" s="5" t="s">
        <v>28</v>
      </c>
      <c r="L77" s="5" t="s">
        <v>28</v>
      </c>
      <c r="M77" s="5" t="s">
        <v>28</v>
      </c>
      <c r="N77" s="5" t="s">
        <v>28</v>
      </c>
      <c r="O77" s="3" t="s">
        <v>29</v>
      </c>
      <c r="P77" s="3" t="s">
        <v>30</v>
      </c>
      <c r="Q77" s="3" t="s">
        <v>285</v>
      </c>
      <c r="V77" s="3" t="s">
        <v>103</v>
      </c>
    </row>
    <row r="78" spans="1:22" x14ac:dyDescent="0.2">
      <c r="A78" s="3" t="s">
        <v>286</v>
      </c>
      <c r="B78" s="3" t="s">
        <v>287</v>
      </c>
      <c r="C78" s="3" t="s">
        <v>288</v>
      </c>
      <c r="D78" s="3" t="s">
        <v>289</v>
      </c>
      <c r="G78" s="3" t="s">
        <v>96</v>
      </c>
      <c r="H78" s="3">
        <v>40</v>
      </c>
      <c r="I78" s="3">
        <v>60</v>
      </c>
      <c r="J78" s="3">
        <v>50</v>
      </c>
      <c r="K78" s="5" t="s">
        <v>28</v>
      </c>
      <c r="L78" s="5" t="s">
        <v>28</v>
      </c>
      <c r="M78" s="5" t="s">
        <v>28</v>
      </c>
      <c r="N78" s="5" t="s">
        <v>28</v>
      </c>
      <c r="O78" s="3" t="s">
        <v>29</v>
      </c>
      <c r="P78" s="3" t="s">
        <v>30</v>
      </c>
      <c r="Q78" s="3" t="s">
        <v>290</v>
      </c>
      <c r="U78" s="3" t="s">
        <v>291</v>
      </c>
    </row>
    <row r="79" spans="1:22" x14ac:dyDescent="0.2">
      <c r="A79" s="3" t="s">
        <v>286</v>
      </c>
      <c r="B79" s="3" t="s">
        <v>292</v>
      </c>
      <c r="C79" s="3" t="s">
        <v>293</v>
      </c>
      <c r="D79" s="3" t="s">
        <v>294</v>
      </c>
      <c r="G79" s="3" t="s">
        <v>96</v>
      </c>
      <c r="H79" s="3">
        <v>6</v>
      </c>
      <c r="I79" s="3">
        <v>12</v>
      </c>
      <c r="J79" s="3">
        <v>9</v>
      </c>
      <c r="K79" s="5" t="s">
        <v>28</v>
      </c>
      <c r="L79" s="5" t="s">
        <v>28</v>
      </c>
      <c r="M79" s="5" t="s">
        <v>28</v>
      </c>
      <c r="N79" s="5" t="s">
        <v>28</v>
      </c>
      <c r="O79" s="5" t="s">
        <v>28</v>
      </c>
      <c r="P79" s="5" t="s">
        <v>28</v>
      </c>
    </row>
    <row r="80" spans="1:22" x14ac:dyDescent="0.2">
      <c r="A80" s="3" t="s">
        <v>286</v>
      </c>
      <c r="B80" s="3" t="s">
        <v>292</v>
      </c>
      <c r="C80" s="3" t="s">
        <v>296</v>
      </c>
      <c r="D80" s="3" t="s">
        <v>255</v>
      </c>
      <c r="G80" s="3" t="s">
        <v>96</v>
      </c>
      <c r="H80" s="3">
        <v>6</v>
      </c>
      <c r="I80" s="3">
        <v>12</v>
      </c>
      <c r="J80" s="3">
        <v>9</v>
      </c>
      <c r="K80" s="5" t="s">
        <v>28</v>
      </c>
      <c r="L80" s="5" t="s">
        <v>28</v>
      </c>
      <c r="M80" s="5" t="s">
        <v>28</v>
      </c>
      <c r="N80" s="5" t="s">
        <v>28</v>
      </c>
      <c r="O80" s="5" t="s">
        <v>28</v>
      </c>
      <c r="P80" s="5" t="s">
        <v>28</v>
      </c>
      <c r="Q80" s="3" t="s">
        <v>290</v>
      </c>
    </row>
    <row r="81" spans="1:21" x14ac:dyDescent="0.2">
      <c r="A81" s="3" t="s">
        <v>286</v>
      </c>
      <c r="B81" s="3" t="s">
        <v>292</v>
      </c>
      <c r="C81" s="3" t="s">
        <v>297</v>
      </c>
      <c r="D81" s="3" t="s">
        <v>298</v>
      </c>
      <c r="G81" s="3" t="s">
        <v>96</v>
      </c>
      <c r="H81" s="3">
        <v>12</v>
      </c>
      <c r="I81" s="3">
        <v>15</v>
      </c>
      <c r="J81" s="3" t="s">
        <v>300</v>
      </c>
      <c r="K81" s="5" t="s">
        <v>28</v>
      </c>
      <c r="L81" s="5" t="s">
        <v>28</v>
      </c>
      <c r="M81" s="5" t="s">
        <v>28</v>
      </c>
      <c r="N81" s="5" t="s">
        <v>28</v>
      </c>
      <c r="O81" s="5" t="s">
        <v>28</v>
      </c>
      <c r="P81" s="5" t="s">
        <v>28</v>
      </c>
      <c r="Q81" s="3" t="s">
        <v>290</v>
      </c>
    </row>
    <row r="82" spans="1:21" x14ac:dyDescent="0.2">
      <c r="A82" s="3" t="s">
        <v>286</v>
      </c>
      <c r="B82" s="3" t="s">
        <v>91</v>
      </c>
      <c r="C82" s="3" t="s">
        <v>301</v>
      </c>
      <c r="D82" s="3" t="s">
        <v>302</v>
      </c>
      <c r="E82" s="3" t="s">
        <v>95</v>
      </c>
      <c r="F82" s="23" t="s">
        <v>303</v>
      </c>
      <c r="G82" s="3" t="s">
        <v>96</v>
      </c>
      <c r="H82" s="3">
        <v>50</v>
      </c>
      <c r="I82" s="3">
        <v>100</v>
      </c>
      <c r="J82" s="3">
        <v>75</v>
      </c>
      <c r="K82" s="3">
        <v>4</v>
      </c>
      <c r="L82" s="3">
        <v>5</v>
      </c>
      <c r="M82" s="5" t="s">
        <v>28</v>
      </c>
      <c r="N82" s="5" t="s">
        <v>28</v>
      </c>
      <c r="O82" s="5" t="s">
        <v>28</v>
      </c>
      <c r="P82" s="5" t="s">
        <v>28</v>
      </c>
      <c r="Q82" s="3" t="s">
        <v>299</v>
      </c>
      <c r="U82" s="3" t="s">
        <v>304</v>
      </c>
    </row>
    <row r="83" spans="1:21" x14ac:dyDescent="0.2">
      <c r="A83" s="3" t="s">
        <v>286</v>
      </c>
      <c r="B83" s="3" t="s">
        <v>91</v>
      </c>
      <c r="C83" s="3" t="s">
        <v>305</v>
      </c>
      <c r="D83" s="3" t="s">
        <v>306</v>
      </c>
      <c r="E83" s="3" t="s">
        <v>95</v>
      </c>
      <c r="F83" s="23" t="s">
        <v>303</v>
      </c>
      <c r="G83" s="5" t="s">
        <v>27</v>
      </c>
      <c r="H83" s="5" t="s">
        <v>28</v>
      </c>
      <c r="I83" s="5" t="s">
        <v>28</v>
      </c>
      <c r="J83" s="5" t="s">
        <v>28</v>
      </c>
      <c r="K83" s="3">
        <v>0.5</v>
      </c>
      <c r="L83" s="3">
        <v>0.5</v>
      </c>
      <c r="M83" s="3">
        <v>0.5</v>
      </c>
      <c r="N83" s="3">
        <v>0.5</v>
      </c>
      <c r="O83" s="5" t="s">
        <v>28</v>
      </c>
      <c r="P83" s="5" t="s">
        <v>28</v>
      </c>
      <c r="Q83" s="3" t="s">
        <v>307</v>
      </c>
      <c r="U83" s="3" t="s">
        <v>308</v>
      </c>
    </row>
    <row r="84" spans="1:21" x14ac:dyDescent="0.2">
      <c r="A84" s="3" t="s">
        <v>286</v>
      </c>
      <c r="B84" s="3" t="s">
        <v>91</v>
      </c>
      <c r="C84" s="3" t="s">
        <v>309</v>
      </c>
      <c r="D84" s="3" t="s">
        <v>310</v>
      </c>
      <c r="E84" s="3" t="s">
        <v>95</v>
      </c>
      <c r="F84" s="23" t="s">
        <v>303</v>
      </c>
      <c r="G84" s="3" t="s">
        <v>96</v>
      </c>
      <c r="H84" s="5" t="s">
        <v>28</v>
      </c>
      <c r="I84" s="5" t="s">
        <v>28</v>
      </c>
      <c r="J84" s="5" t="s">
        <v>28</v>
      </c>
      <c r="K84" s="3">
        <v>0.55000000000000004</v>
      </c>
      <c r="L84" s="3">
        <v>0.75</v>
      </c>
      <c r="M84" s="5" t="s">
        <v>28</v>
      </c>
      <c r="N84" s="5" t="s">
        <v>28</v>
      </c>
      <c r="O84" s="5" t="s">
        <v>28</v>
      </c>
      <c r="P84" s="5" t="s">
        <v>28</v>
      </c>
      <c r="Q84" s="3" t="s">
        <v>311</v>
      </c>
      <c r="U84" s="3" t="s">
        <v>312</v>
      </c>
    </row>
    <row r="85" spans="1:21" x14ac:dyDescent="0.2">
      <c r="A85" s="3" t="s">
        <v>286</v>
      </c>
      <c r="B85" s="3" t="s">
        <v>91</v>
      </c>
      <c r="C85" s="3" t="s">
        <v>313</v>
      </c>
      <c r="D85" s="3" t="s">
        <v>314</v>
      </c>
      <c r="E85" s="3" t="s">
        <v>95</v>
      </c>
      <c r="F85" s="23" t="s">
        <v>315</v>
      </c>
      <c r="G85" s="3" t="s">
        <v>96</v>
      </c>
      <c r="H85" s="3">
        <v>100</v>
      </c>
      <c r="I85" s="3">
        <v>100</v>
      </c>
      <c r="J85" s="3">
        <v>100</v>
      </c>
      <c r="K85" s="3">
        <v>0.55000000000000004</v>
      </c>
      <c r="L85" s="3">
        <v>0.65</v>
      </c>
      <c r="M85" s="5" t="s">
        <v>28</v>
      </c>
      <c r="N85" s="5" t="s">
        <v>28</v>
      </c>
      <c r="O85" s="3" t="s">
        <v>29</v>
      </c>
      <c r="P85" s="3" t="s">
        <v>30</v>
      </c>
      <c r="Q85" s="3" t="s">
        <v>316</v>
      </c>
      <c r="U85" s="3" t="s">
        <v>317</v>
      </c>
    </row>
    <row r="86" spans="1:21" x14ac:dyDescent="0.2">
      <c r="A86" s="3" t="s">
        <v>286</v>
      </c>
      <c r="B86" s="3" t="s">
        <v>91</v>
      </c>
      <c r="C86" s="3" t="s">
        <v>318</v>
      </c>
      <c r="D86" s="3" t="s">
        <v>319</v>
      </c>
      <c r="E86" s="3" t="s">
        <v>95</v>
      </c>
      <c r="F86" s="23" t="s">
        <v>320</v>
      </c>
      <c r="G86" s="3" t="s">
        <v>96</v>
      </c>
      <c r="H86" s="3">
        <v>100</v>
      </c>
      <c r="I86" s="3">
        <v>100</v>
      </c>
      <c r="J86" s="3">
        <v>100</v>
      </c>
      <c r="K86" s="3">
        <v>0.6</v>
      </c>
      <c r="L86" s="3">
        <v>0.65</v>
      </c>
      <c r="M86" s="5" t="s">
        <v>28</v>
      </c>
      <c r="N86" s="5" t="s">
        <v>28</v>
      </c>
      <c r="O86" s="5" t="s">
        <v>28</v>
      </c>
      <c r="P86" s="5" t="s">
        <v>28</v>
      </c>
      <c r="Q86" s="3">
        <v>6</v>
      </c>
      <c r="U86" s="3" t="s">
        <v>321</v>
      </c>
    </row>
    <row r="87" spans="1:21" x14ac:dyDescent="0.2">
      <c r="A87" s="3" t="s">
        <v>286</v>
      </c>
      <c r="B87" s="3" t="s">
        <v>91</v>
      </c>
      <c r="C87" s="3" t="s">
        <v>322</v>
      </c>
      <c r="D87" s="3" t="s">
        <v>323</v>
      </c>
      <c r="E87" s="3" t="s">
        <v>95</v>
      </c>
      <c r="F87" s="23" t="s">
        <v>320</v>
      </c>
      <c r="G87" s="3" t="s">
        <v>96</v>
      </c>
      <c r="H87" s="3">
        <v>100</v>
      </c>
      <c r="I87" s="3">
        <v>100</v>
      </c>
      <c r="J87" s="3">
        <v>100</v>
      </c>
      <c r="K87" s="3">
        <v>0.6</v>
      </c>
      <c r="L87" s="3">
        <v>0.75</v>
      </c>
      <c r="M87" s="5" t="s">
        <v>28</v>
      </c>
      <c r="N87" s="5" t="s">
        <v>28</v>
      </c>
      <c r="O87" s="5" t="s">
        <v>28</v>
      </c>
      <c r="P87" s="5" t="s">
        <v>28</v>
      </c>
      <c r="Q87" s="3">
        <v>2.4</v>
      </c>
      <c r="U87" s="3" t="s">
        <v>324</v>
      </c>
    </row>
    <row r="88" spans="1:21" x14ac:dyDescent="0.2">
      <c r="A88" s="3" t="s">
        <v>286</v>
      </c>
      <c r="B88" s="3" t="s">
        <v>91</v>
      </c>
      <c r="C88" s="3" t="s">
        <v>325</v>
      </c>
      <c r="D88" s="3" t="s">
        <v>326</v>
      </c>
      <c r="E88" s="3" t="s">
        <v>95</v>
      </c>
      <c r="F88" s="23" t="s">
        <v>327</v>
      </c>
      <c r="G88" s="3" t="s">
        <v>27</v>
      </c>
      <c r="H88" s="3">
        <v>100</v>
      </c>
      <c r="I88" s="3">
        <v>100</v>
      </c>
      <c r="J88" s="3">
        <v>100</v>
      </c>
      <c r="K88" s="3">
        <v>0.55000000000000004</v>
      </c>
      <c r="L88" s="3">
        <v>0.75</v>
      </c>
      <c r="M88" s="5" t="s">
        <v>28</v>
      </c>
      <c r="N88" s="5" t="s">
        <v>28</v>
      </c>
      <c r="O88" s="3" t="s">
        <v>29</v>
      </c>
      <c r="P88" s="3" t="s">
        <v>30</v>
      </c>
      <c r="Q88" s="3" t="s">
        <v>329</v>
      </c>
      <c r="U88" s="3" t="s">
        <v>330</v>
      </c>
    </row>
    <row r="89" spans="1:21" x14ac:dyDescent="0.2">
      <c r="A89" s="3" t="s">
        <v>286</v>
      </c>
      <c r="B89" s="3" t="s">
        <v>91</v>
      </c>
      <c r="C89" s="3" t="s">
        <v>331</v>
      </c>
      <c r="D89" s="3" t="s">
        <v>332</v>
      </c>
      <c r="E89" s="3" t="s">
        <v>95</v>
      </c>
      <c r="F89" s="23" t="s">
        <v>303</v>
      </c>
      <c r="G89" s="3" t="s">
        <v>96</v>
      </c>
      <c r="H89" s="3">
        <v>100</v>
      </c>
      <c r="I89" s="3">
        <v>100</v>
      </c>
      <c r="J89" s="3">
        <v>100</v>
      </c>
      <c r="K89" s="3">
        <v>0.5</v>
      </c>
      <c r="L89" s="3">
        <v>0.55000000000000004</v>
      </c>
      <c r="M89" s="5" t="s">
        <v>28</v>
      </c>
      <c r="N89" s="5" t="s">
        <v>28</v>
      </c>
      <c r="O89" s="3" t="s">
        <v>29</v>
      </c>
      <c r="P89" s="3" t="s">
        <v>30</v>
      </c>
    </row>
    <row r="90" spans="1:21" x14ac:dyDescent="0.2">
      <c r="A90" s="3" t="s">
        <v>286</v>
      </c>
      <c r="B90" s="3" t="s">
        <v>91</v>
      </c>
      <c r="C90" s="3" t="s">
        <v>333</v>
      </c>
      <c r="D90" s="3" t="s">
        <v>334</v>
      </c>
      <c r="E90" s="3" t="s">
        <v>95</v>
      </c>
      <c r="F90" s="23" t="s">
        <v>335</v>
      </c>
      <c r="G90" s="3" t="s">
        <v>96</v>
      </c>
      <c r="H90" s="3">
        <v>100</v>
      </c>
      <c r="I90" s="3">
        <v>100</v>
      </c>
      <c r="J90" s="3">
        <v>100</v>
      </c>
      <c r="K90" s="3">
        <v>1</v>
      </c>
      <c r="L90" s="3">
        <v>1</v>
      </c>
      <c r="M90" s="3">
        <v>1</v>
      </c>
      <c r="N90" s="3">
        <v>1</v>
      </c>
      <c r="O90" s="3" t="s">
        <v>29</v>
      </c>
      <c r="P90" s="3" t="s">
        <v>30</v>
      </c>
      <c r="Q90" s="3" t="s">
        <v>336</v>
      </c>
      <c r="U90" s="3" t="s">
        <v>337</v>
      </c>
    </row>
    <row r="91" spans="1:21" x14ac:dyDescent="0.2">
      <c r="A91" s="3" t="s">
        <v>286</v>
      </c>
      <c r="B91" s="3" t="s">
        <v>91</v>
      </c>
      <c r="C91" s="3" t="s">
        <v>338</v>
      </c>
      <c r="D91" s="3" t="s">
        <v>339</v>
      </c>
      <c r="E91" s="3" t="s">
        <v>95</v>
      </c>
      <c r="F91" s="23" t="s">
        <v>315</v>
      </c>
      <c r="G91" s="3" t="s">
        <v>96</v>
      </c>
      <c r="H91" s="3">
        <v>50</v>
      </c>
      <c r="I91" s="3">
        <v>50</v>
      </c>
      <c r="J91" s="3">
        <v>50</v>
      </c>
      <c r="K91" s="3">
        <v>1</v>
      </c>
      <c r="L91" s="3">
        <v>1.25</v>
      </c>
      <c r="M91" s="5" t="s">
        <v>28</v>
      </c>
      <c r="N91" s="5" t="s">
        <v>28</v>
      </c>
      <c r="O91" s="3" t="s">
        <v>109</v>
      </c>
      <c r="P91" s="3" t="s">
        <v>30</v>
      </c>
      <c r="Q91" s="3" t="s">
        <v>340</v>
      </c>
      <c r="U91" s="3" t="s">
        <v>189</v>
      </c>
    </row>
    <row r="92" spans="1:21" x14ac:dyDescent="0.2">
      <c r="A92" s="3" t="s">
        <v>286</v>
      </c>
      <c r="B92" s="3" t="s">
        <v>91</v>
      </c>
      <c r="C92" s="3" t="s">
        <v>341</v>
      </c>
      <c r="D92" s="3" t="s">
        <v>342</v>
      </c>
      <c r="E92" s="3" t="s">
        <v>95</v>
      </c>
      <c r="F92" s="23" t="s">
        <v>343</v>
      </c>
      <c r="G92" s="3" t="s">
        <v>96</v>
      </c>
      <c r="H92" s="3">
        <v>100</v>
      </c>
      <c r="I92" s="3">
        <v>100</v>
      </c>
      <c r="J92" s="3">
        <v>100</v>
      </c>
      <c r="K92" s="3">
        <v>0.6</v>
      </c>
      <c r="L92" s="3">
        <v>1</v>
      </c>
      <c r="M92" s="5" t="s">
        <v>28</v>
      </c>
      <c r="N92" s="5" t="s">
        <v>28</v>
      </c>
      <c r="O92" s="3" t="s">
        <v>29</v>
      </c>
      <c r="P92" s="3" t="s">
        <v>30</v>
      </c>
      <c r="Q92" s="3" t="s">
        <v>344</v>
      </c>
      <c r="U92" s="3" t="s">
        <v>330</v>
      </c>
    </row>
    <row r="93" spans="1:21" x14ac:dyDescent="0.2">
      <c r="A93" s="3" t="s">
        <v>286</v>
      </c>
      <c r="B93" s="3" t="s">
        <v>91</v>
      </c>
      <c r="C93" s="3" t="s">
        <v>345</v>
      </c>
      <c r="D93" s="3" t="s">
        <v>346</v>
      </c>
      <c r="E93" s="3" t="s">
        <v>95</v>
      </c>
      <c r="F93" s="23" t="s">
        <v>347</v>
      </c>
      <c r="G93" s="3" t="s">
        <v>27</v>
      </c>
      <c r="H93" s="3">
        <v>100</v>
      </c>
      <c r="I93" s="3">
        <v>100</v>
      </c>
      <c r="J93" s="3">
        <v>100</v>
      </c>
      <c r="K93" s="3">
        <v>0.6</v>
      </c>
      <c r="L93" s="3">
        <v>0.8</v>
      </c>
      <c r="M93" s="5" t="s">
        <v>28</v>
      </c>
      <c r="N93" s="5" t="s">
        <v>28</v>
      </c>
      <c r="O93" s="3" t="s">
        <v>29</v>
      </c>
      <c r="P93" s="3" t="s">
        <v>30</v>
      </c>
      <c r="Q93" s="3" t="s">
        <v>348</v>
      </c>
      <c r="U93" s="3" t="s">
        <v>349</v>
      </c>
    </row>
    <row r="94" spans="1:21" x14ac:dyDescent="0.2">
      <c r="A94" s="3" t="s">
        <v>286</v>
      </c>
      <c r="B94" s="3" t="s">
        <v>91</v>
      </c>
      <c r="C94" s="3" t="s">
        <v>350</v>
      </c>
      <c r="D94" s="3" t="s">
        <v>351</v>
      </c>
      <c r="E94" s="3" t="s">
        <v>95</v>
      </c>
      <c r="F94" s="23" t="s">
        <v>352</v>
      </c>
      <c r="G94" s="3" t="s">
        <v>96</v>
      </c>
      <c r="H94" s="3">
        <v>100</v>
      </c>
      <c r="I94" s="3">
        <v>100</v>
      </c>
      <c r="J94" s="3">
        <v>100</v>
      </c>
      <c r="K94" s="3">
        <v>0.4</v>
      </c>
      <c r="L94" s="3">
        <v>0.55000000000000004</v>
      </c>
      <c r="M94" s="5" t="s">
        <v>28</v>
      </c>
      <c r="N94" s="5" t="s">
        <v>28</v>
      </c>
      <c r="O94" s="3" t="s">
        <v>29</v>
      </c>
      <c r="P94" s="3" t="s">
        <v>30</v>
      </c>
      <c r="Q94" s="3" t="s">
        <v>353</v>
      </c>
      <c r="U94" s="3" t="s">
        <v>354</v>
      </c>
    </row>
    <row r="95" spans="1:21" x14ac:dyDescent="0.2">
      <c r="A95" s="3" t="s">
        <v>286</v>
      </c>
      <c r="B95" s="3" t="s">
        <v>91</v>
      </c>
      <c r="C95" s="3" t="s">
        <v>355</v>
      </c>
      <c r="D95" s="3" t="s">
        <v>356</v>
      </c>
      <c r="E95" s="3" t="s">
        <v>95</v>
      </c>
      <c r="F95" s="23" t="s">
        <v>198</v>
      </c>
      <c r="G95" s="3" t="s">
        <v>96</v>
      </c>
      <c r="H95" s="3">
        <v>100</v>
      </c>
      <c r="I95" s="3">
        <v>100</v>
      </c>
      <c r="J95" s="3">
        <v>100</v>
      </c>
      <c r="K95" s="5" t="s">
        <v>28</v>
      </c>
      <c r="L95" s="5" t="s">
        <v>28</v>
      </c>
      <c r="M95" s="5" t="s">
        <v>28</v>
      </c>
      <c r="N95" s="5" t="s">
        <v>28</v>
      </c>
      <c r="O95" s="3" t="s">
        <v>29</v>
      </c>
      <c r="P95" s="3" t="s">
        <v>30</v>
      </c>
      <c r="Q95" s="3" t="s">
        <v>357</v>
      </c>
      <c r="U95" s="3" t="s">
        <v>358</v>
      </c>
    </row>
    <row r="96" spans="1:21" x14ac:dyDescent="0.2">
      <c r="A96" s="3" t="s">
        <v>286</v>
      </c>
      <c r="B96" s="3" t="s">
        <v>91</v>
      </c>
      <c r="C96" s="3" t="s">
        <v>359</v>
      </c>
      <c r="D96" s="3" t="s">
        <v>360</v>
      </c>
      <c r="E96" s="3" t="s">
        <v>95</v>
      </c>
      <c r="F96" s="23" t="s">
        <v>361</v>
      </c>
      <c r="G96" s="3" t="s">
        <v>96</v>
      </c>
      <c r="H96" s="3">
        <v>100</v>
      </c>
      <c r="I96" s="3">
        <v>100</v>
      </c>
      <c r="J96" s="3">
        <v>100</v>
      </c>
      <c r="K96" s="3">
        <v>0.5</v>
      </c>
      <c r="L96" s="3">
        <v>0.9</v>
      </c>
      <c r="M96" s="5" t="s">
        <v>28</v>
      </c>
      <c r="N96" s="5" t="s">
        <v>28</v>
      </c>
      <c r="O96" s="3" t="s">
        <v>109</v>
      </c>
      <c r="P96" s="3" t="s">
        <v>30</v>
      </c>
      <c r="Q96" s="3" t="s">
        <v>304</v>
      </c>
      <c r="U96" s="3" t="s">
        <v>177</v>
      </c>
    </row>
    <row r="97" spans="1:21" x14ac:dyDescent="0.2">
      <c r="A97" s="3" t="s">
        <v>286</v>
      </c>
      <c r="B97" s="3" t="s">
        <v>91</v>
      </c>
      <c r="C97" s="3" t="s">
        <v>359</v>
      </c>
      <c r="D97" s="3" t="s">
        <v>362</v>
      </c>
      <c r="E97" s="3" t="s">
        <v>95</v>
      </c>
      <c r="F97" s="23" t="s">
        <v>361</v>
      </c>
      <c r="G97" s="3" t="s">
        <v>96</v>
      </c>
      <c r="H97" s="3">
        <v>100</v>
      </c>
      <c r="I97" s="3">
        <v>100</v>
      </c>
      <c r="J97" s="3">
        <v>100</v>
      </c>
      <c r="K97" s="3">
        <v>0.5</v>
      </c>
      <c r="L97" s="3">
        <v>0.9</v>
      </c>
      <c r="M97" s="5" t="s">
        <v>28</v>
      </c>
      <c r="N97" s="5" t="s">
        <v>28</v>
      </c>
      <c r="O97" s="3" t="s">
        <v>109</v>
      </c>
      <c r="P97" s="3" t="s">
        <v>30</v>
      </c>
      <c r="Q97" s="3" t="s">
        <v>363</v>
      </c>
      <c r="U97" s="3" t="s">
        <v>364</v>
      </c>
    </row>
    <row r="98" spans="1:21" x14ac:dyDescent="0.2">
      <c r="A98" s="3" t="s">
        <v>286</v>
      </c>
      <c r="B98" s="3" t="s">
        <v>91</v>
      </c>
      <c r="C98" s="3" t="s">
        <v>365</v>
      </c>
      <c r="D98" s="3" t="s">
        <v>342</v>
      </c>
      <c r="E98" s="3" t="s">
        <v>95</v>
      </c>
      <c r="F98" s="23" t="s">
        <v>361</v>
      </c>
      <c r="G98" s="3" t="s">
        <v>96</v>
      </c>
      <c r="H98" s="3">
        <v>100</v>
      </c>
      <c r="I98" s="3">
        <v>100</v>
      </c>
      <c r="J98" s="3">
        <v>100</v>
      </c>
      <c r="K98" s="5" t="s">
        <v>28</v>
      </c>
      <c r="L98" s="5" t="s">
        <v>28</v>
      </c>
      <c r="M98" s="5" t="s">
        <v>28</v>
      </c>
      <c r="N98" s="5" t="s">
        <v>28</v>
      </c>
      <c r="O98" s="3" t="s">
        <v>29</v>
      </c>
      <c r="P98" s="3" t="s">
        <v>30</v>
      </c>
      <c r="Q98" s="3" t="s">
        <v>329</v>
      </c>
      <c r="U98" s="3">
        <v>5</v>
      </c>
    </row>
    <row r="99" spans="1:21" x14ac:dyDescent="0.2">
      <c r="A99" s="3" t="s">
        <v>286</v>
      </c>
      <c r="B99" s="3" t="s">
        <v>91</v>
      </c>
      <c r="C99" s="3" t="s">
        <v>366</v>
      </c>
      <c r="D99" s="3" t="s">
        <v>367</v>
      </c>
      <c r="E99" s="3" t="s">
        <v>95</v>
      </c>
      <c r="F99" s="23" t="s">
        <v>327</v>
      </c>
      <c r="G99" s="3" t="s">
        <v>27</v>
      </c>
      <c r="H99" s="3">
        <v>15</v>
      </c>
      <c r="I99" s="3">
        <v>20</v>
      </c>
      <c r="K99" s="3">
        <v>1.7</v>
      </c>
      <c r="L99" s="3">
        <v>2.2999999999999998</v>
      </c>
      <c r="M99" s="5" t="s">
        <v>28</v>
      </c>
      <c r="N99" s="5" t="s">
        <v>28</v>
      </c>
      <c r="O99" s="3" t="s">
        <v>29</v>
      </c>
      <c r="P99" s="3" t="s">
        <v>30</v>
      </c>
      <c r="Q99" s="3" t="s">
        <v>368</v>
      </c>
      <c r="U99" s="3">
        <v>2.5</v>
      </c>
    </row>
    <row r="100" spans="1:21" x14ac:dyDescent="0.2">
      <c r="A100" s="3" t="s">
        <v>286</v>
      </c>
      <c r="B100" s="3" t="s">
        <v>91</v>
      </c>
      <c r="C100" s="3" t="s">
        <v>369</v>
      </c>
      <c r="D100" s="3" t="s">
        <v>370</v>
      </c>
      <c r="E100" s="3" t="s">
        <v>95</v>
      </c>
      <c r="F100" s="23" t="s">
        <v>343</v>
      </c>
      <c r="G100" s="3" t="s">
        <v>96</v>
      </c>
      <c r="H100" s="3">
        <v>100</v>
      </c>
      <c r="I100" s="3">
        <v>100</v>
      </c>
      <c r="J100" s="3">
        <v>100</v>
      </c>
      <c r="K100" s="3">
        <v>0.5</v>
      </c>
      <c r="L100" s="3">
        <v>0.5</v>
      </c>
      <c r="M100" s="3">
        <v>0.5</v>
      </c>
      <c r="N100" s="3">
        <v>0.5</v>
      </c>
      <c r="O100" s="3" t="s">
        <v>29</v>
      </c>
      <c r="P100" s="3" t="s">
        <v>30</v>
      </c>
      <c r="Q100" s="3" t="s">
        <v>371</v>
      </c>
      <c r="U100" s="3" t="s">
        <v>311</v>
      </c>
    </row>
    <row r="101" spans="1:21" x14ac:dyDescent="0.2">
      <c r="A101" s="3" t="s">
        <v>286</v>
      </c>
      <c r="B101" s="3" t="s">
        <v>91</v>
      </c>
      <c r="C101" s="3" t="s">
        <v>372</v>
      </c>
      <c r="D101" s="3" t="s">
        <v>373</v>
      </c>
      <c r="E101" s="3" t="s">
        <v>95</v>
      </c>
      <c r="F101" s="23" t="s">
        <v>361</v>
      </c>
      <c r="G101" s="3" t="s">
        <v>96</v>
      </c>
      <c r="H101" s="3">
        <v>100</v>
      </c>
      <c r="I101" s="3">
        <v>100</v>
      </c>
      <c r="J101" s="3">
        <v>100</v>
      </c>
      <c r="K101" s="3">
        <v>0.7</v>
      </c>
      <c r="L101" s="3">
        <v>0.8</v>
      </c>
      <c r="M101" s="5" t="s">
        <v>28</v>
      </c>
      <c r="N101" s="5" t="s">
        <v>28</v>
      </c>
      <c r="O101" s="3" t="s">
        <v>29</v>
      </c>
      <c r="P101" s="3" t="s">
        <v>30</v>
      </c>
      <c r="Q101" s="3" t="s">
        <v>374</v>
      </c>
      <c r="U101" s="3">
        <v>6</v>
      </c>
    </row>
    <row r="102" spans="1:21" x14ac:dyDescent="0.2">
      <c r="A102" s="3" t="s">
        <v>286</v>
      </c>
      <c r="B102" s="3" t="s">
        <v>91</v>
      </c>
      <c r="C102" s="3" t="s">
        <v>375</v>
      </c>
      <c r="D102" s="3" t="s">
        <v>376</v>
      </c>
      <c r="E102" s="3" t="s">
        <v>95</v>
      </c>
      <c r="F102" s="23" t="s">
        <v>327</v>
      </c>
      <c r="G102" s="3" t="s">
        <v>27</v>
      </c>
      <c r="H102" s="3">
        <v>50</v>
      </c>
      <c r="I102" s="3">
        <v>50</v>
      </c>
      <c r="J102" s="3">
        <v>50</v>
      </c>
      <c r="K102" s="3">
        <v>0.3</v>
      </c>
      <c r="L102" s="3">
        <v>0.4</v>
      </c>
      <c r="M102" s="5" t="s">
        <v>28</v>
      </c>
      <c r="N102" s="5" t="s">
        <v>28</v>
      </c>
      <c r="O102" s="3" t="s">
        <v>29</v>
      </c>
      <c r="P102" s="3" t="s">
        <v>30</v>
      </c>
      <c r="Q102" s="3" t="s">
        <v>177</v>
      </c>
      <c r="U102" s="3">
        <v>2</v>
      </c>
    </row>
    <row r="103" spans="1:21" x14ac:dyDescent="0.2">
      <c r="A103" s="3" t="s">
        <v>286</v>
      </c>
      <c r="B103" s="3" t="s">
        <v>91</v>
      </c>
      <c r="C103" s="3" t="s">
        <v>377</v>
      </c>
      <c r="D103" s="3" t="s">
        <v>339</v>
      </c>
      <c r="E103" s="3" t="s">
        <v>95</v>
      </c>
      <c r="F103" s="23" t="s">
        <v>361</v>
      </c>
      <c r="G103" s="3" t="s">
        <v>96</v>
      </c>
      <c r="H103" s="3">
        <v>50</v>
      </c>
      <c r="I103" s="3">
        <v>50</v>
      </c>
      <c r="J103" s="3">
        <v>50</v>
      </c>
      <c r="K103" s="3">
        <v>0.5</v>
      </c>
      <c r="L103" s="3">
        <v>0.8</v>
      </c>
      <c r="M103" s="5" t="s">
        <v>28</v>
      </c>
      <c r="N103" s="5" t="s">
        <v>28</v>
      </c>
      <c r="O103" s="3" t="s">
        <v>29</v>
      </c>
      <c r="P103" s="3" t="s">
        <v>30</v>
      </c>
      <c r="Q103" s="3" t="s">
        <v>378</v>
      </c>
      <c r="U103" s="3" t="s">
        <v>379</v>
      </c>
    </row>
    <row r="104" spans="1:21" x14ac:dyDescent="0.2">
      <c r="A104" s="3" t="s">
        <v>286</v>
      </c>
      <c r="B104" s="3" t="s">
        <v>91</v>
      </c>
      <c r="C104" s="3" t="s">
        <v>380</v>
      </c>
      <c r="D104" s="3" t="s">
        <v>381</v>
      </c>
      <c r="E104" s="3" t="s">
        <v>95</v>
      </c>
      <c r="G104" s="3" t="s">
        <v>96</v>
      </c>
      <c r="H104" s="3">
        <v>10</v>
      </c>
      <c r="I104" s="3">
        <v>20</v>
      </c>
      <c r="J104" s="3">
        <v>15</v>
      </c>
      <c r="K104" s="3">
        <v>2</v>
      </c>
      <c r="L104" s="3">
        <v>2</v>
      </c>
      <c r="M104" s="3">
        <v>2</v>
      </c>
      <c r="N104" s="3">
        <v>2</v>
      </c>
      <c r="O104" s="3" t="s">
        <v>29</v>
      </c>
      <c r="P104" s="3" t="s">
        <v>30</v>
      </c>
      <c r="Q104" s="3" t="s">
        <v>349</v>
      </c>
      <c r="U104" s="3" t="s">
        <v>382</v>
      </c>
    </row>
    <row r="105" spans="1:21" x14ac:dyDescent="0.2">
      <c r="A105" s="3" t="s">
        <v>286</v>
      </c>
      <c r="B105" s="3" t="s">
        <v>91</v>
      </c>
      <c r="C105" s="3" t="s">
        <v>383</v>
      </c>
      <c r="D105" s="3" t="s">
        <v>384</v>
      </c>
      <c r="E105" s="3" t="s">
        <v>95</v>
      </c>
      <c r="F105" s="23" t="s">
        <v>315</v>
      </c>
      <c r="G105" s="3" t="s">
        <v>96</v>
      </c>
      <c r="H105" s="3">
        <v>100</v>
      </c>
      <c r="I105" s="3">
        <v>100</v>
      </c>
      <c r="J105" s="3">
        <v>100</v>
      </c>
      <c r="K105" s="3">
        <v>2</v>
      </c>
      <c r="L105" s="3">
        <v>2</v>
      </c>
      <c r="M105" s="3">
        <v>2</v>
      </c>
      <c r="N105" s="3">
        <v>2</v>
      </c>
      <c r="O105" s="3" t="s">
        <v>29</v>
      </c>
      <c r="P105" s="3" t="s">
        <v>30</v>
      </c>
      <c r="Q105" s="3" t="s">
        <v>385</v>
      </c>
      <c r="U105" s="3">
        <v>8</v>
      </c>
    </row>
    <row r="106" spans="1:21" x14ac:dyDescent="0.2">
      <c r="A106" s="3" t="s">
        <v>286</v>
      </c>
      <c r="B106" s="3" t="s">
        <v>91</v>
      </c>
      <c r="C106" s="3" t="s">
        <v>386</v>
      </c>
      <c r="D106" s="3" t="s">
        <v>387</v>
      </c>
      <c r="E106" s="3" t="s">
        <v>95</v>
      </c>
      <c r="F106" s="23" t="s">
        <v>361</v>
      </c>
      <c r="G106" s="3" t="s">
        <v>96</v>
      </c>
      <c r="H106" s="3">
        <v>100</v>
      </c>
      <c r="I106" s="3">
        <v>100</v>
      </c>
      <c r="J106" s="3">
        <v>100</v>
      </c>
      <c r="K106" s="3">
        <v>0.5</v>
      </c>
      <c r="L106" s="3">
        <v>0.8</v>
      </c>
      <c r="M106" s="5" t="s">
        <v>28</v>
      </c>
      <c r="N106" s="5" t="s">
        <v>28</v>
      </c>
      <c r="O106" s="3" t="s">
        <v>29</v>
      </c>
      <c r="P106" s="3" t="s">
        <v>30</v>
      </c>
      <c r="Q106" s="3" t="s">
        <v>311</v>
      </c>
      <c r="U106" s="3" t="s">
        <v>388</v>
      </c>
    </row>
    <row r="107" spans="1:21" x14ac:dyDescent="0.2">
      <c r="A107" s="3" t="s">
        <v>286</v>
      </c>
      <c r="B107" s="3" t="s">
        <v>91</v>
      </c>
      <c r="C107" s="3" t="s">
        <v>389</v>
      </c>
      <c r="D107" s="3" t="s">
        <v>390</v>
      </c>
      <c r="E107" s="3" t="s">
        <v>95</v>
      </c>
      <c r="F107" s="23" t="s">
        <v>391</v>
      </c>
      <c r="G107" s="3" t="s">
        <v>96</v>
      </c>
      <c r="H107" s="3">
        <v>100</v>
      </c>
      <c r="I107" s="3">
        <v>100</v>
      </c>
      <c r="J107" s="3">
        <v>100</v>
      </c>
      <c r="K107" s="3">
        <v>0.5</v>
      </c>
      <c r="L107" s="3">
        <v>0.65</v>
      </c>
      <c r="M107" s="5" t="s">
        <v>28</v>
      </c>
      <c r="N107" s="5" t="s">
        <v>28</v>
      </c>
      <c r="O107" s="3" t="s">
        <v>29</v>
      </c>
      <c r="P107" s="3" t="s">
        <v>30</v>
      </c>
      <c r="Q107" s="3" t="s">
        <v>392</v>
      </c>
      <c r="U107" s="3" t="s">
        <v>378</v>
      </c>
    </row>
    <row r="108" spans="1:21" x14ac:dyDescent="0.2">
      <c r="A108" s="3" t="s">
        <v>286</v>
      </c>
      <c r="B108" s="3" t="s">
        <v>91</v>
      </c>
      <c r="C108" s="3" t="s">
        <v>393</v>
      </c>
      <c r="D108" s="3" t="s">
        <v>394</v>
      </c>
      <c r="E108" s="3" t="s">
        <v>95</v>
      </c>
      <c r="F108" s="23" t="s">
        <v>327</v>
      </c>
      <c r="G108" s="3" t="s">
        <v>27</v>
      </c>
      <c r="H108" s="3">
        <v>100</v>
      </c>
      <c r="I108" s="3">
        <v>100</v>
      </c>
      <c r="J108" s="3">
        <v>100</v>
      </c>
      <c r="K108" s="3">
        <v>0.6</v>
      </c>
      <c r="L108" s="3">
        <v>0.95</v>
      </c>
      <c r="M108" s="5" t="s">
        <v>28</v>
      </c>
      <c r="N108" s="5" t="s">
        <v>28</v>
      </c>
      <c r="O108" s="3" t="s">
        <v>109</v>
      </c>
      <c r="P108" s="3" t="s">
        <v>30</v>
      </c>
      <c r="Q108" s="3" t="s">
        <v>395</v>
      </c>
      <c r="U108" s="3" t="s">
        <v>396</v>
      </c>
    </row>
    <row r="109" spans="1:21" x14ac:dyDescent="0.2">
      <c r="A109" s="3" t="s">
        <v>286</v>
      </c>
      <c r="B109" s="3" t="s">
        <v>91</v>
      </c>
      <c r="C109" s="3" t="s">
        <v>397</v>
      </c>
      <c r="D109" s="3" t="s">
        <v>398</v>
      </c>
      <c r="E109" s="3" t="s">
        <v>95</v>
      </c>
      <c r="F109" s="23" t="s">
        <v>327</v>
      </c>
      <c r="G109" s="3" t="s">
        <v>96</v>
      </c>
      <c r="H109" s="3">
        <v>100</v>
      </c>
      <c r="I109" s="3">
        <v>100</v>
      </c>
      <c r="J109" s="3">
        <v>100</v>
      </c>
      <c r="K109" s="3">
        <v>0.3</v>
      </c>
      <c r="L109" s="3">
        <v>0.5</v>
      </c>
      <c r="M109" s="5" t="s">
        <v>28</v>
      </c>
      <c r="N109" s="5" t="s">
        <v>28</v>
      </c>
      <c r="O109" s="3" t="s">
        <v>29</v>
      </c>
      <c r="P109" s="3" t="s">
        <v>30</v>
      </c>
      <c r="Q109" s="3" t="s">
        <v>399</v>
      </c>
      <c r="U109" s="3" t="s">
        <v>400</v>
      </c>
    </row>
    <row r="110" spans="1:21" x14ac:dyDescent="0.2">
      <c r="A110" s="3" t="s">
        <v>286</v>
      </c>
      <c r="B110" s="3" t="s">
        <v>91</v>
      </c>
      <c r="C110" s="3" t="s">
        <v>401</v>
      </c>
      <c r="D110" s="3" t="s">
        <v>402</v>
      </c>
      <c r="E110" s="3" t="s">
        <v>95</v>
      </c>
      <c r="F110" s="23" t="s">
        <v>303</v>
      </c>
      <c r="G110" s="3" t="s">
        <v>96</v>
      </c>
      <c r="H110" s="3">
        <v>100</v>
      </c>
      <c r="I110" s="3">
        <v>100</v>
      </c>
      <c r="J110" s="3">
        <v>100</v>
      </c>
      <c r="K110" s="3">
        <v>0.6</v>
      </c>
      <c r="L110" s="3">
        <v>0.9</v>
      </c>
      <c r="M110" s="5" t="s">
        <v>28</v>
      </c>
      <c r="N110" s="5" t="s">
        <v>28</v>
      </c>
      <c r="O110" s="3" t="s">
        <v>29</v>
      </c>
      <c r="P110" s="3" t="s">
        <v>30</v>
      </c>
      <c r="Q110" s="3" t="s">
        <v>395</v>
      </c>
      <c r="U110" s="3" t="s">
        <v>403</v>
      </c>
    </row>
    <row r="111" spans="1:21" x14ac:dyDescent="0.2">
      <c r="A111" s="3" t="s">
        <v>286</v>
      </c>
      <c r="B111" s="3" t="s">
        <v>91</v>
      </c>
      <c r="C111" s="3" t="s">
        <v>404</v>
      </c>
      <c r="D111" s="3" t="s">
        <v>405</v>
      </c>
      <c r="E111" s="3" t="s">
        <v>95</v>
      </c>
      <c r="F111" s="23" t="s">
        <v>327</v>
      </c>
      <c r="G111" s="3" t="s">
        <v>27</v>
      </c>
      <c r="H111" s="3">
        <v>100</v>
      </c>
      <c r="I111" s="3">
        <v>100</v>
      </c>
      <c r="J111" s="3">
        <v>100</v>
      </c>
      <c r="K111" s="3">
        <v>0.4</v>
      </c>
      <c r="L111" s="3">
        <v>0.8</v>
      </c>
      <c r="M111" s="5" t="s">
        <v>28</v>
      </c>
      <c r="N111" s="5" t="s">
        <v>28</v>
      </c>
      <c r="O111" s="3" t="s">
        <v>29</v>
      </c>
      <c r="P111" s="3" t="s">
        <v>30</v>
      </c>
      <c r="Q111" s="3" t="s">
        <v>406</v>
      </c>
      <c r="U111" s="3" t="s">
        <v>407</v>
      </c>
    </row>
    <row r="112" spans="1:21" x14ac:dyDescent="0.2">
      <c r="A112" s="3" t="s">
        <v>286</v>
      </c>
      <c r="B112" s="3" t="s">
        <v>91</v>
      </c>
      <c r="C112" s="3" t="s">
        <v>408</v>
      </c>
      <c r="D112" s="3" t="s">
        <v>409</v>
      </c>
      <c r="E112" s="3" t="s">
        <v>95</v>
      </c>
      <c r="F112" s="23" t="s">
        <v>361</v>
      </c>
      <c r="G112" s="3" t="s">
        <v>96</v>
      </c>
      <c r="H112" s="3">
        <v>100</v>
      </c>
      <c r="I112" s="3">
        <v>100</v>
      </c>
      <c r="J112" s="3">
        <v>100</v>
      </c>
      <c r="K112" s="3">
        <v>0.6</v>
      </c>
      <c r="L112" s="3">
        <v>0.9</v>
      </c>
      <c r="M112" s="5" t="s">
        <v>28</v>
      </c>
      <c r="N112" s="5" t="s">
        <v>28</v>
      </c>
      <c r="O112" s="3" t="s">
        <v>29</v>
      </c>
      <c r="P112" s="3" t="s">
        <v>30</v>
      </c>
      <c r="Q112" s="3" t="s">
        <v>410</v>
      </c>
      <c r="U112" s="3" t="s">
        <v>411</v>
      </c>
    </row>
    <row r="113" spans="1:21" x14ac:dyDescent="0.2">
      <c r="A113" s="3" t="s">
        <v>286</v>
      </c>
      <c r="B113" s="3" t="s">
        <v>91</v>
      </c>
      <c r="C113" s="3" t="s">
        <v>412</v>
      </c>
      <c r="D113" s="3" t="s">
        <v>413</v>
      </c>
      <c r="E113" s="3" t="s">
        <v>95</v>
      </c>
      <c r="F113" s="23" t="s">
        <v>303</v>
      </c>
      <c r="G113" s="3" t="s">
        <v>96</v>
      </c>
      <c r="H113" s="3">
        <v>100</v>
      </c>
      <c r="I113" s="3">
        <v>100</v>
      </c>
      <c r="J113" s="3">
        <v>100</v>
      </c>
      <c r="K113" s="3">
        <v>0.6</v>
      </c>
      <c r="L113" s="3">
        <v>0.8</v>
      </c>
      <c r="M113" s="5" t="s">
        <v>28</v>
      </c>
      <c r="N113" s="5" t="s">
        <v>28</v>
      </c>
      <c r="O113" s="3" t="s">
        <v>29</v>
      </c>
      <c r="P113" s="3" t="s">
        <v>30</v>
      </c>
      <c r="Q113" s="3" t="s">
        <v>414</v>
      </c>
      <c r="U113" s="3" t="s">
        <v>312</v>
      </c>
    </row>
    <row r="114" spans="1:21" x14ac:dyDescent="0.2">
      <c r="A114" s="3" t="s">
        <v>286</v>
      </c>
      <c r="B114" s="3" t="s">
        <v>91</v>
      </c>
      <c r="C114" s="3" t="s">
        <v>415</v>
      </c>
      <c r="D114" s="3" t="s">
        <v>416</v>
      </c>
      <c r="E114" s="3" t="s">
        <v>95</v>
      </c>
      <c r="F114" s="23" t="s">
        <v>417</v>
      </c>
      <c r="G114" s="3" t="s">
        <v>96</v>
      </c>
      <c r="H114" s="5" t="s">
        <v>28</v>
      </c>
      <c r="I114" s="5" t="s">
        <v>28</v>
      </c>
      <c r="J114" s="5" t="s">
        <v>28</v>
      </c>
      <c r="K114" s="5" t="s">
        <v>28</v>
      </c>
      <c r="L114" s="5" t="s">
        <v>28</v>
      </c>
      <c r="M114" s="5" t="s">
        <v>28</v>
      </c>
      <c r="N114" s="5" t="s">
        <v>28</v>
      </c>
      <c r="O114" s="3" t="s">
        <v>29</v>
      </c>
      <c r="P114" s="3" t="s">
        <v>30</v>
      </c>
      <c r="Q114" s="3" t="s">
        <v>418</v>
      </c>
      <c r="U114" s="3">
        <v>4.5</v>
      </c>
    </row>
    <row r="115" spans="1:21" x14ac:dyDescent="0.2">
      <c r="A115" s="3" t="s">
        <v>286</v>
      </c>
      <c r="B115" s="3" t="s">
        <v>91</v>
      </c>
      <c r="C115" s="3" t="s">
        <v>419</v>
      </c>
      <c r="D115" s="3" t="s">
        <v>420</v>
      </c>
      <c r="E115" s="3" t="s">
        <v>95</v>
      </c>
      <c r="F115" s="23" t="s">
        <v>343</v>
      </c>
      <c r="G115" s="3" t="s">
        <v>96</v>
      </c>
      <c r="H115" s="3">
        <v>100</v>
      </c>
      <c r="I115" s="3">
        <v>100</v>
      </c>
      <c r="J115" s="3">
        <v>100</v>
      </c>
      <c r="K115" s="3">
        <v>1.8</v>
      </c>
      <c r="L115" s="3">
        <v>2</v>
      </c>
      <c r="M115" s="5" t="s">
        <v>28</v>
      </c>
      <c r="N115" s="5" t="s">
        <v>28</v>
      </c>
      <c r="O115" s="3" t="s">
        <v>29</v>
      </c>
      <c r="P115" s="3" t="s">
        <v>30</v>
      </c>
      <c r="Q115" s="3" t="s">
        <v>364</v>
      </c>
      <c r="U115" s="3" t="s">
        <v>422</v>
      </c>
    </row>
    <row r="116" spans="1:21" x14ac:dyDescent="0.2">
      <c r="A116" s="3" t="s">
        <v>286</v>
      </c>
      <c r="B116" s="3" t="s">
        <v>91</v>
      </c>
      <c r="C116" s="3" t="s">
        <v>423</v>
      </c>
      <c r="D116" s="3" t="s">
        <v>424</v>
      </c>
      <c r="E116" s="3" t="s">
        <v>95</v>
      </c>
      <c r="F116" s="23" t="s">
        <v>425</v>
      </c>
      <c r="G116" s="3" t="s">
        <v>96</v>
      </c>
      <c r="H116" s="5" t="s">
        <v>28</v>
      </c>
      <c r="I116" s="5" t="s">
        <v>28</v>
      </c>
      <c r="J116" s="5" t="s">
        <v>28</v>
      </c>
      <c r="K116" s="3">
        <v>0.9</v>
      </c>
      <c r="L116" s="3">
        <v>0.9</v>
      </c>
      <c r="M116" s="3">
        <v>0.9</v>
      </c>
      <c r="N116" s="3">
        <v>0.9</v>
      </c>
      <c r="O116" s="3" t="s">
        <v>29</v>
      </c>
      <c r="P116" s="3" t="s">
        <v>30</v>
      </c>
      <c r="Q116" s="3" t="s">
        <v>426</v>
      </c>
      <c r="U116" s="3" t="s">
        <v>189</v>
      </c>
    </row>
    <row r="117" spans="1:21" x14ac:dyDescent="0.2">
      <c r="A117" s="3" t="s">
        <v>286</v>
      </c>
      <c r="B117" s="3" t="s">
        <v>91</v>
      </c>
      <c r="C117" s="3" t="s">
        <v>423</v>
      </c>
      <c r="D117" s="3" t="s">
        <v>427</v>
      </c>
      <c r="E117" s="3" t="s">
        <v>95</v>
      </c>
      <c r="F117" s="23" t="s">
        <v>428</v>
      </c>
      <c r="G117" s="3" t="s">
        <v>96</v>
      </c>
      <c r="H117" s="5" t="s">
        <v>28</v>
      </c>
      <c r="I117" s="5" t="s">
        <v>28</v>
      </c>
      <c r="J117" s="5" t="s">
        <v>28</v>
      </c>
      <c r="K117" s="3">
        <v>0.9</v>
      </c>
      <c r="L117" s="3">
        <v>0.9</v>
      </c>
      <c r="M117" s="3">
        <v>0.9</v>
      </c>
      <c r="N117" s="3">
        <v>0.9</v>
      </c>
      <c r="O117" s="3" t="s">
        <v>29</v>
      </c>
      <c r="P117" s="3" t="s">
        <v>30</v>
      </c>
      <c r="Q117" s="3" t="s">
        <v>426</v>
      </c>
      <c r="U117" s="3" t="s">
        <v>189</v>
      </c>
    </row>
    <row r="118" spans="1:21" x14ac:dyDescent="0.2">
      <c r="A118" s="3" t="s">
        <v>286</v>
      </c>
      <c r="B118" s="3" t="s">
        <v>91</v>
      </c>
      <c r="C118" s="3" t="s">
        <v>429</v>
      </c>
      <c r="D118" s="3" t="s">
        <v>430</v>
      </c>
      <c r="E118" s="3" t="s">
        <v>95</v>
      </c>
      <c r="F118" s="23" t="s">
        <v>303</v>
      </c>
      <c r="G118" s="3" t="s">
        <v>96</v>
      </c>
      <c r="H118" s="5" t="s">
        <v>28</v>
      </c>
      <c r="I118" s="5" t="s">
        <v>28</v>
      </c>
      <c r="J118" s="5" t="s">
        <v>28</v>
      </c>
      <c r="K118" s="3">
        <v>0.7</v>
      </c>
      <c r="L118" s="3">
        <v>0.9</v>
      </c>
      <c r="M118" s="5" t="s">
        <v>28</v>
      </c>
      <c r="N118" s="5" t="s">
        <v>28</v>
      </c>
      <c r="O118" s="3" t="s">
        <v>29</v>
      </c>
      <c r="P118" s="3" t="s">
        <v>30</v>
      </c>
      <c r="Q118" s="3" t="s">
        <v>431</v>
      </c>
      <c r="U118" s="3" t="s">
        <v>432</v>
      </c>
    </row>
    <row r="119" spans="1:21" x14ac:dyDescent="0.2">
      <c r="A119" s="3" t="s">
        <v>286</v>
      </c>
      <c r="B119" s="3" t="s">
        <v>91</v>
      </c>
      <c r="C119" s="3" t="s">
        <v>433</v>
      </c>
      <c r="D119" s="3" t="s">
        <v>434</v>
      </c>
      <c r="E119" s="3" t="s">
        <v>95</v>
      </c>
      <c r="F119" s="23" t="s">
        <v>303</v>
      </c>
      <c r="G119" s="3" t="s">
        <v>96</v>
      </c>
      <c r="H119" s="3">
        <v>100</v>
      </c>
      <c r="I119" s="3">
        <v>100</v>
      </c>
      <c r="J119" s="3">
        <v>100</v>
      </c>
      <c r="K119" s="3">
        <v>1</v>
      </c>
      <c r="L119" s="3">
        <v>1.1000000000000001</v>
      </c>
      <c r="M119" s="5" t="s">
        <v>28</v>
      </c>
      <c r="N119" s="5" t="s">
        <v>28</v>
      </c>
      <c r="O119" s="3" t="s">
        <v>29</v>
      </c>
      <c r="P119" s="3" t="s">
        <v>30</v>
      </c>
      <c r="Q119" s="3" t="s">
        <v>329</v>
      </c>
      <c r="U119" s="3" t="s">
        <v>435</v>
      </c>
    </row>
    <row r="120" spans="1:21" x14ac:dyDescent="0.2">
      <c r="A120" s="3" t="s">
        <v>286</v>
      </c>
      <c r="B120" s="3" t="s">
        <v>91</v>
      </c>
      <c r="C120" s="3" t="s">
        <v>436</v>
      </c>
      <c r="D120" s="3" t="s">
        <v>437</v>
      </c>
      <c r="E120" s="3" t="s">
        <v>95</v>
      </c>
      <c r="F120" s="23" t="s">
        <v>315</v>
      </c>
      <c r="G120" s="3" t="s">
        <v>96</v>
      </c>
      <c r="H120" s="3">
        <v>100</v>
      </c>
      <c r="I120" s="3">
        <v>100</v>
      </c>
      <c r="J120" s="3">
        <v>100</v>
      </c>
      <c r="K120" s="3">
        <v>2.5</v>
      </c>
      <c r="L120" s="3">
        <v>3</v>
      </c>
      <c r="M120" s="5" t="s">
        <v>28</v>
      </c>
      <c r="N120" s="5" t="s">
        <v>28</v>
      </c>
      <c r="O120" s="3" t="s">
        <v>29</v>
      </c>
      <c r="P120" s="3" t="s">
        <v>30</v>
      </c>
      <c r="Q120" s="3" t="s">
        <v>438</v>
      </c>
      <c r="U120" s="3" t="s">
        <v>439</v>
      </c>
    </row>
    <row r="121" spans="1:21" x14ac:dyDescent="0.2">
      <c r="A121" s="3" t="s">
        <v>286</v>
      </c>
      <c r="B121" s="3" t="s">
        <v>91</v>
      </c>
      <c r="C121" s="3" t="s">
        <v>440</v>
      </c>
      <c r="D121" s="3" t="s">
        <v>441</v>
      </c>
      <c r="E121" s="3" t="s">
        <v>95</v>
      </c>
      <c r="F121" s="23" t="s">
        <v>347</v>
      </c>
      <c r="G121" s="3" t="s">
        <v>27</v>
      </c>
      <c r="H121" s="3">
        <v>100</v>
      </c>
      <c r="I121" s="3">
        <v>100</v>
      </c>
      <c r="J121" s="3">
        <v>100</v>
      </c>
      <c r="K121" s="3">
        <v>0.5</v>
      </c>
      <c r="L121" s="3">
        <v>0.7</v>
      </c>
      <c r="M121" s="5" t="s">
        <v>28</v>
      </c>
      <c r="N121" s="5" t="s">
        <v>28</v>
      </c>
      <c r="O121" s="3" t="s">
        <v>29</v>
      </c>
      <c r="P121" s="3" t="s">
        <v>30</v>
      </c>
      <c r="Q121" s="3">
        <v>8</v>
      </c>
      <c r="U121" s="3">
        <v>5</v>
      </c>
    </row>
    <row r="122" spans="1:21" x14ac:dyDescent="0.2">
      <c r="A122" s="3" t="s">
        <v>286</v>
      </c>
      <c r="B122" s="3" t="s">
        <v>91</v>
      </c>
      <c r="C122" s="3" t="s">
        <v>442</v>
      </c>
      <c r="D122" s="3" t="s">
        <v>443</v>
      </c>
      <c r="E122" s="3" t="s">
        <v>95</v>
      </c>
      <c r="F122" s="23" t="s">
        <v>347</v>
      </c>
      <c r="G122" s="3" t="s">
        <v>27</v>
      </c>
      <c r="H122" s="3">
        <v>100</v>
      </c>
      <c r="I122" s="3">
        <v>100</v>
      </c>
      <c r="J122" s="3">
        <v>100</v>
      </c>
      <c r="K122" s="3">
        <v>0.6</v>
      </c>
      <c r="L122" s="3">
        <v>0.75</v>
      </c>
      <c r="M122" s="5" t="s">
        <v>28</v>
      </c>
      <c r="N122" s="5" t="s">
        <v>28</v>
      </c>
      <c r="O122" s="3" t="s">
        <v>29</v>
      </c>
      <c r="P122" s="3" t="s">
        <v>30</v>
      </c>
      <c r="Q122" s="3" t="s">
        <v>444</v>
      </c>
      <c r="U122" s="3" t="s">
        <v>358</v>
      </c>
    </row>
    <row r="123" spans="1:21" x14ac:dyDescent="0.2">
      <c r="A123" s="3" t="s">
        <v>286</v>
      </c>
      <c r="B123" s="3" t="s">
        <v>91</v>
      </c>
      <c r="C123" s="3" t="s">
        <v>445</v>
      </c>
      <c r="D123" s="3" t="s">
        <v>446</v>
      </c>
      <c r="E123" s="3" t="s">
        <v>95</v>
      </c>
      <c r="F123" s="23" t="s">
        <v>361</v>
      </c>
      <c r="G123" s="3" t="s">
        <v>96</v>
      </c>
      <c r="H123" s="3">
        <v>100</v>
      </c>
      <c r="I123" s="3">
        <v>100</v>
      </c>
      <c r="J123" s="3">
        <v>100</v>
      </c>
      <c r="K123" s="3">
        <v>0.6</v>
      </c>
      <c r="L123" s="3">
        <v>0.7</v>
      </c>
      <c r="M123" s="5" t="s">
        <v>28</v>
      </c>
      <c r="N123" s="5" t="s">
        <v>28</v>
      </c>
      <c r="O123" s="3" t="s">
        <v>29</v>
      </c>
      <c r="P123" s="3" t="s">
        <v>30</v>
      </c>
      <c r="Q123" s="3" t="s">
        <v>447</v>
      </c>
      <c r="U123" s="3" t="s">
        <v>411</v>
      </c>
    </row>
    <row r="124" spans="1:21" x14ac:dyDescent="0.2">
      <c r="A124" s="3" t="s">
        <v>448</v>
      </c>
      <c r="B124" s="3" t="s">
        <v>91</v>
      </c>
      <c r="C124" s="3" t="s">
        <v>449</v>
      </c>
      <c r="D124" s="3" t="s">
        <v>450</v>
      </c>
      <c r="E124" s="3" t="s">
        <v>95</v>
      </c>
      <c r="F124" s="23" t="s">
        <v>361</v>
      </c>
      <c r="G124" s="3" t="s">
        <v>96</v>
      </c>
      <c r="H124" s="3">
        <v>100</v>
      </c>
      <c r="I124" s="3">
        <v>100</v>
      </c>
      <c r="J124" s="3">
        <v>100</v>
      </c>
      <c r="K124" s="3">
        <v>0.6</v>
      </c>
      <c r="L124" s="3">
        <v>0.9</v>
      </c>
      <c r="M124" s="5" t="s">
        <v>28</v>
      </c>
      <c r="N124" s="5" t="s">
        <v>28</v>
      </c>
      <c r="O124" s="3" t="s">
        <v>29</v>
      </c>
      <c r="P124" s="3" t="s">
        <v>30</v>
      </c>
      <c r="Q124" s="3" t="s">
        <v>451</v>
      </c>
      <c r="U124" s="3" t="s">
        <v>281</v>
      </c>
    </row>
    <row r="125" spans="1:21" x14ac:dyDescent="0.2">
      <c r="A125" s="3" t="s">
        <v>286</v>
      </c>
      <c r="B125" s="3" t="s">
        <v>91</v>
      </c>
      <c r="C125" s="3" t="s">
        <v>452</v>
      </c>
      <c r="D125" s="3" t="s">
        <v>453</v>
      </c>
      <c r="E125" s="3" t="s">
        <v>95</v>
      </c>
      <c r="F125" s="23" t="s">
        <v>343</v>
      </c>
      <c r="G125" s="3" t="s">
        <v>96</v>
      </c>
      <c r="H125" s="3">
        <v>100</v>
      </c>
      <c r="I125" s="3">
        <v>100</v>
      </c>
      <c r="J125" s="3">
        <v>100</v>
      </c>
      <c r="K125" s="3">
        <v>2.4</v>
      </c>
      <c r="L125" s="3">
        <v>6.3</v>
      </c>
      <c r="M125" s="5" t="s">
        <v>28</v>
      </c>
      <c r="N125" s="5" t="s">
        <v>28</v>
      </c>
      <c r="O125" s="3" t="s">
        <v>29</v>
      </c>
      <c r="P125" s="3" t="s">
        <v>30</v>
      </c>
      <c r="Q125" s="3" t="s">
        <v>454</v>
      </c>
      <c r="U125" s="3" t="s">
        <v>340</v>
      </c>
    </row>
    <row r="126" spans="1:21" x14ac:dyDescent="0.2">
      <c r="A126" s="3" t="s">
        <v>286</v>
      </c>
      <c r="B126" s="3" t="s">
        <v>91</v>
      </c>
      <c r="C126" s="3" t="s">
        <v>455</v>
      </c>
      <c r="D126" s="3" t="s">
        <v>456</v>
      </c>
      <c r="E126" s="3" t="s">
        <v>95</v>
      </c>
      <c r="F126" s="23" t="s">
        <v>327</v>
      </c>
      <c r="G126" s="3" t="s">
        <v>27</v>
      </c>
      <c r="H126" s="3">
        <v>100</v>
      </c>
      <c r="I126" s="3">
        <v>100</v>
      </c>
      <c r="J126" s="3">
        <v>100</v>
      </c>
      <c r="K126" s="3">
        <v>0.6</v>
      </c>
      <c r="L126" s="3">
        <v>0.75</v>
      </c>
      <c r="M126" s="5" t="s">
        <v>28</v>
      </c>
      <c r="N126" s="5" t="s">
        <v>28</v>
      </c>
      <c r="O126" s="3" t="s">
        <v>109</v>
      </c>
      <c r="P126" s="3" t="s">
        <v>30</v>
      </c>
      <c r="Q126" s="3" t="s">
        <v>311</v>
      </c>
      <c r="U126" s="3" t="s">
        <v>457</v>
      </c>
    </row>
    <row r="127" spans="1:21" x14ac:dyDescent="0.2">
      <c r="A127" s="3" t="s">
        <v>286</v>
      </c>
      <c r="B127" s="3" t="s">
        <v>91</v>
      </c>
      <c r="C127" s="3" t="s">
        <v>458</v>
      </c>
      <c r="D127" s="3" t="s">
        <v>459</v>
      </c>
      <c r="E127" s="3" t="s">
        <v>95</v>
      </c>
      <c r="F127" s="23" t="s">
        <v>460</v>
      </c>
      <c r="G127" s="3" t="s">
        <v>27</v>
      </c>
      <c r="H127" s="11" t="s">
        <v>28</v>
      </c>
      <c r="I127" s="11" t="s">
        <v>28</v>
      </c>
      <c r="J127" s="11" t="s">
        <v>28</v>
      </c>
      <c r="K127" s="5" t="s">
        <v>28</v>
      </c>
      <c r="L127" s="5" t="s">
        <v>28</v>
      </c>
      <c r="M127" s="5" t="s">
        <v>28</v>
      </c>
      <c r="N127" s="5" t="s">
        <v>28</v>
      </c>
      <c r="O127" s="3" t="s">
        <v>29</v>
      </c>
      <c r="P127" s="3" t="s">
        <v>30</v>
      </c>
    </row>
    <row r="128" spans="1:21" x14ac:dyDescent="0.2">
      <c r="A128" s="3" t="s">
        <v>286</v>
      </c>
      <c r="B128" s="3" t="s">
        <v>91</v>
      </c>
      <c r="C128" s="3" t="s">
        <v>461</v>
      </c>
      <c r="D128" s="3" t="s">
        <v>462</v>
      </c>
      <c r="E128" s="3" t="s">
        <v>95</v>
      </c>
      <c r="F128" s="23" t="s">
        <v>391</v>
      </c>
      <c r="G128" s="3" t="s">
        <v>96</v>
      </c>
      <c r="H128" s="3">
        <v>100</v>
      </c>
      <c r="I128" s="3">
        <v>100</v>
      </c>
      <c r="J128" s="3">
        <v>100</v>
      </c>
      <c r="K128" s="3">
        <v>1.4</v>
      </c>
      <c r="L128" s="3">
        <v>1.7</v>
      </c>
      <c r="M128" s="5" t="s">
        <v>28</v>
      </c>
      <c r="N128" s="5" t="s">
        <v>28</v>
      </c>
      <c r="O128" s="3" t="s">
        <v>29</v>
      </c>
      <c r="P128" s="3" t="s">
        <v>30</v>
      </c>
      <c r="Q128" s="3" t="s">
        <v>463</v>
      </c>
      <c r="U128" s="3" t="s">
        <v>403</v>
      </c>
    </row>
    <row r="129" spans="1:21" x14ac:dyDescent="0.2">
      <c r="A129" s="3" t="s">
        <v>286</v>
      </c>
      <c r="B129" s="3" t="s">
        <v>91</v>
      </c>
      <c r="C129" s="3" t="s">
        <v>464</v>
      </c>
      <c r="D129" s="3" t="s">
        <v>465</v>
      </c>
      <c r="E129" s="3" t="s">
        <v>95</v>
      </c>
      <c r="F129" s="23" t="s">
        <v>327</v>
      </c>
      <c r="G129" s="3" t="s">
        <v>27</v>
      </c>
      <c r="H129" s="3">
        <v>100</v>
      </c>
      <c r="I129" s="3">
        <v>100</v>
      </c>
      <c r="J129" s="3">
        <v>100</v>
      </c>
      <c r="K129" s="3">
        <v>0.4</v>
      </c>
      <c r="L129" s="3">
        <v>0.5</v>
      </c>
      <c r="M129" s="5" t="s">
        <v>28</v>
      </c>
      <c r="N129" s="5" t="s">
        <v>28</v>
      </c>
      <c r="O129" s="3" t="s">
        <v>29</v>
      </c>
      <c r="P129" s="3" t="s">
        <v>30</v>
      </c>
      <c r="Q129" s="3" t="s">
        <v>422</v>
      </c>
      <c r="U129" s="3" t="s">
        <v>466</v>
      </c>
    </row>
    <row r="130" spans="1:21" x14ac:dyDescent="0.2">
      <c r="A130" s="3" t="s">
        <v>286</v>
      </c>
      <c r="B130" s="3" t="s">
        <v>91</v>
      </c>
      <c r="C130" s="3" t="s">
        <v>467</v>
      </c>
      <c r="D130" s="3" t="s">
        <v>468</v>
      </c>
      <c r="E130" s="3" t="s">
        <v>95</v>
      </c>
      <c r="F130" s="23" t="s">
        <v>303</v>
      </c>
      <c r="G130" s="3" t="s">
        <v>96</v>
      </c>
      <c r="H130" s="3">
        <v>100</v>
      </c>
      <c r="I130" s="3">
        <v>100</v>
      </c>
      <c r="J130" s="3">
        <v>100</v>
      </c>
      <c r="K130" s="3">
        <v>0.7</v>
      </c>
      <c r="L130" s="3">
        <v>0.8</v>
      </c>
      <c r="M130" s="5" t="s">
        <v>28</v>
      </c>
      <c r="N130" s="5" t="s">
        <v>28</v>
      </c>
      <c r="O130" s="3" t="s">
        <v>29</v>
      </c>
      <c r="P130" s="3" t="s">
        <v>30</v>
      </c>
      <c r="Q130" s="3" t="s">
        <v>469</v>
      </c>
      <c r="U130" s="3" t="s">
        <v>470</v>
      </c>
    </row>
    <row r="131" spans="1:21" x14ac:dyDescent="0.2">
      <c r="A131" s="3" t="s">
        <v>286</v>
      </c>
      <c r="B131" s="3" t="s">
        <v>91</v>
      </c>
      <c r="C131" s="3" t="s">
        <v>471</v>
      </c>
      <c r="D131" s="3" t="s">
        <v>472</v>
      </c>
      <c r="E131" s="3" t="s">
        <v>188</v>
      </c>
      <c r="F131" s="23" t="s">
        <v>473</v>
      </c>
      <c r="G131" s="5" t="s">
        <v>28</v>
      </c>
      <c r="H131" s="11" t="s">
        <v>28</v>
      </c>
      <c r="I131" s="11" t="s">
        <v>28</v>
      </c>
      <c r="J131" s="11" t="s">
        <v>28</v>
      </c>
      <c r="K131" s="5" t="s">
        <v>28</v>
      </c>
      <c r="L131" s="5" t="s">
        <v>28</v>
      </c>
      <c r="M131" s="5" t="s">
        <v>28</v>
      </c>
      <c r="N131" s="5" t="s">
        <v>28</v>
      </c>
      <c r="O131" s="3" t="s">
        <v>29</v>
      </c>
      <c r="P131" s="3" t="s">
        <v>30</v>
      </c>
    </row>
    <row r="132" spans="1:21" x14ac:dyDescent="0.2">
      <c r="A132" s="3" t="s">
        <v>286</v>
      </c>
      <c r="B132" s="3" t="s">
        <v>91</v>
      </c>
      <c r="C132" s="3" t="s">
        <v>474</v>
      </c>
      <c r="D132" s="3" t="s">
        <v>475</v>
      </c>
      <c r="E132" s="3" t="s">
        <v>95</v>
      </c>
      <c r="F132" s="23" t="s">
        <v>347</v>
      </c>
      <c r="G132" s="3" t="s">
        <v>27</v>
      </c>
      <c r="H132" s="3">
        <v>100</v>
      </c>
      <c r="I132" s="3">
        <v>100</v>
      </c>
      <c r="J132" s="3">
        <v>100</v>
      </c>
      <c r="K132" s="3">
        <v>0.85</v>
      </c>
      <c r="L132" s="3">
        <v>1</v>
      </c>
      <c r="M132" s="5" t="s">
        <v>28</v>
      </c>
      <c r="N132" s="5" t="s">
        <v>28</v>
      </c>
      <c r="O132" s="3" t="s">
        <v>29</v>
      </c>
      <c r="P132" s="3" t="s">
        <v>30</v>
      </c>
      <c r="Q132" s="3" t="s">
        <v>476</v>
      </c>
      <c r="U132" s="3" t="s">
        <v>311</v>
      </c>
    </row>
    <row r="133" spans="1:21" x14ac:dyDescent="0.2">
      <c r="A133" s="3" t="s">
        <v>286</v>
      </c>
      <c r="B133" s="3" t="s">
        <v>91</v>
      </c>
      <c r="C133" s="3" t="s">
        <v>477</v>
      </c>
      <c r="D133" s="3" t="s">
        <v>478</v>
      </c>
      <c r="E133" s="3" t="s">
        <v>95</v>
      </c>
      <c r="F133" s="23" t="s">
        <v>361</v>
      </c>
      <c r="G133" s="3" t="s">
        <v>96</v>
      </c>
      <c r="H133" s="11" t="s">
        <v>28</v>
      </c>
      <c r="I133" s="11" t="s">
        <v>28</v>
      </c>
      <c r="J133" s="11" t="s">
        <v>28</v>
      </c>
      <c r="K133" s="5" t="s">
        <v>28</v>
      </c>
      <c r="L133" s="5" t="s">
        <v>28</v>
      </c>
      <c r="M133" s="5" t="s">
        <v>28</v>
      </c>
      <c r="N133" s="5" t="s">
        <v>28</v>
      </c>
      <c r="O133" s="3" t="s">
        <v>29</v>
      </c>
      <c r="P133" s="3" t="s">
        <v>30</v>
      </c>
      <c r="Q133" s="3" t="s">
        <v>479</v>
      </c>
      <c r="U133" s="3" t="s">
        <v>311</v>
      </c>
    </row>
    <row r="134" spans="1:21" x14ac:dyDescent="0.2">
      <c r="A134" s="3" t="s">
        <v>286</v>
      </c>
      <c r="B134" s="3" t="s">
        <v>91</v>
      </c>
      <c r="C134" s="3" t="s">
        <v>480</v>
      </c>
      <c r="D134" s="3" t="s">
        <v>481</v>
      </c>
      <c r="E134" s="3" t="s">
        <v>95</v>
      </c>
      <c r="F134" s="23" t="s">
        <v>303</v>
      </c>
      <c r="G134" s="3" t="s">
        <v>96</v>
      </c>
      <c r="H134" s="3">
        <v>100</v>
      </c>
      <c r="I134" s="3">
        <v>100</v>
      </c>
      <c r="J134" s="3">
        <v>100</v>
      </c>
      <c r="K134" s="3">
        <v>0.6</v>
      </c>
      <c r="L134" s="3">
        <v>0.7</v>
      </c>
      <c r="M134" s="5" t="s">
        <v>28</v>
      </c>
      <c r="N134" s="5" t="s">
        <v>28</v>
      </c>
      <c r="O134" s="3" t="s">
        <v>29</v>
      </c>
      <c r="P134" s="3" t="s">
        <v>30</v>
      </c>
      <c r="Q134" s="3" t="s">
        <v>482</v>
      </c>
      <c r="U134" s="3" t="s">
        <v>422</v>
      </c>
    </row>
    <row r="135" spans="1:21" x14ac:dyDescent="0.2">
      <c r="A135" s="3" t="s">
        <v>286</v>
      </c>
      <c r="B135" s="3" t="s">
        <v>91</v>
      </c>
      <c r="C135" s="3" t="s">
        <v>483</v>
      </c>
      <c r="D135" s="3" t="s">
        <v>484</v>
      </c>
      <c r="E135" s="3" t="s">
        <v>95</v>
      </c>
      <c r="F135" s="23" t="s">
        <v>315</v>
      </c>
      <c r="G135" s="3" t="s">
        <v>96</v>
      </c>
      <c r="H135" s="3">
        <v>100</v>
      </c>
      <c r="I135" s="3">
        <v>100</v>
      </c>
      <c r="J135" s="3">
        <v>100</v>
      </c>
      <c r="K135" s="3">
        <v>0.45</v>
      </c>
      <c r="L135" s="3">
        <v>0.55000000000000004</v>
      </c>
      <c r="M135" s="5" t="s">
        <v>28</v>
      </c>
      <c r="N135" s="5" t="s">
        <v>28</v>
      </c>
      <c r="O135" s="3" t="s">
        <v>29</v>
      </c>
      <c r="P135" s="3" t="s">
        <v>30</v>
      </c>
      <c r="Q135" s="3">
        <v>4.5</v>
      </c>
      <c r="U135" s="3">
        <v>2</v>
      </c>
    </row>
    <row r="136" spans="1:21" x14ac:dyDescent="0.2">
      <c r="A136" s="3" t="s">
        <v>286</v>
      </c>
      <c r="B136" s="3" t="s">
        <v>91</v>
      </c>
      <c r="C136" s="3" t="s">
        <v>485</v>
      </c>
      <c r="D136" s="3" t="s">
        <v>356</v>
      </c>
      <c r="E136" s="3" t="s">
        <v>95</v>
      </c>
      <c r="F136" s="23" t="s">
        <v>315</v>
      </c>
      <c r="G136" s="3" t="s">
        <v>96</v>
      </c>
      <c r="H136" s="3">
        <v>100</v>
      </c>
      <c r="I136" s="3">
        <v>100</v>
      </c>
      <c r="J136" s="3">
        <v>100</v>
      </c>
      <c r="K136" s="3">
        <v>0.5</v>
      </c>
      <c r="L136" s="3">
        <v>0.5</v>
      </c>
      <c r="M136" s="3">
        <v>0.5</v>
      </c>
      <c r="N136" s="3">
        <v>0.5</v>
      </c>
      <c r="O136" s="3" t="s">
        <v>29</v>
      </c>
      <c r="P136" s="3" t="s">
        <v>30</v>
      </c>
      <c r="Q136" s="3" t="s">
        <v>486</v>
      </c>
      <c r="U136" s="3">
        <v>2</v>
      </c>
    </row>
    <row r="137" spans="1:21" x14ac:dyDescent="0.2">
      <c r="A137" s="3" t="s">
        <v>286</v>
      </c>
      <c r="B137" s="3" t="s">
        <v>91</v>
      </c>
      <c r="C137" s="3" t="s">
        <v>487</v>
      </c>
      <c r="D137" s="3" t="s">
        <v>488</v>
      </c>
      <c r="E137" s="3" t="s">
        <v>95</v>
      </c>
      <c r="F137" s="23" t="s">
        <v>327</v>
      </c>
      <c r="G137" s="3" t="s">
        <v>27</v>
      </c>
      <c r="H137" s="3">
        <v>100</v>
      </c>
      <c r="I137" s="3">
        <v>100</v>
      </c>
      <c r="J137" s="3">
        <v>100</v>
      </c>
      <c r="K137" s="3">
        <v>0.5</v>
      </c>
      <c r="L137" s="3">
        <v>0.6</v>
      </c>
      <c r="M137" s="5" t="s">
        <v>28</v>
      </c>
      <c r="N137" s="5" t="s">
        <v>28</v>
      </c>
      <c r="O137" s="3" t="s">
        <v>29</v>
      </c>
      <c r="P137" s="3" t="s">
        <v>30</v>
      </c>
      <c r="Q137" s="3" t="s">
        <v>489</v>
      </c>
      <c r="U137" s="3" t="s">
        <v>311</v>
      </c>
    </row>
    <row r="138" spans="1:21" x14ac:dyDescent="0.2">
      <c r="A138" s="3" t="s">
        <v>286</v>
      </c>
      <c r="B138" s="3" t="s">
        <v>91</v>
      </c>
      <c r="C138" s="3" t="s">
        <v>490</v>
      </c>
      <c r="D138" s="3" t="s">
        <v>491</v>
      </c>
      <c r="E138" s="3" t="s">
        <v>95</v>
      </c>
      <c r="F138" s="23" t="s">
        <v>460</v>
      </c>
      <c r="G138" s="3" t="s">
        <v>96</v>
      </c>
      <c r="H138" s="3">
        <v>100</v>
      </c>
      <c r="I138" s="3">
        <v>100</v>
      </c>
      <c r="J138" s="3">
        <v>100</v>
      </c>
      <c r="K138" s="3">
        <v>0.5</v>
      </c>
      <c r="L138" s="3">
        <v>0.7</v>
      </c>
      <c r="M138" s="5" t="s">
        <v>28</v>
      </c>
      <c r="N138" s="5" t="s">
        <v>28</v>
      </c>
      <c r="O138" s="3" t="s">
        <v>29</v>
      </c>
      <c r="P138" s="3" t="s">
        <v>30</v>
      </c>
      <c r="Q138" s="3" t="s">
        <v>492</v>
      </c>
      <c r="U138" s="3">
        <v>5</v>
      </c>
    </row>
    <row r="139" spans="1:21" x14ac:dyDescent="0.2">
      <c r="A139" s="3" t="s">
        <v>286</v>
      </c>
      <c r="B139" s="3" t="s">
        <v>91</v>
      </c>
      <c r="C139" s="3" t="s">
        <v>493</v>
      </c>
      <c r="D139" s="3" t="s">
        <v>494</v>
      </c>
      <c r="E139" s="3" t="s">
        <v>95</v>
      </c>
      <c r="F139" s="23" t="s">
        <v>303</v>
      </c>
      <c r="G139" s="3" t="s">
        <v>96</v>
      </c>
      <c r="H139" s="3">
        <v>100</v>
      </c>
      <c r="I139" s="3">
        <v>100</v>
      </c>
      <c r="J139" s="3">
        <v>100</v>
      </c>
      <c r="K139" s="3">
        <v>0.7</v>
      </c>
      <c r="L139" s="3">
        <v>0.8</v>
      </c>
      <c r="M139" s="5" t="s">
        <v>28</v>
      </c>
      <c r="N139" s="5" t="s">
        <v>28</v>
      </c>
      <c r="O139" s="3" t="s">
        <v>29</v>
      </c>
      <c r="P139" s="3" t="s">
        <v>30</v>
      </c>
      <c r="Q139" s="3" t="s">
        <v>418</v>
      </c>
      <c r="U139" s="3" t="s">
        <v>388</v>
      </c>
    </row>
    <row r="140" spans="1:21" x14ac:dyDescent="0.2">
      <c r="A140" s="3" t="s">
        <v>286</v>
      </c>
      <c r="B140" s="3" t="s">
        <v>91</v>
      </c>
      <c r="C140" s="3" t="s">
        <v>495</v>
      </c>
      <c r="D140" s="3" t="s">
        <v>496</v>
      </c>
      <c r="E140" s="3" t="s">
        <v>95</v>
      </c>
      <c r="F140" s="23" t="s">
        <v>327</v>
      </c>
      <c r="G140" s="3" t="s">
        <v>27</v>
      </c>
      <c r="H140" s="3">
        <v>100</v>
      </c>
      <c r="I140" s="3">
        <v>100</v>
      </c>
      <c r="J140" s="3">
        <v>100</v>
      </c>
      <c r="K140" s="3">
        <v>0.35</v>
      </c>
      <c r="L140" s="3">
        <v>0.4</v>
      </c>
      <c r="M140" s="5" t="s">
        <v>28</v>
      </c>
      <c r="N140" s="5" t="s">
        <v>28</v>
      </c>
      <c r="O140" s="5" t="s">
        <v>28</v>
      </c>
      <c r="P140" s="5" t="s">
        <v>28</v>
      </c>
      <c r="Q140" s="3" t="s">
        <v>497</v>
      </c>
      <c r="U140" s="3">
        <v>3.3</v>
      </c>
    </row>
    <row r="141" spans="1:21" x14ac:dyDescent="0.2">
      <c r="A141" s="3" t="s">
        <v>286</v>
      </c>
      <c r="B141" s="3" t="s">
        <v>91</v>
      </c>
      <c r="C141" s="3" t="s">
        <v>498</v>
      </c>
      <c r="D141" s="3" t="s">
        <v>499</v>
      </c>
      <c r="E141" s="3" t="s">
        <v>188</v>
      </c>
      <c r="F141" s="23" t="s">
        <v>473</v>
      </c>
      <c r="G141" s="3" t="s">
        <v>27</v>
      </c>
      <c r="H141" s="3">
        <v>1</v>
      </c>
      <c r="I141" s="3">
        <v>1</v>
      </c>
      <c r="K141" s="5" t="s">
        <v>28</v>
      </c>
      <c r="L141" s="5" t="s">
        <v>28</v>
      </c>
      <c r="M141" s="5" t="s">
        <v>28</v>
      </c>
      <c r="N141" s="5" t="s">
        <v>28</v>
      </c>
      <c r="O141" s="3" t="s">
        <v>29</v>
      </c>
      <c r="P141" s="3" t="s">
        <v>30</v>
      </c>
      <c r="Q141" s="3" t="s">
        <v>312</v>
      </c>
      <c r="U141" s="3" t="s">
        <v>388</v>
      </c>
    </row>
    <row r="142" spans="1:21" x14ac:dyDescent="0.2">
      <c r="A142" s="3" t="s">
        <v>286</v>
      </c>
      <c r="B142" s="3" t="s">
        <v>91</v>
      </c>
      <c r="C142" s="3" t="s">
        <v>500</v>
      </c>
      <c r="D142" s="3" t="s">
        <v>501</v>
      </c>
      <c r="E142" s="3" t="s">
        <v>95</v>
      </c>
      <c r="F142" s="23" t="s">
        <v>315</v>
      </c>
      <c r="G142" s="3" t="s">
        <v>96</v>
      </c>
      <c r="H142" s="3">
        <v>100</v>
      </c>
      <c r="I142" s="3">
        <v>100</v>
      </c>
      <c r="J142" s="3">
        <v>100</v>
      </c>
      <c r="K142" s="3">
        <v>1.2</v>
      </c>
      <c r="L142" s="3">
        <v>1.4</v>
      </c>
      <c r="M142" s="5" t="s">
        <v>28</v>
      </c>
      <c r="N142" s="5" t="s">
        <v>28</v>
      </c>
      <c r="O142" s="5" t="s">
        <v>28</v>
      </c>
      <c r="P142" s="5" t="s">
        <v>28</v>
      </c>
      <c r="Q142" s="3" t="s">
        <v>502</v>
      </c>
      <c r="U142" s="3" t="s">
        <v>503</v>
      </c>
    </row>
    <row r="143" spans="1:21" x14ac:dyDescent="0.2">
      <c r="A143" s="3" t="s">
        <v>286</v>
      </c>
      <c r="B143" s="3" t="s">
        <v>91</v>
      </c>
      <c r="C143" s="3" t="s">
        <v>504</v>
      </c>
      <c r="D143" s="3" t="s">
        <v>505</v>
      </c>
      <c r="E143" s="3" t="s">
        <v>95</v>
      </c>
      <c r="F143" s="23" t="s">
        <v>343</v>
      </c>
      <c r="G143" s="3" t="s">
        <v>96</v>
      </c>
      <c r="H143" s="3">
        <v>100</v>
      </c>
      <c r="I143" s="3">
        <v>100</v>
      </c>
      <c r="J143" s="3">
        <v>100</v>
      </c>
      <c r="K143" s="3">
        <v>1</v>
      </c>
      <c r="L143" s="3">
        <v>1.5</v>
      </c>
      <c r="M143" s="5" t="s">
        <v>28</v>
      </c>
      <c r="N143" s="5" t="s">
        <v>28</v>
      </c>
      <c r="O143" s="3" t="s">
        <v>29</v>
      </c>
      <c r="P143" s="3" t="s">
        <v>30</v>
      </c>
      <c r="Q143" s="3" t="s">
        <v>506</v>
      </c>
      <c r="U143" s="3" t="s">
        <v>337</v>
      </c>
    </row>
    <row r="144" spans="1:21" x14ac:dyDescent="0.2">
      <c r="A144" s="3" t="s">
        <v>286</v>
      </c>
      <c r="B144" s="3" t="s">
        <v>91</v>
      </c>
      <c r="C144" s="3" t="s">
        <v>507</v>
      </c>
      <c r="D144" s="3" t="s">
        <v>508</v>
      </c>
      <c r="E144" s="3" t="s">
        <v>95</v>
      </c>
      <c r="F144" s="23" t="s">
        <v>327</v>
      </c>
      <c r="G144" s="3" t="s">
        <v>27</v>
      </c>
      <c r="H144" s="3">
        <v>100</v>
      </c>
      <c r="I144" s="3">
        <v>100</v>
      </c>
      <c r="J144" s="3">
        <v>100</v>
      </c>
      <c r="K144" s="3">
        <v>0.8</v>
      </c>
      <c r="L144" s="3">
        <v>0.9</v>
      </c>
      <c r="M144" s="5" t="s">
        <v>28</v>
      </c>
      <c r="N144" s="5" t="s">
        <v>28</v>
      </c>
      <c r="O144" s="3" t="s">
        <v>29</v>
      </c>
      <c r="P144" s="3" t="s">
        <v>30</v>
      </c>
      <c r="Q144" s="3" t="s">
        <v>388</v>
      </c>
      <c r="U144" s="3">
        <v>2</v>
      </c>
    </row>
    <row r="145" spans="1:21" x14ac:dyDescent="0.2">
      <c r="A145" s="3" t="s">
        <v>286</v>
      </c>
      <c r="B145" s="3" t="s">
        <v>91</v>
      </c>
      <c r="C145" s="3" t="s">
        <v>509</v>
      </c>
      <c r="D145" s="3" t="s">
        <v>510</v>
      </c>
      <c r="E145" s="3" t="s">
        <v>95</v>
      </c>
      <c r="F145" s="23" t="s">
        <v>391</v>
      </c>
      <c r="G145" s="3" t="s">
        <v>96</v>
      </c>
      <c r="H145" s="3">
        <v>100</v>
      </c>
      <c r="I145" s="3">
        <v>100</v>
      </c>
      <c r="J145" s="3">
        <v>100</v>
      </c>
      <c r="K145" s="3">
        <v>0.4</v>
      </c>
      <c r="L145" s="3">
        <v>0.6</v>
      </c>
      <c r="M145" s="5" t="s">
        <v>28</v>
      </c>
      <c r="N145" s="5" t="s">
        <v>28</v>
      </c>
      <c r="O145" s="3" t="s">
        <v>29</v>
      </c>
      <c r="P145" s="3" t="s">
        <v>30</v>
      </c>
      <c r="Q145" s="3" t="s">
        <v>511</v>
      </c>
      <c r="U145" s="3" t="s">
        <v>512</v>
      </c>
    </row>
    <row r="146" spans="1:21" x14ac:dyDescent="0.2">
      <c r="A146" s="3" t="s">
        <v>286</v>
      </c>
      <c r="B146" s="3" t="s">
        <v>91</v>
      </c>
      <c r="C146" s="3" t="s">
        <v>513</v>
      </c>
      <c r="D146" s="3" t="s">
        <v>254</v>
      </c>
      <c r="E146" s="3" t="s">
        <v>95</v>
      </c>
      <c r="F146" s="23" t="s">
        <v>391</v>
      </c>
      <c r="G146" s="3" t="s">
        <v>96</v>
      </c>
      <c r="H146" s="3">
        <v>100</v>
      </c>
      <c r="I146" s="3">
        <v>100</v>
      </c>
      <c r="J146" s="3">
        <v>100</v>
      </c>
      <c r="K146" s="3">
        <v>0.4</v>
      </c>
      <c r="L146" s="3">
        <v>0.8</v>
      </c>
      <c r="M146" s="5" t="s">
        <v>28</v>
      </c>
      <c r="N146" s="5" t="s">
        <v>28</v>
      </c>
      <c r="O146" s="3" t="s">
        <v>29</v>
      </c>
      <c r="P146" s="3" t="s">
        <v>30</v>
      </c>
      <c r="Q146" s="3" t="s">
        <v>307</v>
      </c>
      <c r="U146" s="3">
        <v>2.5</v>
      </c>
    </row>
    <row r="147" spans="1:21" x14ac:dyDescent="0.2">
      <c r="A147" s="3" t="s">
        <v>286</v>
      </c>
      <c r="B147" s="3" t="s">
        <v>91</v>
      </c>
      <c r="C147" s="3" t="s">
        <v>514</v>
      </c>
      <c r="D147" s="3" t="s">
        <v>515</v>
      </c>
      <c r="E147" s="3" t="s">
        <v>95</v>
      </c>
      <c r="F147" s="23" t="s">
        <v>361</v>
      </c>
      <c r="G147" s="3" t="s">
        <v>96</v>
      </c>
      <c r="H147" s="3">
        <v>100</v>
      </c>
      <c r="I147" s="3">
        <v>100</v>
      </c>
      <c r="J147" s="3">
        <v>100</v>
      </c>
      <c r="K147" s="3">
        <v>0.4</v>
      </c>
      <c r="L147" s="3">
        <v>0.45</v>
      </c>
      <c r="M147" s="5" t="s">
        <v>28</v>
      </c>
      <c r="N147" s="5" t="s">
        <v>28</v>
      </c>
      <c r="O147" s="3" t="s">
        <v>29</v>
      </c>
      <c r="P147" s="3" t="s">
        <v>30</v>
      </c>
      <c r="Q147" s="3" t="s">
        <v>374</v>
      </c>
      <c r="U147" s="3" t="s">
        <v>516</v>
      </c>
    </row>
    <row r="148" spans="1:21" x14ac:dyDescent="0.2">
      <c r="A148" s="3" t="s">
        <v>286</v>
      </c>
      <c r="B148" s="3" t="s">
        <v>91</v>
      </c>
      <c r="C148" s="3" t="s">
        <v>517</v>
      </c>
      <c r="D148" s="3" t="s">
        <v>518</v>
      </c>
      <c r="E148" s="3" t="s">
        <v>95</v>
      </c>
      <c r="F148" s="23" t="s">
        <v>417</v>
      </c>
      <c r="G148" s="3" t="s">
        <v>96</v>
      </c>
      <c r="H148" s="3">
        <v>100</v>
      </c>
      <c r="I148" s="3">
        <v>100</v>
      </c>
      <c r="J148" s="3">
        <v>100</v>
      </c>
      <c r="K148" s="3">
        <v>0.9</v>
      </c>
      <c r="L148" s="3">
        <v>0.9</v>
      </c>
      <c r="M148" s="3">
        <v>0.9</v>
      </c>
      <c r="N148" s="3">
        <v>0.9</v>
      </c>
      <c r="O148" s="3" t="s">
        <v>29</v>
      </c>
      <c r="P148" s="3" t="s">
        <v>30</v>
      </c>
      <c r="Q148" s="3" t="s">
        <v>519</v>
      </c>
      <c r="U148" s="3" t="s">
        <v>520</v>
      </c>
    </row>
    <row r="149" spans="1:21" x14ac:dyDescent="0.2">
      <c r="A149" s="3" t="s">
        <v>286</v>
      </c>
      <c r="B149" s="3" t="s">
        <v>91</v>
      </c>
      <c r="C149" s="3" t="s">
        <v>521</v>
      </c>
      <c r="D149" s="3" t="s">
        <v>522</v>
      </c>
      <c r="E149" s="3" t="s">
        <v>188</v>
      </c>
      <c r="F149" s="23" t="s">
        <v>523</v>
      </c>
      <c r="G149" s="3" t="s">
        <v>27</v>
      </c>
      <c r="H149" s="3">
        <v>1</v>
      </c>
      <c r="I149" s="3">
        <v>5</v>
      </c>
      <c r="J149" s="3">
        <v>3</v>
      </c>
      <c r="K149" s="3">
        <v>8</v>
      </c>
      <c r="L149" s="3">
        <v>9</v>
      </c>
      <c r="M149" s="5" t="s">
        <v>28</v>
      </c>
      <c r="N149" s="5" t="s">
        <v>28</v>
      </c>
      <c r="O149" s="3" t="s">
        <v>29</v>
      </c>
      <c r="P149" s="3" t="s">
        <v>30</v>
      </c>
      <c r="Q149" s="3" t="s">
        <v>525</v>
      </c>
      <c r="U149" s="3" t="s">
        <v>411</v>
      </c>
    </row>
    <row r="150" spans="1:21" x14ac:dyDescent="0.2">
      <c r="A150" s="3" t="s">
        <v>286</v>
      </c>
      <c r="B150" s="3" t="s">
        <v>91</v>
      </c>
      <c r="C150" s="3" t="s">
        <v>526</v>
      </c>
      <c r="D150" s="3" t="s">
        <v>527</v>
      </c>
      <c r="E150" s="3" t="s">
        <v>95</v>
      </c>
      <c r="F150" s="23" t="s">
        <v>347</v>
      </c>
      <c r="G150" s="3" t="s">
        <v>27</v>
      </c>
      <c r="H150" s="3">
        <v>100</v>
      </c>
      <c r="I150" s="3">
        <v>100</v>
      </c>
      <c r="J150" s="3">
        <v>100</v>
      </c>
      <c r="K150" s="3">
        <v>0.4</v>
      </c>
      <c r="L150" s="3">
        <v>0.5</v>
      </c>
      <c r="M150" s="5" t="s">
        <v>28</v>
      </c>
      <c r="N150" s="5" t="s">
        <v>28</v>
      </c>
      <c r="O150" s="3" t="s">
        <v>29</v>
      </c>
      <c r="P150" s="3" t="s">
        <v>30</v>
      </c>
      <c r="Q150" s="3" t="s">
        <v>528</v>
      </c>
      <c r="U150" s="3">
        <v>7</v>
      </c>
    </row>
    <row r="151" spans="1:21" x14ac:dyDescent="0.2">
      <c r="A151" s="3" t="s">
        <v>286</v>
      </c>
      <c r="B151" s="3" t="s">
        <v>91</v>
      </c>
      <c r="C151" s="3" t="s">
        <v>529</v>
      </c>
      <c r="D151" s="3" t="s">
        <v>530</v>
      </c>
      <c r="E151" s="3" t="s">
        <v>95</v>
      </c>
      <c r="F151" s="23" t="s">
        <v>347</v>
      </c>
      <c r="G151" s="3" t="s">
        <v>96</v>
      </c>
      <c r="H151" s="11" t="s">
        <v>28</v>
      </c>
      <c r="I151" s="11" t="s">
        <v>28</v>
      </c>
      <c r="J151" s="11" t="s">
        <v>28</v>
      </c>
      <c r="K151" s="5" t="s">
        <v>28</v>
      </c>
      <c r="L151" s="5" t="s">
        <v>28</v>
      </c>
      <c r="M151" s="5" t="s">
        <v>28</v>
      </c>
      <c r="N151" s="5" t="s">
        <v>28</v>
      </c>
      <c r="O151" s="3" t="s">
        <v>29</v>
      </c>
      <c r="P151" s="3" t="s">
        <v>30</v>
      </c>
      <c r="Q151" s="3" t="s">
        <v>531</v>
      </c>
      <c r="U151" s="3" t="s">
        <v>532</v>
      </c>
    </row>
    <row r="152" spans="1:21" x14ac:dyDescent="0.2">
      <c r="A152" s="3" t="s">
        <v>286</v>
      </c>
      <c r="B152" s="3" t="s">
        <v>91</v>
      </c>
      <c r="C152" s="3" t="s">
        <v>533</v>
      </c>
      <c r="D152" s="3" t="s">
        <v>534</v>
      </c>
      <c r="E152" s="3" t="s">
        <v>95</v>
      </c>
      <c r="F152" s="23" t="s">
        <v>327</v>
      </c>
      <c r="G152" s="3" t="s">
        <v>27</v>
      </c>
      <c r="H152" s="3">
        <v>100</v>
      </c>
      <c r="I152" s="3">
        <v>100</v>
      </c>
      <c r="J152" s="3">
        <v>100</v>
      </c>
      <c r="K152" s="3">
        <v>0.5</v>
      </c>
      <c r="L152" s="3">
        <v>0.62</v>
      </c>
      <c r="M152" s="5" t="s">
        <v>28</v>
      </c>
      <c r="N152" s="5" t="s">
        <v>28</v>
      </c>
      <c r="O152" s="3" t="s">
        <v>29</v>
      </c>
      <c r="P152" s="3" t="s">
        <v>30</v>
      </c>
      <c r="Q152" s="3" t="s">
        <v>535</v>
      </c>
      <c r="U152" s="3">
        <v>2</v>
      </c>
    </row>
    <row r="153" spans="1:21" x14ac:dyDescent="0.2">
      <c r="A153" s="3" t="s">
        <v>286</v>
      </c>
      <c r="B153" s="3" t="s">
        <v>91</v>
      </c>
      <c r="C153" s="3" t="s">
        <v>536</v>
      </c>
      <c r="D153" s="3" t="s">
        <v>537</v>
      </c>
      <c r="E153" s="3" t="s">
        <v>95</v>
      </c>
      <c r="F153" s="23" t="s">
        <v>303</v>
      </c>
      <c r="G153" s="3" t="s">
        <v>96</v>
      </c>
      <c r="H153" s="3">
        <v>100</v>
      </c>
      <c r="I153" s="3">
        <v>100</v>
      </c>
      <c r="J153" s="3">
        <v>100</v>
      </c>
      <c r="K153" s="3">
        <v>0.8</v>
      </c>
      <c r="L153" s="3">
        <v>0.9</v>
      </c>
      <c r="M153" s="5" t="s">
        <v>28</v>
      </c>
      <c r="N153" s="5" t="s">
        <v>28</v>
      </c>
      <c r="O153" s="3" t="s">
        <v>29</v>
      </c>
      <c r="P153" s="3" t="s">
        <v>30</v>
      </c>
      <c r="Q153" s="3" t="s">
        <v>538</v>
      </c>
      <c r="U153" s="3" t="s">
        <v>421</v>
      </c>
    </row>
    <row r="154" spans="1:21" x14ac:dyDescent="0.2">
      <c r="A154" s="3" t="s">
        <v>286</v>
      </c>
      <c r="B154" s="3" t="s">
        <v>91</v>
      </c>
      <c r="C154" s="3" t="s">
        <v>539</v>
      </c>
      <c r="D154" s="3" t="s">
        <v>540</v>
      </c>
      <c r="E154" s="3" t="s">
        <v>95</v>
      </c>
      <c r="F154" s="23" t="s">
        <v>303</v>
      </c>
      <c r="G154" s="3" t="s">
        <v>96</v>
      </c>
      <c r="H154" s="3">
        <v>100</v>
      </c>
      <c r="I154" s="3">
        <v>100</v>
      </c>
      <c r="J154" s="3">
        <v>100</v>
      </c>
      <c r="K154" s="3">
        <v>0.5</v>
      </c>
      <c r="L154" s="3">
        <v>0.75</v>
      </c>
      <c r="M154" s="5" t="s">
        <v>28</v>
      </c>
      <c r="N154" s="5" t="s">
        <v>28</v>
      </c>
      <c r="O154" s="3" t="s">
        <v>29</v>
      </c>
      <c r="P154" s="3" t="s">
        <v>30</v>
      </c>
      <c r="Q154" s="3" t="s">
        <v>295</v>
      </c>
      <c r="U154" s="3" t="s">
        <v>520</v>
      </c>
    </row>
    <row r="155" spans="1:21" x14ac:dyDescent="0.2">
      <c r="A155" s="3" t="s">
        <v>286</v>
      </c>
      <c r="B155" s="3" t="s">
        <v>91</v>
      </c>
      <c r="C155" s="3" t="s">
        <v>541</v>
      </c>
      <c r="D155" s="3" t="s">
        <v>542</v>
      </c>
      <c r="E155" s="3" t="s">
        <v>95</v>
      </c>
      <c r="F155" s="23" t="s">
        <v>425</v>
      </c>
      <c r="G155" s="3" t="s">
        <v>96</v>
      </c>
      <c r="H155" s="11" t="s">
        <v>28</v>
      </c>
      <c r="I155" s="11" t="s">
        <v>28</v>
      </c>
      <c r="J155" s="11" t="s">
        <v>28</v>
      </c>
      <c r="K155" s="5" t="s">
        <v>28</v>
      </c>
      <c r="L155" s="5" t="s">
        <v>28</v>
      </c>
      <c r="M155" s="5" t="s">
        <v>28</v>
      </c>
      <c r="N155" s="5" t="s">
        <v>28</v>
      </c>
      <c r="O155" s="3" t="s">
        <v>29</v>
      </c>
      <c r="P155" s="3" t="s">
        <v>30</v>
      </c>
      <c r="Q155" s="3" t="s">
        <v>543</v>
      </c>
      <c r="U155" s="3">
        <v>4.5</v>
      </c>
    </row>
    <row r="156" spans="1:21" x14ac:dyDescent="0.2">
      <c r="A156" s="3" t="s">
        <v>286</v>
      </c>
      <c r="B156" s="3" t="s">
        <v>91</v>
      </c>
      <c r="C156" s="3" t="s">
        <v>544</v>
      </c>
      <c r="D156" s="3" t="s">
        <v>545</v>
      </c>
      <c r="E156" s="3" t="s">
        <v>95</v>
      </c>
      <c r="F156" s="23" t="s">
        <v>198</v>
      </c>
      <c r="G156" s="3" t="s">
        <v>96</v>
      </c>
      <c r="H156" s="3">
        <v>100</v>
      </c>
      <c r="I156" s="3">
        <v>100</v>
      </c>
      <c r="J156" s="3">
        <v>100</v>
      </c>
      <c r="K156" s="3">
        <v>0.5</v>
      </c>
      <c r="L156" s="3">
        <v>0.7</v>
      </c>
      <c r="M156" s="5" t="s">
        <v>28</v>
      </c>
      <c r="N156" s="5" t="s">
        <v>28</v>
      </c>
      <c r="O156" s="3" t="s">
        <v>29</v>
      </c>
      <c r="P156" s="3" t="s">
        <v>30</v>
      </c>
      <c r="Q156" s="3" t="s">
        <v>546</v>
      </c>
      <c r="U156" s="3" t="s">
        <v>524</v>
      </c>
    </row>
    <row r="157" spans="1:21" x14ac:dyDescent="0.2">
      <c r="A157" s="3" t="s">
        <v>286</v>
      </c>
      <c r="B157" s="3" t="s">
        <v>91</v>
      </c>
      <c r="C157" s="3" t="s">
        <v>547</v>
      </c>
      <c r="D157" s="3" t="s">
        <v>548</v>
      </c>
      <c r="E157" s="3" t="s">
        <v>95</v>
      </c>
      <c r="F157" s="23" t="s">
        <v>327</v>
      </c>
      <c r="G157" s="3" t="s">
        <v>27</v>
      </c>
      <c r="H157" s="3">
        <v>100</v>
      </c>
      <c r="I157" s="3">
        <v>100</v>
      </c>
      <c r="J157" s="3">
        <v>100</v>
      </c>
      <c r="K157" s="3">
        <v>0.8</v>
      </c>
      <c r="L157" s="3">
        <v>1.2</v>
      </c>
      <c r="M157" s="5" t="s">
        <v>28</v>
      </c>
      <c r="N157" s="5" t="s">
        <v>28</v>
      </c>
      <c r="O157" s="3" t="s">
        <v>29</v>
      </c>
      <c r="P157" s="3" t="s">
        <v>30</v>
      </c>
      <c r="Q157" s="3" t="s">
        <v>549</v>
      </c>
      <c r="U157" s="3" t="s">
        <v>538</v>
      </c>
    </row>
    <row r="158" spans="1:21" x14ac:dyDescent="0.2">
      <c r="A158" s="3" t="s">
        <v>286</v>
      </c>
      <c r="B158" s="3" t="s">
        <v>91</v>
      </c>
      <c r="C158" s="3" t="s">
        <v>547</v>
      </c>
      <c r="D158" s="3" t="s">
        <v>550</v>
      </c>
      <c r="E158" s="3" t="s">
        <v>95</v>
      </c>
      <c r="F158" s="23" t="s">
        <v>327</v>
      </c>
      <c r="G158" s="3" t="s">
        <v>27</v>
      </c>
      <c r="H158" s="3">
        <v>100</v>
      </c>
      <c r="I158" s="3">
        <v>100</v>
      </c>
      <c r="J158" s="3">
        <v>100</v>
      </c>
      <c r="K158" s="3">
        <v>0.65</v>
      </c>
      <c r="L158" s="3">
        <v>0.65</v>
      </c>
      <c r="M158" s="3">
        <v>0.65</v>
      </c>
      <c r="N158" s="3">
        <v>0.65</v>
      </c>
      <c r="O158" s="3" t="s">
        <v>29</v>
      </c>
      <c r="P158" s="3" t="s">
        <v>30</v>
      </c>
      <c r="Q158" s="3" t="s">
        <v>551</v>
      </c>
      <c r="U158" s="3" t="s">
        <v>177</v>
      </c>
    </row>
    <row r="159" spans="1:21" x14ac:dyDescent="0.2">
      <c r="A159" s="3" t="s">
        <v>286</v>
      </c>
      <c r="B159" s="3" t="s">
        <v>91</v>
      </c>
      <c r="C159" s="3" t="s">
        <v>547</v>
      </c>
      <c r="D159" s="3" t="s">
        <v>552</v>
      </c>
      <c r="E159" s="3" t="s">
        <v>95</v>
      </c>
      <c r="F159" s="23" t="s">
        <v>327</v>
      </c>
      <c r="G159" s="3" t="s">
        <v>27</v>
      </c>
      <c r="H159" s="3">
        <v>100</v>
      </c>
      <c r="I159" s="3">
        <v>100</v>
      </c>
      <c r="J159" s="3">
        <v>100</v>
      </c>
      <c r="K159" s="3">
        <v>0.3</v>
      </c>
      <c r="L159" s="3">
        <v>0.43</v>
      </c>
      <c r="M159" s="5" t="s">
        <v>28</v>
      </c>
      <c r="N159" s="5" t="s">
        <v>28</v>
      </c>
      <c r="O159" s="3" t="s">
        <v>29</v>
      </c>
      <c r="P159" s="3" t="s">
        <v>30</v>
      </c>
      <c r="Q159" s="3" t="s">
        <v>414</v>
      </c>
      <c r="U159" s="3" t="s">
        <v>553</v>
      </c>
    </row>
    <row r="160" spans="1:21" x14ac:dyDescent="0.2">
      <c r="A160" s="3" t="s">
        <v>286</v>
      </c>
      <c r="B160" s="3" t="s">
        <v>91</v>
      </c>
      <c r="C160" s="3" t="s">
        <v>554</v>
      </c>
      <c r="D160" s="3" t="s">
        <v>555</v>
      </c>
      <c r="E160" s="3" t="s">
        <v>95</v>
      </c>
      <c r="F160" s="23" t="s">
        <v>327</v>
      </c>
      <c r="G160" s="3" t="s">
        <v>27</v>
      </c>
      <c r="H160" s="3">
        <v>20</v>
      </c>
      <c r="I160" s="3">
        <v>24</v>
      </c>
      <c r="J160" s="3">
        <v>22</v>
      </c>
      <c r="K160" s="3">
        <v>1.8</v>
      </c>
      <c r="L160" s="3">
        <v>2</v>
      </c>
      <c r="M160" s="5" t="s">
        <v>28</v>
      </c>
      <c r="N160" s="5" t="s">
        <v>28</v>
      </c>
      <c r="O160" s="3" t="s">
        <v>29</v>
      </c>
      <c r="P160" s="3" t="s">
        <v>30</v>
      </c>
      <c r="Q160" s="3" t="s">
        <v>556</v>
      </c>
      <c r="U160" s="3">
        <v>2.5</v>
      </c>
    </row>
    <row r="161" spans="1:21" x14ac:dyDescent="0.2">
      <c r="A161" s="3" t="s">
        <v>286</v>
      </c>
      <c r="B161" s="3" t="s">
        <v>91</v>
      </c>
      <c r="C161" s="3" t="s">
        <v>557</v>
      </c>
      <c r="D161" s="3" t="s">
        <v>558</v>
      </c>
      <c r="E161" s="3" t="s">
        <v>95</v>
      </c>
      <c r="F161" s="23" t="s">
        <v>198</v>
      </c>
      <c r="G161" s="5" t="s">
        <v>28</v>
      </c>
      <c r="H161" s="5" t="s">
        <v>28</v>
      </c>
      <c r="I161" s="5" t="s">
        <v>28</v>
      </c>
      <c r="J161" s="5" t="s">
        <v>28</v>
      </c>
      <c r="K161" s="5" t="s">
        <v>28</v>
      </c>
      <c r="L161" s="5" t="s">
        <v>28</v>
      </c>
      <c r="M161" s="5" t="s">
        <v>28</v>
      </c>
      <c r="N161" s="5" t="s">
        <v>28</v>
      </c>
      <c r="O161" s="3" t="s">
        <v>29</v>
      </c>
      <c r="P161" s="3" t="s">
        <v>30</v>
      </c>
      <c r="Q161" s="3" t="s">
        <v>414</v>
      </c>
      <c r="U161" s="3">
        <v>2.5</v>
      </c>
    </row>
    <row r="162" spans="1:21" x14ac:dyDescent="0.2">
      <c r="A162" s="3" t="s">
        <v>286</v>
      </c>
      <c r="B162" s="3" t="s">
        <v>91</v>
      </c>
      <c r="C162" s="3" t="s">
        <v>559</v>
      </c>
      <c r="D162" s="3" t="s">
        <v>560</v>
      </c>
      <c r="E162" s="3" t="s">
        <v>95</v>
      </c>
      <c r="F162" s="23" t="s">
        <v>335</v>
      </c>
      <c r="G162" s="3" t="s">
        <v>96</v>
      </c>
      <c r="H162" s="3">
        <v>100</v>
      </c>
      <c r="I162" s="3">
        <v>100</v>
      </c>
      <c r="J162" s="3">
        <v>100</v>
      </c>
      <c r="K162" s="3">
        <v>0.9</v>
      </c>
      <c r="L162" s="3">
        <v>1</v>
      </c>
      <c r="M162" s="5" t="s">
        <v>28</v>
      </c>
      <c r="N162" s="5" t="s">
        <v>28</v>
      </c>
      <c r="O162" s="3" t="s">
        <v>29</v>
      </c>
      <c r="P162" s="3" t="s">
        <v>30</v>
      </c>
      <c r="Q162" s="3" t="s">
        <v>348</v>
      </c>
      <c r="U162" s="3" t="s">
        <v>295</v>
      </c>
    </row>
    <row r="163" spans="1:21" x14ac:dyDescent="0.2">
      <c r="A163" s="3" t="s">
        <v>286</v>
      </c>
      <c r="B163" s="3" t="s">
        <v>91</v>
      </c>
      <c r="C163" s="3" t="s">
        <v>561</v>
      </c>
      <c r="D163" s="3" t="s">
        <v>562</v>
      </c>
      <c r="E163" s="3" t="s">
        <v>95</v>
      </c>
      <c r="F163" s="23" t="s">
        <v>198</v>
      </c>
      <c r="G163" s="3" t="s">
        <v>96</v>
      </c>
      <c r="H163" s="3">
        <v>100</v>
      </c>
      <c r="I163" s="3">
        <v>100</v>
      </c>
      <c r="J163" s="3">
        <v>100</v>
      </c>
      <c r="K163" s="3">
        <v>2</v>
      </c>
      <c r="L163" s="3">
        <v>2</v>
      </c>
      <c r="M163" s="3">
        <v>2</v>
      </c>
      <c r="N163" s="3">
        <v>2</v>
      </c>
      <c r="O163" s="3" t="s">
        <v>29</v>
      </c>
      <c r="P163" s="3" t="s">
        <v>30</v>
      </c>
      <c r="Q163" s="3" t="s">
        <v>439</v>
      </c>
      <c r="U163" s="3">
        <v>6</v>
      </c>
    </row>
    <row r="164" spans="1:21" x14ac:dyDescent="0.2">
      <c r="A164" s="3" t="s">
        <v>286</v>
      </c>
      <c r="B164" s="3" t="s">
        <v>91</v>
      </c>
      <c r="C164" s="3" t="s">
        <v>563</v>
      </c>
      <c r="D164" s="3" t="s">
        <v>564</v>
      </c>
      <c r="E164" s="3" t="s">
        <v>95</v>
      </c>
      <c r="F164" s="23" t="s">
        <v>361</v>
      </c>
      <c r="G164" s="3" t="s">
        <v>96</v>
      </c>
      <c r="H164" s="3">
        <v>100</v>
      </c>
      <c r="I164" s="3">
        <v>100</v>
      </c>
      <c r="J164" s="3">
        <v>100</v>
      </c>
      <c r="K164" s="3">
        <v>0.5</v>
      </c>
      <c r="L164" s="3">
        <v>0.5</v>
      </c>
      <c r="M164" s="3">
        <v>0.5</v>
      </c>
      <c r="N164" s="3">
        <v>0.5</v>
      </c>
      <c r="O164" s="3" t="s">
        <v>29</v>
      </c>
      <c r="P164" s="3" t="s">
        <v>30</v>
      </c>
      <c r="Q164" s="3" t="s">
        <v>565</v>
      </c>
      <c r="U164" s="3" t="s">
        <v>516</v>
      </c>
    </row>
    <row r="165" spans="1:21" x14ac:dyDescent="0.2">
      <c r="A165" s="3" t="s">
        <v>286</v>
      </c>
      <c r="B165" s="3" t="s">
        <v>91</v>
      </c>
      <c r="C165" s="3" t="s">
        <v>566</v>
      </c>
      <c r="D165" s="3" t="s">
        <v>567</v>
      </c>
      <c r="E165" s="3" t="s">
        <v>95</v>
      </c>
      <c r="F165" s="23" t="s">
        <v>327</v>
      </c>
      <c r="G165" s="3" t="s">
        <v>27</v>
      </c>
      <c r="H165" s="3">
        <v>150</v>
      </c>
      <c r="I165" s="3">
        <v>150</v>
      </c>
      <c r="J165" s="3">
        <v>150</v>
      </c>
      <c r="K165" s="3">
        <v>0.6</v>
      </c>
      <c r="L165" s="3">
        <v>0.9</v>
      </c>
      <c r="M165" s="5" t="s">
        <v>28</v>
      </c>
      <c r="N165" s="5" t="s">
        <v>28</v>
      </c>
      <c r="O165" s="3" t="s">
        <v>29</v>
      </c>
      <c r="P165" s="3" t="s">
        <v>30</v>
      </c>
      <c r="Q165" s="3" t="s">
        <v>568</v>
      </c>
      <c r="U165" s="3" t="s">
        <v>569</v>
      </c>
    </row>
    <row r="166" spans="1:21" x14ac:dyDescent="0.2">
      <c r="A166" s="3" t="s">
        <v>286</v>
      </c>
      <c r="B166" s="3" t="s">
        <v>91</v>
      </c>
      <c r="C166" s="3" t="s">
        <v>570</v>
      </c>
      <c r="D166" s="3" t="s">
        <v>360</v>
      </c>
      <c r="E166" s="3" t="s">
        <v>95</v>
      </c>
      <c r="F166" s="23" t="s">
        <v>361</v>
      </c>
      <c r="G166" s="3" t="s">
        <v>96</v>
      </c>
      <c r="H166" s="3">
        <v>100</v>
      </c>
      <c r="I166" s="3">
        <v>100</v>
      </c>
      <c r="J166" s="3">
        <v>100</v>
      </c>
      <c r="K166" s="3">
        <v>0.6</v>
      </c>
      <c r="L166" s="3">
        <v>0.9</v>
      </c>
      <c r="M166" s="5" t="s">
        <v>28</v>
      </c>
      <c r="N166" s="5" t="s">
        <v>28</v>
      </c>
      <c r="O166" s="3" t="s">
        <v>29</v>
      </c>
      <c r="P166" s="3" t="s">
        <v>30</v>
      </c>
      <c r="Q166" s="3" t="s">
        <v>422</v>
      </c>
      <c r="U166" s="3">
        <v>4.5</v>
      </c>
    </row>
    <row r="167" spans="1:21" x14ac:dyDescent="0.2">
      <c r="A167" s="3" t="s">
        <v>286</v>
      </c>
      <c r="B167" s="3" t="s">
        <v>91</v>
      </c>
      <c r="C167" s="3" t="s">
        <v>571</v>
      </c>
      <c r="D167" s="3" t="s">
        <v>572</v>
      </c>
      <c r="E167" s="3" t="s">
        <v>95</v>
      </c>
      <c r="F167" s="23" t="s">
        <v>391</v>
      </c>
      <c r="G167" s="3" t="s">
        <v>96</v>
      </c>
      <c r="H167" s="3">
        <v>50</v>
      </c>
      <c r="I167" s="3">
        <v>50</v>
      </c>
      <c r="J167" s="3">
        <v>50</v>
      </c>
      <c r="K167" s="3">
        <v>0.8</v>
      </c>
      <c r="L167" s="3">
        <v>0.8</v>
      </c>
      <c r="M167" s="3">
        <v>0.8</v>
      </c>
      <c r="N167" s="3">
        <v>0.8</v>
      </c>
      <c r="O167" s="3" t="s">
        <v>29</v>
      </c>
      <c r="P167" s="3" t="s">
        <v>30</v>
      </c>
      <c r="Q167" s="3">
        <v>3</v>
      </c>
      <c r="U167" s="3">
        <v>1</v>
      </c>
    </row>
    <row r="168" spans="1:21" x14ac:dyDescent="0.2">
      <c r="A168" s="3" t="s">
        <v>286</v>
      </c>
      <c r="B168" s="3" t="s">
        <v>91</v>
      </c>
      <c r="C168" s="3" t="s">
        <v>573</v>
      </c>
      <c r="D168" s="3" t="s">
        <v>574</v>
      </c>
      <c r="E168" s="3" t="s">
        <v>95</v>
      </c>
      <c r="F168" s="23" t="s">
        <v>303</v>
      </c>
      <c r="G168" s="3" t="s">
        <v>96</v>
      </c>
      <c r="H168" s="3">
        <v>50</v>
      </c>
      <c r="I168" s="3">
        <v>50</v>
      </c>
      <c r="J168" s="3">
        <v>50</v>
      </c>
      <c r="K168" s="3">
        <v>0.8</v>
      </c>
      <c r="L168" s="3">
        <v>0.8</v>
      </c>
      <c r="M168" s="3">
        <v>0.8</v>
      </c>
      <c r="N168" s="3">
        <v>0.8</v>
      </c>
      <c r="O168" s="3" t="s">
        <v>29</v>
      </c>
      <c r="P168" s="3" t="s">
        <v>30</v>
      </c>
      <c r="Q168" s="3" t="s">
        <v>364</v>
      </c>
      <c r="U168" s="3" t="s">
        <v>575</v>
      </c>
    </row>
    <row r="169" spans="1:21" x14ac:dyDescent="0.2">
      <c r="A169" s="3" t="s">
        <v>286</v>
      </c>
      <c r="B169" s="3" t="s">
        <v>91</v>
      </c>
      <c r="C169" s="3" t="s">
        <v>576</v>
      </c>
      <c r="D169" s="3" t="s">
        <v>133</v>
      </c>
      <c r="E169" s="3" t="s">
        <v>95</v>
      </c>
      <c r="F169" s="23" t="s">
        <v>361</v>
      </c>
      <c r="G169" s="3" t="s">
        <v>96</v>
      </c>
      <c r="H169" s="3">
        <v>100</v>
      </c>
      <c r="I169" s="3">
        <v>100</v>
      </c>
      <c r="J169" s="3">
        <v>100</v>
      </c>
      <c r="K169" s="3">
        <v>0.8</v>
      </c>
      <c r="L169" s="3">
        <v>0.9</v>
      </c>
      <c r="M169" s="5" t="s">
        <v>28</v>
      </c>
      <c r="N169" s="5" t="s">
        <v>28</v>
      </c>
      <c r="O169" s="3" t="s">
        <v>29</v>
      </c>
      <c r="P169" s="3" t="s">
        <v>30</v>
      </c>
      <c r="Q169" s="3" t="s">
        <v>299</v>
      </c>
      <c r="U169" s="3" t="s">
        <v>406</v>
      </c>
    </row>
    <row r="170" spans="1:21" x14ac:dyDescent="0.2">
      <c r="A170" s="3" t="s">
        <v>286</v>
      </c>
      <c r="B170" s="3" t="s">
        <v>91</v>
      </c>
      <c r="C170" s="3" t="s">
        <v>577</v>
      </c>
      <c r="D170" s="3" t="s">
        <v>578</v>
      </c>
      <c r="E170" s="3" t="s">
        <v>95</v>
      </c>
      <c r="F170" s="23" t="s">
        <v>361</v>
      </c>
      <c r="G170" s="3" t="s">
        <v>96</v>
      </c>
      <c r="H170" s="3">
        <v>100</v>
      </c>
      <c r="I170" s="3">
        <v>100</v>
      </c>
      <c r="J170" s="3">
        <v>100</v>
      </c>
      <c r="K170" s="3">
        <v>0.4</v>
      </c>
      <c r="L170" s="3">
        <v>0.5</v>
      </c>
      <c r="M170" s="5" t="s">
        <v>28</v>
      </c>
      <c r="N170" s="5" t="s">
        <v>28</v>
      </c>
      <c r="O170" s="3" t="s">
        <v>29</v>
      </c>
      <c r="P170" s="3" t="s">
        <v>30</v>
      </c>
      <c r="Q170" s="3" t="s">
        <v>304</v>
      </c>
      <c r="U170" s="3" t="s">
        <v>411</v>
      </c>
    </row>
    <row r="171" spans="1:21" x14ac:dyDescent="0.2">
      <c r="A171" s="3" t="s">
        <v>286</v>
      </c>
      <c r="B171" s="3" t="s">
        <v>91</v>
      </c>
      <c r="C171" s="3" t="s">
        <v>579</v>
      </c>
      <c r="D171" s="3" t="s">
        <v>580</v>
      </c>
      <c r="E171" s="3" t="s">
        <v>95</v>
      </c>
      <c r="F171" s="23" t="s">
        <v>320</v>
      </c>
      <c r="G171" s="3" t="s">
        <v>96</v>
      </c>
      <c r="H171" s="3">
        <v>100</v>
      </c>
      <c r="I171" s="3">
        <v>100</v>
      </c>
      <c r="J171" s="3">
        <v>100</v>
      </c>
      <c r="K171" s="3">
        <v>0.6</v>
      </c>
      <c r="L171" s="3">
        <v>1.2</v>
      </c>
      <c r="M171" s="5" t="s">
        <v>28</v>
      </c>
      <c r="N171" s="5" t="s">
        <v>28</v>
      </c>
      <c r="O171" s="3" t="s">
        <v>29</v>
      </c>
      <c r="P171" s="3" t="s">
        <v>30</v>
      </c>
      <c r="Q171" s="3" t="s">
        <v>581</v>
      </c>
      <c r="U171" s="3" t="s">
        <v>582</v>
      </c>
    </row>
    <row r="172" spans="1:21" x14ac:dyDescent="0.2">
      <c r="A172" s="3" t="s">
        <v>286</v>
      </c>
      <c r="B172" s="3" t="s">
        <v>91</v>
      </c>
      <c r="C172" s="3" t="s">
        <v>583</v>
      </c>
      <c r="D172" s="3" t="s">
        <v>584</v>
      </c>
      <c r="E172" s="3" t="s">
        <v>95</v>
      </c>
      <c r="F172" s="23" t="s">
        <v>335</v>
      </c>
      <c r="G172" s="3" t="s">
        <v>96</v>
      </c>
      <c r="H172" s="3">
        <v>100</v>
      </c>
      <c r="I172" s="3">
        <v>100</v>
      </c>
      <c r="J172" s="3">
        <v>100</v>
      </c>
      <c r="K172" s="3">
        <v>0.6</v>
      </c>
      <c r="L172" s="3">
        <v>0.7</v>
      </c>
      <c r="M172" s="5" t="s">
        <v>28</v>
      </c>
      <c r="N172" s="5" t="s">
        <v>28</v>
      </c>
      <c r="O172" s="3" t="s">
        <v>29</v>
      </c>
      <c r="P172" s="3" t="s">
        <v>30</v>
      </c>
      <c r="Q172" s="3" t="s">
        <v>585</v>
      </c>
      <c r="U172" s="3" t="s">
        <v>439</v>
      </c>
    </row>
    <row r="173" spans="1:21" x14ac:dyDescent="0.2">
      <c r="A173" s="3" t="s">
        <v>286</v>
      </c>
      <c r="B173" s="3" t="s">
        <v>91</v>
      </c>
      <c r="C173" s="3" t="s">
        <v>586</v>
      </c>
      <c r="D173" s="3" t="s">
        <v>587</v>
      </c>
      <c r="E173" s="3" t="s">
        <v>95</v>
      </c>
      <c r="F173" s="23" t="s">
        <v>391</v>
      </c>
      <c r="G173" s="3" t="s">
        <v>96</v>
      </c>
      <c r="H173" s="3">
        <v>100</v>
      </c>
      <c r="I173" s="3">
        <v>100</v>
      </c>
      <c r="J173" s="3">
        <v>100</v>
      </c>
      <c r="K173" s="3">
        <v>0.5</v>
      </c>
      <c r="L173" s="3">
        <v>0.65</v>
      </c>
      <c r="M173" s="5" t="s">
        <v>28</v>
      </c>
      <c r="N173" s="5" t="s">
        <v>28</v>
      </c>
      <c r="O173" s="3" t="s">
        <v>29</v>
      </c>
      <c r="P173" s="3" t="s">
        <v>30</v>
      </c>
      <c r="Q173" s="3" t="s">
        <v>588</v>
      </c>
      <c r="U173" s="3" t="s">
        <v>311</v>
      </c>
    </row>
    <row r="174" spans="1:21" x14ac:dyDescent="0.2">
      <c r="A174" s="3" t="s">
        <v>286</v>
      </c>
      <c r="B174" s="3" t="s">
        <v>91</v>
      </c>
      <c r="C174" s="3" t="s">
        <v>589</v>
      </c>
      <c r="D174" s="3" t="s">
        <v>590</v>
      </c>
      <c r="E174" s="3" t="s">
        <v>95</v>
      </c>
      <c r="F174" s="23" t="s">
        <v>460</v>
      </c>
      <c r="G174" s="3" t="s">
        <v>96</v>
      </c>
      <c r="H174" s="3">
        <v>3</v>
      </c>
      <c r="I174" s="3">
        <v>4</v>
      </c>
      <c r="J174" s="3" t="s">
        <v>591</v>
      </c>
      <c r="K174" s="3">
        <v>3</v>
      </c>
      <c r="L174" s="3">
        <v>3.5</v>
      </c>
      <c r="M174" s="5" t="s">
        <v>28</v>
      </c>
      <c r="N174" s="5" t="s">
        <v>28</v>
      </c>
      <c r="O174" s="3" t="s">
        <v>29</v>
      </c>
      <c r="P174" s="3" t="s">
        <v>30</v>
      </c>
      <c r="Q174" s="3" t="s">
        <v>592</v>
      </c>
      <c r="U174" s="3" t="s">
        <v>388</v>
      </c>
    </row>
    <row r="175" spans="1:21" x14ac:dyDescent="0.2">
      <c r="A175" s="3" t="s">
        <v>286</v>
      </c>
      <c r="B175" s="3" t="s">
        <v>91</v>
      </c>
      <c r="C175" s="3" t="s">
        <v>593</v>
      </c>
      <c r="D175" s="3" t="s">
        <v>594</v>
      </c>
      <c r="E175" s="3" t="s">
        <v>95</v>
      </c>
      <c r="F175" s="23" t="s">
        <v>315</v>
      </c>
      <c r="G175" s="3" t="s">
        <v>96</v>
      </c>
      <c r="H175" s="3">
        <v>50</v>
      </c>
      <c r="I175" s="3">
        <v>50</v>
      </c>
      <c r="J175" s="3">
        <v>50</v>
      </c>
      <c r="K175" s="3">
        <v>0.7</v>
      </c>
      <c r="L175" s="3">
        <v>0.9</v>
      </c>
      <c r="M175" s="5" t="s">
        <v>28</v>
      </c>
      <c r="N175" s="5" t="s">
        <v>28</v>
      </c>
      <c r="O175" s="3" t="s">
        <v>29</v>
      </c>
      <c r="P175" s="3" t="s">
        <v>30</v>
      </c>
      <c r="Q175" s="3" t="s">
        <v>595</v>
      </c>
      <c r="U175" s="3">
        <v>7</v>
      </c>
    </row>
    <row r="176" spans="1:21" x14ac:dyDescent="0.2">
      <c r="A176" s="3" t="s">
        <v>286</v>
      </c>
      <c r="B176" s="3" t="s">
        <v>91</v>
      </c>
      <c r="C176" s="3" t="s">
        <v>596</v>
      </c>
      <c r="D176" s="3" t="s">
        <v>597</v>
      </c>
      <c r="E176" s="3" t="s">
        <v>95</v>
      </c>
      <c r="F176" s="23" t="s">
        <v>303</v>
      </c>
      <c r="G176" s="3" t="s">
        <v>96</v>
      </c>
      <c r="H176" s="3">
        <v>100</v>
      </c>
      <c r="I176" s="3">
        <v>100</v>
      </c>
      <c r="J176" s="3">
        <v>100</v>
      </c>
      <c r="K176" s="3">
        <v>0.8</v>
      </c>
      <c r="L176" s="3">
        <v>0.9</v>
      </c>
      <c r="M176" s="5" t="s">
        <v>28</v>
      </c>
      <c r="N176" s="5" t="s">
        <v>28</v>
      </c>
      <c r="O176" s="3" t="s">
        <v>29</v>
      </c>
      <c r="P176" s="3" t="s">
        <v>30</v>
      </c>
      <c r="Q176" s="3" t="s">
        <v>403</v>
      </c>
      <c r="U176" s="3" t="s">
        <v>598</v>
      </c>
    </row>
    <row r="177" spans="1:21" x14ac:dyDescent="0.2">
      <c r="A177" s="3" t="s">
        <v>286</v>
      </c>
      <c r="B177" s="3" t="s">
        <v>91</v>
      </c>
      <c r="C177" s="3" t="s">
        <v>599</v>
      </c>
      <c r="D177" s="3" t="s">
        <v>600</v>
      </c>
      <c r="E177" s="3" t="s">
        <v>95</v>
      </c>
      <c r="F177" s="23" t="s">
        <v>361</v>
      </c>
      <c r="G177" s="3" t="s">
        <v>96</v>
      </c>
      <c r="H177" s="3">
        <v>50</v>
      </c>
      <c r="I177" s="3">
        <v>50</v>
      </c>
      <c r="J177" s="3">
        <v>50</v>
      </c>
      <c r="K177" s="3">
        <v>0.5</v>
      </c>
      <c r="L177" s="3">
        <v>0.6</v>
      </c>
      <c r="M177" s="5" t="s">
        <v>28</v>
      </c>
      <c r="N177" s="5" t="s">
        <v>28</v>
      </c>
      <c r="O177" s="3" t="s">
        <v>29</v>
      </c>
      <c r="P177" s="3" t="s">
        <v>30</v>
      </c>
      <c r="Q177" s="3" t="s">
        <v>418</v>
      </c>
      <c r="U177" s="3" t="s">
        <v>406</v>
      </c>
    </row>
    <row r="178" spans="1:21" x14ac:dyDescent="0.2">
      <c r="A178" s="3" t="s">
        <v>286</v>
      </c>
      <c r="B178" s="3" t="s">
        <v>91</v>
      </c>
      <c r="C178" s="3" t="s">
        <v>601</v>
      </c>
      <c r="D178" s="3" t="s">
        <v>602</v>
      </c>
      <c r="E178" s="3" t="s">
        <v>95</v>
      </c>
      <c r="F178" s="23" t="s">
        <v>303</v>
      </c>
      <c r="G178" s="3" t="s">
        <v>96</v>
      </c>
      <c r="H178" s="3">
        <v>100</v>
      </c>
      <c r="I178" s="3">
        <v>100</v>
      </c>
      <c r="J178" s="3">
        <v>100</v>
      </c>
      <c r="K178" s="3">
        <v>0.45</v>
      </c>
      <c r="L178" s="3">
        <v>0.5</v>
      </c>
      <c r="M178" s="5" t="s">
        <v>28</v>
      </c>
      <c r="N178" s="5" t="s">
        <v>28</v>
      </c>
      <c r="O178" s="3" t="s">
        <v>29</v>
      </c>
      <c r="P178" s="3" t="s">
        <v>30</v>
      </c>
      <c r="Q178" s="3" t="s">
        <v>422</v>
      </c>
      <c r="U178" s="3" t="s">
        <v>189</v>
      </c>
    </row>
    <row r="179" spans="1:21" x14ac:dyDescent="0.2">
      <c r="A179" s="3" t="s">
        <v>286</v>
      </c>
      <c r="B179" s="3" t="s">
        <v>91</v>
      </c>
      <c r="C179" s="3" t="s">
        <v>603</v>
      </c>
      <c r="D179" s="3" t="s">
        <v>604</v>
      </c>
      <c r="E179" s="3" t="s">
        <v>95</v>
      </c>
      <c r="F179" s="23" t="s">
        <v>391</v>
      </c>
      <c r="G179" s="3" t="s">
        <v>96</v>
      </c>
      <c r="H179" s="3">
        <v>100</v>
      </c>
      <c r="I179" s="3">
        <v>100</v>
      </c>
      <c r="J179" s="3">
        <v>100</v>
      </c>
      <c r="K179" s="3">
        <v>0.6</v>
      </c>
      <c r="L179" s="3">
        <v>0.8</v>
      </c>
      <c r="M179" s="5" t="s">
        <v>28</v>
      </c>
      <c r="N179" s="5" t="s">
        <v>28</v>
      </c>
      <c r="O179" s="3" t="s">
        <v>29</v>
      </c>
      <c r="P179" s="3" t="s">
        <v>30</v>
      </c>
      <c r="Q179" s="3" t="s">
        <v>336</v>
      </c>
      <c r="U179" s="3" t="s">
        <v>439</v>
      </c>
    </row>
    <row r="180" spans="1:21" x14ac:dyDescent="0.2">
      <c r="A180" s="3" t="s">
        <v>286</v>
      </c>
      <c r="B180" s="3" t="s">
        <v>91</v>
      </c>
      <c r="C180" s="3" t="s">
        <v>605</v>
      </c>
      <c r="D180" s="3" t="s">
        <v>351</v>
      </c>
      <c r="E180" s="3" t="s">
        <v>95</v>
      </c>
      <c r="F180" s="23" t="s">
        <v>361</v>
      </c>
      <c r="G180" s="3" t="s">
        <v>96</v>
      </c>
      <c r="H180" s="3">
        <v>100</v>
      </c>
      <c r="I180" s="3">
        <v>100</v>
      </c>
      <c r="J180" s="3">
        <v>100</v>
      </c>
      <c r="K180" s="3">
        <v>0.6</v>
      </c>
      <c r="L180" s="3">
        <v>0.6</v>
      </c>
      <c r="M180" s="3">
        <v>0.6</v>
      </c>
      <c r="N180" s="3">
        <v>0.6</v>
      </c>
      <c r="O180" s="3" t="s">
        <v>29</v>
      </c>
      <c r="P180" s="3" t="s">
        <v>30</v>
      </c>
      <c r="Q180" s="3" t="s">
        <v>344</v>
      </c>
      <c r="U180" s="3" t="s">
        <v>177</v>
      </c>
    </row>
    <row r="181" spans="1:21" x14ac:dyDescent="0.2">
      <c r="A181" s="3" t="s">
        <v>286</v>
      </c>
      <c r="B181" s="3" t="s">
        <v>91</v>
      </c>
      <c r="C181" s="3" t="s">
        <v>606</v>
      </c>
      <c r="D181" s="3" t="s">
        <v>607</v>
      </c>
      <c r="E181" s="3" t="s">
        <v>95</v>
      </c>
      <c r="F181" s="23" t="s">
        <v>460</v>
      </c>
      <c r="G181" s="3" t="s">
        <v>96</v>
      </c>
      <c r="H181" s="3">
        <v>100</v>
      </c>
      <c r="I181" s="3">
        <v>100</v>
      </c>
      <c r="J181" s="3">
        <v>100</v>
      </c>
      <c r="K181" s="3">
        <v>1</v>
      </c>
      <c r="L181" s="3">
        <v>1</v>
      </c>
      <c r="M181" s="3">
        <v>1</v>
      </c>
      <c r="N181" s="3">
        <v>1</v>
      </c>
      <c r="O181" s="3" t="s">
        <v>29</v>
      </c>
      <c r="P181" s="3" t="s">
        <v>30</v>
      </c>
      <c r="Q181" s="3" t="s">
        <v>608</v>
      </c>
      <c r="U181" s="3" t="s">
        <v>516</v>
      </c>
    </row>
    <row r="182" spans="1:21" x14ac:dyDescent="0.2">
      <c r="A182" s="3" t="s">
        <v>286</v>
      </c>
      <c r="B182" s="3" t="s">
        <v>91</v>
      </c>
      <c r="C182" s="3" t="s">
        <v>609</v>
      </c>
      <c r="D182" s="3" t="s">
        <v>610</v>
      </c>
      <c r="E182" s="3" t="s">
        <v>95</v>
      </c>
      <c r="F182" s="23" t="s">
        <v>94</v>
      </c>
      <c r="G182" s="3" t="s">
        <v>96</v>
      </c>
      <c r="H182" s="5" t="s">
        <v>28</v>
      </c>
      <c r="I182" s="5" t="s">
        <v>28</v>
      </c>
      <c r="J182" s="5" t="s">
        <v>28</v>
      </c>
      <c r="K182" s="5" t="s">
        <v>28</v>
      </c>
      <c r="L182" s="5" t="s">
        <v>28</v>
      </c>
      <c r="M182" s="5" t="s">
        <v>28</v>
      </c>
      <c r="N182" s="5" t="s">
        <v>28</v>
      </c>
      <c r="O182" s="5" t="s">
        <v>28</v>
      </c>
      <c r="P182" s="5" t="s">
        <v>28</v>
      </c>
      <c r="Q182" s="3">
        <v>10.5</v>
      </c>
      <c r="U182" s="3">
        <v>8.5</v>
      </c>
    </row>
    <row r="183" spans="1:21" x14ac:dyDescent="0.2">
      <c r="A183" s="3" t="s">
        <v>286</v>
      </c>
      <c r="B183" s="3" t="s">
        <v>91</v>
      </c>
      <c r="C183" s="3" t="s">
        <v>611</v>
      </c>
      <c r="D183" s="3" t="s">
        <v>612</v>
      </c>
      <c r="E183" s="3" t="s">
        <v>95</v>
      </c>
      <c r="F183" s="23" t="s">
        <v>327</v>
      </c>
      <c r="G183" s="3" t="s">
        <v>27</v>
      </c>
      <c r="H183" s="5" t="s">
        <v>28</v>
      </c>
      <c r="I183" s="5" t="s">
        <v>28</v>
      </c>
      <c r="J183" s="5" t="s">
        <v>28</v>
      </c>
      <c r="K183" s="5" t="s">
        <v>28</v>
      </c>
      <c r="L183" s="5" t="s">
        <v>28</v>
      </c>
      <c r="M183" s="5" t="s">
        <v>28</v>
      </c>
      <c r="N183" s="5" t="s">
        <v>28</v>
      </c>
      <c r="O183" s="3" t="s">
        <v>29</v>
      </c>
      <c r="P183" s="3" t="s">
        <v>30</v>
      </c>
      <c r="Q183" s="3">
        <v>5</v>
      </c>
      <c r="U183" s="3">
        <v>4.5</v>
      </c>
    </row>
    <row r="184" spans="1:21" x14ac:dyDescent="0.2">
      <c r="A184" s="3" t="s">
        <v>286</v>
      </c>
      <c r="B184" s="3" t="s">
        <v>91</v>
      </c>
      <c r="C184" s="3" t="s">
        <v>613</v>
      </c>
      <c r="D184" s="3" t="s">
        <v>614</v>
      </c>
      <c r="E184" s="3" t="s">
        <v>95</v>
      </c>
      <c r="F184" s="23" t="s">
        <v>361</v>
      </c>
      <c r="G184" s="3" t="s">
        <v>96</v>
      </c>
      <c r="H184" s="3">
        <v>100</v>
      </c>
      <c r="I184" s="3">
        <v>100</v>
      </c>
      <c r="J184" s="3">
        <v>100</v>
      </c>
      <c r="K184" s="3">
        <v>0.6</v>
      </c>
      <c r="L184" s="3">
        <v>0.9</v>
      </c>
      <c r="M184" s="5" t="s">
        <v>28</v>
      </c>
      <c r="N184" s="5" t="s">
        <v>28</v>
      </c>
      <c r="O184" s="3" t="s">
        <v>29</v>
      </c>
      <c r="P184" s="3" t="s">
        <v>30</v>
      </c>
      <c r="Q184" s="3" t="s">
        <v>615</v>
      </c>
      <c r="U184" s="3" t="s">
        <v>406</v>
      </c>
    </row>
    <row r="185" spans="1:21" x14ac:dyDescent="0.2">
      <c r="A185" s="3" t="s">
        <v>286</v>
      </c>
      <c r="B185" s="3" t="s">
        <v>91</v>
      </c>
      <c r="C185" s="3" t="s">
        <v>613</v>
      </c>
      <c r="D185" s="3" t="s">
        <v>616</v>
      </c>
      <c r="E185" s="3" t="s">
        <v>95</v>
      </c>
      <c r="F185" s="23" t="s">
        <v>361</v>
      </c>
      <c r="G185" s="3" t="s">
        <v>96</v>
      </c>
      <c r="H185" s="3">
        <v>100</v>
      </c>
      <c r="I185" s="3">
        <v>100</v>
      </c>
      <c r="J185" s="3">
        <v>100</v>
      </c>
      <c r="K185" s="3">
        <v>0.6</v>
      </c>
      <c r="L185" s="3">
        <v>0.9</v>
      </c>
      <c r="M185" s="5" t="s">
        <v>28</v>
      </c>
      <c r="N185" s="5" t="s">
        <v>28</v>
      </c>
      <c r="O185" s="3" t="s">
        <v>29</v>
      </c>
      <c r="P185" s="3" t="s">
        <v>30</v>
      </c>
      <c r="Q185" s="3" t="s">
        <v>617</v>
      </c>
      <c r="U185" s="3" t="s">
        <v>177</v>
      </c>
    </row>
    <row r="186" spans="1:21" x14ac:dyDescent="0.2">
      <c r="A186" s="3" t="s">
        <v>286</v>
      </c>
      <c r="B186" s="3" t="s">
        <v>91</v>
      </c>
      <c r="C186" s="3" t="s">
        <v>613</v>
      </c>
      <c r="D186" s="3" t="s">
        <v>618</v>
      </c>
      <c r="E186" s="3" t="s">
        <v>95</v>
      </c>
      <c r="F186" s="23" t="s">
        <v>361</v>
      </c>
      <c r="G186" s="3" t="s">
        <v>96</v>
      </c>
      <c r="H186" s="3">
        <v>100</v>
      </c>
      <c r="I186" s="3">
        <v>100</v>
      </c>
      <c r="J186" s="3">
        <v>100</v>
      </c>
      <c r="K186" s="3">
        <v>0.6</v>
      </c>
      <c r="L186" s="3">
        <v>0.9</v>
      </c>
      <c r="M186" s="5" t="s">
        <v>28</v>
      </c>
      <c r="N186" s="5" t="s">
        <v>28</v>
      </c>
      <c r="O186" s="3" t="s">
        <v>29</v>
      </c>
      <c r="P186" s="3" t="s">
        <v>30</v>
      </c>
      <c r="Q186" s="3" t="s">
        <v>619</v>
      </c>
      <c r="U186" s="3" t="s">
        <v>340</v>
      </c>
    </row>
    <row r="187" spans="1:21" x14ac:dyDescent="0.2">
      <c r="A187" s="3" t="s">
        <v>286</v>
      </c>
      <c r="B187" s="3" t="s">
        <v>91</v>
      </c>
      <c r="C187" s="3" t="s">
        <v>613</v>
      </c>
      <c r="D187" s="3" t="s">
        <v>620</v>
      </c>
      <c r="E187" s="3" t="s">
        <v>95</v>
      </c>
      <c r="F187" s="23" t="s">
        <v>361</v>
      </c>
      <c r="G187" s="3" t="s">
        <v>96</v>
      </c>
      <c r="H187" s="3">
        <v>100</v>
      </c>
      <c r="I187" s="3">
        <v>100</v>
      </c>
      <c r="J187" s="3">
        <v>100</v>
      </c>
      <c r="K187" s="3">
        <v>0.6</v>
      </c>
      <c r="L187" s="3">
        <v>0.9</v>
      </c>
      <c r="M187" s="5" t="s">
        <v>28</v>
      </c>
      <c r="N187" s="5" t="s">
        <v>28</v>
      </c>
      <c r="O187" s="3" t="s">
        <v>29</v>
      </c>
      <c r="P187" s="3" t="s">
        <v>30</v>
      </c>
      <c r="Q187" s="3" t="s">
        <v>418</v>
      </c>
      <c r="U187" s="3" t="s">
        <v>414</v>
      </c>
    </row>
    <row r="188" spans="1:21" x14ac:dyDescent="0.2">
      <c r="A188" s="3" t="s">
        <v>286</v>
      </c>
      <c r="B188" s="3" t="s">
        <v>91</v>
      </c>
      <c r="C188" s="3" t="s">
        <v>613</v>
      </c>
      <c r="D188" s="3" t="s">
        <v>621</v>
      </c>
      <c r="E188" s="3" t="s">
        <v>95</v>
      </c>
      <c r="F188" s="23" t="s">
        <v>361</v>
      </c>
      <c r="G188" s="3" t="s">
        <v>96</v>
      </c>
      <c r="H188" s="3">
        <v>100</v>
      </c>
      <c r="I188" s="3">
        <v>100</v>
      </c>
      <c r="J188" s="3">
        <v>100</v>
      </c>
      <c r="K188" s="3">
        <v>0.6</v>
      </c>
      <c r="L188" s="3">
        <v>0.9</v>
      </c>
      <c r="M188" s="5" t="s">
        <v>28</v>
      </c>
      <c r="N188" s="5" t="s">
        <v>28</v>
      </c>
      <c r="O188" s="3" t="s">
        <v>29</v>
      </c>
      <c r="P188" s="3" t="s">
        <v>30</v>
      </c>
      <c r="Q188" s="3" t="s">
        <v>336</v>
      </c>
      <c r="U188" s="3" t="s">
        <v>418</v>
      </c>
    </row>
    <row r="189" spans="1:21" x14ac:dyDescent="0.2">
      <c r="A189" s="3" t="s">
        <v>286</v>
      </c>
      <c r="B189" s="3" t="s">
        <v>91</v>
      </c>
      <c r="C189" s="3" t="s">
        <v>622</v>
      </c>
      <c r="D189" s="3" t="s">
        <v>623</v>
      </c>
      <c r="E189" s="3" t="s">
        <v>95</v>
      </c>
      <c r="F189" s="23" t="s">
        <v>361</v>
      </c>
      <c r="G189" s="3" t="s">
        <v>96</v>
      </c>
      <c r="H189" s="3">
        <v>100</v>
      </c>
      <c r="I189" s="3">
        <v>100</v>
      </c>
      <c r="J189" s="3">
        <v>100</v>
      </c>
      <c r="K189" s="3">
        <v>0.8</v>
      </c>
      <c r="L189" s="3">
        <v>0.8</v>
      </c>
      <c r="M189" s="3">
        <v>0.8</v>
      </c>
      <c r="N189" s="3">
        <v>0.8</v>
      </c>
      <c r="O189" s="3" t="s">
        <v>29</v>
      </c>
      <c r="P189" s="3" t="s">
        <v>30</v>
      </c>
      <c r="Q189" s="3">
        <v>17</v>
      </c>
      <c r="U189" s="3">
        <v>5</v>
      </c>
    </row>
    <row r="190" spans="1:21" x14ac:dyDescent="0.2">
      <c r="A190" s="3" t="s">
        <v>286</v>
      </c>
      <c r="B190" s="3" t="s">
        <v>91</v>
      </c>
      <c r="C190" s="3" t="s">
        <v>624</v>
      </c>
      <c r="D190" s="3" t="s">
        <v>625</v>
      </c>
      <c r="E190" s="3" t="s">
        <v>95</v>
      </c>
      <c r="F190" s="23" t="s">
        <v>327</v>
      </c>
      <c r="G190" s="3" t="s">
        <v>27</v>
      </c>
      <c r="H190" s="3">
        <v>100</v>
      </c>
      <c r="I190" s="3">
        <v>100</v>
      </c>
      <c r="J190" s="3">
        <v>100</v>
      </c>
      <c r="K190" s="3">
        <v>0.6</v>
      </c>
      <c r="L190" s="3">
        <v>1.2</v>
      </c>
      <c r="M190" s="5" t="s">
        <v>28</v>
      </c>
      <c r="N190" s="5" t="s">
        <v>28</v>
      </c>
      <c r="O190" s="3" t="s">
        <v>29</v>
      </c>
      <c r="P190" s="3" t="s">
        <v>30</v>
      </c>
      <c r="Q190" s="3" t="s">
        <v>626</v>
      </c>
      <c r="U190" s="3" t="s">
        <v>400</v>
      </c>
    </row>
    <row r="191" spans="1:21" x14ac:dyDescent="0.2">
      <c r="A191" s="3" t="s">
        <v>286</v>
      </c>
      <c r="B191" s="3" t="s">
        <v>91</v>
      </c>
      <c r="C191" s="3" t="s">
        <v>627</v>
      </c>
      <c r="D191" s="3" t="s">
        <v>628</v>
      </c>
      <c r="E191" s="3" t="s">
        <v>95</v>
      </c>
      <c r="F191" s="23" t="s">
        <v>391</v>
      </c>
      <c r="G191" s="3" t="s">
        <v>96</v>
      </c>
      <c r="H191" s="3">
        <v>100</v>
      </c>
      <c r="I191" s="3">
        <v>100</v>
      </c>
      <c r="J191" s="3">
        <v>100</v>
      </c>
      <c r="K191" s="3">
        <v>0.7</v>
      </c>
      <c r="L191" s="3">
        <v>0.8</v>
      </c>
      <c r="M191" s="5" t="s">
        <v>28</v>
      </c>
      <c r="N191" s="5" t="s">
        <v>28</v>
      </c>
      <c r="O191" s="3" t="s">
        <v>29</v>
      </c>
      <c r="P191" s="3" t="s">
        <v>30</v>
      </c>
      <c r="Q191" s="3" t="s">
        <v>418</v>
      </c>
      <c r="U191" s="3">
        <v>2.5</v>
      </c>
    </row>
    <row r="192" spans="1:21" x14ac:dyDescent="0.2">
      <c r="A192" s="3" t="s">
        <v>286</v>
      </c>
      <c r="B192" s="3" t="s">
        <v>91</v>
      </c>
      <c r="C192" s="3" t="s">
        <v>629</v>
      </c>
      <c r="D192" s="3" t="s">
        <v>630</v>
      </c>
      <c r="E192" s="3" t="s">
        <v>95</v>
      </c>
      <c r="F192" s="23" t="s">
        <v>417</v>
      </c>
      <c r="G192" s="3" t="s">
        <v>96</v>
      </c>
      <c r="H192" s="3">
        <v>100</v>
      </c>
      <c r="I192" s="3">
        <v>100</v>
      </c>
      <c r="J192" s="3">
        <v>100</v>
      </c>
      <c r="K192" s="3">
        <v>0.45</v>
      </c>
      <c r="L192" s="3">
        <v>0.6</v>
      </c>
      <c r="M192" s="5" t="s">
        <v>28</v>
      </c>
      <c r="N192" s="5" t="s">
        <v>28</v>
      </c>
      <c r="O192" s="3" t="s">
        <v>29</v>
      </c>
      <c r="P192" s="3" t="s">
        <v>30</v>
      </c>
      <c r="Q192" s="3" t="s">
        <v>439</v>
      </c>
      <c r="U192" s="3" t="s">
        <v>177</v>
      </c>
    </row>
    <row r="193" spans="1:22" x14ac:dyDescent="0.2">
      <c r="A193" s="3" t="s">
        <v>286</v>
      </c>
      <c r="B193" s="3" t="s">
        <v>91</v>
      </c>
      <c r="C193" s="3" t="s">
        <v>631</v>
      </c>
      <c r="D193" s="3" t="s">
        <v>632</v>
      </c>
      <c r="E193" s="3" t="s">
        <v>95</v>
      </c>
      <c r="F193" s="23" t="s">
        <v>198</v>
      </c>
      <c r="G193" s="3" t="s">
        <v>96</v>
      </c>
      <c r="H193" s="3">
        <v>50</v>
      </c>
      <c r="I193" s="3">
        <v>50</v>
      </c>
      <c r="J193" s="3">
        <v>50</v>
      </c>
      <c r="K193" s="3">
        <v>0.5</v>
      </c>
      <c r="L193" s="3">
        <v>0.6</v>
      </c>
      <c r="M193" s="5" t="s">
        <v>28</v>
      </c>
      <c r="N193" s="5" t="s">
        <v>28</v>
      </c>
      <c r="O193" s="3" t="s">
        <v>29</v>
      </c>
      <c r="P193" s="3" t="s">
        <v>30</v>
      </c>
      <c r="Q193" s="3" t="s">
        <v>633</v>
      </c>
      <c r="U193" s="3" t="s">
        <v>312</v>
      </c>
    </row>
    <row r="194" spans="1:22" x14ac:dyDescent="0.2">
      <c r="A194" s="3" t="s">
        <v>286</v>
      </c>
      <c r="B194" s="3" t="s">
        <v>91</v>
      </c>
      <c r="C194" s="3" t="s">
        <v>634</v>
      </c>
      <c r="D194" s="3" t="s">
        <v>625</v>
      </c>
      <c r="E194" s="3" t="s">
        <v>188</v>
      </c>
      <c r="F194" s="23" t="s">
        <v>523</v>
      </c>
      <c r="G194" s="3" t="s">
        <v>27</v>
      </c>
      <c r="H194" s="3">
        <v>1</v>
      </c>
      <c r="I194" s="3">
        <v>1</v>
      </c>
      <c r="J194" s="3">
        <v>1</v>
      </c>
      <c r="K194" s="3">
        <v>6.5</v>
      </c>
      <c r="L194" s="3">
        <v>6.5</v>
      </c>
      <c r="M194" s="3">
        <v>6.5</v>
      </c>
      <c r="N194" s="3">
        <v>6.5</v>
      </c>
      <c r="O194" s="3" t="s">
        <v>29</v>
      </c>
      <c r="P194" s="3" t="s">
        <v>30</v>
      </c>
      <c r="Q194" s="3" t="s">
        <v>635</v>
      </c>
      <c r="U194" s="3" t="s">
        <v>414</v>
      </c>
    </row>
    <row r="195" spans="1:22" x14ac:dyDescent="0.2">
      <c r="A195" s="3" t="s">
        <v>286</v>
      </c>
      <c r="B195" s="3" t="s">
        <v>91</v>
      </c>
      <c r="C195" s="3" t="s">
        <v>636</v>
      </c>
      <c r="E195" s="3" t="s">
        <v>188</v>
      </c>
      <c r="F195" s="23" t="s">
        <v>473</v>
      </c>
      <c r="G195" s="5" t="s">
        <v>28</v>
      </c>
      <c r="H195" s="5" t="s">
        <v>28</v>
      </c>
      <c r="I195" s="5" t="s">
        <v>28</v>
      </c>
      <c r="J195" s="5" t="s">
        <v>28</v>
      </c>
      <c r="K195" s="5" t="s">
        <v>28</v>
      </c>
      <c r="L195" s="5" t="s">
        <v>28</v>
      </c>
      <c r="M195" s="5" t="s">
        <v>28</v>
      </c>
      <c r="N195" s="5" t="s">
        <v>28</v>
      </c>
      <c r="O195" s="3" t="s">
        <v>29</v>
      </c>
      <c r="P195" s="3" t="s">
        <v>30</v>
      </c>
      <c r="V195" s="3" t="s">
        <v>637</v>
      </c>
    </row>
    <row r="196" spans="1:22" x14ac:dyDescent="0.2">
      <c r="A196" s="3" t="s">
        <v>286</v>
      </c>
      <c r="B196" s="3" t="s">
        <v>91</v>
      </c>
      <c r="C196" s="3" t="s">
        <v>638</v>
      </c>
      <c r="D196" s="3" t="s">
        <v>639</v>
      </c>
      <c r="E196" s="3" t="s">
        <v>95</v>
      </c>
      <c r="F196" s="23" t="s">
        <v>320</v>
      </c>
      <c r="G196" s="3" t="s">
        <v>96</v>
      </c>
      <c r="H196" s="3">
        <v>100</v>
      </c>
      <c r="I196" s="3">
        <v>100</v>
      </c>
      <c r="J196" s="3">
        <v>100</v>
      </c>
      <c r="K196" s="3">
        <v>0.5</v>
      </c>
      <c r="L196" s="3">
        <v>0.6</v>
      </c>
      <c r="M196" s="5" t="s">
        <v>28</v>
      </c>
      <c r="N196" s="5" t="s">
        <v>28</v>
      </c>
      <c r="O196" s="3" t="s">
        <v>29</v>
      </c>
      <c r="P196" s="3" t="s">
        <v>30</v>
      </c>
      <c r="Q196" s="3" t="s">
        <v>177</v>
      </c>
      <c r="U196" s="3">
        <v>3</v>
      </c>
    </row>
    <row r="197" spans="1:22" x14ac:dyDescent="0.2">
      <c r="A197" s="3" t="s">
        <v>286</v>
      </c>
      <c r="B197" s="3" t="s">
        <v>640</v>
      </c>
      <c r="C197" s="3" t="s">
        <v>641</v>
      </c>
      <c r="D197" s="3" t="s">
        <v>642</v>
      </c>
      <c r="G197" s="3" t="s">
        <v>96</v>
      </c>
      <c r="H197" s="5" t="s">
        <v>28</v>
      </c>
      <c r="I197" s="5" t="s">
        <v>28</v>
      </c>
      <c r="J197" s="5" t="s">
        <v>28</v>
      </c>
      <c r="K197" s="3">
        <v>3</v>
      </c>
      <c r="L197" s="3">
        <v>3.4</v>
      </c>
      <c r="M197" s="5" t="s">
        <v>28</v>
      </c>
      <c r="N197" s="5" t="s">
        <v>28</v>
      </c>
      <c r="O197" s="5" t="s">
        <v>28</v>
      </c>
      <c r="P197" s="5" t="s">
        <v>28</v>
      </c>
      <c r="Q197" s="3" t="s">
        <v>643</v>
      </c>
      <c r="U197" s="3" t="s">
        <v>311</v>
      </c>
    </row>
    <row r="198" spans="1:22" x14ac:dyDescent="0.2">
      <c r="A198" s="3" t="s">
        <v>286</v>
      </c>
      <c r="B198" s="3" t="s">
        <v>640</v>
      </c>
      <c r="C198" s="3" t="s">
        <v>644</v>
      </c>
      <c r="D198" s="3" t="s">
        <v>645</v>
      </c>
      <c r="G198" s="3" t="s">
        <v>96</v>
      </c>
      <c r="H198" s="5" t="s">
        <v>28</v>
      </c>
      <c r="I198" s="5" t="s">
        <v>28</v>
      </c>
      <c r="J198" s="5" t="s">
        <v>28</v>
      </c>
      <c r="K198" s="5" t="s">
        <v>28</v>
      </c>
      <c r="L198" s="5" t="s">
        <v>28</v>
      </c>
      <c r="M198" s="5" t="s">
        <v>28</v>
      </c>
      <c r="N198" s="5" t="s">
        <v>28</v>
      </c>
      <c r="O198" s="3" t="s">
        <v>109</v>
      </c>
      <c r="P198" s="3" t="s">
        <v>30</v>
      </c>
      <c r="Q198" s="3" t="s">
        <v>643</v>
      </c>
    </row>
    <row r="199" spans="1:22" x14ac:dyDescent="0.2">
      <c r="A199" s="3" t="s">
        <v>286</v>
      </c>
      <c r="B199" s="3" t="s">
        <v>640</v>
      </c>
      <c r="C199" s="3" t="s">
        <v>646</v>
      </c>
      <c r="D199" s="3" t="s">
        <v>647</v>
      </c>
      <c r="G199" s="3" t="s">
        <v>96</v>
      </c>
      <c r="H199" s="5" t="s">
        <v>28</v>
      </c>
      <c r="I199" s="5" t="s">
        <v>28</v>
      </c>
      <c r="J199" s="5" t="s">
        <v>28</v>
      </c>
      <c r="K199" s="5" t="s">
        <v>28</v>
      </c>
      <c r="L199" s="5" t="s">
        <v>28</v>
      </c>
      <c r="M199" s="5" t="s">
        <v>28</v>
      </c>
      <c r="N199" s="5" t="s">
        <v>28</v>
      </c>
      <c r="O199" s="3" t="s">
        <v>109</v>
      </c>
      <c r="P199" s="3" t="s">
        <v>30</v>
      </c>
      <c r="Q199" s="3" t="s">
        <v>643</v>
      </c>
    </row>
    <row r="200" spans="1:22" x14ac:dyDescent="0.2">
      <c r="A200" s="3" t="s">
        <v>286</v>
      </c>
      <c r="B200" s="3" t="s">
        <v>640</v>
      </c>
      <c r="C200" s="3" t="s">
        <v>648</v>
      </c>
      <c r="G200" s="3" t="s">
        <v>27</v>
      </c>
      <c r="H200" s="3">
        <v>1</v>
      </c>
      <c r="I200" s="3">
        <v>1</v>
      </c>
      <c r="J200" s="3">
        <v>1</v>
      </c>
      <c r="K200" s="5" t="s">
        <v>28</v>
      </c>
      <c r="L200" s="5" t="s">
        <v>28</v>
      </c>
      <c r="M200" s="5" t="s">
        <v>28</v>
      </c>
      <c r="N200" s="5" t="s">
        <v>28</v>
      </c>
      <c r="O200" s="5" t="s">
        <v>28</v>
      </c>
      <c r="P200" s="5" t="s">
        <v>28</v>
      </c>
    </row>
    <row r="201" spans="1:22" x14ac:dyDescent="0.2">
      <c r="A201" s="3" t="s">
        <v>286</v>
      </c>
      <c r="B201" s="3" t="s">
        <v>640</v>
      </c>
      <c r="C201" s="3" t="s">
        <v>649</v>
      </c>
      <c r="D201" s="3" t="s">
        <v>650</v>
      </c>
      <c r="G201" s="3" t="s">
        <v>96</v>
      </c>
      <c r="H201" s="5" t="s">
        <v>28</v>
      </c>
      <c r="I201" s="5" t="s">
        <v>28</v>
      </c>
      <c r="J201" s="5" t="s">
        <v>28</v>
      </c>
      <c r="K201" s="3">
        <v>2</v>
      </c>
      <c r="L201" s="3">
        <v>2.2000000000000002</v>
      </c>
      <c r="M201" s="5" t="s">
        <v>28</v>
      </c>
      <c r="N201" s="5" t="s">
        <v>28</v>
      </c>
      <c r="O201" s="5" t="s">
        <v>28</v>
      </c>
      <c r="P201" s="5" t="s">
        <v>28</v>
      </c>
      <c r="Q201" s="3" t="s">
        <v>643</v>
      </c>
      <c r="U201" s="3" t="s">
        <v>418</v>
      </c>
    </row>
    <row r="202" spans="1:22" x14ac:dyDescent="0.2">
      <c r="A202" s="3" t="s">
        <v>286</v>
      </c>
      <c r="B202" s="3" t="s">
        <v>640</v>
      </c>
      <c r="C202" s="3" t="s">
        <v>651</v>
      </c>
      <c r="D202" s="3" t="s">
        <v>652</v>
      </c>
      <c r="G202" s="3" t="s">
        <v>96</v>
      </c>
      <c r="H202" s="5" t="s">
        <v>28</v>
      </c>
      <c r="I202" s="5" t="s">
        <v>28</v>
      </c>
      <c r="J202" s="5" t="s">
        <v>28</v>
      </c>
      <c r="K202" s="5" t="s">
        <v>28</v>
      </c>
      <c r="L202" s="5" t="s">
        <v>28</v>
      </c>
      <c r="M202" s="5" t="s">
        <v>28</v>
      </c>
      <c r="N202" s="5" t="s">
        <v>28</v>
      </c>
      <c r="O202" s="5" t="s">
        <v>28</v>
      </c>
      <c r="P202" s="5" t="s">
        <v>28</v>
      </c>
      <c r="Q202" s="3" t="s">
        <v>643</v>
      </c>
    </row>
    <row r="203" spans="1:22" x14ac:dyDescent="0.2">
      <c r="A203" s="3" t="s">
        <v>286</v>
      </c>
      <c r="B203" s="3" t="s">
        <v>640</v>
      </c>
      <c r="C203" s="3" t="s">
        <v>653</v>
      </c>
      <c r="D203" s="3" t="s">
        <v>654</v>
      </c>
      <c r="G203" s="3" t="s">
        <v>96</v>
      </c>
      <c r="H203" s="5" t="s">
        <v>28</v>
      </c>
      <c r="I203" s="5" t="s">
        <v>28</v>
      </c>
      <c r="J203" s="5" t="s">
        <v>28</v>
      </c>
      <c r="K203" s="3">
        <v>3.5</v>
      </c>
      <c r="L203" s="3">
        <v>4.5</v>
      </c>
      <c r="M203" s="5" t="s">
        <v>28</v>
      </c>
      <c r="N203" s="5" t="s">
        <v>28</v>
      </c>
      <c r="O203" s="3" t="s">
        <v>109</v>
      </c>
      <c r="P203" s="3" t="s">
        <v>30</v>
      </c>
      <c r="Q203" s="3" t="s">
        <v>643</v>
      </c>
      <c r="U203" s="3" t="s">
        <v>655</v>
      </c>
    </row>
    <row r="204" spans="1:22" x14ac:dyDescent="0.2">
      <c r="A204" s="3" t="s">
        <v>286</v>
      </c>
      <c r="B204" s="3" t="s">
        <v>640</v>
      </c>
      <c r="C204" s="3" t="s">
        <v>656</v>
      </c>
      <c r="D204" s="3" t="s">
        <v>657</v>
      </c>
      <c r="G204" s="3" t="s">
        <v>96</v>
      </c>
      <c r="H204" s="5" t="s">
        <v>28</v>
      </c>
      <c r="I204" s="5" t="s">
        <v>28</v>
      </c>
      <c r="J204" s="5" t="s">
        <v>28</v>
      </c>
      <c r="K204" s="5" t="s">
        <v>28</v>
      </c>
      <c r="L204" s="5" t="s">
        <v>28</v>
      </c>
      <c r="M204" s="5" t="s">
        <v>28</v>
      </c>
      <c r="N204" s="5" t="s">
        <v>28</v>
      </c>
      <c r="O204" s="5" t="s">
        <v>28</v>
      </c>
      <c r="P204" s="5" t="s">
        <v>28</v>
      </c>
      <c r="Q204" s="3" t="s">
        <v>643</v>
      </c>
      <c r="U204" s="3" t="s">
        <v>406</v>
      </c>
    </row>
    <row r="205" spans="1:22" x14ac:dyDescent="0.2">
      <c r="A205" s="3" t="s">
        <v>286</v>
      </c>
      <c r="B205" s="3" t="s">
        <v>640</v>
      </c>
      <c r="C205" s="3" t="s">
        <v>658</v>
      </c>
      <c r="D205" s="3" t="s">
        <v>659</v>
      </c>
      <c r="G205" s="5" t="s">
        <v>28</v>
      </c>
      <c r="H205" s="5" t="s">
        <v>28</v>
      </c>
      <c r="I205" s="5" t="s">
        <v>28</v>
      </c>
      <c r="J205" s="5" t="s">
        <v>28</v>
      </c>
      <c r="K205" s="5" t="s">
        <v>28</v>
      </c>
      <c r="L205" s="5" t="s">
        <v>28</v>
      </c>
      <c r="M205" s="5" t="s">
        <v>28</v>
      </c>
      <c r="N205" s="5" t="s">
        <v>28</v>
      </c>
    </row>
    <row r="206" spans="1:22" ht="15.75" customHeight="1" x14ac:dyDescent="0.2">
      <c r="A206" s="9" t="s">
        <v>660</v>
      </c>
      <c r="B206" s="9" t="s">
        <v>661</v>
      </c>
      <c r="C206" s="9" t="s">
        <v>662</v>
      </c>
      <c r="D206" s="9" t="s">
        <v>663</v>
      </c>
      <c r="G206" s="3" t="s">
        <v>43</v>
      </c>
      <c r="H206" s="3">
        <v>3</v>
      </c>
      <c r="I206" s="3">
        <v>6</v>
      </c>
      <c r="J206" s="3">
        <v>4.5</v>
      </c>
      <c r="K206" s="3">
        <v>5</v>
      </c>
      <c r="L206" s="3">
        <v>10</v>
      </c>
      <c r="M206" s="3">
        <v>3</v>
      </c>
      <c r="N206" s="3">
        <v>7</v>
      </c>
      <c r="O206" s="3" t="s">
        <v>29</v>
      </c>
      <c r="P206" s="3" t="s">
        <v>30</v>
      </c>
      <c r="Q206" s="3" t="s">
        <v>664</v>
      </c>
      <c r="R206" s="3">
        <v>5</v>
      </c>
      <c r="S206" s="3">
        <v>13</v>
      </c>
      <c r="T206" s="3">
        <v>9</v>
      </c>
      <c r="U206" s="3" t="s">
        <v>665</v>
      </c>
    </row>
    <row r="207" spans="1:22" ht="15.75" customHeight="1" x14ac:dyDescent="0.2">
      <c r="A207" s="9" t="s">
        <v>660</v>
      </c>
      <c r="B207" s="9" t="s">
        <v>661</v>
      </c>
      <c r="C207" s="9" t="s">
        <v>666</v>
      </c>
      <c r="D207" s="9" t="s">
        <v>667</v>
      </c>
      <c r="G207" s="3" t="s">
        <v>43</v>
      </c>
      <c r="H207" s="3">
        <v>1</v>
      </c>
      <c r="I207" s="3">
        <v>1</v>
      </c>
      <c r="J207" s="3">
        <v>1</v>
      </c>
      <c r="K207" s="5" t="s">
        <v>28</v>
      </c>
      <c r="L207" s="5" t="s">
        <v>28</v>
      </c>
      <c r="M207" s="5" t="s">
        <v>28</v>
      </c>
      <c r="N207" s="5" t="s">
        <v>28</v>
      </c>
      <c r="O207" s="3" t="s">
        <v>29</v>
      </c>
      <c r="P207" s="3" t="s">
        <v>30</v>
      </c>
      <c r="Q207" s="3" t="s">
        <v>668</v>
      </c>
      <c r="R207" s="3">
        <v>5</v>
      </c>
      <c r="S207" s="3">
        <v>20</v>
      </c>
      <c r="T207" s="3">
        <v>12.5</v>
      </c>
      <c r="U207" s="3" t="s">
        <v>665</v>
      </c>
    </row>
    <row r="208" spans="1:22" ht="15.75" customHeight="1" x14ac:dyDescent="0.2">
      <c r="A208" s="9" t="s">
        <v>660</v>
      </c>
      <c r="B208" s="9" t="s">
        <v>661</v>
      </c>
      <c r="C208" s="9" t="s">
        <v>669</v>
      </c>
      <c r="D208" s="9" t="s">
        <v>670</v>
      </c>
      <c r="G208" s="3" t="s">
        <v>43</v>
      </c>
      <c r="H208" s="3">
        <v>1</v>
      </c>
      <c r="I208" s="3">
        <v>1</v>
      </c>
      <c r="J208" s="3">
        <v>1</v>
      </c>
      <c r="K208" s="5" t="s">
        <v>28</v>
      </c>
      <c r="L208" s="5" t="s">
        <v>28</v>
      </c>
      <c r="M208" s="5" t="s">
        <v>28</v>
      </c>
      <c r="N208" s="5" t="s">
        <v>28</v>
      </c>
      <c r="O208" s="5" t="s">
        <v>28</v>
      </c>
      <c r="P208" s="5" t="s">
        <v>28</v>
      </c>
      <c r="Q208" s="3" t="s">
        <v>671</v>
      </c>
      <c r="R208" s="3">
        <v>5</v>
      </c>
      <c r="S208" s="3">
        <v>5</v>
      </c>
      <c r="T208" s="3">
        <v>5</v>
      </c>
      <c r="U208" s="3" t="s">
        <v>665</v>
      </c>
    </row>
    <row r="209" spans="1:21" ht="15.75" customHeight="1" x14ac:dyDescent="0.2">
      <c r="A209" s="9" t="s">
        <v>660</v>
      </c>
      <c r="B209" s="9" t="s">
        <v>661</v>
      </c>
      <c r="C209" s="9" t="s">
        <v>672</v>
      </c>
      <c r="D209" s="9" t="s">
        <v>673</v>
      </c>
      <c r="G209" s="3" t="s">
        <v>43</v>
      </c>
      <c r="H209" s="3">
        <v>1</v>
      </c>
      <c r="I209" s="3">
        <v>1</v>
      </c>
      <c r="J209" s="3">
        <v>1</v>
      </c>
      <c r="K209" s="5" t="s">
        <v>28</v>
      </c>
      <c r="L209" s="5" t="s">
        <v>28</v>
      </c>
      <c r="M209" s="5" t="s">
        <v>28</v>
      </c>
      <c r="N209" s="5" t="s">
        <v>28</v>
      </c>
      <c r="O209" s="5" t="s">
        <v>28</v>
      </c>
      <c r="P209" s="5" t="s">
        <v>28</v>
      </c>
      <c r="Q209" s="3" t="s">
        <v>674</v>
      </c>
      <c r="R209" s="3">
        <v>10</v>
      </c>
      <c r="S209" s="3">
        <v>10</v>
      </c>
      <c r="T209" s="3">
        <v>10</v>
      </c>
      <c r="U209" s="3" t="s">
        <v>665</v>
      </c>
    </row>
    <row r="210" spans="1:21" ht="15.75" customHeight="1" x14ac:dyDescent="0.2">
      <c r="A210" s="9" t="s">
        <v>660</v>
      </c>
      <c r="B210" s="9" t="s">
        <v>661</v>
      </c>
      <c r="C210" s="9" t="s">
        <v>675</v>
      </c>
      <c r="D210" s="9" t="s">
        <v>628</v>
      </c>
      <c r="G210" s="3" t="s">
        <v>43</v>
      </c>
      <c r="H210" s="3">
        <v>3</v>
      </c>
      <c r="I210" s="3">
        <v>30</v>
      </c>
      <c r="J210" s="3">
        <v>16.5</v>
      </c>
      <c r="K210" s="3">
        <v>10</v>
      </c>
      <c r="L210" s="3">
        <v>45</v>
      </c>
      <c r="M210" s="3">
        <v>5</v>
      </c>
      <c r="N210" s="3">
        <v>15</v>
      </c>
      <c r="O210" s="3" t="s">
        <v>29</v>
      </c>
      <c r="P210" s="3" t="s">
        <v>30</v>
      </c>
      <c r="Q210" s="3" t="s">
        <v>676</v>
      </c>
      <c r="R210" s="3">
        <v>9</v>
      </c>
      <c r="S210" s="3">
        <v>70</v>
      </c>
      <c r="T210" s="3">
        <v>39.5</v>
      </c>
      <c r="U210" s="3" t="s">
        <v>665</v>
      </c>
    </row>
    <row r="211" spans="1:21" ht="15.75" customHeight="1" x14ac:dyDescent="0.2">
      <c r="A211" s="9" t="s">
        <v>660</v>
      </c>
      <c r="B211" s="9" t="s">
        <v>661</v>
      </c>
      <c r="C211" s="9" t="s">
        <v>677</v>
      </c>
      <c r="D211" s="9" t="s">
        <v>501</v>
      </c>
      <c r="G211" s="3" t="s">
        <v>43</v>
      </c>
      <c r="H211" s="3">
        <v>6</v>
      </c>
      <c r="I211" s="3">
        <v>6</v>
      </c>
      <c r="J211" s="3">
        <v>6</v>
      </c>
      <c r="K211" s="3">
        <v>10</v>
      </c>
      <c r="L211" s="3">
        <v>12</v>
      </c>
      <c r="M211" s="3">
        <v>3</v>
      </c>
      <c r="N211" s="3">
        <v>5</v>
      </c>
      <c r="O211" s="3" t="s">
        <v>29</v>
      </c>
      <c r="P211" s="3" t="s">
        <v>30</v>
      </c>
      <c r="Q211" s="3" t="s">
        <v>678</v>
      </c>
      <c r="R211" s="3">
        <v>18</v>
      </c>
      <c r="S211" s="3">
        <v>45</v>
      </c>
      <c r="T211" s="3">
        <v>31.5</v>
      </c>
      <c r="U211" s="3" t="s">
        <v>665</v>
      </c>
    </row>
    <row r="212" spans="1:21" ht="15.75" customHeight="1" x14ac:dyDescent="0.2">
      <c r="A212" s="9" t="s">
        <v>660</v>
      </c>
      <c r="B212" s="9" t="s">
        <v>661</v>
      </c>
      <c r="C212" s="9" t="s">
        <v>679</v>
      </c>
      <c r="D212" s="9" t="s">
        <v>680</v>
      </c>
      <c r="G212" s="3" t="s">
        <v>43</v>
      </c>
      <c r="H212" s="3">
        <v>3</v>
      </c>
      <c r="I212" s="3">
        <v>3</v>
      </c>
      <c r="J212" s="3">
        <v>3</v>
      </c>
      <c r="K212" s="3">
        <v>4</v>
      </c>
      <c r="L212" s="3">
        <v>4</v>
      </c>
      <c r="M212" s="3">
        <v>10</v>
      </c>
      <c r="N212" s="3">
        <v>12</v>
      </c>
      <c r="O212" s="3" t="s">
        <v>29</v>
      </c>
      <c r="P212" s="3" t="s">
        <v>30</v>
      </c>
      <c r="Q212" s="3" t="s">
        <v>681</v>
      </c>
      <c r="R212" s="3">
        <v>19</v>
      </c>
      <c r="S212" s="3">
        <v>26</v>
      </c>
      <c r="T212" s="3">
        <v>22.5</v>
      </c>
      <c r="U212" s="3" t="s">
        <v>665</v>
      </c>
    </row>
    <row r="213" spans="1:21" ht="15.75" customHeight="1" x14ac:dyDescent="0.2">
      <c r="A213" s="9" t="s">
        <v>660</v>
      </c>
      <c r="B213" s="9" t="s">
        <v>661</v>
      </c>
      <c r="C213" s="9" t="s">
        <v>682</v>
      </c>
      <c r="D213" s="9" t="s">
        <v>625</v>
      </c>
      <c r="G213" s="3" t="s">
        <v>43</v>
      </c>
      <c r="H213" s="3">
        <v>3</v>
      </c>
      <c r="I213" s="3">
        <v>3</v>
      </c>
      <c r="J213" s="3">
        <v>3</v>
      </c>
      <c r="K213" s="3">
        <v>15</v>
      </c>
      <c r="L213" s="3">
        <v>35</v>
      </c>
      <c r="M213" s="3">
        <v>5</v>
      </c>
      <c r="N213" s="3">
        <v>12</v>
      </c>
      <c r="O213" s="3" t="s">
        <v>29</v>
      </c>
      <c r="P213" s="3" t="s">
        <v>30</v>
      </c>
      <c r="Q213" s="3" t="s">
        <v>683</v>
      </c>
      <c r="R213" s="3">
        <v>4</v>
      </c>
      <c r="S213" s="3">
        <v>35</v>
      </c>
      <c r="T213" s="3">
        <v>19.5</v>
      </c>
      <c r="U213" s="3" t="s">
        <v>665</v>
      </c>
    </row>
    <row r="214" spans="1:21" x14ac:dyDescent="0.2">
      <c r="A214" s="4" t="s">
        <v>684</v>
      </c>
      <c r="B214" s="4" t="s">
        <v>22</v>
      </c>
      <c r="C214" s="4" t="s">
        <v>685</v>
      </c>
      <c r="D214" s="4" t="s">
        <v>446</v>
      </c>
      <c r="E214" s="4" t="s">
        <v>25</v>
      </c>
      <c r="F214" s="22" t="s">
        <v>686</v>
      </c>
      <c r="G214" s="4" t="s">
        <v>27</v>
      </c>
      <c r="H214" s="12">
        <v>40</v>
      </c>
      <c r="I214" s="12">
        <v>40</v>
      </c>
      <c r="J214" s="12">
        <v>40</v>
      </c>
      <c r="K214" s="9">
        <v>3</v>
      </c>
      <c r="L214" s="9">
        <v>3</v>
      </c>
      <c r="M214" s="13" t="s">
        <v>28</v>
      </c>
      <c r="N214" s="13" t="s">
        <v>28</v>
      </c>
      <c r="O214" s="4" t="s">
        <v>29</v>
      </c>
      <c r="P214" s="4" t="s">
        <v>30</v>
      </c>
      <c r="Q214" s="4" t="s">
        <v>47</v>
      </c>
      <c r="R214" s="14" t="s">
        <v>28</v>
      </c>
      <c r="S214" s="14" t="s">
        <v>28</v>
      </c>
      <c r="T214" s="14" t="s">
        <v>28</v>
      </c>
      <c r="U214" s="4" t="s">
        <v>687</v>
      </c>
    </row>
    <row r="215" spans="1:21" x14ac:dyDescent="0.2">
      <c r="A215" s="4" t="s">
        <v>684</v>
      </c>
      <c r="B215" s="4" t="s">
        <v>22</v>
      </c>
      <c r="C215" s="4" t="s">
        <v>688</v>
      </c>
      <c r="D215" s="4" t="s">
        <v>689</v>
      </c>
      <c r="E215" s="4" t="s">
        <v>25</v>
      </c>
      <c r="F215" s="22" t="s">
        <v>686</v>
      </c>
      <c r="G215" s="4" t="s">
        <v>27</v>
      </c>
      <c r="H215" s="4" t="s">
        <v>44</v>
      </c>
      <c r="I215" s="4" t="s">
        <v>690</v>
      </c>
      <c r="J215" s="4" t="s">
        <v>691</v>
      </c>
      <c r="K215" s="9">
        <v>6</v>
      </c>
      <c r="L215" s="9">
        <v>10</v>
      </c>
      <c r="M215" s="13" t="s">
        <v>28</v>
      </c>
      <c r="N215" s="13" t="s">
        <v>28</v>
      </c>
      <c r="O215" s="14" t="s">
        <v>28</v>
      </c>
      <c r="P215" s="14" t="s">
        <v>28</v>
      </c>
      <c r="Q215" s="4" t="s">
        <v>47</v>
      </c>
      <c r="R215" s="14" t="s">
        <v>28</v>
      </c>
      <c r="S215" s="14" t="s">
        <v>28</v>
      </c>
      <c r="T215" s="14" t="s">
        <v>28</v>
      </c>
      <c r="U215" s="4" t="s">
        <v>687</v>
      </c>
    </row>
    <row r="216" spans="1:21" x14ac:dyDescent="0.2">
      <c r="A216" s="4" t="s">
        <v>684</v>
      </c>
      <c r="B216" s="4" t="s">
        <v>22</v>
      </c>
      <c r="C216" s="4" t="s">
        <v>692</v>
      </c>
      <c r="D216" s="4" t="s">
        <v>693</v>
      </c>
      <c r="E216" s="4" t="s">
        <v>25</v>
      </c>
      <c r="F216" s="22" t="s">
        <v>686</v>
      </c>
      <c r="G216" s="4" t="s">
        <v>27</v>
      </c>
      <c r="H216" s="4" t="s">
        <v>51</v>
      </c>
      <c r="I216" s="4" t="s">
        <v>694</v>
      </c>
      <c r="J216" s="4" t="s">
        <v>75</v>
      </c>
      <c r="K216" s="9">
        <v>2</v>
      </c>
      <c r="L216" s="9">
        <v>4</v>
      </c>
      <c r="M216" s="13" t="s">
        <v>28</v>
      </c>
      <c r="N216" s="13" t="s">
        <v>28</v>
      </c>
      <c r="O216" s="4" t="s">
        <v>29</v>
      </c>
      <c r="P216" s="4" t="s">
        <v>30</v>
      </c>
      <c r="Q216" s="4" t="s">
        <v>47</v>
      </c>
      <c r="R216" s="14" t="s">
        <v>28</v>
      </c>
      <c r="S216" s="14" t="s">
        <v>28</v>
      </c>
      <c r="T216" s="14" t="s">
        <v>28</v>
      </c>
      <c r="U216" s="4" t="s">
        <v>687</v>
      </c>
    </row>
    <row r="217" spans="1:21" x14ac:dyDescent="0.2">
      <c r="A217" s="4" t="s">
        <v>684</v>
      </c>
      <c r="B217" s="4" t="s">
        <v>22</v>
      </c>
      <c r="C217" s="4" t="s">
        <v>695</v>
      </c>
      <c r="D217" s="4" t="s">
        <v>696</v>
      </c>
      <c r="E217" s="4" t="s">
        <v>25</v>
      </c>
      <c r="F217" s="22" t="s">
        <v>81</v>
      </c>
      <c r="G217" s="4" t="s">
        <v>27</v>
      </c>
      <c r="H217" s="4" t="s">
        <v>690</v>
      </c>
      <c r="I217" s="4" t="s">
        <v>697</v>
      </c>
      <c r="J217" s="4" t="s">
        <v>698</v>
      </c>
      <c r="K217" s="9">
        <v>2</v>
      </c>
      <c r="L217" s="9">
        <v>4</v>
      </c>
      <c r="M217" s="9" t="s">
        <v>699</v>
      </c>
      <c r="N217" s="9" t="s">
        <v>699</v>
      </c>
      <c r="O217" s="4" t="s">
        <v>29</v>
      </c>
      <c r="P217" s="4" t="s">
        <v>30</v>
      </c>
      <c r="Q217" s="4" t="s">
        <v>47</v>
      </c>
      <c r="R217" s="14" t="s">
        <v>28</v>
      </c>
      <c r="S217" s="14" t="s">
        <v>28</v>
      </c>
      <c r="T217" s="14" t="s">
        <v>28</v>
      </c>
      <c r="U217" s="4" t="s">
        <v>687</v>
      </c>
    </row>
    <row r="218" spans="1:21" x14ac:dyDescent="0.2">
      <c r="A218" s="4" t="s">
        <v>684</v>
      </c>
      <c r="B218" s="4" t="s">
        <v>22</v>
      </c>
      <c r="C218" s="4" t="s">
        <v>700</v>
      </c>
      <c r="D218" s="4" t="s">
        <v>701</v>
      </c>
      <c r="E218" s="4" t="s">
        <v>25</v>
      </c>
      <c r="F218" s="22" t="s">
        <v>81</v>
      </c>
      <c r="G218" s="4" t="s">
        <v>27</v>
      </c>
      <c r="H218" s="12" t="s">
        <v>44</v>
      </c>
      <c r="I218" s="12" t="s">
        <v>702</v>
      </c>
      <c r="J218" s="12" t="s">
        <v>76</v>
      </c>
      <c r="K218" s="9" t="s">
        <v>703</v>
      </c>
      <c r="L218" s="9">
        <v>2</v>
      </c>
      <c r="M218" s="13" t="s">
        <v>28</v>
      </c>
      <c r="N218" s="13" t="s">
        <v>28</v>
      </c>
      <c r="O218" s="4" t="s">
        <v>29</v>
      </c>
      <c r="P218" s="4" t="s">
        <v>30</v>
      </c>
      <c r="Q218" s="4" t="s">
        <v>47</v>
      </c>
      <c r="R218" s="14" t="s">
        <v>28</v>
      </c>
      <c r="S218" s="14" t="s">
        <v>28</v>
      </c>
      <c r="T218" s="14" t="s">
        <v>28</v>
      </c>
      <c r="U218" s="4" t="s">
        <v>687</v>
      </c>
    </row>
    <row r="219" spans="1:21" x14ac:dyDescent="0.2">
      <c r="A219" s="4" t="s">
        <v>684</v>
      </c>
      <c r="B219" s="4" t="s">
        <v>22</v>
      </c>
      <c r="C219" s="4" t="s">
        <v>704</v>
      </c>
      <c r="D219" s="4" t="s">
        <v>705</v>
      </c>
      <c r="E219" s="4" t="s">
        <v>25</v>
      </c>
      <c r="F219" s="22" t="s">
        <v>81</v>
      </c>
      <c r="G219" s="4" t="s">
        <v>27</v>
      </c>
      <c r="H219" s="4" t="s">
        <v>44</v>
      </c>
      <c r="I219" s="4" t="s">
        <v>76</v>
      </c>
      <c r="J219" s="4" t="s">
        <v>45</v>
      </c>
      <c r="K219" s="9">
        <v>4</v>
      </c>
      <c r="L219" s="9">
        <v>8</v>
      </c>
      <c r="M219" s="13" t="s">
        <v>28</v>
      </c>
      <c r="N219" s="13" t="s">
        <v>28</v>
      </c>
      <c r="O219" s="4" t="s">
        <v>29</v>
      </c>
      <c r="P219" s="4" t="s">
        <v>30</v>
      </c>
      <c r="Q219" s="4" t="s">
        <v>47</v>
      </c>
      <c r="R219" s="14" t="s">
        <v>28</v>
      </c>
      <c r="S219" s="14" t="s">
        <v>28</v>
      </c>
      <c r="T219" s="14" t="s">
        <v>28</v>
      </c>
      <c r="U219" s="4" t="s">
        <v>687</v>
      </c>
    </row>
    <row r="220" spans="1:21" x14ac:dyDescent="0.2">
      <c r="A220" s="4" t="s">
        <v>684</v>
      </c>
      <c r="B220" s="4" t="s">
        <v>22</v>
      </c>
      <c r="C220" s="4" t="s">
        <v>706</v>
      </c>
      <c r="D220" s="4" t="s">
        <v>707</v>
      </c>
      <c r="E220" s="4" t="s">
        <v>25</v>
      </c>
      <c r="F220" s="22" t="s">
        <v>87</v>
      </c>
      <c r="G220" s="4" t="s">
        <v>27</v>
      </c>
      <c r="H220" s="4" t="s">
        <v>45</v>
      </c>
      <c r="I220" s="4" t="s">
        <v>76</v>
      </c>
      <c r="J220" s="4" t="s">
        <v>691</v>
      </c>
      <c r="K220" s="9">
        <v>4</v>
      </c>
      <c r="L220" s="9">
        <v>4</v>
      </c>
      <c r="M220" s="13" t="s">
        <v>28</v>
      </c>
      <c r="N220" s="13" t="s">
        <v>28</v>
      </c>
      <c r="O220" s="4" t="s">
        <v>29</v>
      </c>
      <c r="P220" s="4" t="s">
        <v>30</v>
      </c>
      <c r="Q220" s="4" t="s">
        <v>47</v>
      </c>
      <c r="R220" s="14" t="s">
        <v>28</v>
      </c>
      <c r="S220" s="14" t="s">
        <v>28</v>
      </c>
      <c r="T220" s="14" t="s">
        <v>28</v>
      </c>
      <c r="U220" s="4" t="s">
        <v>687</v>
      </c>
    </row>
    <row r="221" spans="1:21" x14ac:dyDescent="0.2">
      <c r="A221" s="4" t="s">
        <v>708</v>
      </c>
      <c r="B221" s="4" t="s">
        <v>22</v>
      </c>
      <c r="C221" s="4" t="s">
        <v>709</v>
      </c>
      <c r="D221" s="4" t="s">
        <v>710</v>
      </c>
      <c r="E221" s="4" t="s">
        <v>25</v>
      </c>
      <c r="F221" s="22" t="s">
        <v>81</v>
      </c>
      <c r="G221" s="4" t="s">
        <v>328</v>
      </c>
      <c r="H221" s="3">
        <v>1</v>
      </c>
      <c r="I221" s="3">
        <v>4</v>
      </c>
      <c r="J221" s="3">
        <v>2.5</v>
      </c>
      <c r="K221" s="9">
        <v>2</v>
      </c>
      <c r="L221" s="9">
        <v>10</v>
      </c>
      <c r="M221" s="13" t="s">
        <v>28</v>
      </c>
      <c r="N221" s="13" t="s">
        <v>28</v>
      </c>
      <c r="O221" s="4" t="s">
        <v>29</v>
      </c>
      <c r="P221" s="4" t="s">
        <v>30</v>
      </c>
      <c r="Q221" s="4" t="s">
        <v>711</v>
      </c>
      <c r="R221" s="9">
        <v>3</v>
      </c>
      <c r="S221" s="9">
        <v>35</v>
      </c>
      <c r="T221" s="9">
        <v>19</v>
      </c>
      <c r="U221" s="4" t="s">
        <v>712</v>
      </c>
    </row>
    <row r="222" spans="1:21" x14ac:dyDescent="0.2">
      <c r="A222" s="4" t="s">
        <v>713</v>
      </c>
      <c r="B222" s="4" t="s">
        <v>714</v>
      </c>
      <c r="C222" s="4" t="s">
        <v>715</v>
      </c>
      <c r="D222" s="4" t="s">
        <v>716</v>
      </c>
      <c r="E222" s="4" t="s">
        <v>718</v>
      </c>
      <c r="F222" s="22" t="s">
        <v>719</v>
      </c>
      <c r="G222" s="4" t="s">
        <v>96</v>
      </c>
      <c r="H222" s="3">
        <v>1</v>
      </c>
      <c r="I222" s="3">
        <v>1</v>
      </c>
      <c r="J222" s="3">
        <v>1</v>
      </c>
      <c r="K222" s="9">
        <v>5</v>
      </c>
      <c r="L222" s="9">
        <v>40</v>
      </c>
      <c r="M222" s="13" t="s">
        <v>28</v>
      </c>
      <c r="N222" s="13" t="s">
        <v>28</v>
      </c>
      <c r="O222" s="3" t="s">
        <v>109</v>
      </c>
      <c r="P222" s="3" t="s">
        <v>30</v>
      </c>
      <c r="Q222" s="3" t="s">
        <v>720</v>
      </c>
      <c r="U222" s="3" t="s">
        <v>721</v>
      </c>
    </row>
    <row r="223" spans="1:21" x14ac:dyDescent="0.2">
      <c r="A223" s="4" t="s">
        <v>713</v>
      </c>
      <c r="B223" s="4" t="s">
        <v>714</v>
      </c>
      <c r="C223" s="4" t="s">
        <v>722</v>
      </c>
      <c r="D223" s="4" t="s">
        <v>339</v>
      </c>
      <c r="E223" s="4" t="s">
        <v>718</v>
      </c>
      <c r="F223" s="22" t="s">
        <v>719</v>
      </c>
      <c r="G223" s="4" t="s">
        <v>96</v>
      </c>
      <c r="H223" s="3">
        <v>1</v>
      </c>
      <c r="I223" s="3">
        <v>1</v>
      </c>
      <c r="J223" s="3">
        <v>1</v>
      </c>
      <c r="K223" s="9">
        <v>5</v>
      </c>
      <c r="L223" s="9">
        <v>40</v>
      </c>
      <c r="M223" s="13" t="s">
        <v>28</v>
      </c>
      <c r="N223" s="13" t="s">
        <v>28</v>
      </c>
      <c r="O223" s="3" t="s">
        <v>29</v>
      </c>
      <c r="P223" s="3" t="s">
        <v>30</v>
      </c>
      <c r="Q223" s="3" t="s">
        <v>723</v>
      </c>
      <c r="U223" s="3" t="s">
        <v>724</v>
      </c>
    </row>
    <row r="224" spans="1:21" x14ac:dyDescent="0.2">
      <c r="A224" s="4" t="s">
        <v>713</v>
      </c>
      <c r="B224" s="4" t="s">
        <v>714</v>
      </c>
      <c r="C224" s="4" t="s">
        <v>717</v>
      </c>
      <c r="D224" s="4" t="s">
        <v>725</v>
      </c>
      <c r="E224" s="4" t="s">
        <v>718</v>
      </c>
      <c r="F224" s="22" t="s">
        <v>719</v>
      </c>
      <c r="G224" s="4" t="s">
        <v>96</v>
      </c>
      <c r="H224" s="3">
        <v>1</v>
      </c>
      <c r="I224" s="3">
        <v>1</v>
      </c>
      <c r="J224" s="3">
        <v>1</v>
      </c>
      <c r="K224" s="9">
        <v>5</v>
      </c>
      <c r="L224" s="9">
        <v>40</v>
      </c>
      <c r="M224" s="13" t="s">
        <v>28</v>
      </c>
      <c r="N224" s="13" t="s">
        <v>28</v>
      </c>
      <c r="O224" s="3" t="s">
        <v>29</v>
      </c>
      <c r="P224" s="3" t="s">
        <v>30</v>
      </c>
      <c r="Q224" s="3" t="s">
        <v>726</v>
      </c>
      <c r="U224" s="3" t="s">
        <v>727</v>
      </c>
    </row>
    <row r="225" spans="1:21" x14ac:dyDescent="0.2">
      <c r="A225" s="4" t="s">
        <v>713</v>
      </c>
      <c r="B225" s="4" t="s">
        <v>714</v>
      </c>
      <c r="C225" s="4" t="s">
        <v>717</v>
      </c>
      <c r="D225" s="4" t="s">
        <v>728</v>
      </c>
      <c r="E225" s="4" t="s">
        <v>718</v>
      </c>
      <c r="F225" s="22" t="s">
        <v>719</v>
      </c>
      <c r="G225" s="4" t="s">
        <v>96</v>
      </c>
      <c r="H225" s="3">
        <v>1</v>
      </c>
      <c r="I225" s="3">
        <v>1</v>
      </c>
      <c r="J225" s="3">
        <v>1</v>
      </c>
      <c r="K225" s="9">
        <v>5</v>
      </c>
      <c r="L225" s="9">
        <v>40</v>
      </c>
      <c r="M225" s="13" t="s">
        <v>28</v>
      </c>
      <c r="N225" s="13" t="s">
        <v>28</v>
      </c>
      <c r="O225" s="3" t="s">
        <v>29</v>
      </c>
      <c r="P225" s="3" t="s">
        <v>30</v>
      </c>
      <c r="Q225" s="3" t="s">
        <v>723</v>
      </c>
    </row>
    <row r="226" spans="1:21" x14ac:dyDescent="0.2">
      <c r="A226" s="4" t="s">
        <v>713</v>
      </c>
      <c r="B226" s="4" t="s">
        <v>714</v>
      </c>
      <c r="C226" s="4" t="s">
        <v>729</v>
      </c>
      <c r="D226" s="4" t="s">
        <v>730</v>
      </c>
      <c r="E226" s="4" t="s">
        <v>718</v>
      </c>
      <c r="F226" s="22" t="s">
        <v>719</v>
      </c>
      <c r="G226" s="4" t="s">
        <v>96</v>
      </c>
      <c r="H226" s="3">
        <v>1</v>
      </c>
      <c r="I226" s="3">
        <v>1</v>
      </c>
      <c r="J226" s="3">
        <v>1</v>
      </c>
      <c r="K226" s="9">
        <v>5</v>
      </c>
      <c r="L226" s="9">
        <v>40</v>
      </c>
      <c r="M226" s="13" t="s">
        <v>28</v>
      </c>
      <c r="N226" s="13" t="s">
        <v>28</v>
      </c>
      <c r="O226" s="3" t="s">
        <v>29</v>
      </c>
      <c r="P226" s="3" t="s">
        <v>30</v>
      </c>
      <c r="Q226" s="3" t="s">
        <v>731</v>
      </c>
      <c r="U226" s="3" t="s">
        <v>732</v>
      </c>
    </row>
    <row r="227" spans="1:21" x14ac:dyDescent="0.2">
      <c r="A227" s="4" t="s">
        <v>713</v>
      </c>
      <c r="B227" s="4" t="s">
        <v>714</v>
      </c>
      <c r="C227" s="4" t="s">
        <v>733</v>
      </c>
      <c r="D227" s="4" t="s">
        <v>734</v>
      </c>
      <c r="E227" s="4" t="s">
        <v>718</v>
      </c>
      <c r="F227" s="22" t="s">
        <v>719</v>
      </c>
      <c r="G227" s="4" t="s">
        <v>96</v>
      </c>
      <c r="H227" s="3">
        <v>1</v>
      </c>
      <c r="I227" s="3">
        <v>1</v>
      </c>
      <c r="J227" s="3">
        <v>1</v>
      </c>
      <c r="K227" s="9">
        <v>5</v>
      </c>
      <c r="L227" s="9">
        <v>40</v>
      </c>
      <c r="M227" s="13" t="s">
        <v>28</v>
      </c>
      <c r="N227" s="13" t="s">
        <v>28</v>
      </c>
      <c r="O227" s="3" t="s">
        <v>29</v>
      </c>
      <c r="P227" s="3" t="s">
        <v>30</v>
      </c>
      <c r="Q227" s="3" t="s">
        <v>735</v>
      </c>
      <c r="U227" s="3" t="s">
        <v>736</v>
      </c>
    </row>
    <row r="228" spans="1:21" x14ac:dyDescent="0.2">
      <c r="A228" s="4" t="s">
        <v>713</v>
      </c>
      <c r="B228" s="4" t="s">
        <v>714</v>
      </c>
      <c r="C228" s="4" t="s">
        <v>737</v>
      </c>
      <c r="D228" s="4" t="s">
        <v>738</v>
      </c>
      <c r="E228" s="4" t="s">
        <v>718</v>
      </c>
      <c r="F228" s="22" t="s">
        <v>719</v>
      </c>
      <c r="G228" s="4" t="s">
        <v>96</v>
      </c>
      <c r="H228" s="3">
        <v>1</v>
      </c>
      <c r="I228" s="3">
        <v>1</v>
      </c>
      <c r="J228" s="3">
        <v>1</v>
      </c>
      <c r="K228" s="9">
        <v>5</v>
      </c>
      <c r="L228" s="9">
        <v>40</v>
      </c>
      <c r="M228" s="13" t="s">
        <v>28</v>
      </c>
      <c r="N228" s="13" t="s">
        <v>28</v>
      </c>
      <c r="O228" s="3" t="s">
        <v>29</v>
      </c>
      <c r="P228" s="3" t="s">
        <v>30</v>
      </c>
      <c r="Q228" s="3" t="s">
        <v>739</v>
      </c>
      <c r="U228" s="3" t="s">
        <v>740</v>
      </c>
    </row>
    <row r="229" spans="1:21" x14ac:dyDescent="0.2">
      <c r="A229" s="4" t="s">
        <v>713</v>
      </c>
      <c r="B229" s="4" t="s">
        <v>714</v>
      </c>
      <c r="C229" s="4" t="s">
        <v>741</v>
      </c>
      <c r="D229" s="4" t="s">
        <v>742</v>
      </c>
      <c r="E229" s="4" t="s">
        <v>718</v>
      </c>
      <c r="F229" s="22" t="s">
        <v>744</v>
      </c>
      <c r="G229" s="4" t="s">
        <v>96</v>
      </c>
      <c r="H229" s="3">
        <v>1</v>
      </c>
      <c r="I229" s="3">
        <v>1</v>
      </c>
      <c r="J229" s="3">
        <v>1</v>
      </c>
      <c r="K229" s="3">
        <v>2</v>
      </c>
      <c r="L229" s="3">
        <v>4</v>
      </c>
      <c r="M229" s="13" t="s">
        <v>28</v>
      </c>
      <c r="N229" s="13" t="s">
        <v>28</v>
      </c>
      <c r="O229" s="3" t="s">
        <v>29</v>
      </c>
      <c r="P229" s="3" t="s">
        <v>30</v>
      </c>
      <c r="Q229" s="3" t="s">
        <v>745</v>
      </c>
    </row>
    <row r="230" spans="1:21" x14ac:dyDescent="0.2">
      <c r="A230" s="4" t="s">
        <v>713</v>
      </c>
      <c r="B230" s="4" t="s">
        <v>714</v>
      </c>
      <c r="C230" s="4" t="s">
        <v>746</v>
      </c>
      <c r="D230" s="4" t="s">
        <v>747</v>
      </c>
      <c r="E230" s="4" t="s">
        <v>718</v>
      </c>
      <c r="F230" s="22" t="s">
        <v>744</v>
      </c>
      <c r="G230" s="4" t="s">
        <v>27</v>
      </c>
      <c r="H230" s="3">
        <v>1</v>
      </c>
      <c r="I230" s="3">
        <v>1</v>
      </c>
      <c r="J230" s="3">
        <v>1</v>
      </c>
      <c r="K230" s="9">
        <v>5</v>
      </c>
      <c r="L230" s="9">
        <v>40</v>
      </c>
      <c r="M230" s="13" t="s">
        <v>28</v>
      </c>
      <c r="N230" s="13" t="s">
        <v>28</v>
      </c>
      <c r="O230" s="3" t="s">
        <v>29</v>
      </c>
      <c r="P230" s="3" t="s">
        <v>30</v>
      </c>
      <c r="Q230" s="3" t="s">
        <v>687</v>
      </c>
      <c r="U230" s="3" t="s">
        <v>740</v>
      </c>
    </row>
    <row r="231" spans="1:21" x14ac:dyDescent="0.2">
      <c r="A231" s="4" t="s">
        <v>713</v>
      </c>
      <c r="B231" s="4" t="s">
        <v>714</v>
      </c>
      <c r="C231" s="4" t="s">
        <v>748</v>
      </c>
      <c r="D231" s="4" t="s">
        <v>749</v>
      </c>
      <c r="E231" s="4" t="s">
        <v>718</v>
      </c>
      <c r="F231" s="22" t="s">
        <v>744</v>
      </c>
      <c r="G231" s="4" t="s">
        <v>96</v>
      </c>
      <c r="H231" s="3">
        <v>1</v>
      </c>
      <c r="I231" s="3">
        <v>1</v>
      </c>
      <c r="J231" s="3">
        <v>1</v>
      </c>
      <c r="K231" s="9">
        <v>5</v>
      </c>
      <c r="L231" s="9">
        <v>40</v>
      </c>
      <c r="M231" s="13" t="s">
        <v>28</v>
      </c>
      <c r="N231" s="13" t="s">
        <v>28</v>
      </c>
      <c r="O231" s="3" t="s">
        <v>29</v>
      </c>
      <c r="P231" s="3" t="s">
        <v>30</v>
      </c>
      <c r="Q231" s="3" t="s">
        <v>687</v>
      </c>
      <c r="U231" s="3" t="s">
        <v>750</v>
      </c>
    </row>
    <row r="232" spans="1:21" x14ac:dyDescent="0.2">
      <c r="A232" s="4" t="s">
        <v>713</v>
      </c>
      <c r="B232" s="4" t="s">
        <v>714</v>
      </c>
      <c r="C232" s="4" t="s">
        <v>743</v>
      </c>
      <c r="D232" s="4" t="s">
        <v>751</v>
      </c>
      <c r="E232" s="4" t="s">
        <v>718</v>
      </c>
      <c r="F232" s="22" t="s">
        <v>744</v>
      </c>
      <c r="G232" s="4" t="s">
        <v>96</v>
      </c>
      <c r="H232" s="3">
        <v>1</v>
      </c>
      <c r="I232" s="3">
        <v>1</v>
      </c>
      <c r="J232" s="3">
        <v>1</v>
      </c>
      <c r="K232" s="9">
        <v>5</v>
      </c>
      <c r="L232" s="9">
        <v>40</v>
      </c>
      <c r="M232" s="13" t="s">
        <v>28</v>
      </c>
      <c r="N232" s="13" t="s">
        <v>28</v>
      </c>
      <c r="O232" s="3" t="s">
        <v>29</v>
      </c>
      <c r="P232" s="3" t="s">
        <v>30</v>
      </c>
      <c r="Q232" s="3" t="s">
        <v>687</v>
      </c>
      <c r="U232" s="3" t="s">
        <v>752</v>
      </c>
    </row>
    <row r="233" spans="1:21" x14ac:dyDescent="0.2">
      <c r="A233" s="4" t="s">
        <v>713</v>
      </c>
      <c r="B233" s="4" t="s">
        <v>714</v>
      </c>
      <c r="C233" s="4" t="s">
        <v>743</v>
      </c>
      <c r="D233" s="4" t="s">
        <v>753</v>
      </c>
      <c r="E233" s="4" t="s">
        <v>718</v>
      </c>
      <c r="F233" s="22" t="s">
        <v>744</v>
      </c>
      <c r="G233" s="4" t="s">
        <v>96</v>
      </c>
      <c r="H233" s="3">
        <v>1</v>
      </c>
      <c r="I233" s="3">
        <v>1</v>
      </c>
      <c r="J233" s="3">
        <v>1</v>
      </c>
      <c r="K233" s="9">
        <v>5</v>
      </c>
      <c r="L233" s="9">
        <v>40</v>
      </c>
      <c r="M233" s="13" t="s">
        <v>28</v>
      </c>
      <c r="N233" s="13" t="s">
        <v>28</v>
      </c>
      <c r="O233" s="3" t="s">
        <v>29</v>
      </c>
      <c r="P233" s="3" t="s">
        <v>30</v>
      </c>
      <c r="Q233" s="3" t="s">
        <v>687</v>
      </c>
      <c r="U233" s="3" t="s">
        <v>754</v>
      </c>
    </row>
    <row r="234" spans="1:21" x14ac:dyDescent="0.2">
      <c r="A234" s="4" t="s">
        <v>713</v>
      </c>
      <c r="B234" s="4" t="s">
        <v>714</v>
      </c>
      <c r="C234" s="4" t="s">
        <v>755</v>
      </c>
      <c r="D234" s="4" t="s">
        <v>756</v>
      </c>
      <c r="E234" s="4" t="s">
        <v>718</v>
      </c>
      <c r="F234" s="22" t="s">
        <v>744</v>
      </c>
      <c r="G234" s="4" t="s">
        <v>96</v>
      </c>
      <c r="H234" s="3">
        <v>1</v>
      </c>
      <c r="I234" s="3">
        <v>1</v>
      </c>
      <c r="J234" s="3">
        <v>1</v>
      </c>
      <c r="K234" s="3">
        <v>2</v>
      </c>
      <c r="L234" s="3">
        <v>4</v>
      </c>
      <c r="M234" s="13" t="s">
        <v>28</v>
      </c>
      <c r="N234" s="13" t="s">
        <v>28</v>
      </c>
      <c r="O234" s="3" t="s">
        <v>29</v>
      </c>
      <c r="P234" s="3" t="s">
        <v>30</v>
      </c>
      <c r="Q234" s="3" t="s">
        <v>687</v>
      </c>
      <c r="U234" s="3" t="s">
        <v>757</v>
      </c>
    </row>
    <row r="235" spans="1:21" x14ac:dyDescent="0.2">
      <c r="A235" s="4" t="s">
        <v>713</v>
      </c>
      <c r="B235" s="4" t="s">
        <v>714</v>
      </c>
      <c r="C235" s="4" t="s">
        <v>758</v>
      </c>
      <c r="D235" s="4" t="s">
        <v>257</v>
      </c>
      <c r="E235" s="4" t="s">
        <v>718</v>
      </c>
      <c r="F235" s="22" t="s">
        <v>759</v>
      </c>
      <c r="G235" s="4" t="s">
        <v>96</v>
      </c>
      <c r="H235" s="3">
        <v>1</v>
      </c>
      <c r="I235" s="3">
        <v>1</v>
      </c>
      <c r="J235" s="3">
        <v>1</v>
      </c>
      <c r="K235" s="5" t="s">
        <v>28</v>
      </c>
      <c r="L235" s="5" t="s">
        <v>28</v>
      </c>
      <c r="M235" s="13" t="s">
        <v>28</v>
      </c>
      <c r="N235" s="13" t="s">
        <v>28</v>
      </c>
      <c r="O235" s="3" t="s">
        <v>109</v>
      </c>
      <c r="P235" s="3" t="s">
        <v>30</v>
      </c>
      <c r="Q235" s="3" t="s">
        <v>720</v>
      </c>
      <c r="U235" s="3" t="s">
        <v>760</v>
      </c>
    </row>
    <row r="236" spans="1:21" x14ac:dyDescent="0.2">
      <c r="A236" s="4" t="s">
        <v>713</v>
      </c>
      <c r="B236" s="4" t="s">
        <v>714</v>
      </c>
      <c r="C236" s="4" t="s">
        <v>761</v>
      </c>
      <c r="D236" s="4" t="s">
        <v>762</v>
      </c>
      <c r="E236" s="4" t="s">
        <v>718</v>
      </c>
      <c r="F236" s="22" t="s">
        <v>759</v>
      </c>
      <c r="G236" s="4" t="s">
        <v>96</v>
      </c>
      <c r="H236" s="3">
        <v>1</v>
      </c>
      <c r="I236" s="3">
        <v>1</v>
      </c>
      <c r="J236" s="3">
        <v>1</v>
      </c>
      <c r="K236" s="3">
        <v>10</v>
      </c>
      <c r="L236" s="3">
        <v>15</v>
      </c>
      <c r="M236" s="13" t="s">
        <v>28</v>
      </c>
      <c r="N236" s="13" t="s">
        <v>28</v>
      </c>
      <c r="O236" s="3" t="s">
        <v>29</v>
      </c>
      <c r="P236" s="3" t="s">
        <v>30</v>
      </c>
      <c r="Q236" s="3" t="s">
        <v>763</v>
      </c>
      <c r="U236" s="3" t="s">
        <v>764</v>
      </c>
    </row>
    <row r="237" spans="1:21" x14ac:dyDescent="0.2">
      <c r="A237" s="4" t="s">
        <v>713</v>
      </c>
      <c r="B237" s="4" t="s">
        <v>714</v>
      </c>
      <c r="C237" s="4" t="s">
        <v>765</v>
      </c>
      <c r="D237" s="4" t="s">
        <v>762</v>
      </c>
      <c r="E237" s="4" t="s">
        <v>718</v>
      </c>
      <c r="F237" s="22" t="s">
        <v>759</v>
      </c>
      <c r="G237" s="4" t="s">
        <v>27</v>
      </c>
      <c r="H237" s="3">
        <v>1</v>
      </c>
      <c r="I237" s="3">
        <v>1</v>
      </c>
      <c r="J237" s="3">
        <v>1</v>
      </c>
      <c r="K237" s="3">
        <v>10</v>
      </c>
      <c r="L237" s="3">
        <v>15</v>
      </c>
      <c r="M237" s="13" t="s">
        <v>28</v>
      </c>
      <c r="N237" s="13" t="s">
        <v>28</v>
      </c>
      <c r="O237" s="3" t="s">
        <v>29</v>
      </c>
      <c r="P237" s="3" t="s">
        <v>30</v>
      </c>
      <c r="Q237" s="3" t="s">
        <v>766</v>
      </c>
      <c r="U237" s="3" t="s">
        <v>760</v>
      </c>
    </row>
    <row r="238" spans="1:21" x14ac:dyDescent="0.2">
      <c r="A238" s="4" t="s">
        <v>713</v>
      </c>
      <c r="B238" s="4" t="s">
        <v>714</v>
      </c>
      <c r="C238" s="4" t="s">
        <v>767</v>
      </c>
      <c r="D238" s="4" t="s">
        <v>225</v>
      </c>
      <c r="E238" s="4" t="s">
        <v>718</v>
      </c>
      <c r="F238" s="22" t="s">
        <v>759</v>
      </c>
      <c r="G238" s="4" t="s">
        <v>96</v>
      </c>
      <c r="H238" s="3">
        <v>1</v>
      </c>
      <c r="I238" s="3">
        <v>1</v>
      </c>
      <c r="J238" s="3">
        <v>1</v>
      </c>
      <c r="K238" s="3">
        <v>6</v>
      </c>
      <c r="L238" s="3">
        <v>10</v>
      </c>
      <c r="M238" s="13" t="s">
        <v>28</v>
      </c>
      <c r="N238" s="13" t="s">
        <v>28</v>
      </c>
      <c r="O238" s="3" t="s">
        <v>29</v>
      </c>
      <c r="P238" s="3" t="s">
        <v>30</v>
      </c>
      <c r="Q238" s="3" t="s">
        <v>768</v>
      </c>
      <c r="U238" s="3" t="s">
        <v>769</v>
      </c>
    </row>
    <row r="239" spans="1:21" x14ac:dyDescent="0.2">
      <c r="A239" s="4" t="s">
        <v>713</v>
      </c>
      <c r="B239" s="4" t="s">
        <v>714</v>
      </c>
      <c r="C239" s="4" t="s">
        <v>770</v>
      </c>
      <c r="D239" s="4" t="s">
        <v>771</v>
      </c>
      <c r="E239" s="4" t="s">
        <v>772</v>
      </c>
      <c r="G239" s="4" t="s">
        <v>27</v>
      </c>
      <c r="H239" s="3">
        <v>1</v>
      </c>
      <c r="I239" s="3">
        <v>1</v>
      </c>
      <c r="J239" s="3">
        <v>1</v>
      </c>
      <c r="K239" s="3">
        <v>50</v>
      </c>
      <c r="L239" s="3">
        <v>70</v>
      </c>
      <c r="M239" s="13" t="s">
        <v>28</v>
      </c>
      <c r="N239" s="13" t="s">
        <v>28</v>
      </c>
      <c r="O239" s="3" t="s">
        <v>29</v>
      </c>
      <c r="P239" s="3" t="s">
        <v>30</v>
      </c>
      <c r="Q239" s="3" t="s">
        <v>773</v>
      </c>
      <c r="U239" s="3" t="s">
        <v>732</v>
      </c>
    </row>
    <row r="240" spans="1:21" x14ac:dyDescent="0.2">
      <c r="A240" s="4" t="s">
        <v>774</v>
      </c>
      <c r="B240" s="4" t="s">
        <v>22</v>
      </c>
      <c r="C240" s="4" t="s">
        <v>775</v>
      </c>
      <c r="D240" s="4" t="s">
        <v>776</v>
      </c>
      <c r="E240" s="4" t="s">
        <v>25</v>
      </c>
      <c r="F240" s="22" t="s">
        <v>686</v>
      </c>
      <c r="G240" s="3" t="s">
        <v>328</v>
      </c>
      <c r="H240" s="3">
        <v>3</v>
      </c>
      <c r="I240" s="3">
        <v>200</v>
      </c>
      <c r="J240" s="3">
        <v>101.5</v>
      </c>
      <c r="K240" s="3" t="s">
        <v>703</v>
      </c>
      <c r="L240" s="3">
        <v>5</v>
      </c>
      <c r="M240" s="5" t="s">
        <v>28</v>
      </c>
      <c r="N240" s="5" t="s">
        <v>28</v>
      </c>
      <c r="O240" s="3" t="s">
        <v>29</v>
      </c>
      <c r="P240" s="3" t="s">
        <v>30</v>
      </c>
      <c r="Q240" s="3" t="s">
        <v>47</v>
      </c>
      <c r="R240" s="5" t="s">
        <v>28</v>
      </c>
      <c r="S240" s="5" t="s">
        <v>28</v>
      </c>
      <c r="T240" s="5" t="s">
        <v>28</v>
      </c>
      <c r="U240" s="3" t="s">
        <v>777</v>
      </c>
    </row>
    <row r="241" spans="1:21" x14ac:dyDescent="0.2">
      <c r="A241" s="4" t="s">
        <v>778</v>
      </c>
      <c r="B241" s="4" t="s">
        <v>779</v>
      </c>
      <c r="C241" s="15" t="s">
        <v>780</v>
      </c>
      <c r="D241" s="15" t="s">
        <v>781</v>
      </c>
      <c r="E241" s="15" t="s">
        <v>782</v>
      </c>
      <c r="F241" s="23" t="s">
        <v>783</v>
      </c>
      <c r="G241" s="15" t="s">
        <v>96</v>
      </c>
      <c r="H241" s="16">
        <v>8</v>
      </c>
      <c r="I241" s="16">
        <v>32</v>
      </c>
      <c r="J241" s="3">
        <v>20</v>
      </c>
      <c r="K241" s="3" t="s">
        <v>784</v>
      </c>
      <c r="L241" s="3" t="s">
        <v>785</v>
      </c>
      <c r="M241" s="5" t="s">
        <v>28</v>
      </c>
      <c r="N241" s="5" t="s">
        <v>28</v>
      </c>
      <c r="O241" s="3" t="s">
        <v>29</v>
      </c>
      <c r="P241" s="3" t="s">
        <v>30</v>
      </c>
      <c r="Q241" s="3" t="s">
        <v>786</v>
      </c>
      <c r="R241" s="3">
        <v>3</v>
      </c>
      <c r="S241" s="3">
        <v>40</v>
      </c>
      <c r="T241" s="3">
        <v>21.5</v>
      </c>
      <c r="U241" s="3" t="s">
        <v>787</v>
      </c>
    </row>
    <row r="242" spans="1:21" x14ac:dyDescent="0.2">
      <c r="A242" s="4" t="s">
        <v>778</v>
      </c>
      <c r="B242" s="4" t="s">
        <v>779</v>
      </c>
      <c r="C242" s="15" t="s">
        <v>788</v>
      </c>
      <c r="D242" s="15" t="s">
        <v>789</v>
      </c>
      <c r="E242" s="15" t="s">
        <v>782</v>
      </c>
      <c r="F242" s="23" t="s">
        <v>790</v>
      </c>
      <c r="G242" s="4" t="s">
        <v>96</v>
      </c>
      <c r="H242" s="3">
        <v>80</v>
      </c>
      <c r="I242" s="3">
        <v>160</v>
      </c>
      <c r="J242" s="3">
        <v>120</v>
      </c>
      <c r="K242" s="3" t="s">
        <v>791</v>
      </c>
      <c r="L242" s="3" t="s">
        <v>792</v>
      </c>
      <c r="M242" s="5" t="s">
        <v>28</v>
      </c>
      <c r="N242" s="5" t="s">
        <v>28</v>
      </c>
      <c r="O242" s="3" t="s">
        <v>29</v>
      </c>
      <c r="P242" s="3" t="s">
        <v>30</v>
      </c>
      <c r="Q242" s="3" t="s">
        <v>793</v>
      </c>
      <c r="R242" s="3">
        <v>10</v>
      </c>
      <c r="S242" s="3">
        <v>45</v>
      </c>
      <c r="T242" s="3">
        <v>27.5</v>
      </c>
      <c r="U242" s="3" t="s">
        <v>794</v>
      </c>
    </row>
    <row r="243" spans="1:21" x14ac:dyDescent="0.2">
      <c r="A243" s="4" t="s">
        <v>778</v>
      </c>
      <c r="B243" s="4" t="s">
        <v>779</v>
      </c>
      <c r="C243" s="15" t="s">
        <v>795</v>
      </c>
      <c r="D243" s="15" t="s">
        <v>796</v>
      </c>
      <c r="E243" s="15" t="s">
        <v>782</v>
      </c>
      <c r="F243" s="23" t="s">
        <v>783</v>
      </c>
      <c r="G243" s="4" t="s">
        <v>96</v>
      </c>
      <c r="H243" s="3">
        <v>200</v>
      </c>
      <c r="I243" s="3">
        <v>500</v>
      </c>
      <c r="J243" s="3">
        <v>350</v>
      </c>
      <c r="K243" s="3">
        <v>1</v>
      </c>
      <c r="L243" s="3" t="s">
        <v>785</v>
      </c>
      <c r="M243" s="5" t="s">
        <v>28</v>
      </c>
      <c r="N243" s="5" t="s">
        <v>28</v>
      </c>
      <c r="O243" s="3" t="s">
        <v>29</v>
      </c>
      <c r="P243" s="3" t="s">
        <v>30</v>
      </c>
      <c r="Q243" s="3" t="s">
        <v>797</v>
      </c>
      <c r="R243" s="3">
        <v>20</v>
      </c>
      <c r="S243" s="3">
        <v>70</v>
      </c>
      <c r="T243" s="3">
        <v>45</v>
      </c>
      <c r="U243" s="3" t="s">
        <v>798</v>
      </c>
    </row>
    <row r="244" spans="1:21" x14ac:dyDescent="0.2">
      <c r="A244" s="4" t="s">
        <v>778</v>
      </c>
      <c r="B244" s="4" t="s">
        <v>779</v>
      </c>
      <c r="C244" s="4" t="s">
        <v>799</v>
      </c>
      <c r="D244" s="4" t="s">
        <v>800</v>
      </c>
      <c r="E244" s="15" t="s">
        <v>782</v>
      </c>
      <c r="F244" s="23" t="s">
        <v>790</v>
      </c>
      <c r="G244" s="4" t="s">
        <v>96</v>
      </c>
      <c r="H244" s="3">
        <v>80</v>
      </c>
      <c r="I244" s="3">
        <v>160</v>
      </c>
      <c r="J244" s="3">
        <v>120</v>
      </c>
      <c r="K244" s="3" t="s">
        <v>699</v>
      </c>
      <c r="L244" s="3" t="s">
        <v>801</v>
      </c>
      <c r="M244" s="5" t="s">
        <v>28</v>
      </c>
      <c r="N244" s="5" t="s">
        <v>28</v>
      </c>
      <c r="O244" s="3" t="s">
        <v>29</v>
      </c>
      <c r="P244" s="3" t="s">
        <v>30</v>
      </c>
      <c r="Q244" s="3" t="s">
        <v>802</v>
      </c>
      <c r="R244" s="3">
        <v>2</v>
      </c>
      <c r="S244" s="3">
        <v>30</v>
      </c>
      <c r="T244" s="3">
        <v>16</v>
      </c>
      <c r="U244" s="3" t="s">
        <v>803</v>
      </c>
    </row>
    <row r="245" spans="1:21" x14ac:dyDescent="0.2">
      <c r="A245" s="4" t="s">
        <v>778</v>
      </c>
      <c r="B245" s="4" t="s">
        <v>779</v>
      </c>
      <c r="C245" s="4" t="s">
        <v>804</v>
      </c>
      <c r="D245" s="4" t="s">
        <v>805</v>
      </c>
      <c r="E245" s="15" t="s">
        <v>782</v>
      </c>
      <c r="F245" s="23" t="s">
        <v>790</v>
      </c>
      <c r="G245" s="4" t="s">
        <v>96</v>
      </c>
      <c r="H245" s="3">
        <v>48</v>
      </c>
      <c r="I245" s="3">
        <v>60</v>
      </c>
      <c r="J245" s="3">
        <v>54</v>
      </c>
      <c r="K245" s="3">
        <v>1</v>
      </c>
      <c r="L245" s="3" t="s">
        <v>703</v>
      </c>
      <c r="M245" s="5" t="s">
        <v>28</v>
      </c>
      <c r="N245" s="5" t="s">
        <v>28</v>
      </c>
      <c r="O245" s="3" t="s">
        <v>29</v>
      </c>
      <c r="P245" s="3" t="s">
        <v>30</v>
      </c>
      <c r="Q245" s="3" t="s">
        <v>806</v>
      </c>
      <c r="R245" s="3">
        <v>3</v>
      </c>
      <c r="S245" s="3">
        <v>6</v>
      </c>
      <c r="T245" s="3">
        <v>4.5</v>
      </c>
      <c r="U245" s="3" t="s">
        <v>807</v>
      </c>
    </row>
    <row r="246" spans="1:21" x14ac:dyDescent="0.2">
      <c r="A246" s="4" t="s">
        <v>778</v>
      </c>
      <c r="B246" s="4" t="s">
        <v>779</v>
      </c>
      <c r="C246" s="4" t="s">
        <v>808</v>
      </c>
      <c r="D246" s="4" t="s">
        <v>254</v>
      </c>
      <c r="E246" s="15" t="s">
        <v>782</v>
      </c>
      <c r="F246" s="23" t="s">
        <v>809</v>
      </c>
      <c r="G246" s="4" t="s">
        <v>96</v>
      </c>
      <c r="H246" s="3">
        <v>1</v>
      </c>
      <c r="I246" s="3">
        <v>2</v>
      </c>
      <c r="J246" s="3">
        <v>1.5</v>
      </c>
      <c r="K246" s="5" t="s">
        <v>28</v>
      </c>
      <c r="L246" s="5" t="s">
        <v>28</v>
      </c>
      <c r="M246" s="5" t="s">
        <v>28</v>
      </c>
      <c r="N246" s="5" t="s">
        <v>28</v>
      </c>
      <c r="O246" s="3" t="s">
        <v>29</v>
      </c>
      <c r="P246" s="3" t="s">
        <v>30</v>
      </c>
      <c r="Q246" s="3" t="s">
        <v>810</v>
      </c>
      <c r="R246" s="3">
        <v>2</v>
      </c>
      <c r="S246" s="3">
        <v>7</v>
      </c>
      <c r="T246" s="3">
        <v>4.5</v>
      </c>
      <c r="U246" s="3" t="s">
        <v>811</v>
      </c>
    </row>
    <row r="247" spans="1:21" x14ac:dyDescent="0.2">
      <c r="A247" s="4" t="s">
        <v>778</v>
      </c>
      <c r="B247" s="4" t="s">
        <v>779</v>
      </c>
      <c r="C247" s="4" t="s">
        <v>812</v>
      </c>
      <c r="D247" s="4" t="s">
        <v>813</v>
      </c>
      <c r="E247" s="15" t="s">
        <v>782</v>
      </c>
      <c r="F247" s="23" t="s">
        <v>790</v>
      </c>
      <c r="G247" s="4" t="s">
        <v>96</v>
      </c>
      <c r="H247" s="3">
        <v>1</v>
      </c>
      <c r="I247" s="3">
        <v>300</v>
      </c>
      <c r="J247" s="3">
        <v>150.5</v>
      </c>
      <c r="K247" s="3" t="s">
        <v>699</v>
      </c>
      <c r="L247" s="3">
        <v>3</v>
      </c>
      <c r="M247" s="5" t="s">
        <v>28</v>
      </c>
      <c r="N247" s="5" t="s">
        <v>28</v>
      </c>
      <c r="O247" s="3" t="s">
        <v>29</v>
      </c>
      <c r="P247" s="3" t="s">
        <v>30</v>
      </c>
      <c r="Q247" s="3" t="s">
        <v>814</v>
      </c>
      <c r="R247" s="3">
        <v>4</v>
      </c>
      <c r="S247" s="3">
        <v>55</v>
      </c>
      <c r="T247" s="3">
        <v>29.5</v>
      </c>
      <c r="U247" s="3" t="s">
        <v>815</v>
      </c>
    </row>
    <row r="248" spans="1:21" x14ac:dyDescent="0.2">
      <c r="A248" s="4" t="s">
        <v>778</v>
      </c>
      <c r="B248" s="4" t="s">
        <v>779</v>
      </c>
      <c r="C248" s="4" t="s">
        <v>816</v>
      </c>
      <c r="D248" s="4" t="s">
        <v>817</v>
      </c>
      <c r="E248" s="4" t="s">
        <v>782</v>
      </c>
      <c r="F248" s="23" t="s">
        <v>783</v>
      </c>
      <c r="G248" s="4" t="s">
        <v>96</v>
      </c>
      <c r="H248" s="3">
        <v>60</v>
      </c>
      <c r="I248" s="3">
        <v>200</v>
      </c>
      <c r="J248" s="3">
        <v>130</v>
      </c>
      <c r="K248" s="3" t="s">
        <v>703</v>
      </c>
      <c r="L248" s="3" t="s">
        <v>818</v>
      </c>
      <c r="M248" s="5" t="s">
        <v>28</v>
      </c>
      <c r="N248" s="5" t="s">
        <v>28</v>
      </c>
      <c r="O248" s="3" t="s">
        <v>819</v>
      </c>
      <c r="P248" s="3" t="s">
        <v>30</v>
      </c>
      <c r="Q248" s="3" t="s">
        <v>820</v>
      </c>
      <c r="R248" s="3">
        <v>12</v>
      </c>
      <c r="S248" s="3">
        <v>30</v>
      </c>
      <c r="T248" s="3">
        <v>21</v>
      </c>
      <c r="U248" s="3" t="s">
        <v>821</v>
      </c>
    </row>
    <row r="249" spans="1:21" x14ac:dyDescent="0.2">
      <c r="A249" s="4" t="s">
        <v>778</v>
      </c>
      <c r="B249" s="4" t="s">
        <v>779</v>
      </c>
      <c r="C249" s="4" t="s">
        <v>816</v>
      </c>
      <c r="D249" s="4" t="s">
        <v>822</v>
      </c>
      <c r="E249" s="4" t="s">
        <v>782</v>
      </c>
      <c r="F249" s="23" t="s">
        <v>783</v>
      </c>
      <c r="G249" s="4" t="s">
        <v>96</v>
      </c>
      <c r="H249" s="3">
        <v>4</v>
      </c>
      <c r="I249" s="3">
        <v>500</v>
      </c>
      <c r="J249" s="3">
        <v>252</v>
      </c>
      <c r="K249" s="3" t="s">
        <v>823</v>
      </c>
      <c r="L249" s="3">
        <v>3</v>
      </c>
      <c r="M249" s="5" t="s">
        <v>28</v>
      </c>
      <c r="N249" s="5" t="s">
        <v>28</v>
      </c>
      <c r="O249" s="3" t="s">
        <v>29</v>
      </c>
      <c r="P249" s="3" t="s">
        <v>30</v>
      </c>
      <c r="Q249" s="3" t="s">
        <v>824</v>
      </c>
      <c r="R249" s="3">
        <v>3</v>
      </c>
      <c r="S249" s="3">
        <v>45</v>
      </c>
      <c r="T249" s="3">
        <v>24</v>
      </c>
      <c r="U249" s="3" t="s">
        <v>825</v>
      </c>
    </row>
    <row r="250" spans="1:21" x14ac:dyDescent="0.2">
      <c r="A250" s="4" t="s">
        <v>778</v>
      </c>
      <c r="B250" s="4" t="s">
        <v>779</v>
      </c>
      <c r="C250" s="4" t="s">
        <v>826</v>
      </c>
      <c r="D250" s="4" t="s">
        <v>827</v>
      </c>
      <c r="E250" s="3" t="s">
        <v>782</v>
      </c>
      <c r="F250" s="23" t="s">
        <v>790</v>
      </c>
      <c r="G250" s="4" t="s">
        <v>96</v>
      </c>
      <c r="H250" s="3">
        <v>80</v>
      </c>
      <c r="I250" s="3">
        <v>160</v>
      </c>
      <c r="J250" s="3">
        <v>120</v>
      </c>
      <c r="K250" s="3" t="s">
        <v>784</v>
      </c>
      <c r="L250" s="3" t="s">
        <v>828</v>
      </c>
      <c r="M250" s="5" t="s">
        <v>28</v>
      </c>
      <c r="N250" s="5" t="s">
        <v>28</v>
      </c>
      <c r="O250" s="3" t="s">
        <v>29</v>
      </c>
      <c r="P250" s="3" t="s">
        <v>30</v>
      </c>
      <c r="Q250" s="3" t="s">
        <v>829</v>
      </c>
      <c r="R250" s="3">
        <v>4</v>
      </c>
      <c r="S250" s="3">
        <v>20</v>
      </c>
      <c r="T250" s="3">
        <v>12</v>
      </c>
      <c r="U250" s="3" t="s">
        <v>830</v>
      </c>
    </row>
    <row r="251" spans="1:21" x14ac:dyDescent="0.2">
      <c r="A251" s="4" t="s">
        <v>778</v>
      </c>
      <c r="B251" s="4" t="s">
        <v>779</v>
      </c>
      <c r="C251" s="4" t="s">
        <v>831</v>
      </c>
      <c r="D251" s="4" t="s">
        <v>832</v>
      </c>
      <c r="E251" s="3" t="s">
        <v>782</v>
      </c>
      <c r="F251" s="23" t="s">
        <v>790</v>
      </c>
      <c r="G251" s="4" t="s">
        <v>96</v>
      </c>
      <c r="H251" s="3">
        <v>48</v>
      </c>
      <c r="I251" s="3">
        <v>100</v>
      </c>
      <c r="J251" s="3">
        <v>74</v>
      </c>
      <c r="K251" s="3">
        <v>1</v>
      </c>
      <c r="L251" s="3">
        <v>2</v>
      </c>
      <c r="M251" s="5" t="s">
        <v>28</v>
      </c>
      <c r="N251" s="5" t="s">
        <v>28</v>
      </c>
      <c r="O251" s="3" t="s">
        <v>29</v>
      </c>
      <c r="P251" s="3" t="s">
        <v>30</v>
      </c>
      <c r="Q251" s="3" t="s">
        <v>833</v>
      </c>
      <c r="R251" s="3">
        <v>10</v>
      </c>
      <c r="S251" s="3">
        <v>25</v>
      </c>
      <c r="T251" s="3">
        <v>17.5</v>
      </c>
      <c r="U251" s="3" t="s">
        <v>834</v>
      </c>
    </row>
    <row r="252" spans="1:21" x14ac:dyDescent="0.2">
      <c r="A252" s="4" t="s">
        <v>778</v>
      </c>
      <c r="B252" s="4" t="s">
        <v>779</v>
      </c>
      <c r="C252" s="4" t="s">
        <v>835</v>
      </c>
      <c r="D252" s="4" t="s">
        <v>836</v>
      </c>
      <c r="E252" s="3" t="s">
        <v>782</v>
      </c>
      <c r="F252" s="23" t="s">
        <v>809</v>
      </c>
      <c r="G252" s="4" t="s">
        <v>27</v>
      </c>
      <c r="H252" s="3">
        <v>10</v>
      </c>
      <c r="I252" s="3">
        <v>500</v>
      </c>
      <c r="J252" s="3">
        <v>255</v>
      </c>
      <c r="K252" s="3">
        <v>1</v>
      </c>
      <c r="L252" s="3" t="s">
        <v>785</v>
      </c>
      <c r="M252" s="5" t="s">
        <v>28</v>
      </c>
      <c r="N252" s="5" t="s">
        <v>28</v>
      </c>
      <c r="O252" s="3" t="s">
        <v>819</v>
      </c>
      <c r="P252" s="3" t="s">
        <v>30</v>
      </c>
      <c r="Q252" s="3" t="s">
        <v>837</v>
      </c>
      <c r="R252" s="3">
        <v>1</v>
      </c>
      <c r="S252" s="3">
        <v>22</v>
      </c>
      <c r="T252" s="3">
        <v>11.5</v>
      </c>
      <c r="U252" s="3" t="s">
        <v>838</v>
      </c>
    </row>
    <row r="253" spans="1:21" x14ac:dyDescent="0.2">
      <c r="A253" s="4" t="s">
        <v>778</v>
      </c>
      <c r="B253" s="4" t="s">
        <v>779</v>
      </c>
      <c r="C253" s="4" t="s">
        <v>839</v>
      </c>
      <c r="D253" s="4" t="s">
        <v>840</v>
      </c>
      <c r="E253" s="3" t="s">
        <v>782</v>
      </c>
      <c r="F253" s="23" t="s">
        <v>790</v>
      </c>
      <c r="G253" s="4" t="s">
        <v>96</v>
      </c>
      <c r="H253" s="3">
        <v>8</v>
      </c>
      <c r="I253" s="3">
        <v>200</v>
      </c>
      <c r="J253" s="3">
        <v>104</v>
      </c>
      <c r="K253" s="3" t="s">
        <v>65</v>
      </c>
      <c r="L253" s="3" t="s">
        <v>841</v>
      </c>
      <c r="M253" s="5" t="s">
        <v>28</v>
      </c>
      <c r="N253" s="5" t="s">
        <v>28</v>
      </c>
      <c r="O253" s="3" t="s">
        <v>29</v>
      </c>
      <c r="P253" s="3" t="s">
        <v>30</v>
      </c>
      <c r="Q253" s="3" t="s">
        <v>842</v>
      </c>
      <c r="R253" s="3">
        <v>1</v>
      </c>
      <c r="S253" s="3">
        <v>15</v>
      </c>
      <c r="T253" s="3">
        <v>8</v>
      </c>
      <c r="U253" s="3" t="s">
        <v>843</v>
      </c>
    </row>
    <row r="254" spans="1:21" x14ac:dyDescent="0.2">
      <c r="A254" s="4" t="s">
        <v>778</v>
      </c>
      <c r="B254" s="4" t="s">
        <v>779</v>
      </c>
      <c r="C254" s="4" t="s">
        <v>844</v>
      </c>
      <c r="D254" s="4" t="s">
        <v>845</v>
      </c>
      <c r="E254" s="4" t="s">
        <v>782</v>
      </c>
      <c r="F254" s="23" t="s">
        <v>846</v>
      </c>
      <c r="G254" s="4" t="s">
        <v>96</v>
      </c>
      <c r="H254" s="3">
        <v>4</v>
      </c>
      <c r="I254" s="3">
        <v>28</v>
      </c>
      <c r="J254" s="3">
        <v>16</v>
      </c>
      <c r="K254" s="5" t="s">
        <v>28</v>
      </c>
      <c r="L254" s="5" t="s">
        <v>28</v>
      </c>
      <c r="M254" s="5" t="s">
        <v>28</v>
      </c>
      <c r="N254" s="5" t="s">
        <v>28</v>
      </c>
      <c r="O254" s="3" t="s">
        <v>29</v>
      </c>
      <c r="P254" s="3" t="s">
        <v>30</v>
      </c>
      <c r="Q254" s="3" t="s">
        <v>847</v>
      </c>
      <c r="R254" s="3">
        <v>5</v>
      </c>
      <c r="S254" s="3">
        <v>20</v>
      </c>
      <c r="T254" s="3">
        <v>12.5</v>
      </c>
      <c r="U254" s="3" t="s">
        <v>848</v>
      </c>
    </row>
    <row r="255" spans="1:21" x14ac:dyDescent="0.2">
      <c r="A255" s="4" t="s">
        <v>778</v>
      </c>
      <c r="B255" s="4" t="s">
        <v>779</v>
      </c>
      <c r="C255" s="15" t="s">
        <v>849</v>
      </c>
      <c r="D255" s="15" t="s">
        <v>319</v>
      </c>
      <c r="E255" s="15" t="s">
        <v>782</v>
      </c>
      <c r="F255" s="23" t="s">
        <v>850</v>
      </c>
      <c r="G255" s="4" t="s">
        <v>96</v>
      </c>
      <c r="H255" s="3">
        <v>4</v>
      </c>
      <c r="I255" s="3">
        <v>120</v>
      </c>
      <c r="J255" s="3">
        <v>62</v>
      </c>
      <c r="K255" s="3" t="s">
        <v>823</v>
      </c>
      <c r="L255" s="3">
        <v>2</v>
      </c>
      <c r="M255" s="5" t="s">
        <v>28</v>
      </c>
      <c r="N255" s="5" t="s">
        <v>28</v>
      </c>
      <c r="O255" s="3" t="s">
        <v>29</v>
      </c>
      <c r="P255" s="3" t="s">
        <v>30</v>
      </c>
      <c r="Q255" s="3" t="s">
        <v>851</v>
      </c>
      <c r="R255" s="3">
        <v>4</v>
      </c>
      <c r="S255" s="3">
        <v>20</v>
      </c>
      <c r="T255" s="3">
        <v>12</v>
      </c>
      <c r="U255" s="3" t="s">
        <v>852</v>
      </c>
    </row>
    <row r="256" spans="1:21" x14ac:dyDescent="0.2">
      <c r="A256" s="4" t="s">
        <v>778</v>
      </c>
      <c r="B256" s="4" t="s">
        <v>779</v>
      </c>
      <c r="C256" s="4" t="s">
        <v>853</v>
      </c>
      <c r="D256" s="4" t="s">
        <v>854</v>
      </c>
      <c r="E256" s="4" t="s">
        <v>855</v>
      </c>
      <c r="G256" s="4" t="s">
        <v>96</v>
      </c>
      <c r="H256" s="3">
        <v>50</v>
      </c>
      <c r="I256" s="3">
        <v>400</v>
      </c>
      <c r="J256" s="3">
        <v>225</v>
      </c>
      <c r="K256" s="3" t="s">
        <v>699</v>
      </c>
      <c r="L256" s="3" t="s">
        <v>703</v>
      </c>
      <c r="M256" s="5" t="s">
        <v>28</v>
      </c>
      <c r="N256" s="5" t="s">
        <v>28</v>
      </c>
      <c r="O256" s="3" t="s">
        <v>29</v>
      </c>
      <c r="P256" s="3" t="s">
        <v>30</v>
      </c>
      <c r="Q256" s="3" t="s">
        <v>856</v>
      </c>
      <c r="R256" s="3">
        <v>2</v>
      </c>
      <c r="S256" s="3">
        <v>55</v>
      </c>
      <c r="T256" s="3">
        <v>28.5</v>
      </c>
      <c r="U256" s="3" t="s">
        <v>798</v>
      </c>
    </row>
    <row r="257" spans="1:21" x14ac:dyDescent="0.2">
      <c r="A257" s="4" t="s">
        <v>778</v>
      </c>
      <c r="B257" s="4" t="s">
        <v>779</v>
      </c>
      <c r="C257" s="4" t="s">
        <v>857</v>
      </c>
      <c r="D257" s="4" t="s">
        <v>858</v>
      </c>
      <c r="E257" s="3" t="s">
        <v>782</v>
      </c>
      <c r="F257" s="23" t="s">
        <v>790</v>
      </c>
      <c r="G257" s="4" t="s">
        <v>96</v>
      </c>
      <c r="H257" s="3">
        <v>32</v>
      </c>
      <c r="I257" s="3">
        <v>80</v>
      </c>
      <c r="J257" s="3">
        <v>56</v>
      </c>
      <c r="K257" s="3" t="s">
        <v>65</v>
      </c>
      <c r="L257" s="3" t="s">
        <v>791</v>
      </c>
      <c r="M257" s="5" t="s">
        <v>28</v>
      </c>
      <c r="N257" s="5" t="s">
        <v>28</v>
      </c>
      <c r="O257" s="3" t="s">
        <v>29</v>
      </c>
      <c r="P257" s="3" t="s">
        <v>30</v>
      </c>
      <c r="Q257" s="3" t="s">
        <v>859</v>
      </c>
      <c r="R257" s="3">
        <v>2</v>
      </c>
      <c r="S257" s="3">
        <v>10</v>
      </c>
      <c r="T257" s="3">
        <v>6</v>
      </c>
      <c r="U257" s="3" t="s">
        <v>860</v>
      </c>
    </row>
    <row r="258" spans="1:21" x14ac:dyDescent="0.2">
      <c r="A258" s="4" t="s">
        <v>778</v>
      </c>
      <c r="B258" s="4" t="s">
        <v>779</v>
      </c>
      <c r="C258" s="4" t="s">
        <v>861</v>
      </c>
      <c r="D258" s="4" t="s">
        <v>862</v>
      </c>
      <c r="E258" s="3" t="s">
        <v>782</v>
      </c>
      <c r="F258" s="23" t="s">
        <v>790</v>
      </c>
      <c r="G258" s="4" t="s">
        <v>96</v>
      </c>
      <c r="H258" s="3">
        <v>1</v>
      </c>
      <c r="I258" s="3">
        <v>200</v>
      </c>
      <c r="J258" s="3">
        <v>100.5</v>
      </c>
      <c r="K258" s="3" t="s">
        <v>699</v>
      </c>
      <c r="L258" s="3">
        <v>8</v>
      </c>
      <c r="M258" s="5" t="s">
        <v>28</v>
      </c>
      <c r="N258" s="5" t="s">
        <v>28</v>
      </c>
      <c r="O258" s="3" t="s">
        <v>29</v>
      </c>
      <c r="P258" s="3" t="s">
        <v>30</v>
      </c>
      <c r="Q258" s="3" t="s">
        <v>863</v>
      </c>
      <c r="R258" s="3">
        <v>3</v>
      </c>
      <c r="S258" s="3">
        <v>120</v>
      </c>
      <c r="T258" s="3">
        <v>61.5</v>
      </c>
      <c r="U258" s="3" t="s">
        <v>864</v>
      </c>
    </row>
    <row r="259" spans="1:21" x14ac:dyDescent="0.2">
      <c r="A259" s="4" t="s">
        <v>778</v>
      </c>
      <c r="B259" s="4" t="s">
        <v>779</v>
      </c>
      <c r="C259" s="4" t="s">
        <v>865</v>
      </c>
      <c r="D259" s="4" t="s">
        <v>866</v>
      </c>
      <c r="E259" s="3" t="s">
        <v>782</v>
      </c>
      <c r="F259" s="23" t="s">
        <v>790</v>
      </c>
      <c r="G259" s="4" t="s">
        <v>96</v>
      </c>
      <c r="H259" s="3">
        <v>8</v>
      </c>
      <c r="I259" s="3">
        <v>36</v>
      </c>
      <c r="J259" s="3">
        <v>22</v>
      </c>
      <c r="K259" s="3" t="s">
        <v>867</v>
      </c>
      <c r="L259" s="3">
        <v>2</v>
      </c>
      <c r="M259" s="5" t="s">
        <v>28</v>
      </c>
      <c r="N259" s="5" t="s">
        <v>28</v>
      </c>
      <c r="O259" s="3" t="s">
        <v>29</v>
      </c>
      <c r="P259" s="3" t="s">
        <v>30</v>
      </c>
      <c r="Q259" s="3" t="s">
        <v>868</v>
      </c>
      <c r="R259" s="3">
        <v>4</v>
      </c>
      <c r="S259" s="3">
        <v>30</v>
      </c>
      <c r="T259" s="3">
        <v>17</v>
      </c>
      <c r="U259" s="3" t="s">
        <v>869</v>
      </c>
    </row>
    <row r="260" spans="1:21" x14ac:dyDescent="0.2">
      <c r="A260" s="4" t="s">
        <v>778</v>
      </c>
      <c r="B260" s="4" t="s">
        <v>779</v>
      </c>
      <c r="C260" s="4" t="s">
        <v>870</v>
      </c>
      <c r="D260" s="4" t="s">
        <v>871</v>
      </c>
      <c r="E260" s="3" t="s">
        <v>782</v>
      </c>
      <c r="F260" s="23" t="s">
        <v>790</v>
      </c>
      <c r="G260" s="4" t="s">
        <v>96</v>
      </c>
      <c r="H260" s="3">
        <v>12</v>
      </c>
      <c r="I260" s="3">
        <v>24</v>
      </c>
      <c r="J260" s="3">
        <v>18</v>
      </c>
      <c r="K260" s="3">
        <v>2</v>
      </c>
      <c r="L260" s="3" t="s">
        <v>872</v>
      </c>
      <c r="M260" s="5" t="s">
        <v>28</v>
      </c>
      <c r="N260" s="5" t="s">
        <v>28</v>
      </c>
      <c r="O260" s="3" t="s">
        <v>109</v>
      </c>
      <c r="P260" s="3" t="s">
        <v>30</v>
      </c>
      <c r="Q260" s="3" t="s">
        <v>873</v>
      </c>
      <c r="R260" s="3">
        <v>12</v>
      </c>
      <c r="S260" s="3">
        <v>36</v>
      </c>
      <c r="T260" s="3">
        <v>24</v>
      </c>
      <c r="U260" s="3" t="s">
        <v>874</v>
      </c>
    </row>
    <row r="261" spans="1:21" x14ac:dyDescent="0.2">
      <c r="A261" s="4" t="s">
        <v>875</v>
      </c>
      <c r="B261" s="4" t="s">
        <v>876</v>
      </c>
      <c r="C261" s="4" t="s">
        <v>877</v>
      </c>
      <c r="D261" s="4" t="s">
        <v>339</v>
      </c>
      <c r="G261" s="4" t="s">
        <v>96</v>
      </c>
      <c r="H261" s="9">
        <v>7</v>
      </c>
      <c r="I261" s="9">
        <v>20</v>
      </c>
      <c r="J261" s="9">
        <v>13.5</v>
      </c>
      <c r="K261" s="9" t="s">
        <v>784</v>
      </c>
      <c r="L261" s="9" t="s">
        <v>791</v>
      </c>
      <c r="M261" s="9" t="s">
        <v>878</v>
      </c>
      <c r="N261" s="9" t="s">
        <v>867</v>
      </c>
      <c r="O261" s="4" t="s">
        <v>879</v>
      </c>
      <c r="P261" s="4" t="s">
        <v>879</v>
      </c>
      <c r="Q261" s="4" t="s">
        <v>880</v>
      </c>
      <c r="R261" s="4"/>
      <c r="S261" s="4"/>
      <c r="T261" s="4"/>
      <c r="U261" s="4" t="s">
        <v>881</v>
      </c>
    </row>
    <row r="262" spans="1:21" x14ac:dyDescent="0.2">
      <c r="A262" s="4" t="s">
        <v>875</v>
      </c>
      <c r="B262" s="4" t="s">
        <v>876</v>
      </c>
      <c r="C262" s="4" t="s">
        <v>882</v>
      </c>
      <c r="D262" s="4" t="s">
        <v>883</v>
      </c>
      <c r="G262" s="4" t="s">
        <v>96</v>
      </c>
      <c r="H262" s="3">
        <v>100</v>
      </c>
      <c r="I262" s="3">
        <v>500</v>
      </c>
      <c r="J262" s="9">
        <v>300</v>
      </c>
      <c r="K262" s="3" t="s">
        <v>884</v>
      </c>
      <c r="L262" s="3" t="s">
        <v>885</v>
      </c>
      <c r="M262" s="3" t="s">
        <v>884</v>
      </c>
      <c r="N262" s="3" t="s">
        <v>699</v>
      </c>
      <c r="O262" s="3" t="s">
        <v>29</v>
      </c>
      <c r="P262" s="3" t="s">
        <v>30</v>
      </c>
      <c r="Q262" s="3" t="s">
        <v>886</v>
      </c>
      <c r="U262" s="3" t="s">
        <v>887</v>
      </c>
    </row>
    <row r="263" spans="1:21" x14ac:dyDescent="0.2">
      <c r="A263" s="4" t="s">
        <v>875</v>
      </c>
      <c r="B263" s="4" t="s">
        <v>876</v>
      </c>
      <c r="C263" s="4" t="s">
        <v>888</v>
      </c>
      <c r="D263" s="4" t="s">
        <v>889</v>
      </c>
      <c r="G263" s="3" t="s">
        <v>96</v>
      </c>
      <c r="H263" s="3">
        <v>5</v>
      </c>
      <c r="I263" s="3">
        <v>8</v>
      </c>
      <c r="J263" s="9">
        <v>6.5</v>
      </c>
      <c r="K263" s="3" t="s">
        <v>890</v>
      </c>
      <c r="L263" s="3" t="s">
        <v>891</v>
      </c>
      <c r="M263" s="3" t="s">
        <v>841</v>
      </c>
      <c r="N263" s="3" t="s">
        <v>892</v>
      </c>
      <c r="O263" s="5" t="s">
        <v>28</v>
      </c>
      <c r="P263" s="5" t="s">
        <v>28</v>
      </c>
      <c r="Q263" s="3" t="s">
        <v>893</v>
      </c>
      <c r="U263" s="3" t="s">
        <v>894</v>
      </c>
    </row>
    <row r="264" spans="1:21" x14ac:dyDescent="0.2">
      <c r="A264" s="4" t="s">
        <v>875</v>
      </c>
      <c r="B264" s="4" t="s">
        <v>876</v>
      </c>
      <c r="C264" s="4" t="s">
        <v>895</v>
      </c>
      <c r="D264" s="4" t="s">
        <v>896</v>
      </c>
      <c r="G264" s="4" t="s">
        <v>96</v>
      </c>
      <c r="H264" s="9">
        <v>500</v>
      </c>
      <c r="I264" s="9">
        <v>500</v>
      </c>
      <c r="J264" s="9">
        <v>500</v>
      </c>
      <c r="K264" s="9">
        <v>5</v>
      </c>
      <c r="L264" s="9">
        <v>5</v>
      </c>
      <c r="M264" s="9" t="s">
        <v>884</v>
      </c>
      <c r="N264" s="9" t="s">
        <v>699</v>
      </c>
      <c r="O264" s="5" t="s">
        <v>28</v>
      </c>
      <c r="P264" s="5" t="s">
        <v>28</v>
      </c>
      <c r="Q264" s="3" t="s">
        <v>470</v>
      </c>
      <c r="U264" s="3" t="s">
        <v>897</v>
      </c>
    </row>
    <row r="265" spans="1:21" x14ac:dyDescent="0.2">
      <c r="A265" s="4" t="s">
        <v>875</v>
      </c>
      <c r="B265" s="4" t="s">
        <v>876</v>
      </c>
      <c r="C265" s="4" t="s">
        <v>898</v>
      </c>
      <c r="D265" s="4" t="s">
        <v>899</v>
      </c>
      <c r="G265" s="4" t="s">
        <v>96</v>
      </c>
      <c r="H265" s="9">
        <v>2</v>
      </c>
      <c r="I265" s="9">
        <v>100</v>
      </c>
      <c r="J265" s="9">
        <v>51</v>
      </c>
      <c r="K265" s="9" t="s">
        <v>699</v>
      </c>
      <c r="L265" s="9" t="s">
        <v>900</v>
      </c>
      <c r="M265" s="9" t="s">
        <v>884</v>
      </c>
      <c r="N265" s="9">
        <v>3</v>
      </c>
      <c r="O265" s="3" t="s">
        <v>901</v>
      </c>
      <c r="P265" s="3" t="s">
        <v>902</v>
      </c>
      <c r="Q265" s="3" t="s">
        <v>903</v>
      </c>
      <c r="U265" s="3" t="s">
        <v>904</v>
      </c>
    </row>
    <row r="266" spans="1:21" x14ac:dyDescent="0.2">
      <c r="A266" s="4" t="s">
        <v>875</v>
      </c>
      <c r="B266" s="4" t="s">
        <v>876</v>
      </c>
      <c r="C266" s="4" t="s">
        <v>905</v>
      </c>
      <c r="D266" s="4" t="s">
        <v>906</v>
      </c>
      <c r="G266" s="4" t="s">
        <v>96</v>
      </c>
      <c r="H266" s="9">
        <v>20</v>
      </c>
      <c r="I266" s="9">
        <v>30</v>
      </c>
      <c r="J266" s="9">
        <v>25</v>
      </c>
      <c r="K266" s="9">
        <v>1</v>
      </c>
      <c r="L266" s="9" t="s">
        <v>907</v>
      </c>
      <c r="M266" s="9" t="s">
        <v>867</v>
      </c>
      <c r="N266" s="9">
        <v>2</v>
      </c>
      <c r="O266" s="3" t="s">
        <v>29</v>
      </c>
      <c r="P266" s="3" t="s">
        <v>30</v>
      </c>
      <c r="Q266" s="3" t="s">
        <v>908</v>
      </c>
      <c r="U266" s="3" t="s">
        <v>909</v>
      </c>
    </row>
    <row r="267" spans="1:21" x14ac:dyDescent="0.2">
      <c r="A267" s="4" t="s">
        <v>875</v>
      </c>
      <c r="B267" s="4" t="s">
        <v>876</v>
      </c>
      <c r="C267" s="4" t="s">
        <v>910</v>
      </c>
      <c r="D267" s="4" t="s">
        <v>911</v>
      </c>
      <c r="G267" s="4" t="s">
        <v>96</v>
      </c>
      <c r="H267" s="9">
        <v>25</v>
      </c>
      <c r="I267" s="9">
        <v>45</v>
      </c>
      <c r="J267" s="9">
        <v>35</v>
      </c>
      <c r="K267" s="9" t="s">
        <v>823</v>
      </c>
      <c r="L267" s="9" t="s">
        <v>784</v>
      </c>
      <c r="M267" s="9" t="s">
        <v>912</v>
      </c>
      <c r="N267" s="9" t="s">
        <v>884</v>
      </c>
      <c r="O267" s="3" t="s">
        <v>879</v>
      </c>
      <c r="P267" s="3" t="s">
        <v>879</v>
      </c>
      <c r="Q267" s="3" t="s">
        <v>913</v>
      </c>
      <c r="U267" s="3" t="s">
        <v>914</v>
      </c>
    </row>
    <row r="268" spans="1:21" x14ac:dyDescent="0.2">
      <c r="A268" s="4" t="s">
        <v>875</v>
      </c>
      <c r="B268" s="4" t="s">
        <v>876</v>
      </c>
      <c r="C268" s="4" t="s">
        <v>915</v>
      </c>
      <c r="D268" s="4" t="s">
        <v>916</v>
      </c>
      <c r="G268" s="4" t="s">
        <v>96</v>
      </c>
      <c r="H268" s="9">
        <v>4</v>
      </c>
      <c r="I268" s="9">
        <v>72</v>
      </c>
      <c r="J268" s="9">
        <v>38</v>
      </c>
      <c r="K268" s="9">
        <v>1</v>
      </c>
      <c r="L268" s="9">
        <v>4</v>
      </c>
      <c r="M268" s="9" t="s">
        <v>801</v>
      </c>
      <c r="N268" s="9" t="s">
        <v>872</v>
      </c>
      <c r="O268" s="3" t="s">
        <v>29</v>
      </c>
      <c r="P268" s="3" t="s">
        <v>30</v>
      </c>
      <c r="Q268" s="3" t="s">
        <v>917</v>
      </c>
      <c r="U268" s="3" t="s">
        <v>918</v>
      </c>
    </row>
    <row r="269" spans="1:21" x14ac:dyDescent="0.2">
      <c r="A269" s="4" t="s">
        <v>875</v>
      </c>
      <c r="B269" s="4" t="s">
        <v>876</v>
      </c>
      <c r="C269" s="4" t="s">
        <v>919</v>
      </c>
      <c r="D269" s="4" t="s">
        <v>587</v>
      </c>
      <c r="G269" s="4" t="s">
        <v>96</v>
      </c>
      <c r="H269" s="9">
        <v>100</v>
      </c>
      <c r="I269" s="9">
        <v>100</v>
      </c>
      <c r="J269" s="9">
        <v>100</v>
      </c>
      <c r="K269" s="9">
        <v>4</v>
      </c>
      <c r="L269" s="9" t="s">
        <v>920</v>
      </c>
      <c r="M269" s="9" t="s">
        <v>699</v>
      </c>
      <c r="N269" s="9" t="s">
        <v>699</v>
      </c>
      <c r="O269" s="3" t="s">
        <v>109</v>
      </c>
      <c r="P269" s="3" t="s">
        <v>30</v>
      </c>
      <c r="Q269" s="3" t="s">
        <v>1283</v>
      </c>
      <c r="U269" s="3" t="s">
        <v>1284</v>
      </c>
    </row>
    <row r="270" spans="1:21" x14ac:dyDescent="0.2">
      <c r="A270" s="4" t="s">
        <v>875</v>
      </c>
      <c r="B270" s="4" t="s">
        <v>876</v>
      </c>
      <c r="C270" s="4" t="s">
        <v>921</v>
      </c>
      <c r="D270" s="4" t="s">
        <v>922</v>
      </c>
      <c r="G270" s="4" t="s">
        <v>96</v>
      </c>
      <c r="H270" s="9">
        <v>3</v>
      </c>
      <c r="I270" s="9">
        <v>10</v>
      </c>
      <c r="J270" s="9">
        <v>6.5</v>
      </c>
      <c r="K270" s="9">
        <v>3</v>
      </c>
      <c r="L270" s="9" t="s">
        <v>923</v>
      </c>
      <c r="M270" s="9" t="s">
        <v>785</v>
      </c>
      <c r="N270" s="9">
        <v>4</v>
      </c>
      <c r="O270" s="5" t="s">
        <v>28</v>
      </c>
      <c r="P270" s="5" t="s">
        <v>28</v>
      </c>
      <c r="Q270" s="3" t="s">
        <v>924</v>
      </c>
      <c r="U270" s="3" t="s">
        <v>732</v>
      </c>
    </row>
    <row r="271" spans="1:21" x14ac:dyDescent="0.2">
      <c r="A271" s="4" t="s">
        <v>875</v>
      </c>
      <c r="B271" s="4" t="s">
        <v>876</v>
      </c>
      <c r="C271" s="4" t="s">
        <v>925</v>
      </c>
      <c r="D271" s="4" t="s">
        <v>926</v>
      </c>
      <c r="G271" s="4" t="s">
        <v>96</v>
      </c>
      <c r="H271" s="9">
        <v>50</v>
      </c>
      <c r="I271" s="9">
        <v>50</v>
      </c>
      <c r="J271" s="9">
        <v>50</v>
      </c>
      <c r="K271" s="9" t="s">
        <v>699</v>
      </c>
      <c r="L271" s="9" t="s">
        <v>785</v>
      </c>
      <c r="M271" s="9" t="s">
        <v>927</v>
      </c>
      <c r="N271" s="9" t="s">
        <v>823</v>
      </c>
      <c r="O271" s="3" t="s">
        <v>29</v>
      </c>
      <c r="P271" s="3" t="s">
        <v>30</v>
      </c>
      <c r="Q271" s="3" t="s">
        <v>928</v>
      </c>
      <c r="U271" s="3" t="s">
        <v>929</v>
      </c>
    </row>
    <row r="272" spans="1:21" x14ac:dyDescent="0.2">
      <c r="A272" s="4" t="s">
        <v>875</v>
      </c>
      <c r="B272" s="4" t="s">
        <v>876</v>
      </c>
      <c r="C272" s="4" t="s">
        <v>930</v>
      </c>
      <c r="D272" s="4" t="s">
        <v>73</v>
      </c>
      <c r="G272" s="4" t="s">
        <v>96</v>
      </c>
      <c r="H272" s="9">
        <v>50</v>
      </c>
      <c r="I272" s="9">
        <v>50</v>
      </c>
      <c r="J272" s="9">
        <v>50</v>
      </c>
      <c r="K272" s="9" t="s">
        <v>699</v>
      </c>
      <c r="L272" s="9">
        <v>1</v>
      </c>
      <c r="M272" s="9" t="s">
        <v>884</v>
      </c>
      <c r="N272" s="9" t="s">
        <v>878</v>
      </c>
      <c r="O272" s="3" t="s">
        <v>29</v>
      </c>
      <c r="P272" s="3" t="s">
        <v>30</v>
      </c>
      <c r="Q272" s="3" t="s">
        <v>931</v>
      </c>
      <c r="U272" s="3" t="s">
        <v>932</v>
      </c>
    </row>
    <row r="273" spans="1:21" x14ac:dyDescent="0.2">
      <c r="A273" s="4" t="s">
        <v>875</v>
      </c>
      <c r="B273" s="4" t="s">
        <v>876</v>
      </c>
      <c r="C273" s="4" t="s">
        <v>933</v>
      </c>
      <c r="D273" s="4" t="s">
        <v>180</v>
      </c>
      <c r="G273" s="4" t="s">
        <v>96</v>
      </c>
      <c r="H273" s="9">
        <v>10</v>
      </c>
      <c r="I273" s="9">
        <v>30</v>
      </c>
      <c r="J273" s="9">
        <v>20</v>
      </c>
      <c r="K273" s="9" t="s">
        <v>791</v>
      </c>
      <c r="L273" s="9" t="s">
        <v>934</v>
      </c>
      <c r="M273" s="9">
        <v>1</v>
      </c>
      <c r="N273" s="9" t="s">
        <v>867</v>
      </c>
      <c r="O273" s="5" t="s">
        <v>28</v>
      </c>
      <c r="P273" s="5" t="s">
        <v>28</v>
      </c>
      <c r="Q273" s="10" t="s">
        <v>935</v>
      </c>
      <c r="R273" s="10"/>
      <c r="S273" s="10"/>
      <c r="T273" s="10"/>
      <c r="U273" s="3" t="s">
        <v>936</v>
      </c>
    </row>
    <row r="274" spans="1:21" x14ac:dyDescent="0.2">
      <c r="A274" s="4" t="s">
        <v>875</v>
      </c>
      <c r="B274" s="4" t="s">
        <v>876</v>
      </c>
      <c r="C274" s="4" t="s">
        <v>937</v>
      </c>
      <c r="D274" s="4" t="s">
        <v>938</v>
      </c>
      <c r="G274" s="4" t="s">
        <v>96</v>
      </c>
      <c r="H274" s="9">
        <v>100</v>
      </c>
      <c r="I274" s="9">
        <v>100</v>
      </c>
      <c r="J274" s="9">
        <v>100</v>
      </c>
      <c r="K274" s="9" t="s">
        <v>939</v>
      </c>
      <c r="L274" s="9">
        <v>35</v>
      </c>
      <c r="M274" s="9">
        <v>8</v>
      </c>
      <c r="N274" s="9">
        <v>15</v>
      </c>
      <c r="O274" s="3" t="s">
        <v>109</v>
      </c>
      <c r="P274" s="3" t="s">
        <v>30</v>
      </c>
      <c r="Q274" s="3" t="s">
        <v>940</v>
      </c>
      <c r="U274" s="3" t="s">
        <v>940</v>
      </c>
    </row>
    <row r="275" spans="1:21" x14ac:dyDescent="0.2">
      <c r="A275" s="4" t="s">
        <v>875</v>
      </c>
      <c r="B275" s="4" t="s">
        <v>876</v>
      </c>
      <c r="C275" s="4" t="s">
        <v>941</v>
      </c>
      <c r="D275" s="4" t="s">
        <v>942</v>
      </c>
      <c r="G275" s="4" t="s">
        <v>96</v>
      </c>
      <c r="H275" s="9">
        <v>8</v>
      </c>
      <c r="I275" s="9">
        <v>72</v>
      </c>
      <c r="J275" s="9">
        <v>40</v>
      </c>
      <c r="K275" s="9">
        <v>3</v>
      </c>
      <c r="L275" s="9">
        <v>6</v>
      </c>
      <c r="M275" s="9">
        <v>4</v>
      </c>
      <c r="N275" s="9">
        <v>16</v>
      </c>
      <c r="O275" s="3" t="s">
        <v>29</v>
      </c>
      <c r="P275" s="3" t="s">
        <v>30</v>
      </c>
      <c r="Q275" s="3" t="s">
        <v>943</v>
      </c>
      <c r="U275" s="3" t="s">
        <v>721</v>
      </c>
    </row>
    <row r="276" spans="1:21" x14ac:dyDescent="0.2">
      <c r="A276" s="4" t="s">
        <v>875</v>
      </c>
      <c r="B276" s="4" t="s">
        <v>876</v>
      </c>
      <c r="C276" s="4" t="s">
        <v>944</v>
      </c>
      <c r="D276" s="4" t="s">
        <v>945</v>
      </c>
      <c r="G276" s="4" t="s">
        <v>96</v>
      </c>
      <c r="H276" s="9">
        <v>30</v>
      </c>
      <c r="I276" s="9">
        <v>50</v>
      </c>
      <c r="J276" s="9">
        <v>40</v>
      </c>
      <c r="K276" s="9" t="s">
        <v>867</v>
      </c>
      <c r="L276" s="9" t="s">
        <v>792</v>
      </c>
      <c r="M276" s="9" t="s">
        <v>791</v>
      </c>
      <c r="N276" s="9">
        <v>2</v>
      </c>
      <c r="O276" s="3" t="s">
        <v>29</v>
      </c>
      <c r="P276" s="3" t="s">
        <v>30</v>
      </c>
      <c r="Q276" s="3" t="s">
        <v>946</v>
      </c>
      <c r="U276" s="3" t="s">
        <v>947</v>
      </c>
    </row>
    <row r="277" spans="1:21" x14ac:dyDescent="0.2">
      <c r="A277" s="4" t="s">
        <v>875</v>
      </c>
      <c r="B277" s="4" t="s">
        <v>876</v>
      </c>
      <c r="C277" s="4" t="s">
        <v>948</v>
      </c>
      <c r="D277" s="4" t="s">
        <v>949</v>
      </c>
      <c r="G277" s="4" t="s">
        <v>96</v>
      </c>
      <c r="H277" s="9">
        <v>30</v>
      </c>
      <c r="I277" s="9">
        <v>50</v>
      </c>
      <c r="J277" s="9">
        <v>40</v>
      </c>
      <c r="K277" s="9" t="s">
        <v>878</v>
      </c>
      <c r="L277" s="9">
        <v>1</v>
      </c>
      <c r="M277" s="9" t="s">
        <v>699</v>
      </c>
      <c r="N277" s="9" t="s">
        <v>65</v>
      </c>
      <c r="O277" s="5" t="s">
        <v>28</v>
      </c>
      <c r="P277" s="5" t="s">
        <v>28</v>
      </c>
      <c r="Q277" s="3" t="s">
        <v>950</v>
      </c>
      <c r="U277" s="3" t="s">
        <v>951</v>
      </c>
    </row>
    <row r="278" spans="1:21" x14ac:dyDescent="0.2">
      <c r="A278" s="4" t="s">
        <v>875</v>
      </c>
      <c r="B278" s="4" t="s">
        <v>876</v>
      </c>
      <c r="C278" s="4" t="s">
        <v>952</v>
      </c>
      <c r="D278" s="4" t="s">
        <v>953</v>
      </c>
      <c r="G278" s="4" t="s">
        <v>96</v>
      </c>
      <c r="H278" s="9">
        <v>8</v>
      </c>
      <c r="I278" s="9">
        <v>60</v>
      </c>
      <c r="J278" s="9">
        <v>34</v>
      </c>
      <c r="K278" s="9" t="s">
        <v>885</v>
      </c>
      <c r="L278" s="9" t="s">
        <v>878</v>
      </c>
      <c r="M278" s="9" t="s">
        <v>884</v>
      </c>
      <c r="N278" s="9" t="s">
        <v>65</v>
      </c>
      <c r="O278" s="3" t="s">
        <v>29</v>
      </c>
      <c r="P278" s="3" t="s">
        <v>30</v>
      </c>
      <c r="Q278" s="3" t="s">
        <v>954</v>
      </c>
      <c r="U278" s="3" t="s">
        <v>955</v>
      </c>
    </row>
    <row r="279" spans="1:21" x14ac:dyDescent="0.2">
      <c r="A279" s="4" t="s">
        <v>875</v>
      </c>
      <c r="B279" s="4" t="s">
        <v>876</v>
      </c>
      <c r="C279" s="4" t="s">
        <v>956</v>
      </c>
      <c r="D279" s="4" t="s">
        <v>957</v>
      </c>
      <c r="G279" s="4" t="s">
        <v>96</v>
      </c>
      <c r="H279" s="9">
        <v>50</v>
      </c>
      <c r="I279" s="9">
        <v>50</v>
      </c>
      <c r="J279" s="9">
        <v>50</v>
      </c>
      <c r="K279" s="9" t="s">
        <v>65</v>
      </c>
      <c r="L279" s="9" t="s">
        <v>784</v>
      </c>
      <c r="M279" s="9" t="s">
        <v>884</v>
      </c>
      <c r="N279" s="9" t="s">
        <v>699</v>
      </c>
      <c r="O279" s="5" t="s">
        <v>28</v>
      </c>
      <c r="P279" s="5" t="s">
        <v>28</v>
      </c>
      <c r="Q279" s="3" t="s">
        <v>958</v>
      </c>
      <c r="U279" s="3" t="s">
        <v>959</v>
      </c>
    </row>
    <row r="280" spans="1:21" x14ac:dyDescent="0.2">
      <c r="A280" s="4" t="s">
        <v>875</v>
      </c>
      <c r="B280" s="4" t="s">
        <v>876</v>
      </c>
      <c r="C280" s="4" t="s">
        <v>960</v>
      </c>
      <c r="D280" s="4" t="s">
        <v>961</v>
      </c>
      <c r="G280" s="4" t="s">
        <v>96</v>
      </c>
      <c r="H280" s="9">
        <v>15</v>
      </c>
      <c r="I280" s="9">
        <v>20</v>
      </c>
      <c r="J280" s="9">
        <v>17.5</v>
      </c>
      <c r="K280" s="9" t="s">
        <v>785</v>
      </c>
      <c r="L280" s="9">
        <v>3</v>
      </c>
      <c r="M280" s="9" t="s">
        <v>934</v>
      </c>
      <c r="N280" s="9">
        <v>2</v>
      </c>
      <c r="O280" s="3" t="s">
        <v>109</v>
      </c>
      <c r="P280" s="3" t="s">
        <v>30</v>
      </c>
      <c r="Q280" s="3" t="s">
        <v>962</v>
      </c>
      <c r="U280" s="3" t="s">
        <v>931</v>
      </c>
    </row>
    <row r="281" spans="1:21" x14ac:dyDescent="0.2">
      <c r="A281" s="4" t="s">
        <v>875</v>
      </c>
      <c r="B281" s="4" t="s">
        <v>876</v>
      </c>
      <c r="C281" s="4" t="s">
        <v>963</v>
      </c>
      <c r="D281" s="4" t="s">
        <v>964</v>
      </c>
      <c r="G281" s="4" t="s">
        <v>96</v>
      </c>
      <c r="H281" s="9">
        <v>50</v>
      </c>
      <c r="I281" s="9">
        <v>50</v>
      </c>
      <c r="J281" s="9">
        <v>50</v>
      </c>
      <c r="K281" s="9" t="s">
        <v>891</v>
      </c>
      <c r="L281" s="9" t="s">
        <v>965</v>
      </c>
      <c r="M281" s="9" t="s">
        <v>892</v>
      </c>
      <c r="N281" s="9">
        <v>4</v>
      </c>
      <c r="O281" s="5" t="s">
        <v>28</v>
      </c>
      <c r="P281" s="5" t="s">
        <v>28</v>
      </c>
      <c r="Q281" s="3" t="s">
        <v>966</v>
      </c>
      <c r="U281" s="3" t="s">
        <v>967</v>
      </c>
    </row>
    <row r="282" spans="1:21" x14ac:dyDescent="0.2">
      <c r="A282" s="4" t="s">
        <v>875</v>
      </c>
      <c r="B282" s="4" t="s">
        <v>876</v>
      </c>
      <c r="C282" s="4" t="s">
        <v>968</v>
      </c>
      <c r="D282" s="4" t="s">
        <v>969</v>
      </c>
      <c r="G282" s="4" t="s">
        <v>96</v>
      </c>
      <c r="H282" s="9">
        <v>3</v>
      </c>
      <c r="I282" s="9">
        <v>100</v>
      </c>
      <c r="J282" s="9">
        <v>51.5</v>
      </c>
      <c r="K282" s="9" t="s">
        <v>823</v>
      </c>
      <c r="L282" s="9">
        <v>1</v>
      </c>
      <c r="M282" s="9" t="s">
        <v>885</v>
      </c>
      <c r="N282" s="9" t="s">
        <v>699</v>
      </c>
      <c r="O282" s="3" t="s">
        <v>29</v>
      </c>
      <c r="P282" s="3" t="s">
        <v>30</v>
      </c>
      <c r="Q282" s="3" t="s">
        <v>754</v>
      </c>
      <c r="U282" s="10" t="s">
        <v>970</v>
      </c>
    </row>
    <row r="283" spans="1:21" x14ac:dyDescent="0.2">
      <c r="A283" s="4" t="s">
        <v>875</v>
      </c>
      <c r="B283" s="4" t="s">
        <v>876</v>
      </c>
      <c r="C283" s="4" t="s">
        <v>971</v>
      </c>
      <c r="D283" s="4" t="s">
        <v>972</v>
      </c>
      <c r="G283" s="4" t="s">
        <v>27</v>
      </c>
      <c r="H283" s="9">
        <v>100</v>
      </c>
      <c r="I283" s="9">
        <v>1000</v>
      </c>
      <c r="J283" s="9">
        <v>550</v>
      </c>
      <c r="K283" s="9">
        <v>4</v>
      </c>
      <c r="L283" s="9" t="s">
        <v>973</v>
      </c>
      <c r="M283" s="9" t="s">
        <v>801</v>
      </c>
      <c r="N283" s="9">
        <v>2</v>
      </c>
      <c r="O283" s="3" t="s">
        <v>819</v>
      </c>
      <c r="P283" s="3" t="s">
        <v>30</v>
      </c>
      <c r="Q283" s="3" t="s">
        <v>1285</v>
      </c>
      <c r="U283" s="3" t="s">
        <v>1286</v>
      </c>
    </row>
    <row r="284" spans="1:21" x14ac:dyDescent="0.2">
      <c r="A284" s="4" t="s">
        <v>875</v>
      </c>
      <c r="B284" s="4" t="s">
        <v>876</v>
      </c>
      <c r="C284" s="4" t="s">
        <v>974</v>
      </c>
      <c r="D284" s="4" t="s">
        <v>975</v>
      </c>
      <c r="G284" s="4" t="s">
        <v>96</v>
      </c>
      <c r="H284" s="9">
        <v>30</v>
      </c>
      <c r="I284" s="9">
        <v>300</v>
      </c>
      <c r="J284" s="9">
        <v>165</v>
      </c>
      <c r="K284" s="9" t="s">
        <v>884</v>
      </c>
      <c r="L284" s="9" t="s">
        <v>65</v>
      </c>
      <c r="M284" s="9" t="s">
        <v>912</v>
      </c>
      <c r="N284" s="9" t="s">
        <v>885</v>
      </c>
      <c r="O284" s="3" t="s">
        <v>29</v>
      </c>
      <c r="P284" s="3" t="s">
        <v>30</v>
      </c>
      <c r="Q284" s="3" t="s">
        <v>752</v>
      </c>
      <c r="U284" s="3" t="s">
        <v>976</v>
      </c>
    </row>
    <row r="285" spans="1:21" x14ac:dyDescent="0.2">
      <c r="A285" s="4" t="s">
        <v>875</v>
      </c>
      <c r="B285" s="4" t="s">
        <v>876</v>
      </c>
      <c r="C285" s="4" t="s">
        <v>977</v>
      </c>
      <c r="G285" s="4" t="s">
        <v>27</v>
      </c>
      <c r="H285" s="9">
        <v>100</v>
      </c>
      <c r="I285" s="9">
        <v>1000</v>
      </c>
      <c r="J285" s="9">
        <v>550</v>
      </c>
      <c r="K285" s="9">
        <v>5</v>
      </c>
      <c r="L285" s="9">
        <v>12</v>
      </c>
      <c r="M285" s="9">
        <v>4</v>
      </c>
      <c r="N285" s="9">
        <v>10</v>
      </c>
      <c r="O285" s="3" t="s">
        <v>109</v>
      </c>
      <c r="P285" s="3" t="s">
        <v>30</v>
      </c>
      <c r="Q285" s="3" t="s">
        <v>1287</v>
      </c>
      <c r="U285" s="3" t="s">
        <v>1287</v>
      </c>
    </row>
    <row r="286" spans="1:21" x14ac:dyDescent="0.2">
      <c r="A286" s="4" t="s">
        <v>875</v>
      </c>
      <c r="B286" s="4" t="s">
        <v>876</v>
      </c>
      <c r="C286" s="4" t="s">
        <v>978</v>
      </c>
      <c r="D286" s="4" t="s">
        <v>73</v>
      </c>
      <c r="G286" s="4" t="s">
        <v>96</v>
      </c>
      <c r="H286" s="9">
        <v>50</v>
      </c>
      <c r="I286" s="9">
        <v>50</v>
      </c>
      <c r="J286" s="9">
        <v>50</v>
      </c>
      <c r="K286" s="9" t="s">
        <v>784</v>
      </c>
      <c r="L286" s="9" t="s">
        <v>867</v>
      </c>
      <c r="M286" s="9" t="s">
        <v>912</v>
      </c>
      <c r="N286" s="9" t="s">
        <v>699</v>
      </c>
      <c r="O286" s="5" t="s">
        <v>28</v>
      </c>
      <c r="P286" s="5" t="s">
        <v>28</v>
      </c>
      <c r="Q286" s="3" t="s">
        <v>979</v>
      </c>
      <c r="U286" s="3" t="s">
        <v>980</v>
      </c>
    </row>
    <row r="287" spans="1:21" x14ac:dyDescent="0.2">
      <c r="A287" s="4" t="s">
        <v>875</v>
      </c>
      <c r="B287" s="4" t="s">
        <v>876</v>
      </c>
      <c r="C287" s="4" t="s">
        <v>981</v>
      </c>
      <c r="D287" s="4" t="s">
        <v>982</v>
      </c>
      <c r="G287" s="4" t="s">
        <v>27</v>
      </c>
      <c r="H287" s="9">
        <v>1</v>
      </c>
      <c r="I287" s="9">
        <v>1</v>
      </c>
      <c r="J287" s="9">
        <v>1</v>
      </c>
      <c r="K287" s="9">
        <v>10</v>
      </c>
      <c r="L287" s="9">
        <v>20</v>
      </c>
      <c r="M287" s="9">
        <v>10</v>
      </c>
      <c r="N287" s="9">
        <v>20</v>
      </c>
      <c r="O287" s="3" t="s">
        <v>29</v>
      </c>
      <c r="P287" s="3" t="s">
        <v>30</v>
      </c>
      <c r="Q287" s="3" t="s">
        <v>1288</v>
      </c>
      <c r="U287" s="3" t="s">
        <v>1289</v>
      </c>
    </row>
    <row r="288" spans="1:21" x14ac:dyDescent="0.2">
      <c r="A288" s="4" t="s">
        <v>875</v>
      </c>
      <c r="B288" s="4" t="s">
        <v>876</v>
      </c>
      <c r="C288" s="4" t="s">
        <v>983</v>
      </c>
      <c r="D288" s="4" t="s">
        <v>984</v>
      </c>
      <c r="G288" s="4" t="s">
        <v>96</v>
      </c>
      <c r="H288" s="9">
        <v>50</v>
      </c>
      <c r="I288" s="9">
        <v>50</v>
      </c>
      <c r="J288" s="9">
        <v>50</v>
      </c>
      <c r="K288" s="9" t="s">
        <v>65</v>
      </c>
      <c r="L288" s="9">
        <v>1</v>
      </c>
      <c r="M288" s="9" t="s">
        <v>912</v>
      </c>
      <c r="N288" s="9" t="s">
        <v>884</v>
      </c>
      <c r="O288" s="3" t="s">
        <v>819</v>
      </c>
      <c r="P288" s="3" t="s">
        <v>30</v>
      </c>
      <c r="Q288" s="3" t="s">
        <v>985</v>
      </c>
      <c r="U288" s="3" t="s">
        <v>986</v>
      </c>
    </row>
    <row r="289" spans="1:349" x14ac:dyDescent="0.2">
      <c r="A289" s="4" t="s">
        <v>987</v>
      </c>
      <c r="B289" s="4" t="s">
        <v>22</v>
      </c>
      <c r="C289" s="4" t="s">
        <v>988</v>
      </c>
      <c r="D289" s="4" t="s">
        <v>989</v>
      </c>
      <c r="E289" s="4" t="s">
        <v>25</v>
      </c>
      <c r="F289" s="22" t="s">
        <v>87</v>
      </c>
      <c r="G289" s="3" t="s">
        <v>328</v>
      </c>
      <c r="H289" s="3">
        <v>1</v>
      </c>
      <c r="I289" s="3">
        <v>2</v>
      </c>
      <c r="J289" s="3">
        <v>1.5</v>
      </c>
      <c r="K289" s="3">
        <v>3</v>
      </c>
      <c r="L289" s="3">
        <v>15</v>
      </c>
      <c r="M289" s="3">
        <v>2</v>
      </c>
      <c r="N289" s="3">
        <v>10</v>
      </c>
      <c r="O289" s="3" t="s">
        <v>29</v>
      </c>
      <c r="P289" s="3" t="s">
        <v>30</v>
      </c>
      <c r="Q289" s="3" t="s">
        <v>990</v>
      </c>
      <c r="R289" s="17" t="s">
        <v>28</v>
      </c>
      <c r="S289" s="17" t="s">
        <v>28</v>
      </c>
      <c r="T289" s="17" t="s">
        <v>28</v>
      </c>
      <c r="U289" s="3" t="s">
        <v>991</v>
      </c>
    </row>
    <row r="290" spans="1:349" x14ac:dyDescent="0.2">
      <c r="A290" s="4" t="s">
        <v>992</v>
      </c>
      <c r="B290" s="4" t="s">
        <v>22</v>
      </c>
      <c r="C290" s="4" t="s">
        <v>993</v>
      </c>
      <c r="D290" s="4" t="s">
        <v>994</v>
      </c>
      <c r="E290" s="3" t="s">
        <v>995</v>
      </c>
      <c r="F290" s="22" t="s">
        <v>996</v>
      </c>
      <c r="G290" s="4" t="s">
        <v>328</v>
      </c>
      <c r="H290" s="18">
        <v>1</v>
      </c>
      <c r="I290" s="18">
        <v>1</v>
      </c>
      <c r="J290" s="18">
        <v>1</v>
      </c>
      <c r="K290" s="5" t="s">
        <v>28</v>
      </c>
      <c r="L290" s="18">
        <v>10</v>
      </c>
      <c r="M290" s="5" t="s">
        <v>28</v>
      </c>
      <c r="N290" s="5" t="s">
        <v>28</v>
      </c>
      <c r="O290" s="3" t="s">
        <v>997</v>
      </c>
      <c r="P290" s="3" t="s">
        <v>30</v>
      </c>
      <c r="Q290" s="3" t="s">
        <v>177</v>
      </c>
      <c r="R290" s="5" t="s">
        <v>28</v>
      </c>
      <c r="S290" s="5" t="s">
        <v>28</v>
      </c>
      <c r="T290" s="5" t="s">
        <v>28</v>
      </c>
      <c r="U290" s="3" t="s">
        <v>998</v>
      </c>
    </row>
    <row r="291" spans="1:349" x14ac:dyDescent="0.2">
      <c r="A291" s="4" t="s">
        <v>992</v>
      </c>
      <c r="B291" s="4" t="s">
        <v>22</v>
      </c>
      <c r="C291" s="4" t="s">
        <v>999</v>
      </c>
      <c r="D291" s="4" t="s">
        <v>1000</v>
      </c>
      <c r="E291" s="3" t="s">
        <v>995</v>
      </c>
      <c r="F291" s="22" t="s">
        <v>1001</v>
      </c>
      <c r="G291" s="4" t="s">
        <v>328</v>
      </c>
      <c r="H291" s="18">
        <v>1</v>
      </c>
      <c r="I291" s="18">
        <v>1</v>
      </c>
      <c r="J291" s="18">
        <v>1</v>
      </c>
      <c r="K291" s="18">
        <v>3</v>
      </c>
      <c r="L291" s="18">
        <v>10</v>
      </c>
      <c r="M291" s="5" t="s">
        <v>28</v>
      </c>
      <c r="N291" s="5" t="s">
        <v>28</v>
      </c>
      <c r="O291" s="3" t="s">
        <v>997</v>
      </c>
      <c r="P291" s="3" t="s">
        <v>30</v>
      </c>
      <c r="Q291" s="3" t="s">
        <v>177</v>
      </c>
      <c r="R291" s="5" t="s">
        <v>28</v>
      </c>
      <c r="S291" s="5" t="s">
        <v>28</v>
      </c>
      <c r="T291" s="5" t="s">
        <v>28</v>
      </c>
      <c r="U291" s="3" t="s">
        <v>1002</v>
      </c>
    </row>
    <row r="292" spans="1:349" x14ac:dyDescent="0.2">
      <c r="A292" s="4" t="s">
        <v>992</v>
      </c>
      <c r="B292" s="4" t="s">
        <v>22</v>
      </c>
      <c r="C292" s="4" t="s">
        <v>1003</v>
      </c>
      <c r="D292" s="4" t="s">
        <v>1004</v>
      </c>
      <c r="E292" s="3" t="s">
        <v>995</v>
      </c>
      <c r="F292" s="22" t="s">
        <v>996</v>
      </c>
      <c r="G292" s="4" t="s">
        <v>328</v>
      </c>
      <c r="H292" s="18">
        <v>1</v>
      </c>
      <c r="I292" s="18">
        <v>1</v>
      </c>
      <c r="J292" s="18">
        <v>1</v>
      </c>
      <c r="K292" s="5" t="s">
        <v>28</v>
      </c>
      <c r="L292" s="18">
        <v>10</v>
      </c>
      <c r="M292" s="5" t="s">
        <v>28</v>
      </c>
      <c r="N292" s="5" t="s">
        <v>28</v>
      </c>
      <c r="O292" s="3" t="s">
        <v>997</v>
      </c>
      <c r="P292" s="3" t="s">
        <v>30</v>
      </c>
      <c r="Q292" s="3" t="s">
        <v>177</v>
      </c>
      <c r="R292" s="5" t="s">
        <v>28</v>
      </c>
      <c r="S292" s="5" t="s">
        <v>28</v>
      </c>
      <c r="T292" s="5" t="s">
        <v>28</v>
      </c>
      <c r="U292" s="3" t="s">
        <v>998</v>
      </c>
    </row>
    <row r="293" spans="1:349" s="19" customFormat="1" x14ac:dyDescent="0.2">
      <c r="A293" s="3" t="s">
        <v>1005</v>
      </c>
      <c r="B293" s="3" t="s">
        <v>22</v>
      </c>
      <c r="C293" s="3" t="s">
        <v>1006</v>
      </c>
      <c r="D293" s="3" t="s">
        <v>1007</v>
      </c>
      <c r="E293" s="3" t="s">
        <v>1008</v>
      </c>
      <c r="F293" s="23"/>
      <c r="G293" s="3" t="s">
        <v>96</v>
      </c>
      <c r="H293" s="3">
        <v>1</v>
      </c>
      <c r="I293" s="3">
        <v>2</v>
      </c>
      <c r="J293" s="3"/>
      <c r="K293" s="5" t="s">
        <v>28</v>
      </c>
      <c r="L293" s="5" t="s">
        <v>28</v>
      </c>
      <c r="M293" s="5" t="s">
        <v>28</v>
      </c>
      <c r="N293" s="5" t="s">
        <v>28</v>
      </c>
      <c r="O293" s="3" t="s">
        <v>29</v>
      </c>
      <c r="P293" s="3" t="s">
        <v>30</v>
      </c>
      <c r="Q293" s="3" t="s">
        <v>1009</v>
      </c>
      <c r="R293" s="3"/>
      <c r="S293" s="3"/>
      <c r="T293" s="3"/>
      <c r="U293" s="3" t="s">
        <v>1010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3"/>
      <c r="KR293" s="3"/>
      <c r="KS293" s="3"/>
      <c r="KT293" s="3"/>
      <c r="KU293" s="3"/>
      <c r="KV293" s="3"/>
      <c r="KW293" s="3"/>
      <c r="KX293" s="3"/>
      <c r="KY293" s="3"/>
      <c r="KZ293" s="3"/>
      <c r="LA293" s="3"/>
      <c r="LB293" s="3"/>
      <c r="LC293" s="3"/>
      <c r="LD293" s="3"/>
      <c r="LE293" s="3"/>
      <c r="LF293" s="3"/>
      <c r="LG293" s="3"/>
      <c r="LH293" s="3"/>
      <c r="LI293" s="3"/>
      <c r="LJ293" s="3"/>
      <c r="LK293" s="3"/>
      <c r="LL293" s="3"/>
      <c r="LM293" s="3"/>
      <c r="LN293" s="3"/>
      <c r="LO293" s="3"/>
      <c r="LP293" s="3"/>
      <c r="LQ293" s="3"/>
      <c r="LR293" s="3"/>
      <c r="LS293" s="3"/>
      <c r="LT293" s="3"/>
      <c r="LU293" s="3"/>
      <c r="LV293" s="3"/>
      <c r="LW293" s="3"/>
      <c r="LX293" s="3"/>
      <c r="LY293" s="3"/>
      <c r="LZ293" s="3"/>
      <c r="MA293" s="3"/>
      <c r="MB293" s="3"/>
      <c r="MC293" s="3"/>
      <c r="MD293" s="3"/>
      <c r="ME293" s="3"/>
      <c r="MF293" s="3"/>
      <c r="MG293" s="3"/>
      <c r="MH293" s="3"/>
      <c r="MI293" s="3"/>
      <c r="MJ293" s="3"/>
      <c r="MK293" s="3"/>
    </row>
    <row r="294" spans="1:349" x14ac:dyDescent="0.2">
      <c r="A294" s="3" t="s">
        <v>1005</v>
      </c>
      <c r="B294" s="3" t="s">
        <v>22</v>
      </c>
      <c r="C294" s="3" t="s">
        <v>1011</v>
      </c>
      <c r="D294" s="3" t="s">
        <v>1012</v>
      </c>
      <c r="E294" s="3" t="s">
        <v>1013</v>
      </c>
      <c r="F294" s="23" t="s">
        <v>1014</v>
      </c>
      <c r="G294" s="3" t="s">
        <v>96</v>
      </c>
      <c r="H294" s="3">
        <v>1</v>
      </c>
      <c r="I294" s="3">
        <v>1</v>
      </c>
      <c r="K294" s="5" t="s">
        <v>28</v>
      </c>
      <c r="L294" s="5" t="s">
        <v>28</v>
      </c>
      <c r="M294" s="5" t="s">
        <v>28</v>
      </c>
      <c r="N294" s="5" t="s">
        <v>28</v>
      </c>
      <c r="O294" s="3" t="s">
        <v>29</v>
      </c>
      <c r="P294" s="3" t="s">
        <v>30</v>
      </c>
      <c r="Q294" s="3" t="s">
        <v>1015</v>
      </c>
      <c r="U294" s="3" t="s">
        <v>1016</v>
      </c>
    </row>
    <row r="295" spans="1:349" s="19" customFormat="1" x14ac:dyDescent="0.2">
      <c r="A295" s="3" t="s">
        <v>1005</v>
      </c>
      <c r="B295" s="3" t="s">
        <v>22</v>
      </c>
      <c r="C295" s="3" t="s">
        <v>1017</v>
      </c>
      <c r="D295" s="3" t="s">
        <v>614</v>
      </c>
      <c r="E295" s="3" t="s">
        <v>1013</v>
      </c>
      <c r="F295" s="23" t="s">
        <v>1018</v>
      </c>
      <c r="G295" s="3" t="s">
        <v>96</v>
      </c>
      <c r="H295" s="3">
        <v>1</v>
      </c>
      <c r="I295" s="3">
        <v>1</v>
      </c>
      <c r="J295" s="3"/>
      <c r="K295" s="5" t="s">
        <v>28</v>
      </c>
      <c r="L295" s="5" t="s">
        <v>28</v>
      </c>
      <c r="M295" s="5" t="s">
        <v>28</v>
      </c>
      <c r="N295" s="5" t="s">
        <v>28</v>
      </c>
      <c r="O295" s="3" t="s">
        <v>29</v>
      </c>
      <c r="P295" s="3" t="s">
        <v>30</v>
      </c>
      <c r="Q295" s="3" t="s">
        <v>1019</v>
      </c>
      <c r="R295" s="3"/>
      <c r="S295" s="3"/>
      <c r="T295" s="3"/>
      <c r="U295" s="3" t="s">
        <v>1015</v>
      </c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</row>
    <row r="296" spans="1:349" s="19" customFormat="1" x14ac:dyDescent="0.2">
      <c r="A296" s="3" t="s">
        <v>1005</v>
      </c>
      <c r="B296" s="3" t="s">
        <v>22</v>
      </c>
      <c r="C296" s="3" t="s">
        <v>1020</v>
      </c>
      <c r="D296" s="3" t="s">
        <v>1021</v>
      </c>
      <c r="E296" s="3" t="s">
        <v>1013</v>
      </c>
      <c r="F296" s="23" t="s">
        <v>1022</v>
      </c>
      <c r="G296" s="3" t="s">
        <v>96</v>
      </c>
      <c r="H296" s="3">
        <v>3</v>
      </c>
      <c r="I296" s="5" t="s">
        <v>28</v>
      </c>
      <c r="J296" s="3"/>
      <c r="K296" s="5" t="s">
        <v>28</v>
      </c>
      <c r="L296" s="3">
        <v>1</v>
      </c>
      <c r="M296" s="5" t="s">
        <v>28</v>
      </c>
      <c r="N296" s="5" t="s">
        <v>28</v>
      </c>
      <c r="O296" s="3" t="s">
        <v>29</v>
      </c>
      <c r="P296" s="3" t="s">
        <v>30</v>
      </c>
      <c r="Q296" s="3" t="s">
        <v>1023</v>
      </c>
      <c r="R296" s="3"/>
      <c r="S296" s="3"/>
      <c r="T296" s="3"/>
      <c r="U296" s="3" t="s">
        <v>1024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3"/>
      <c r="KR296" s="3"/>
      <c r="KS296" s="3"/>
      <c r="KT296" s="3"/>
      <c r="KU296" s="3"/>
      <c r="KV296" s="3"/>
      <c r="KW296" s="3"/>
      <c r="KX296" s="3"/>
      <c r="KY296" s="3"/>
      <c r="KZ296" s="3"/>
      <c r="LA296" s="3"/>
      <c r="LB296" s="3"/>
      <c r="LC296" s="3"/>
      <c r="LD296" s="3"/>
      <c r="LE296" s="3"/>
      <c r="LF296" s="3"/>
      <c r="LG296" s="3"/>
      <c r="LH296" s="3"/>
      <c r="LI296" s="3"/>
      <c r="LJ296" s="3"/>
      <c r="LK296" s="3"/>
      <c r="LL296" s="3"/>
      <c r="LM296" s="3"/>
      <c r="LN296" s="3"/>
      <c r="LO296" s="3"/>
      <c r="LP296" s="3"/>
      <c r="LQ296" s="3"/>
      <c r="LR296" s="3"/>
      <c r="LS296" s="3"/>
      <c r="LT296" s="3"/>
      <c r="LU296" s="3"/>
      <c r="LV296" s="3"/>
      <c r="LW296" s="3"/>
      <c r="LX296" s="3"/>
      <c r="LY296" s="3"/>
      <c r="LZ296" s="3"/>
      <c r="MA296" s="3"/>
      <c r="MB296" s="3"/>
      <c r="MC296" s="3"/>
      <c r="MD296" s="3"/>
      <c r="ME296" s="3"/>
      <c r="MF296" s="3"/>
      <c r="MG296" s="3"/>
      <c r="MH296" s="3"/>
      <c r="MI296" s="3"/>
      <c r="MJ296" s="3"/>
      <c r="MK296" s="3"/>
    </row>
    <row r="297" spans="1:349" s="19" customFormat="1" x14ac:dyDescent="0.2">
      <c r="A297" s="3" t="s">
        <v>1005</v>
      </c>
      <c r="B297" s="3" t="s">
        <v>22</v>
      </c>
      <c r="C297" s="3" t="s">
        <v>1025</v>
      </c>
      <c r="D297" s="3" t="s">
        <v>1026</v>
      </c>
      <c r="E297" s="3" t="s">
        <v>1013</v>
      </c>
      <c r="F297" s="23" t="s">
        <v>1027</v>
      </c>
      <c r="G297" s="3" t="s">
        <v>96</v>
      </c>
      <c r="H297" s="3">
        <v>1</v>
      </c>
      <c r="I297" s="3">
        <v>1</v>
      </c>
      <c r="J297" s="3"/>
      <c r="K297" s="3" t="s">
        <v>867</v>
      </c>
      <c r="L297" s="3" t="s">
        <v>867</v>
      </c>
      <c r="M297" s="5" t="s">
        <v>28</v>
      </c>
      <c r="N297" s="5" t="s">
        <v>28</v>
      </c>
      <c r="O297" s="3" t="s">
        <v>29</v>
      </c>
      <c r="P297" s="3" t="s">
        <v>30</v>
      </c>
      <c r="Q297" s="3" t="s">
        <v>1028</v>
      </c>
      <c r="R297" s="3"/>
      <c r="S297" s="3"/>
      <c r="T297" s="3"/>
      <c r="U297" s="3" t="s">
        <v>1029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3"/>
      <c r="KR297" s="3"/>
      <c r="KS297" s="3"/>
      <c r="KT297" s="3"/>
      <c r="KU297" s="3"/>
      <c r="KV297" s="3"/>
      <c r="KW297" s="3"/>
      <c r="KX297" s="3"/>
      <c r="KY297" s="3"/>
      <c r="KZ297" s="3"/>
      <c r="LA297" s="3"/>
      <c r="LB297" s="3"/>
      <c r="LC297" s="3"/>
      <c r="LD297" s="3"/>
      <c r="LE297" s="3"/>
      <c r="LF297" s="3"/>
      <c r="LG297" s="3"/>
      <c r="LH297" s="3"/>
      <c r="LI297" s="3"/>
      <c r="LJ297" s="3"/>
      <c r="LK297" s="3"/>
      <c r="LL297" s="3"/>
      <c r="LM297" s="3"/>
      <c r="LN297" s="3"/>
      <c r="LO297" s="3"/>
      <c r="LP297" s="3"/>
      <c r="LQ297" s="3"/>
      <c r="LR297" s="3"/>
      <c r="LS297" s="3"/>
      <c r="LT297" s="3"/>
      <c r="LU297" s="3"/>
      <c r="LV297" s="3"/>
      <c r="LW297" s="3"/>
      <c r="LX297" s="3"/>
      <c r="LY297" s="3"/>
      <c r="LZ297" s="3"/>
      <c r="MA297" s="3"/>
      <c r="MB297" s="3"/>
      <c r="MC297" s="3"/>
      <c r="MD297" s="3"/>
      <c r="ME297" s="3"/>
      <c r="MF297" s="3"/>
      <c r="MG297" s="3"/>
      <c r="MH297" s="3"/>
      <c r="MI297" s="3"/>
      <c r="MJ297" s="3"/>
      <c r="MK297" s="3"/>
    </row>
    <row r="298" spans="1:349" s="19" customFormat="1" x14ac:dyDescent="0.2">
      <c r="A298" s="3" t="s">
        <v>1005</v>
      </c>
      <c r="B298" s="3" t="s">
        <v>22</v>
      </c>
      <c r="C298" s="3" t="s">
        <v>1030</v>
      </c>
      <c r="D298" s="3" t="s">
        <v>1031</v>
      </c>
      <c r="E298" s="3" t="s">
        <v>1013</v>
      </c>
      <c r="F298" s="23" t="s">
        <v>1032</v>
      </c>
      <c r="G298" s="3" t="s">
        <v>96</v>
      </c>
      <c r="H298" s="5" t="s">
        <v>28</v>
      </c>
      <c r="I298" s="5" t="s">
        <v>28</v>
      </c>
      <c r="J298" s="3"/>
      <c r="K298" s="3">
        <v>1</v>
      </c>
      <c r="L298" s="3" t="s">
        <v>1033</v>
      </c>
      <c r="M298" s="5" t="s">
        <v>28</v>
      </c>
      <c r="N298" s="5" t="s">
        <v>28</v>
      </c>
      <c r="O298" s="3" t="s">
        <v>29</v>
      </c>
      <c r="P298" s="3" t="s">
        <v>30</v>
      </c>
      <c r="Q298" s="3" t="s">
        <v>1034</v>
      </c>
      <c r="R298" s="3"/>
      <c r="S298" s="3"/>
      <c r="T298" s="3"/>
      <c r="U298" s="3" t="s">
        <v>1035</v>
      </c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3"/>
      <c r="KR298" s="3"/>
      <c r="KS298" s="3"/>
      <c r="KT298" s="3"/>
      <c r="KU298" s="3"/>
      <c r="KV298" s="3"/>
      <c r="KW298" s="3"/>
      <c r="KX298" s="3"/>
      <c r="KY298" s="3"/>
      <c r="KZ298" s="3"/>
      <c r="LA298" s="3"/>
      <c r="LB298" s="3"/>
      <c r="LC298" s="3"/>
      <c r="LD298" s="3"/>
      <c r="LE298" s="3"/>
      <c r="LF298" s="3"/>
      <c r="LG298" s="3"/>
      <c r="LH298" s="3"/>
      <c r="LI298" s="3"/>
      <c r="LJ298" s="3"/>
      <c r="LK298" s="3"/>
      <c r="LL298" s="3"/>
      <c r="LM298" s="3"/>
      <c r="LN298" s="3"/>
      <c r="LO298" s="3"/>
      <c r="LP298" s="3"/>
      <c r="LQ298" s="3"/>
      <c r="LR298" s="3"/>
      <c r="LS298" s="3"/>
      <c r="LT298" s="3"/>
      <c r="LU298" s="3"/>
      <c r="LV298" s="3"/>
      <c r="LW298" s="3"/>
      <c r="LX298" s="3"/>
      <c r="LY298" s="3"/>
      <c r="LZ298" s="3"/>
      <c r="MA298" s="3"/>
      <c r="MB298" s="3"/>
      <c r="MC298" s="3"/>
      <c r="MD298" s="3"/>
      <c r="ME298" s="3"/>
      <c r="MF298" s="3"/>
      <c r="MG298" s="3"/>
      <c r="MH298" s="3"/>
      <c r="MI298" s="3"/>
      <c r="MJ298" s="3"/>
      <c r="MK298" s="3"/>
    </row>
    <row r="299" spans="1:349" s="19" customFormat="1" x14ac:dyDescent="0.2">
      <c r="A299" s="20" t="s">
        <v>1005</v>
      </c>
      <c r="B299" s="20" t="s">
        <v>22</v>
      </c>
      <c r="C299" s="20" t="s">
        <v>1036</v>
      </c>
      <c r="D299" s="20" t="s">
        <v>1037</v>
      </c>
      <c r="E299" s="20" t="s">
        <v>1013</v>
      </c>
      <c r="F299" s="24"/>
      <c r="G299" s="20"/>
      <c r="H299" s="20"/>
      <c r="I299" s="20"/>
      <c r="J299" s="20"/>
      <c r="K299" s="20"/>
      <c r="L299" s="20"/>
      <c r="M299" s="5" t="s">
        <v>28</v>
      </c>
      <c r="N299" s="5" t="s">
        <v>28</v>
      </c>
      <c r="O299" s="20"/>
      <c r="P299" s="20"/>
      <c r="Q299" s="20"/>
      <c r="R299" s="20"/>
      <c r="S299" s="20"/>
      <c r="T299" s="20"/>
      <c r="U299" s="20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3"/>
      <c r="KR299" s="3"/>
      <c r="KS299" s="3"/>
      <c r="KT299" s="3"/>
      <c r="KU299" s="3"/>
      <c r="KV299" s="3"/>
      <c r="KW299" s="3"/>
      <c r="KX299" s="3"/>
      <c r="KY299" s="3"/>
      <c r="KZ299" s="3"/>
      <c r="LA299" s="3"/>
      <c r="LB299" s="3"/>
      <c r="LC299" s="3"/>
      <c r="LD299" s="3"/>
      <c r="LE299" s="3"/>
      <c r="LF299" s="3"/>
      <c r="LG299" s="3"/>
      <c r="LH299" s="3"/>
      <c r="LI299" s="3"/>
      <c r="LJ299" s="3"/>
      <c r="LK299" s="3"/>
      <c r="LL299" s="3"/>
      <c r="LM299" s="3"/>
      <c r="LN299" s="3"/>
      <c r="LO299" s="3"/>
      <c r="LP299" s="3"/>
      <c r="LQ299" s="3"/>
      <c r="LR299" s="3"/>
      <c r="LS299" s="3"/>
      <c r="LT299" s="3"/>
      <c r="LU299" s="3"/>
      <c r="LV299" s="3"/>
      <c r="LW299" s="3"/>
      <c r="LX299" s="3"/>
      <c r="LY299" s="3"/>
      <c r="LZ299" s="3"/>
      <c r="MA299" s="3"/>
      <c r="MB299" s="3"/>
      <c r="MC299" s="3"/>
      <c r="MD299" s="3"/>
      <c r="ME299" s="3"/>
      <c r="MF299" s="3"/>
      <c r="MG299" s="3"/>
      <c r="MH299" s="3"/>
      <c r="MI299" s="3"/>
      <c r="MJ299" s="3"/>
      <c r="MK299" s="3"/>
    </row>
    <row r="300" spans="1:349" s="19" customFormat="1" x14ac:dyDescent="0.2">
      <c r="A300" s="3" t="s">
        <v>1005</v>
      </c>
      <c r="B300" s="3" t="s">
        <v>22</v>
      </c>
      <c r="C300" s="3" t="s">
        <v>1038</v>
      </c>
      <c r="D300" s="3" t="s">
        <v>1039</v>
      </c>
      <c r="E300" s="3" t="s">
        <v>1013</v>
      </c>
      <c r="F300" s="23" t="s">
        <v>1032</v>
      </c>
      <c r="G300" s="3" t="s">
        <v>96</v>
      </c>
      <c r="H300" s="5" t="s">
        <v>28</v>
      </c>
      <c r="I300" s="5" t="s">
        <v>28</v>
      </c>
      <c r="J300" s="3"/>
      <c r="K300" s="3" t="s">
        <v>785</v>
      </c>
      <c r="L300" s="3" t="s">
        <v>785</v>
      </c>
      <c r="M300" s="5" t="s">
        <v>28</v>
      </c>
      <c r="N300" s="5" t="s">
        <v>28</v>
      </c>
      <c r="O300" s="3" t="s">
        <v>109</v>
      </c>
      <c r="P300" s="3" t="s">
        <v>30</v>
      </c>
      <c r="Q300" s="3" t="s">
        <v>1040</v>
      </c>
      <c r="R300" s="3"/>
      <c r="S300" s="3"/>
      <c r="T300" s="3"/>
      <c r="U300" s="3" t="s">
        <v>1041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</row>
    <row r="301" spans="1:349" x14ac:dyDescent="0.2">
      <c r="A301" s="3" t="s">
        <v>1005</v>
      </c>
      <c r="B301" s="3" t="s">
        <v>22</v>
      </c>
      <c r="C301" s="3" t="s">
        <v>1042</v>
      </c>
      <c r="D301" s="3" t="s">
        <v>1043</v>
      </c>
      <c r="E301" s="3" t="s">
        <v>1013</v>
      </c>
      <c r="F301" s="23" t="s">
        <v>1044</v>
      </c>
      <c r="G301" s="3" t="s">
        <v>96</v>
      </c>
      <c r="H301" s="3">
        <v>1</v>
      </c>
      <c r="I301" s="3">
        <v>1</v>
      </c>
      <c r="K301" s="3" t="s">
        <v>785</v>
      </c>
      <c r="L301" s="3" t="s">
        <v>872</v>
      </c>
      <c r="M301" s="5" t="s">
        <v>28</v>
      </c>
      <c r="N301" s="5" t="s">
        <v>28</v>
      </c>
      <c r="O301" s="3" t="s">
        <v>29</v>
      </c>
      <c r="P301" s="3" t="s">
        <v>30</v>
      </c>
      <c r="Q301" s="3" t="s">
        <v>1045</v>
      </c>
      <c r="U301" s="3" t="s">
        <v>1046</v>
      </c>
    </row>
    <row r="302" spans="1:349" s="19" customFormat="1" x14ac:dyDescent="0.2">
      <c r="A302" s="3" t="s">
        <v>1005</v>
      </c>
      <c r="B302" s="3" t="s">
        <v>22</v>
      </c>
      <c r="C302" s="3" t="s">
        <v>1047</v>
      </c>
      <c r="D302" s="3" t="s">
        <v>1048</v>
      </c>
      <c r="E302" s="3" t="s">
        <v>1013</v>
      </c>
      <c r="F302" s="23" t="s">
        <v>1014</v>
      </c>
      <c r="G302" s="3" t="s">
        <v>96</v>
      </c>
      <c r="H302" s="3">
        <v>1</v>
      </c>
      <c r="I302" s="3">
        <v>1</v>
      </c>
      <c r="J302" s="3"/>
      <c r="K302" s="3">
        <v>6</v>
      </c>
      <c r="L302" s="3">
        <v>6</v>
      </c>
      <c r="M302" s="5" t="s">
        <v>28</v>
      </c>
      <c r="N302" s="5" t="s">
        <v>28</v>
      </c>
      <c r="O302" s="3" t="s">
        <v>29</v>
      </c>
      <c r="P302" s="3" t="s">
        <v>30</v>
      </c>
      <c r="Q302" s="3" t="s">
        <v>1050</v>
      </c>
      <c r="R302" s="3"/>
      <c r="S302" s="3"/>
      <c r="T302" s="3"/>
      <c r="U302" s="3" t="s">
        <v>1051</v>
      </c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</row>
    <row r="303" spans="1:349" s="19" customFormat="1" x14ac:dyDescent="0.2">
      <c r="A303" s="3" t="s">
        <v>1005</v>
      </c>
      <c r="B303" s="3" t="s">
        <v>22</v>
      </c>
      <c r="C303" s="3" t="s">
        <v>1052</v>
      </c>
      <c r="D303" s="3" t="s">
        <v>663</v>
      </c>
      <c r="E303" s="3" t="s">
        <v>1013</v>
      </c>
      <c r="F303" s="23" t="s">
        <v>1032</v>
      </c>
      <c r="G303" s="3" t="s">
        <v>96</v>
      </c>
      <c r="H303" s="3">
        <v>6</v>
      </c>
      <c r="I303" s="3">
        <v>27</v>
      </c>
      <c r="J303" s="3"/>
      <c r="K303" s="3" t="s">
        <v>1053</v>
      </c>
      <c r="L303" s="3" t="s">
        <v>934</v>
      </c>
      <c r="M303" s="5" t="s">
        <v>28</v>
      </c>
      <c r="N303" s="5" t="s">
        <v>28</v>
      </c>
      <c r="O303" s="3" t="s">
        <v>109</v>
      </c>
      <c r="P303" s="3" t="s">
        <v>30</v>
      </c>
      <c r="Q303" s="3" t="s">
        <v>1054</v>
      </c>
      <c r="R303" s="3"/>
      <c r="S303" s="3"/>
      <c r="T303" s="3"/>
      <c r="U303" s="3" t="s">
        <v>1055</v>
      </c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</row>
    <row r="304" spans="1:349" s="19" customFormat="1" x14ac:dyDescent="0.2">
      <c r="A304" s="3" t="s">
        <v>1005</v>
      </c>
      <c r="B304" s="3" t="s">
        <v>22</v>
      </c>
      <c r="C304" s="3" t="s">
        <v>1056</v>
      </c>
      <c r="D304" s="3" t="s">
        <v>1057</v>
      </c>
      <c r="E304" s="3" t="s">
        <v>1013</v>
      </c>
      <c r="F304" s="23" t="s">
        <v>1058</v>
      </c>
      <c r="G304" s="3" t="s">
        <v>96</v>
      </c>
      <c r="H304" s="3">
        <v>1</v>
      </c>
      <c r="I304" s="3">
        <v>1</v>
      </c>
      <c r="J304" s="3"/>
      <c r="K304" s="3">
        <v>2</v>
      </c>
      <c r="L304" s="3">
        <v>2</v>
      </c>
      <c r="M304" s="5" t="s">
        <v>28</v>
      </c>
      <c r="N304" s="5" t="s">
        <v>28</v>
      </c>
      <c r="O304" s="3" t="s">
        <v>29</v>
      </c>
      <c r="P304" s="3" t="s">
        <v>30</v>
      </c>
      <c r="Q304" s="3" t="s">
        <v>1059</v>
      </c>
      <c r="R304" s="3"/>
      <c r="S304" s="3"/>
      <c r="T304" s="3"/>
      <c r="U304" s="3" t="s">
        <v>1060</v>
      </c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</row>
    <row r="305" spans="1:349" x14ac:dyDescent="0.2">
      <c r="A305" s="3" t="s">
        <v>1005</v>
      </c>
      <c r="B305" s="3" t="s">
        <v>22</v>
      </c>
      <c r="C305" s="3" t="s">
        <v>1061</v>
      </c>
      <c r="D305" s="3" t="s">
        <v>1062</v>
      </c>
      <c r="E305" s="3" t="s">
        <v>1013</v>
      </c>
      <c r="F305" s="23" t="s">
        <v>1022</v>
      </c>
      <c r="G305" s="3" t="s">
        <v>96</v>
      </c>
      <c r="H305" s="3">
        <v>3</v>
      </c>
      <c r="I305" s="3">
        <v>3</v>
      </c>
      <c r="K305" s="3" t="s">
        <v>791</v>
      </c>
      <c r="L305" s="3">
        <v>2</v>
      </c>
      <c r="M305" s="5" t="s">
        <v>28</v>
      </c>
      <c r="N305" s="5" t="s">
        <v>28</v>
      </c>
      <c r="O305" s="3" t="s">
        <v>29</v>
      </c>
      <c r="P305" s="3" t="s">
        <v>30</v>
      </c>
      <c r="Q305" s="3" t="s">
        <v>1063</v>
      </c>
      <c r="U305" s="3" t="s">
        <v>1064</v>
      </c>
    </row>
    <row r="306" spans="1:349" x14ac:dyDescent="0.2">
      <c r="A306" s="3" t="s">
        <v>1005</v>
      </c>
      <c r="B306" s="3" t="s">
        <v>22</v>
      </c>
      <c r="C306" s="3" t="s">
        <v>1065</v>
      </c>
      <c r="D306" s="3" t="s">
        <v>1066</v>
      </c>
      <c r="E306" s="3" t="s">
        <v>1013</v>
      </c>
      <c r="F306" s="23" t="s">
        <v>1014</v>
      </c>
      <c r="G306" s="3" t="s">
        <v>96</v>
      </c>
      <c r="H306" s="3">
        <v>1</v>
      </c>
      <c r="I306" s="3">
        <v>1</v>
      </c>
      <c r="K306" s="3">
        <v>2</v>
      </c>
      <c r="L306" s="3" t="s">
        <v>872</v>
      </c>
      <c r="M306" s="5" t="s">
        <v>28</v>
      </c>
      <c r="N306" s="5" t="s">
        <v>28</v>
      </c>
      <c r="O306" s="3" t="s">
        <v>109</v>
      </c>
      <c r="P306" s="3" t="s">
        <v>30</v>
      </c>
      <c r="Q306" s="3" t="s">
        <v>1067</v>
      </c>
      <c r="U306" s="3" t="s">
        <v>1068</v>
      </c>
    </row>
    <row r="307" spans="1:349" x14ac:dyDescent="0.2">
      <c r="A307" s="3" t="s">
        <v>1005</v>
      </c>
      <c r="B307" s="3" t="s">
        <v>22</v>
      </c>
      <c r="C307" s="3" t="s">
        <v>1069</v>
      </c>
      <c r="D307" s="3" t="s">
        <v>1070</v>
      </c>
      <c r="E307" s="3" t="s">
        <v>1013</v>
      </c>
      <c r="F307" s="23" t="s">
        <v>1027</v>
      </c>
      <c r="G307" s="3" t="s">
        <v>96</v>
      </c>
      <c r="H307" s="3">
        <v>1</v>
      </c>
      <c r="I307" s="3">
        <v>2</v>
      </c>
      <c r="K307" s="3" t="s">
        <v>1071</v>
      </c>
      <c r="L307" s="3" t="s">
        <v>801</v>
      </c>
      <c r="M307" s="5" t="s">
        <v>28</v>
      </c>
      <c r="N307" s="5" t="s">
        <v>28</v>
      </c>
      <c r="O307" s="3" t="s">
        <v>29</v>
      </c>
      <c r="P307" s="3" t="s">
        <v>30</v>
      </c>
      <c r="Q307" s="3" t="s">
        <v>1072</v>
      </c>
      <c r="U307" s="3" t="s">
        <v>1073</v>
      </c>
    </row>
    <row r="308" spans="1:349" s="19" customFormat="1" x14ac:dyDescent="0.2">
      <c r="A308" s="3" t="s">
        <v>1005</v>
      </c>
      <c r="B308" s="3" t="s">
        <v>22</v>
      </c>
      <c r="C308" s="3" t="s">
        <v>1074</v>
      </c>
      <c r="D308" s="3" t="s">
        <v>1075</v>
      </c>
      <c r="E308" s="3" t="s">
        <v>1013</v>
      </c>
      <c r="F308" s="23" t="s">
        <v>1032</v>
      </c>
      <c r="G308" s="3" t="s">
        <v>96</v>
      </c>
      <c r="H308" s="3">
        <v>8</v>
      </c>
      <c r="I308" s="3">
        <v>12</v>
      </c>
      <c r="J308" s="3"/>
      <c r="K308" s="3" t="s">
        <v>699</v>
      </c>
      <c r="L308" s="3">
        <v>1</v>
      </c>
      <c r="M308" s="5" t="s">
        <v>28</v>
      </c>
      <c r="N308" s="5" t="s">
        <v>28</v>
      </c>
      <c r="O308" s="3" t="s">
        <v>29</v>
      </c>
      <c r="P308" s="3" t="s">
        <v>30</v>
      </c>
      <c r="Q308" s="3" t="s">
        <v>1077</v>
      </c>
      <c r="R308" s="3"/>
      <c r="S308" s="3"/>
      <c r="T308" s="3"/>
      <c r="U308" s="3" t="s">
        <v>947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3"/>
      <c r="KR308" s="3"/>
      <c r="KS308" s="3"/>
      <c r="KT308" s="3"/>
      <c r="KU308" s="3"/>
      <c r="KV308" s="3"/>
      <c r="KW308" s="3"/>
      <c r="KX308" s="3"/>
      <c r="KY308" s="3"/>
      <c r="KZ308" s="3"/>
      <c r="LA308" s="3"/>
      <c r="LB308" s="3"/>
      <c r="LC308" s="3"/>
      <c r="LD308" s="3"/>
      <c r="LE308" s="3"/>
      <c r="LF308" s="3"/>
      <c r="LG308" s="3"/>
      <c r="LH308" s="3"/>
      <c r="LI308" s="3"/>
      <c r="LJ308" s="3"/>
      <c r="LK308" s="3"/>
      <c r="LL308" s="3"/>
      <c r="LM308" s="3"/>
      <c r="LN308" s="3"/>
      <c r="LO308" s="3"/>
      <c r="LP308" s="3"/>
      <c r="LQ308" s="3"/>
      <c r="LR308" s="3"/>
      <c r="LS308" s="3"/>
      <c r="LT308" s="3"/>
      <c r="LU308" s="3"/>
      <c r="LV308" s="3"/>
      <c r="LW308" s="3"/>
      <c r="LX308" s="3"/>
      <c r="LY308" s="3"/>
      <c r="LZ308" s="3"/>
      <c r="MA308" s="3"/>
      <c r="MB308" s="3"/>
      <c r="MC308" s="3"/>
      <c r="MD308" s="3"/>
      <c r="ME308" s="3"/>
      <c r="MF308" s="3"/>
      <c r="MG308" s="3"/>
      <c r="MH308" s="3"/>
      <c r="MI308" s="3"/>
      <c r="MJ308" s="3"/>
      <c r="MK308" s="3"/>
    </row>
    <row r="309" spans="1:349" x14ac:dyDescent="0.2">
      <c r="A309" s="3" t="s">
        <v>1005</v>
      </c>
      <c r="B309" s="3" t="s">
        <v>22</v>
      </c>
      <c r="C309" s="3" t="s">
        <v>1078</v>
      </c>
      <c r="D309" s="3" t="s">
        <v>1079</v>
      </c>
      <c r="E309" s="3" t="s">
        <v>1013</v>
      </c>
      <c r="F309" s="23" t="s">
        <v>1027</v>
      </c>
      <c r="G309" s="3" t="s">
        <v>96</v>
      </c>
      <c r="H309" s="3">
        <v>2</v>
      </c>
      <c r="I309" s="3">
        <v>3</v>
      </c>
      <c r="K309" s="3" t="s">
        <v>703</v>
      </c>
      <c r="L309" s="3">
        <v>2</v>
      </c>
      <c r="M309" s="5" t="s">
        <v>28</v>
      </c>
      <c r="N309" s="5" t="s">
        <v>28</v>
      </c>
      <c r="O309" s="3" t="s">
        <v>29</v>
      </c>
      <c r="P309" s="3" t="s">
        <v>30</v>
      </c>
      <c r="Q309" s="3" t="s">
        <v>1081</v>
      </c>
      <c r="U309" s="3" t="s">
        <v>1082</v>
      </c>
    </row>
    <row r="310" spans="1:349" s="19" customFormat="1" x14ac:dyDescent="0.2">
      <c r="A310" s="3" t="s">
        <v>1005</v>
      </c>
      <c r="B310" s="3" t="s">
        <v>22</v>
      </c>
      <c r="C310" s="3" t="s">
        <v>1083</v>
      </c>
      <c r="D310" s="3" t="s">
        <v>1084</v>
      </c>
      <c r="E310" s="3" t="s">
        <v>1013</v>
      </c>
      <c r="F310" s="23" t="s">
        <v>1032</v>
      </c>
      <c r="G310" s="3" t="s">
        <v>96</v>
      </c>
      <c r="H310" s="3">
        <v>6</v>
      </c>
      <c r="I310" s="3">
        <v>9</v>
      </c>
      <c r="J310" s="3"/>
      <c r="K310" s="3" t="s">
        <v>1085</v>
      </c>
      <c r="L310" s="3" t="s">
        <v>1085</v>
      </c>
      <c r="M310" s="5" t="s">
        <v>28</v>
      </c>
      <c r="N310" s="5" t="s">
        <v>28</v>
      </c>
      <c r="O310" s="3" t="s">
        <v>29</v>
      </c>
      <c r="P310" s="3" t="s">
        <v>30</v>
      </c>
      <c r="Q310" s="3" t="s">
        <v>1086</v>
      </c>
      <c r="R310" s="3"/>
      <c r="S310" s="3"/>
      <c r="T310" s="3"/>
      <c r="U310" s="3" t="s">
        <v>1087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3"/>
      <c r="KR310" s="3"/>
      <c r="KS310" s="3"/>
      <c r="KT310" s="3"/>
      <c r="KU310" s="3"/>
      <c r="KV310" s="3"/>
      <c r="KW310" s="3"/>
      <c r="KX310" s="3"/>
      <c r="KY310" s="3"/>
      <c r="KZ310" s="3"/>
      <c r="LA310" s="3"/>
      <c r="LB310" s="3"/>
      <c r="LC310" s="3"/>
      <c r="LD310" s="3"/>
      <c r="LE310" s="3"/>
      <c r="LF310" s="3"/>
      <c r="LG310" s="3"/>
      <c r="LH310" s="3"/>
      <c r="LI310" s="3"/>
      <c r="LJ310" s="3"/>
      <c r="LK310" s="3"/>
      <c r="LL310" s="3"/>
      <c r="LM310" s="3"/>
      <c r="LN310" s="3"/>
      <c r="LO310" s="3"/>
      <c r="LP310" s="3"/>
      <c r="LQ310" s="3"/>
      <c r="LR310" s="3"/>
      <c r="LS310" s="3"/>
      <c r="LT310" s="3"/>
      <c r="LU310" s="3"/>
      <c r="LV310" s="3"/>
      <c r="LW310" s="3"/>
      <c r="LX310" s="3"/>
      <c r="LY310" s="3"/>
      <c r="LZ310" s="3"/>
      <c r="MA310" s="3"/>
      <c r="MB310" s="3"/>
      <c r="MC310" s="3"/>
      <c r="MD310" s="3"/>
      <c r="ME310" s="3"/>
      <c r="MF310" s="3"/>
      <c r="MG310" s="3"/>
      <c r="MH310" s="3"/>
      <c r="MI310" s="3"/>
      <c r="MJ310" s="3"/>
      <c r="MK310" s="3"/>
    </row>
    <row r="311" spans="1:349" s="19" customFormat="1" x14ac:dyDescent="0.2">
      <c r="A311" s="3" t="s">
        <v>1005</v>
      </c>
      <c r="B311" s="3" t="s">
        <v>22</v>
      </c>
      <c r="C311" s="3" t="s">
        <v>1088</v>
      </c>
      <c r="D311" s="3" t="s">
        <v>1089</v>
      </c>
      <c r="E311" s="3" t="s">
        <v>1013</v>
      </c>
      <c r="F311" s="23" t="s">
        <v>1014</v>
      </c>
      <c r="G311" s="3" t="s">
        <v>96</v>
      </c>
      <c r="H311" s="3">
        <v>1</v>
      </c>
      <c r="I311" s="3">
        <v>1</v>
      </c>
      <c r="J311" s="3"/>
      <c r="K311" s="3" t="s">
        <v>703</v>
      </c>
      <c r="L311" s="3" t="s">
        <v>703</v>
      </c>
      <c r="M311" s="5" t="s">
        <v>28</v>
      </c>
      <c r="N311" s="5" t="s">
        <v>28</v>
      </c>
      <c r="O311" s="3" t="s">
        <v>109</v>
      </c>
      <c r="P311" s="3" t="s">
        <v>30</v>
      </c>
      <c r="Q311" s="3" t="s">
        <v>1090</v>
      </c>
      <c r="R311" s="3"/>
      <c r="S311" s="3"/>
      <c r="T311" s="3"/>
      <c r="U311" s="3" t="s">
        <v>1016</v>
      </c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3"/>
      <c r="KR311" s="3"/>
      <c r="KS311" s="3"/>
      <c r="KT311" s="3"/>
      <c r="KU311" s="3"/>
      <c r="KV311" s="3"/>
      <c r="KW311" s="3"/>
      <c r="KX311" s="3"/>
      <c r="KY311" s="3"/>
      <c r="KZ311" s="3"/>
      <c r="LA311" s="3"/>
      <c r="LB311" s="3"/>
      <c r="LC311" s="3"/>
      <c r="LD311" s="3"/>
      <c r="LE311" s="3"/>
      <c r="LF311" s="3"/>
      <c r="LG311" s="3"/>
      <c r="LH311" s="3"/>
      <c r="LI311" s="3"/>
      <c r="LJ311" s="3"/>
      <c r="LK311" s="3"/>
      <c r="LL311" s="3"/>
      <c r="LM311" s="3"/>
      <c r="LN311" s="3"/>
      <c r="LO311" s="3"/>
      <c r="LP311" s="3"/>
      <c r="LQ311" s="3"/>
      <c r="LR311" s="3"/>
      <c r="LS311" s="3"/>
      <c r="LT311" s="3"/>
      <c r="LU311" s="3"/>
      <c r="LV311" s="3"/>
      <c r="LW311" s="3"/>
      <c r="LX311" s="3"/>
      <c r="LY311" s="3"/>
      <c r="LZ311" s="3"/>
      <c r="MA311" s="3"/>
      <c r="MB311" s="3"/>
      <c r="MC311" s="3"/>
      <c r="MD311" s="3"/>
      <c r="ME311" s="3"/>
      <c r="MF311" s="3"/>
      <c r="MG311" s="3"/>
      <c r="MH311" s="3"/>
      <c r="MI311" s="3"/>
      <c r="MJ311" s="3"/>
      <c r="MK311" s="3"/>
    </row>
    <row r="312" spans="1:349" s="19" customFormat="1" x14ac:dyDescent="0.2">
      <c r="A312" s="3" t="s">
        <v>1005</v>
      </c>
      <c r="B312" s="3" t="s">
        <v>22</v>
      </c>
      <c r="C312" s="3" t="s">
        <v>1091</v>
      </c>
      <c r="D312" s="3" t="s">
        <v>1092</v>
      </c>
      <c r="E312" s="3" t="s">
        <v>1013</v>
      </c>
      <c r="F312" s="23" t="s">
        <v>1022</v>
      </c>
      <c r="G312" s="3" t="s">
        <v>96</v>
      </c>
      <c r="H312" s="3">
        <v>1</v>
      </c>
      <c r="I312" s="3">
        <v>3</v>
      </c>
      <c r="J312" s="3"/>
      <c r="K312" s="3" t="s">
        <v>703</v>
      </c>
      <c r="L312" s="3" t="s">
        <v>703</v>
      </c>
      <c r="M312" s="5" t="s">
        <v>28</v>
      </c>
      <c r="N312" s="5" t="s">
        <v>28</v>
      </c>
      <c r="O312" s="3" t="s">
        <v>29</v>
      </c>
      <c r="P312" s="3" t="s">
        <v>30</v>
      </c>
      <c r="Q312" s="3" t="s">
        <v>1034</v>
      </c>
      <c r="R312" s="3"/>
      <c r="S312" s="3"/>
      <c r="T312" s="3"/>
      <c r="U312" s="3" t="s">
        <v>1024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3"/>
      <c r="KR312" s="3"/>
      <c r="KS312" s="3"/>
      <c r="KT312" s="3"/>
      <c r="KU312" s="3"/>
      <c r="KV312" s="3"/>
      <c r="KW312" s="3"/>
      <c r="KX312" s="3"/>
      <c r="KY312" s="3"/>
      <c r="KZ312" s="3"/>
      <c r="LA312" s="3"/>
      <c r="LB312" s="3"/>
      <c r="LC312" s="3"/>
      <c r="LD312" s="3"/>
      <c r="LE312" s="3"/>
      <c r="LF312" s="3"/>
      <c r="LG312" s="3"/>
      <c r="LH312" s="3"/>
      <c r="LI312" s="3"/>
      <c r="LJ312" s="3"/>
      <c r="LK312" s="3"/>
      <c r="LL312" s="3"/>
      <c r="LM312" s="3"/>
      <c r="LN312" s="3"/>
      <c r="LO312" s="3"/>
      <c r="LP312" s="3"/>
      <c r="LQ312" s="3"/>
      <c r="LR312" s="3"/>
      <c r="LS312" s="3"/>
      <c r="LT312" s="3"/>
      <c r="LU312" s="3"/>
      <c r="LV312" s="3"/>
      <c r="LW312" s="3"/>
      <c r="LX312" s="3"/>
      <c r="LY312" s="3"/>
      <c r="LZ312" s="3"/>
      <c r="MA312" s="3"/>
      <c r="MB312" s="3"/>
      <c r="MC312" s="3"/>
      <c r="MD312" s="3"/>
      <c r="ME312" s="3"/>
      <c r="MF312" s="3"/>
      <c r="MG312" s="3"/>
      <c r="MH312" s="3"/>
      <c r="MI312" s="3"/>
      <c r="MJ312" s="3"/>
      <c r="MK312" s="3"/>
    </row>
    <row r="313" spans="1:349" s="19" customFormat="1" x14ac:dyDescent="0.2">
      <c r="A313" s="3" t="s">
        <v>1005</v>
      </c>
      <c r="B313" s="3" t="s">
        <v>22</v>
      </c>
      <c r="C313" s="3" t="s">
        <v>1093</v>
      </c>
      <c r="D313" s="3" t="s">
        <v>1094</v>
      </c>
      <c r="E313" s="3" t="s">
        <v>1013</v>
      </c>
      <c r="F313" s="23" t="s">
        <v>1032</v>
      </c>
      <c r="G313" s="3" t="s">
        <v>96</v>
      </c>
      <c r="H313" s="3">
        <v>3</v>
      </c>
      <c r="I313" s="3">
        <v>6</v>
      </c>
      <c r="J313" s="3"/>
      <c r="K313" s="3">
        <v>1</v>
      </c>
      <c r="L313" s="3">
        <v>1</v>
      </c>
      <c r="M313" s="5" t="s">
        <v>28</v>
      </c>
      <c r="N313" s="5" t="s">
        <v>28</v>
      </c>
      <c r="O313" s="3" t="s">
        <v>29</v>
      </c>
      <c r="P313" s="3" t="s">
        <v>30</v>
      </c>
      <c r="Q313" s="3" t="s">
        <v>1095</v>
      </c>
      <c r="R313" s="3"/>
      <c r="S313" s="3"/>
      <c r="T313" s="3"/>
      <c r="U313" s="3" t="s">
        <v>1096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3"/>
      <c r="KR313" s="3"/>
      <c r="KS313" s="3"/>
      <c r="KT313" s="3"/>
      <c r="KU313" s="3"/>
      <c r="KV313" s="3"/>
      <c r="KW313" s="3"/>
      <c r="KX313" s="3"/>
      <c r="KY313" s="3"/>
      <c r="KZ313" s="3"/>
      <c r="LA313" s="3"/>
      <c r="LB313" s="3"/>
      <c r="LC313" s="3"/>
      <c r="LD313" s="3"/>
      <c r="LE313" s="3"/>
      <c r="LF313" s="3"/>
      <c r="LG313" s="3"/>
      <c r="LH313" s="3"/>
      <c r="LI313" s="3"/>
      <c r="LJ313" s="3"/>
      <c r="LK313" s="3"/>
      <c r="LL313" s="3"/>
      <c r="LM313" s="3"/>
      <c r="LN313" s="3"/>
      <c r="LO313" s="3"/>
      <c r="LP313" s="3"/>
      <c r="LQ313" s="3"/>
      <c r="LR313" s="3"/>
      <c r="LS313" s="3"/>
      <c r="LT313" s="3"/>
      <c r="LU313" s="3"/>
      <c r="LV313" s="3"/>
      <c r="LW313" s="3"/>
      <c r="LX313" s="3"/>
      <c r="LY313" s="3"/>
      <c r="LZ313" s="3"/>
      <c r="MA313" s="3"/>
      <c r="MB313" s="3"/>
      <c r="MC313" s="3"/>
      <c r="MD313" s="3"/>
      <c r="ME313" s="3"/>
      <c r="MF313" s="3"/>
      <c r="MG313" s="3"/>
      <c r="MH313" s="3"/>
      <c r="MI313" s="3"/>
      <c r="MJ313" s="3"/>
      <c r="MK313" s="3"/>
    </row>
    <row r="314" spans="1:349" x14ac:dyDescent="0.2">
      <c r="A314" s="3" t="s">
        <v>1005</v>
      </c>
      <c r="B314" s="3" t="s">
        <v>22</v>
      </c>
      <c r="C314" s="3" t="s">
        <v>1097</v>
      </c>
      <c r="E314" s="3" t="s">
        <v>1013</v>
      </c>
      <c r="F314" s="23" t="s">
        <v>1032</v>
      </c>
      <c r="G314" s="3" t="s">
        <v>96</v>
      </c>
      <c r="H314" s="3">
        <v>1</v>
      </c>
      <c r="I314" s="3">
        <v>1</v>
      </c>
      <c r="K314" s="3" t="s">
        <v>703</v>
      </c>
      <c r="L314" s="3" t="s">
        <v>703</v>
      </c>
      <c r="M314" s="5" t="s">
        <v>28</v>
      </c>
      <c r="N314" s="5" t="s">
        <v>28</v>
      </c>
      <c r="O314" s="3" t="s">
        <v>29</v>
      </c>
      <c r="P314" s="3" t="s">
        <v>30</v>
      </c>
      <c r="Q314" s="3" t="s">
        <v>1068</v>
      </c>
      <c r="U314" s="3" t="s">
        <v>1010</v>
      </c>
    </row>
    <row r="315" spans="1:349" x14ac:dyDescent="0.2">
      <c r="A315" s="3" t="s">
        <v>1005</v>
      </c>
      <c r="B315" s="3" t="s">
        <v>22</v>
      </c>
      <c r="C315" s="3" t="s">
        <v>1098</v>
      </c>
      <c r="D315" s="3" t="s">
        <v>1099</v>
      </c>
      <c r="E315" s="3" t="s">
        <v>1013</v>
      </c>
      <c r="F315" s="23" t="s">
        <v>1058</v>
      </c>
      <c r="G315" s="3" t="s">
        <v>96</v>
      </c>
      <c r="H315" s="3">
        <v>1</v>
      </c>
      <c r="I315" s="3">
        <v>1</v>
      </c>
      <c r="K315" s="3" t="s">
        <v>867</v>
      </c>
      <c r="L315" s="3" t="s">
        <v>867</v>
      </c>
      <c r="M315" s="5" t="s">
        <v>28</v>
      </c>
      <c r="N315" s="5" t="s">
        <v>28</v>
      </c>
      <c r="O315" s="5" t="s">
        <v>28</v>
      </c>
      <c r="P315" s="5" t="s">
        <v>28</v>
      </c>
      <c r="Q315" s="3" t="s">
        <v>1068</v>
      </c>
      <c r="U315" s="3" t="s">
        <v>1100</v>
      </c>
    </row>
    <row r="316" spans="1:349" x14ac:dyDescent="0.2">
      <c r="A316" s="3" t="s">
        <v>1005</v>
      </c>
      <c r="B316" s="3" t="s">
        <v>22</v>
      </c>
      <c r="C316" s="3" t="s">
        <v>1101</v>
      </c>
      <c r="D316" s="3" t="s">
        <v>1102</v>
      </c>
      <c r="E316" s="3" t="s">
        <v>1013</v>
      </c>
      <c r="F316" s="23" t="s">
        <v>1103</v>
      </c>
      <c r="G316" s="3" t="s">
        <v>96</v>
      </c>
      <c r="H316" s="3">
        <v>3</v>
      </c>
      <c r="I316" s="3">
        <v>3</v>
      </c>
      <c r="K316" s="3" t="s">
        <v>791</v>
      </c>
      <c r="L316" s="3" t="s">
        <v>791</v>
      </c>
      <c r="M316" s="5" t="s">
        <v>28</v>
      </c>
      <c r="N316" s="5" t="s">
        <v>28</v>
      </c>
      <c r="O316" s="3" t="s">
        <v>29</v>
      </c>
      <c r="P316" s="3" t="s">
        <v>30</v>
      </c>
      <c r="Q316" s="3" t="s">
        <v>1060</v>
      </c>
      <c r="U316" s="3" t="s">
        <v>1104</v>
      </c>
    </row>
    <row r="317" spans="1:349" x14ac:dyDescent="0.2">
      <c r="A317" s="3" t="s">
        <v>1005</v>
      </c>
      <c r="B317" s="3" t="s">
        <v>22</v>
      </c>
      <c r="C317" s="3" t="s">
        <v>1105</v>
      </c>
      <c r="D317" s="3" t="s">
        <v>1106</v>
      </c>
      <c r="E317" s="3" t="s">
        <v>1013</v>
      </c>
      <c r="F317" s="23" t="s">
        <v>1032</v>
      </c>
      <c r="G317" s="3" t="s">
        <v>96</v>
      </c>
      <c r="H317" s="5" t="s">
        <v>28</v>
      </c>
      <c r="I317" s="5" t="s">
        <v>28</v>
      </c>
      <c r="K317" s="3" t="s">
        <v>823</v>
      </c>
      <c r="L317" s="3" t="s">
        <v>878</v>
      </c>
      <c r="M317" s="5" t="s">
        <v>28</v>
      </c>
      <c r="N317" s="5" t="s">
        <v>28</v>
      </c>
      <c r="O317" s="3" t="s">
        <v>29</v>
      </c>
      <c r="P317" s="3" t="s">
        <v>30</v>
      </c>
      <c r="Q317" s="3" t="s">
        <v>1107</v>
      </c>
      <c r="U317" s="3" t="s">
        <v>1108</v>
      </c>
    </row>
    <row r="318" spans="1:349" s="19" customFormat="1" x14ac:dyDescent="0.2">
      <c r="A318" s="3" t="s">
        <v>1005</v>
      </c>
      <c r="B318" s="3" t="s">
        <v>22</v>
      </c>
      <c r="C318" s="3" t="s">
        <v>1109</v>
      </c>
      <c r="D318" s="3" t="s">
        <v>1110</v>
      </c>
      <c r="E318" s="3" t="s">
        <v>1013</v>
      </c>
      <c r="F318" s="23" t="s">
        <v>1014</v>
      </c>
      <c r="G318" s="3" t="s">
        <v>96</v>
      </c>
      <c r="H318" s="3">
        <v>1</v>
      </c>
      <c r="I318" s="3">
        <v>1</v>
      </c>
      <c r="J318" s="3"/>
      <c r="K318" s="3" t="s">
        <v>28</v>
      </c>
      <c r="L318" s="3">
        <v>2</v>
      </c>
      <c r="M318" s="5" t="s">
        <v>28</v>
      </c>
      <c r="N318" s="5" t="s">
        <v>28</v>
      </c>
      <c r="O318" s="3" t="s">
        <v>29</v>
      </c>
      <c r="P318" s="3" t="s">
        <v>30</v>
      </c>
      <c r="Q318" s="3" t="s">
        <v>1111</v>
      </c>
      <c r="R318" s="3"/>
      <c r="S318" s="3"/>
      <c r="T318" s="3"/>
      <c r="U318" s="3" t="s">
        <v>1112</v>
      </c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3"/>
      <c r="KR318" s="3"/>
      <c r="KS318" s="3"/>
      <c r="KT318" s="3"/>
      <c r="KU318" s="3"/>
      <c r="KV318" s="3"/>
      <c r="KW318" s="3"/>
      <c r="KX318" s="3"/>
      <c r="KY318" s="3"/>
      <c r="KZ318" s="3"/>
      <c r="LA318" s="3"/>
      <c r="LB318" s="3"/>
      <c r="LC318" s="3"/>
      <c r="LD318" s="3"/>
      <c r="LE318" s="3"/>
      <c r="LF318" s="3"/>
      <c r="LG318" s="3"/>
      <c r="LH318" s="3"/>
      <c r="LI318" s="3"/>
      <c r="LJ318" s="3"/>
      <c r="LK318" s="3"/>
      <c r="LL318" s="3"/>
      <c r="LM318" s="3"/>
      <c r="LN318" s="3"/>
      <c r="LO318" s="3"/>
      <c r="LP318" s="3"/>
      <c r="LQ318" s="3"/>
      <c r="LR318" s="3"/>
      <c r="LS318" s="3"/>
      <c r="LT318" s="3"/>
      <c r="LU318" s="3"/>
      <c r="LV318" s="3"/>
      <c r="LW318" s="3"/>
      <c r="LX318" s="3"/>
      <c r="LY318" s="3"/>
      <c r="LZ318" s="3"/>
      <c r="MA318" s="3"/>
      <c r="MB318" s="3"/>
      <c r="MC318" s="3"/>
      <c r="MD318" s="3"/>
      <c r="ME318" s="3"/>
      <c r="MF318" s="3"/>
      <c r="MG318" s="3"/>
      <c r="MH318" s="3"/>
      <c r="MI318" s="3"/>
      <c r="MJ318" s="3"/>
      <c r="MK318" s="3"/>
    </row>
    <row r="319" spans="1:349" x14ac:dyDescent="0.2">
      <c r="A319" s="3" t="s">
        <v>1005</v>
      </c>
      <c r="B319" s="3" t="s">
        <v>22</v>
      </c>
      <c r="C319" s="3" t="s">
        <v>1113</v>
      </c>
      <c r="D319" s="3" t="s">
        <v>1114</v>
      </c>
      <c r="E319" s="3" t="s">
        <v>1013</v>
      </c>
      <c r="F319" s="23" t="s">
        <v>1027</v>
      </c>
      <c r="G319" s="3" t="s">
        <v>96</v>
      </c>
      <c r="H319" s="3">
        <v>1</v>
      </c>
      <c r="I319" s="3">
        <v>3</v>
      </c>
      <c r="K319" s="3" t="s">
        <v>1053</v>
      </c>
      <c r="L319" s="3" t="s">
        <v>703</v>
      </c>
      <c r="M319" s="5" t="s">
        <v>28</v>
      </c>
      <c r="N319" s="5" t="s">
        <v>28</v>
      </c>
      <c r="O319" s="3" t="s">
        <v>29</v>
      </c>
      <c r="P319" s="3" t="s">
        <v>30</v>
      </c>
      <c r="Q319" s="3" t="s">
        <v>1115</v>
      </c>
      <c r="U319" s="3" t="s">
        <v>1116</v>
      </c>
    </row>
    <row r="320" spans="1:349" x14ac:dyDescent="0.2">
      <c r="A320" s="3" t="s">
        <v>1005</v>
      </c>
      <c r="B320" s="3" t="s">
        <v>22</v>
      </c>
      <c r="C320" s="3" t="s">
        <v>1117</v>
      </c>
      <c r="D320" s="3" t="s">
        <v>1118</v>
      </c>
      <c r="E320" s="3" t="s">
        <v>1013</v>
      </c>
      <c r="F320" s="23" t="s">
        <v>1032</v>
      </c>
      <c r="G320" s="3" t="s">
        <v>96</v>
      </c>
      <c r="H320" s="5" t="s">
        <v>28</v>
      </c>
      <c r="I320" s="5" t="s">
        <v>28</v>
      </c>
      <c r="K320" s="3" t="s">
        <v>823</v>
      </c>
      <c r="L320" s="3" t="s">
        <v>823</v>
      </c>
      <c r="M320" s="5" t="s">
        <v>28</v>
      </c>
      <c r="N320" s="5" t="s">
        <v>28</v>
      </c>
      <c r="O320" s="3" t="s">
        <v>29</v>
      </c>
      <c r="P320" s="3" t="s">
        <v>30</v>
      </c>
      <c r="Q320" s="3" t="s">
        <v>1119</v>
      </c>
      <c r="U320" s="3" t="s">
        <v>1010</v>
      </c>
    </row>
    <row r="321" spans="1:349" s="19" customFormat="1" x14ac:dyDescent="0.2">
      <c r="A321" s="3" t="s">
        <v>1005</v>
      </c>
      <c r="B321" s="3" t="s">
        <v>22</v>
      </c>
      <c r="C321" s="3" t="s">
        <v>1120</v>
      </c>
      <c r="D321" s="3" t="s">
        <v>1121</v>
      </c>
      <c r="E321" s="3" t="s">
        <v>1013</v>
      </c>
      <c r="F321" s="23" t="s">
        <v>1032</v>
      </c>
      <c r="G321" s="3" t="s">
        <v>96</v>
      </c>
      <c r="H321" s="3">
        <v>1</v>
      </c>
      <c r="I321" s="3">
        <v>1</v>
      </c>
      <c r="J321" s="3"/>
      <c r="K321" s="3" t="s">
        <v>878</v>
      </c>
      <c r="L321" s="3" t="s">
        <v>907</v>
      </c>
      <c r="M321" s="5" t="s">
        <v>28</v>
      </c>
      <c r="N321" s="5" t="s">
        <v>28</v>
      </c>
      <c r="O321" s="3" t="s">
        <v>29</v>
      </c>
      <c r="P321" s="3" t="s">
        <v>30</v>
      </c>
      <c r="Q321" s="3" t="s">
        <v>1122</v>
      </c>
      <c r="R321" s="3"/>
      <c r="S321" s="3"/>
      <c r="T321" s="3"/>
      <c r="U321" s="3" t="s">
        <v>1104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3"/>
      <c r="KR321" s="3"/>
      <c r="KS321" s="3"/>
      <c r="KT321" s="3"/>
      <c r="KU321" s="3"/>
      <c r="KV321" s="3"/>
      <c r="KW321" s="3"/>
      <c r="KX321" s="3"/>
      <c r="KY321" s="3"/>
      <c r="KZ321" s="3"/>
      <c r="LA321" s="3"/>
      <c r="LB321" s="3"/>
      <c r="LC321" s="3"/>
      <c r="LD321" s="3"/>
      <c r="LE321" s="3"/>
      <c r="LF321" s="3"/>
      <c r="LG321" s="3"/>
      <c r="LH321" s="3"/>
      <c r="LI321" s="3"/>
      <c r="LJ321" s="3"/>
      <c r="LK321" s="3"/>
      <c r="LL321" s="3"/>
      <c r="LM321" s="3"/>
      <c r="LN321" s="3"/>
      <c r="LO321" s="3"/>
      <c r="LP321" s="3"/>
      <c r="LQ321" s="3"/>
      <c r="LR321" s="3"/>
      <c r="LS321" s="3"/>
      <c r="LT321" s="3"/>
      <c r="LU321" s="3"/>
      <c r="LV321" s="3"/>
      <c r="LW321" s="3"/>
      <c r="LX321" s="3"/>
      <c r="LY321" s="3"/>
      <c r="LZ321" s="3"/>
      <c r="MA321" s="3"/>
      <c r="MB321" s="3"/>
      <c r="MC321" s="3"/>
      <c r="MD321" s="3"/>
      <c r="ME321" s="3"/>
      <c r="MF321" s="3"/>
      <c r="MG321" s="3"/>
      <c r="MH321" s="3"/>
      <c r="MI321" s="3"/>
      <c r="MJ321" s="3"/>
      <c r="MK321" s="3"/>
    </row>
    <row r="322" spans="1:349" x14ac:dyDescent="0.2">
      <c r="A322" s="3" t="s">
        <v>1005</v>
      </c>
      <c r="B322" s="3" t="s">
        <v>22</v>
      </c>
      <c r="C322" s="3" t="s">
        <v>1123</v>
      </c>
      <c r="D322" s="3" t="s">
        <v>1124</v>
      </c>
      <c r="E322" s="3" t="s">
        <v>1013</v>
      </c>
      <c r="F322" s="23" t="s">
        <v>1022</v>
      </c>
      <c r="G322" s="3" t="s">
        <v>96</v>
      </c>
      <c r="H322" s="3">
        <v>5</v>
      </c>
      <c r="I322" s="3">
        <v>12</v>
      </c>
      <c r="K322" s="3" t="s">
        <v>867</v>
      </c>
      <c r="L322" s="3" t="s">
        <v>1053</v>
      </c>
      <c r="M322" s="5" t="s">
        <v>28</v>
      </c>
      <c r="N322" s="5" t="s">
        <v>28</v>
      </c>
      <c r="O322" s="3" t="s">
        <v>29</v>
      </c>
      <c r="P322" s="3" t="s">
        <v>30</v>
      </c>
      <c r="Q322" s="3" t="s">
        <v>1125</v>
      </c>
      <c r="U322" s="3" t="s">
        <v>1126</v>
      </c>
    </row>
    <row r="323" spans="1:349" x14ac:dyDescent="0.2">
      <c r="A323" s="3" t="s">
        <v>1005</v>
      </c>
      <c r="B323" s="3" t="s">
        <v>22</v>
      </c>
      <c r="C323" s="3" t="s">
        <v>1127</v>
      </c>
      <c r="D323" s="3" t="s">
        <v>1128</v>
      </c>
      <c r="E323" s="3" t="s">
        <v>1013</v>
      </c>
      <c r="F323" s="23" t="s">
        <v>1129</v>
      </c>
      <c r="G323" s="3" t="s">
        <v>96</v>
      </c>
      <c r="H323" s="3">
        <v>6</v>
      </c>
      <c r="I323" s="3">
        <v>9</v>
      </c>
      <c r="K323" s="3" t="s">
        <v>823</v>
      </c>
      <c r="L323" s="3" t="s">
        <v>823</v>
      </c>
      <c r="M323" s="5" t="s">
        <v>28</v>
      </c>
      <c r="N323" s="5" t="s">
        <v>28</v>
      </c>
      <c r="O323" s="3" t="s">
        <v>29</v>
      </c>
      <c r="P323" s="3" t="s">
        <v>30</v>
      </c>
      <c r="Q323" s="3" t="s">
        <v>1130</v>
      </c>
      <c r="U323" s="3" t="s">
        <v>1131</v>
      </c>
    </row>
    <row r="324" spans="1:349" x14ac:dyDescent="0.2">
      <c r="A324" s="3" t="s">
        <v>1005</v>
      </c>
      <c r="B324" s="3" t="s">
        <v>22</v>
      </c>
      <c r="C324" s="3" t="s">
        <v>1132</v>
      </c>
      <c r="D324" s="3" t="s">
        <v>1133</v>
      </c>
      <c r="E324" s="3" t="s">
        <v>1013</v>
      </c>
      <c r="F324" s="23" t="s">
        <v>1032</v>
      </c>
      <c r="G324" s="3" t="s">
        <v>96</v>
      </c>
      <c r="H324" s="5" t="s">
        <v>28</v>
      </c>
      <c r="I324" s="5" t="s">
        <v>28</v>
      </c>
      <c r="K324" s="3" t="s">
        <v>885</v>
      </c>
      <c r="L324" s="3" t="s">
        <v>1071</v>
      </c>
      <c r="M324" s="5" t="s">
        <v>28</v>
      </c>
      <c r="N324" s="5" t="s">
        <v>28</v>
      </c>
      <c r="O324" s="3" t="s">
        <v>29</v>
      </c>
      <c r="P324" s="3" t="s">
        <v>30</v>
      </c>
      <c r="Q324" s="3" t="s">
        <v>1134</v>
      </c>
      <c r="U324" s="3" t="s">
        <v>1135</v>
      </c>
    </row>
    <row r="325" spans="1:349" x14ac:dyDescent="0.2">
      <c r="A325" s="3" t="s">
        <v>1005</v>
      </c>
      <c r="B325" s="3" t="s">
        <v>22</v>
      </c>
      <c r="C325" s="3" t="s">
        <v>1136</v>
      </c>
      <c r="D325" s="3" t="s">
        <v>1137</v>
      </c>
      <c r="E325" s="3" t="s">
        <v>1013</v>
      </c>
      <c r="F325" s="23" t="s">
        <v>1138</v>
      </c>
      <c r="G325" s="3" t="s">
        <v>96</v>
      </c>
      <c r="H325" s="3">
        <v>1</v>
      </c>
      <c r="I325" s="3">
        <v>2</v>
      </c>
      <c r="K325" s="3" t="s">
        <v>1053</v>
      </c>
      <c r="L325" s="3" t="s">
        <v>1053</v>
      </c>
      <c r="M325" s="5" t="s">
        <v>28</v>
      </c>
      <c r="N325" s="5" t="s">
        <v>28</v>
      </c>
      <c r="O325" s="3" t="s">
        <v>29</v>
      </c>
      <c r="P325" s="3" t="s">
        <v>30</v>
      </c>
      <c r="Q325" s="3" t="s">
        <v>1139</v>
      </c>
      <c r="U325" s="3" t="s">
        <v>1140</v>
      </c>
    </row>
    <row r="326" spans="1:349" x14ac:dyDescent="0.2">
      <c r="A326" s="3" t="s">
        <v>1005</v>
      </c>
      <c r="B326" s="3" t="s">
        <v>22</v>
      </c>
      <c r="C326" s="3" t="s">
        <v>1141</v>
      </c>
      <c r="D326" s="3" t="s">
        <v>1142</v>
      </c>
      <c r="E326" s="3" t="s">
        <v>1013</v>
      </c>
      <c r="F326" s="23" t="s">
        <v>1027</v>
      </c>
      <c r="G326" s="3" t="s">
        <v>96</v>
      </c>
      <c r="H326" s="3">
        <v>6</v>
      </c>
      <c r="I326" s="3">
        <v>9</v>
      </c>
      <c r="K326" s="3" t="s">
        <v>699</v>
      </c>
      <c r="L326" s="3" t="s">
        <v>878</v>
      </c>
      <c r="M326" s="5" t="s">
        <v>28</v>
      </c>
      <c r="N326" s="5" t="s">
        <v>28</v>
      </c>
      <c r="O326" s="3" t="s">
        <v>29</v>
      </c>
      <c r="P326" s="3" t="s">
        <v>30</v>
      </c>
      <c r="Q326" s="3" t="s">
        <v>1112</v>
      </c>
      <c r="U326" s="3" t="s">
        <v>1143</v>
      </c>
    </row>
    <row r="327" spans="1:349" x14ac:dyDescent="0.2">
      <c r="A327" s="3" t="s">
        <v>1005</v>
      </c>
      <c r="B327" s="3" t="s">
        <v>22</v>
      </c>
      <c r="C327" s="3" t="s">
        <v>1144</v>
      </c>
      <c r="D327" s="3" t="s">
        <v>1145</v>
      </c>
      <c r="E327" s="3" t="s">
        <v>1013</v>
      </c>
      <c r="F327" s="23" t="s">
        <v>1014</v>
      </c>
      <c r="G327" s="3" t="s">
        <v>96</v>
      </c>
      <c r="H327" s="3">
        <v>1</v>
      </c>
      <c r="I327" s="3">
        <v>1</v>
      </c>
      <c r="K327" s="3">
        <v>1</v>
      </c>
      <c r="L327" s="3">
        <v>1</v>
      </c>
      <c r="M327" s="5" t="s">
        <v>28</v>
      </c>
      <c r="N327" s="5" t="s">
        <v>28</v>
      </c>
      <c r="O327" s="5" t="s">
        <v>28</v>
      </c>
      <c r="P327" s="5" t="s">
        <v>28</v>
      </c>
      <c r="Q327" s="3" t="s">
        <v>1146</v>
      </c>
      <c r="U327" s="3" t="s">
        <v>1147</v>
      </c>
    </row>
    <row r="328" spans="1:349" x14ac:dyDescent="0.2">
      <c r="A328" s="3" t="s">
        <v>1005</v>
      </c>
      <c r="B328" s="3" t="s">
        <v>22</v>
      </c>
      <c r="C328" s="3" t="s">
        <v>1148</v>
      </c>
      <c r="D328" s="3" t="s">
        <v>1149</v>
      </c>
      <c r="E328" s="3" t="s">
        <v>1150</v>
      </c>
      <c r="G328" s="3" t="s">
        <v>96</v>
      </c>
      <c r="H328" s="3">
        <v>10</v>
      </c>
      <c r="I328" s="3">
        <v>20</v>
      </c>
      <c r="K328" s="3">
        <v>1</v>
      </c>
      <c r="L328" s="3">
        <v>2</v>
      </c>
      <c r="M328" s="5" t="s">
        <v>28</v>
      </c>
      <c r="N328" s="5" t="s">
        <v>28</v>
      </c>
      <c r="O328" s="3" t="s">
        <v>29</v>
      </c>
      <c r="P328" s="3" t="s">
        <v>30</v>
      </c>
      <c r="Q328" s="3" t="s">
        <v>1151</v>
      </c>
      <c r="U328" s="3" t="s">
        <v>1104</v>
      </c>
    </row>
    <row r="329" spans="1:349" x14ac:dyDescent="0.2">
      <c r="A329" s="3" t="s">
        <v>1005</v>
      </c>
      <c r="B329" s="3" t="s">
        <v>22</v>
      </c>
      <c r="C329" s="3" t="s">
        <v>1152</v>
      </c>
      <c r="D329" s="3" t="s">
        <v>1153</v>
      </c>
      <c r="E329" s="3" t="s">
        <v>1154</v>
      </c>
      <c r="G329" s="3" t="s">
        <v>96</v>
      </c>
      <c r="H329" s="3">
        <v>1</v>
      </c>
      <c r="I329" s="3">
        <v>2</v>
      </c>
      <c r="K329" s="3">
        <v>6</v>
      </c>
      <c r="L329" s="3">
        <v>6</v>
      </c>
      <c r="M329" s="5" t="s">
        <v>28</v>
      </c>
      <c r="N329" s="5" t="s">
        <v>28</v>
      </c>
      <c r="O329" s="5" t="s">
        <v>28</v>
      </c>
      <c r="P329" s="5" t="s">
        <v>28</v>
      </c>
      <c r="Q329" s="3" t="s">
        <v>1155</v>
      </c>
      <c r="U329" s="3" t="s">
        <v>1156</v>
      </c>
    </row>
    <row r="330" spans="1:349" x14ac:dyDescent="0.2">
      <c r="A330" s="3" t="s">
        <v>1005</v>
      </c>
      <c r="B330" s="3" t="s">
        <v>22</v>
      </c>
      <c r="C330" s="3" t="s">
        <v>1157</v>
      </c>
      <c r="D330" s="3" t="s">
        <v>1158</v>
      </c>
      <c r="E330" s="3" t="s">
        <v>1154</v>
      </c>
      <c r="G330" s="3" t="s">
        <v>96</v>
      </c>
      <c r="H330" s="3">
        <v>1</v>
      </c>
      <c r="I330" s="3">
        <v>1</v>
      </c>
      <c r="K330" s="3">
        <v>3</v>
      </c>
      <c r="L330" s="3">
        <v>3</v>
      </c>
      <c r="M330" s="5" t="s">
        <v>28</v>
      </c>
      <c r="N330" s="5" t="s">
        <v>28</v>
      </c>
      <c r="O330" s="5" t="s">
        <v>28</v>
      </c>
      <c r="P330" s="5" t="s">
        <v>28</v>
      </c>
      <c r="Q330" s="3" t="s">
        <v>1049</v>
      </c>
      <c r="U330" s="3" t="s">
        <v>1159</v>
      </c>
    </row>
    <row r="331" spans="1:349" x14ac:dyDescent="0.2">
      <c r="A331" s="3" t="s">
        <v>1005</v>
      </c>
      <c r="B331" s="3" t="s">
        <v>22</v>
      </c>
      <c r="C331" s="3" t="s">
        <v>1160</v>
      </c>
      <c r="D331" s="3" t="s">
        <v>710</v>
      </c>
      <c r="E331" s="3" t="s">
        <v>1154</v>
      </c>
      <c r="G331" s="3" t="s">
        <v>96</v>
      </c>
      <c r="H331" s="5" t="s">
        <v>28</v>
      </c>
      <c r="I331" s="5" t="s">
        <v>28</v>
      </c>
      <c r="K331" s="3" t="s">
        <v>785</v>
      </c>
      <c r="L331" s="3">
        <v>3</v>
      </c>
      <c r="M331" s="5" t="s">
        <v>28</v>
      </c>
      <c r="N331" s="5" t="s">
        <v>28</v>
      </c>
      <c r="O331" s="5" t="s">
        <v>28</v>
      </c>
      <c r="P331" s="5" t="s">
        <v>28</v>
      </c>
      <c r="Q331" s="3" t="s">
        <v>1282</v>
      </c>
      <c r="U331" s="3" t="s">
        <v>1104</v>
      </c>
    </row>
    <row r="332" spans="1:349" x14ac:dyDescent="0.2">
      <c r="A332" s="3" t="s">
        <v>1005</v>
      </c>
      <c r="B332" s="3" t="s">
        <v>22</v>
      </c>
      <c r="C332" s="3" t="s">
        <v>1162</v>
      </c>
      <c r="D332" s="3" t="s">
        <v>1163</v>
      </c>
      <c r="E332" s="3" t="s">
        <v>1154</v>
      </c>
      <c r="G332" s="3" t="s">
        <v>96</v>
      </c>
      <c r="H332" s="3">
        <v>3</v>
      </c>
      <c r="I332" s="3">
        <v>9</v>
      </c>
      <c r="K332" s="3" t="s">
        <v>920</v>
      </c>
      <c r="L332" s="3">
        <v>6</v>
      </c>
      <c r="M332" s="5" t="s">
        <v>28</v>
      </c>
      <c r="N332" s="5" t="s">
        <v>28</v>
      </c>
      <c r="O332" s="3" t="s">
        <v>29</v>
      </c>
      <c r="P332" s="3" t="s">
        <v>30</v>
      </c>
      <c r="Q332" s="3" t="s">
        <v>1164</v>
      </c>
      <c r="U332" s="3" t="s">
        <v>1161</v>
      </c>
    </row>
    <row r="333" spans="1:349" x14ac:dyDescent="0.2">
      <c r="A333" s="3" t="s">
        <v>1005</v>
      </c>
      <c r="B333" s="3" t="s">
        <v>22</v>
      </c>
      <c r="C333" s="3" t="s">
        <v>1165</v>
      </c>
      <c r="D333" s="3" t="s">
        <v>1166</v>
      </c>
      <c r="E333" s="3" t="s">
        <v>1154</v>
      </c>
      <c r="G333" s="3" t="s">
        <v>96</v>
      </c>
      <c r="H333" s="3">
        <v>1</v>
      </c>
      <c r="I333" s="3">
        <v>2</v>
      </c>
      <c r="K333" s="3">
        <v>6</v>
      </c>
      <c r="L333" s="3">
        <v>8</v>
      </c>
      <c r="M333" s="5" t="s">
        <v>28</v>
      </c>
      <c r="N333" s="5" t="s">
        <v>28</v>
      </c>
      <c r="O333" s="5" t="s">
        <v>28</v>
      </c>
      <c r="P333" s="5" t="s">
        <v>28</v>
      </c>
      <c r="Q333" s="3" t="s">
        <v>1168</v>
      </c>
      <c r="U333" s="3" t="s">
        <v>1169</v>
      </c>
    </row>
    <row r="334" spans="1:349" x14ac:dyDescent="0.2">
      <c r="A334" s="3" t="s">
        <v>1005</v>
      </c>
      <c r="B334" s="3" t="s">
        <v>22</v>
      </c>
      <c r="C334" s="3" t="s">
        <v>1170</v>
      </c>
      <c r="D334" s="3" t="s">
        <v>1171</v>
      </c>
      <c r="E334" s="3" t="s">
        <v>1154</v>
      </c>
      <c r="G334" s="3" t="s">
        <v>96</v>
      </c>
      <c r="H334" s="3">
        <v>1</v>
      </c>
      <c r="I334" s="3">
        <v>3</v>
      </c>
      <c r="K334" s="3">
        <v>5</v>
      </c>
      <c r="L334" s="3">
        <v>7</v>
      </c>
      <c r="M334" s="5" t="s">
        <v>28</v>
      </c>
      <c r="N334" s="5" t="s">
        <v>28</v>
      </c>
      <c r="O334" s="5" t="s">
        <v>28</v>
      </c>
      <c r="P334" s="5" t="s">
        <v>28</v>
      </c>
      <c r="Q334" s="3" t="s">
        <v>1049</v>
      </c>
      <c r="U334" s="3" t="s">
        <v>1173</v>
      </c>
    </row>
    <row r="335" spans="1:349" s="19" customFormat="1" x14ac:dyDescent="0.2">
      <c r="A335" s="3" t="s">
        <v>1005</v>
      </c>
      <c r="B335" s="3" t="s">
        <v>22</v>
      </c>
      <c r="C335" s="3" t="s">
        <v>1174</v>
      </c>
      <c r="D335" s="3" t="s">
        <v>1175</v>
      </c>
      <c r="E335" s="3" t="s">
        <v>1154</v>
      </c>
      <c r="F335" s="23"/>
      <c r="G335" s="3" t="s">
        <v>96</v>
      </c>
      <c r="H335" s="3">
        <v>1</v>
      </c>
      <c r="I335" s="3">
        <v>3</v>
      </c>
      <c r="J335" s="3"/>
      <c r="K335" s="3">
        <v>5</v>
      </c>
      <c r="L335" s="3">
        <v>6</v>
      </c>
      <c r="M335" s="5" t="s">
        <v>28</v>
      </c>
      <c r="N335" s="5" t="s">
        <v>28</v>
      </c>
      <c r="O335" s="5" t="s">
        <v>28</v>
      </c>
      <c r="P335" s="5" t="s">
        <v>28</v>
      </c>
      <c r="Q335" s="3" t="s">
        <v>1111</v>
      </c>
      <c r="R335" s="3"/>
      <c r="S335" s="3"/>
      <c r="T335" s="3"/>
      <c r="U335" s="3" t="s">
        <v>1176</v>
      </c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3"/>
      <c r="KR335" s="3"/>
      <c r="KS335" s="3"/>
      <c r="KT335" s="3"/>
      <c r="KU335" s="3"/>
      <c r="KV335" s="3"/>
      <c r="KW335" s="3"/>
      <c r="KX335" s="3"/>
      <c r="KY335" s="3"/>
      <c r="KZ335" s="3"/>
      <c r="LA335" s="3"/>
      <c r="LB335" s="3"/>
      <c r="LC335" s="3"/>
      <c r="LD335" s="3"/>
      <c r="LE335" s="3"/>
      <c r="LF335" s="3"/>
      <c r="LG335" s="3"/>
      <c r="LH335" s="3"/>
      <c r="LI335" s="3"/>
      <c r="LJ335" s="3"/>
      <c r="LK335" s="3"/>
      <c r="LL335" s="3"/>
      <c r="LM335" s="3"/>
      <c r="LN335" s="3"/>
      <c r="LO335" s="3"/>
      <c r="LP335" s="3"/>
      <c r="LQ335" s="3"/>
      <c r="LR335" s="3"/>
      <c r="LS335" s="3"/>
      <c r="LT335" s="3"/>
      <c r="LU335" s="3"/>
      <c r="LV335" s="3"/>
      <c r="LW335" s="3"/>
      <c r="LX335" s="3"/>
      <c r="LY335" s="3"/>
      <c r="LZ335" s="3"/>
      <c r="MA335" s="3"/>
      <c r="MB335" s="3"/>
      <c r="MC335" s="3"/>
      <c r="MD335" s="3"/>
      <c r="ME335" s="3"/>
      <c r="MF335" s="3"/>
      <c r="MG335" s="3"/>
      <c r="MH335" s="3"/>
      <c r="MI335" s="3"/>
      <c r="MJ335" s="3"/>
      <c r="MK335" s="3"/>
    </row>
    <row r="336" spans="1:349" s="20" customFormat="1" x14ac:dyDescent="0.2">
      <c r="A336" s="3" t="s">
        <v>1005</v>
      </c>
      <c r="B336" s="3" t="s">
        <v>22</v>
      </c>
      <c r="C336" s="3" t="s">
        <v>1177</v>
      </c>
      <c r="D336" s="3" t="s">
        <v>1178</v>
      </c>
      <c r="E336" s="3" t="s">
        <v>1154</v>
      </c>
      <c r="F336" s="23"/>
      <c r="G336" s="3" t="s">
        <v>96</v>
      </c>
      <c r="H336" s="3">
        <v>4</v>
      </c>
      <c r="I336" s="3">
        <v>12</v>
      </c>
      <c r="J336" s="3"/>
      <c r="K336" s="3">
        <v>2</v>
      </c>
      <c r="L336" s="3">
        <v>5</v>
      </c>
      <c r="M336" s="5" t="s">
        <v>28</v>
      </c>
      <c r="N336" s="5" t="s">
        <v>28</v>
      </c>
      <c r="O336" s="5" t="s">
        <v>28</v>
      </c>
      <c r="P336" s="5" t="s">
        <v>28</v>
      </c>
      <c r="Q336" s="3" t="s">
        <v>1179</v>
      </c>
      <c r="R336" s="3"/>
      <c r="S336" s="3"/>
      <c r="T336" s="3"/>
      <c r="U336" s="3" t="s">
        <v>1180</v>
      </c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3"/>
      <c r="KR336" s="3"/>
      <c r="KS336" s="3"/>
      <c r="KT336" s="3"/>
      <c r="KU336" s="3"/>
      <c r="KV336" s="3"/>
      <c r="KW336" s="3"/>
      <c r="KX336" s="3"/>
      <c r="KY336" s="3"/>
      <c r="KZ336" s="3"/>
      <c r="LA336" s="3"/>
      <c r="LB336" s="3"/>
      <c r="LC336" s="3"/>
      <c r="LD336" s="3"/>
      <c r="LE336" s="3"/>
      <c r="LF336" s="3"/>
      <c r="LG336" s="3"/>
      <c r="LH336" s="3"/>
      <c r="LI336" s="3"/>
      <c r="LJ336" s="3"/>
      <c r="LK336" s="3"/>
      <c r="LL336" s="3"/>
      <c r="LM336" s="3"/>
      <c r="LN336" s="3"/>
      <c r="LO336" s="3"/>
      <c r="LP336" s="3"/>
      <c r="LQ336" s="3"/>
      <c r="LR336" s="3"/>
      <c r="LS336" s="3"/>
      <c r="LT336" s="3"/>
      <c r="LU336" s="3"/>
      <c r="LV336" s="3"/>
      <c r="LW336" s="3"/>
      <c r="LX336" s="3"/>
      <c r="LY336" s="3"/>
      <c r="LZ336" s="3"/>
      <c r="MA336" s="3"/>
      <c r="MB336" s="3"/>
      <c r="MC336" s="3"/>
      <c r="MD336" s="3"/>
      <c r="ME336" s="3"/>
      <c r="MF336" s="3"/>
      <c r="MG336" s="3"/>
      <c r="MH336" s="3"/>
      <c r="MI336" s="3"/>
      <c r="MJ336" s="3"/>
      <c r="MK336" s="3"/>
    </row>
    <row r="337" spans="1:349" x14ac:dyDescent="0.2">
      <c r="A337" s="3" t="s">
        <v>1005</v>
      </c>
      <c r="B337" s="3" t="s">
        <v>22</v>
      </c>
      <c r="C337" s="3" t="s">
        <v>1181</v>
      </c>
      <c r="E337" s="3" t="s">
        <v>1182</v>
      </c>
      <c r="G337" s="3" t="s">
        <v>96</v>
      </c>
      <c r="H337" s="3">
        <v>3</v>
      </c>
      <c r="I337" s="3">
        <v>6</v>
      </c>
      <c r="K337" s="3" t="s">
        <v>867</v>
      </c>
      <c r="L337" s="3" t="s">
        <v>703</v>
      </c>
      <c r="M337" s="5" t="s">
        <v>28</v>
      </c>
      <c r="N337" s="5" t="s">
        <v>28</v>
      </c>
      <c r="O337" s="3" t="s">
        <v>29</v>
      </c>
      <c r="P337" s="3" t="s">
        <v>30</v>
      </c>
      <c r="Q337" s="3" t="s">
        <v>1183</v>
      </c>
      <c r="U337" s="3" t="s">
        <v>1080</v>
      </c>
    </row>
    <row r="338" spans="1:349" x14ac:dyDescent="0.2">
      <c r="A338" s="3" t="s">
        <v>1005</v>
      </c>
      <c r="B338" s="3" t="s">
        <v>22</v>
      </c>
      <c r="C338" s="3" t="s">
        <v>1184</v>
      </c>
      <c r="D338" s="3" t="s">
        <v>1185</v>
      </c>
      <c r="E338" s="3" t="s">
        <v>1182</v>
      </c>
      <c r="G338" s="3" t="s">
        <v>96</v>
      </c>
      <c r="H338" s="3">
        <v>3</v>
      </c>
      <c r="I338" s="3">
        <v>6</v>
      </c>
      <c r="K338" s="3">
        <v>3</v>
      </c>
      <c r="L338" s="3" t="s">
        <v>923</v>
      </c>
      <c r="M338" s="5" t="s">
        <v>28</v>
      </c>
      <c r="N338" s="5" t="s">
        <v>28</v>
      </c>
      <c r="O338" s="3" t="s">
        <v>29</v>
      </c>
      <c r="P338" s="3" t="s">
        <v>30</v>
      </c>
      <c r="Q338" s="3" t="s">
        <v>1186</v>
      </c>
      <c r="U338" s="3" t="s">
        <v>1187</v>
      </c>
    </row>
    <row r="339" spans="1:349" x14ac:dyDescent="0.2">
      <c r="A339" s="3" t="s">
        <v>1005</v>
      </c>
      <c r="B339" s="3" t="s">
        <v>22</v>
      </c>
      <c r="C339" s="3" t="s">
        <v>1188</v>
      </c>
      <c r="D339" s="3" t="s">
        <v>1189</v>
      </c>
      <c r="E339" s="3" t="s">
        <v>1182</v>
      </c>
      <c r="G339" s="3" t="s">
        <v>96</v>
      </c>
      <c r="H339" s="3">
        <v>4</v>
      </c>
      <c r="I339" s="3">
        <v>4</v>
      </c>
      <c r="K339" s="3" t="s">
        <v>785</v>
      </c>
      <c r="L339" s="3" t="s">
        <v>872</v>
      </c>
      <c r="M339" s="5" t="s">
        <v>28</v>
      </c>
      <c r="N339" s="5" t="s">
        <v>28</v>
      </c>
      <c r="O339" s="3" t="s">
        <v>29</v>
      </c>
      <c r="P339" s="3" t="s">
        <v>30</v>
      </c>
      <c r="Q339" s="3" t="s">
        <v>1190</v>
      </c>
      <c r="U339" s="3" t="s">
        <v>1059</v>
      </c>
    </row>
    <row r="340" spans="1:349" x14ac:dyDescent="0.2">
      <c r="A340" s="3" t="s">
        <v>1005</v>
      </c>
      <c r="B340" s="3" t="s">
        <v>22</v>
      </c>
      <c r="C340" s="3" t="s">
        <v>1191</v>
      </c>
      <c r="E340" s="3" t="s">
        <v>1182</v>
      </c>
      <c r="G340" s="3" t="s">
        <v>96</v>
      </c>
      <c r="H340" s="5" t="s">
        <v>28</v>
      </c>
      <c r="I340" s="5" t="s">
        <v>28</v>
      </c>
      <c r="K340" s="3" t="s">
        <v>699</v>
      </c>
      <c r="L340" s="3" t="s">
        <v>1192</v>
      </c>
      <c r="M340" s="5" t="s">
        <v>28</v>
      </c>
      <c r="N340" s="5" t="s">
        <v>28</v>
      </c>
      <c r="O340" s="3" t="s">
        <v>29</v>
      </c>
      <c r="P340" s="3" t="s">
        <v>30</v>
      </c>
      <c r="Q340" s="3" t="s">
        <v>1193</v>
      </c>
      <c r="U340" s="3" t="s">
        <v>1194</v>
      </c>
    </row>
    <row r="341" spans="1:349" x14ac:dyDescent="0.2">
      <c r="A341" s="3" t="s">
        <v>1005</v>
      </c>
      <c r="B341" s="3" t="s">
        <v>22</v>
      </c>
      <c r="C341" s="3" t="s">
        <v>1195</v>
      </c>
      <c r="D341" s="3" t="s">
        <v>1196</v>
      </c>
      <c r="E341" s="3" t="s">
        <v>1182</v>
      </c>
      <c r="G341" s="3" t="s">
        <v>96</v>
      </c>
      <c r="H341" s="5" t="s">
        <v>28</v>
      </c>
      <c r="I341" s="5" t="s">
        <v>28</v>
      </c>
      <c r="K341" s="3">
        <v>1</v>
      </c>
      <c r="L341" s="3" t="s">
        <v>703</v>
      </c>
      <c r="M341" s="5" t="s">
        <v>28</v>
      </c>
      <c r="N341" s="5" t="s">
        <v>28</v>
      </c>
      <c r="O341" s="3" t="s">
        <v>29</v>
      </c>
      <c r="P341" s="3" t="s">
        <v>30</v>
      </c>
      <c r="Q341" s="3" t="s">
        <v>1197</v>
      </c>
      <c r="U341" s="3" t="s">
        <v>1198</v>
      </c>
    </row>
    <row r="342" spans="1:349" x14ac:dyDescent="0.2">
      <c r="A342" s="3" t="s">
        <v>1005</v>
      </c>
      <c r="B342" s="3" t="s">
        <v>22</v>
      </c>
      <c r="C342" s="3" t="s">
        <v>1199</v>
      </c>
      <c r="D342" s="3" t="s">
        <v>749</v>
      </c>
      <c r="E342" s="3" t="s">
        <v>1182</v>
      </c>
      <c r="G342" s="3" t="s">
        <v>96</v>
      </c>
      <c r="H342" s="3">
        <v>8</v>
      </c>
      <c r="I342" s="3">
        <v>12</v>
      </c>
      <c r="K342" s="3">
        <v>2</v>
      </c>
      <c r="L342" s="3" t="s">
        <v>785</v>
      </c>
      <c r="M342" s="5" t="s">
        <v>28</v>
      </c>
      <c r="N342" s="5" t="s">
        <v>28</v>
      </c>
      <c r="O342" s="3" t="s">
        <v>29</v>
      </c>
      <c r="P342" s="3" t="s">
        <v>30</v>
      </c>
      <c r="Q342" s="3" t="s">
        <v>1200</v>
      </c>
      <c r="U342" s="3" t="s">
        <v>1068</v>
      </c>
    </row>
    <row r="343" spans="1:349" x14ac:dyDescent="0.2">
      <c r="A343" s="3" t="s">
        <v>1005</v>
      </c>
      <c r="B343" s="3" t="s">
        <v>22</v>
      </c>
      <c r="C343" s="3" t="s">
        <v>1201</v>
      </c>
      <c r="D343" s="3" t="s">
        <v>1202</v>
      </c>
      <c r="E343" s="3" t="s">
        <v>1182</v>
      </c>
      <c r="G343" s="3" t="s">
        <v>96</v>
      </c>
      <c r="H343" s="3">
        <v>3</v>
      </c>
      <c r="I343" s="3">
        <v>3</v>
      </c>
      <c r="K343" s="3" t="s">
        <v>867</v>
      </c>
      <c r="L343" s="3">
        <v>2</v>
      </c>
      <c r="M343" s="5" t="s">
        <v>28</v>
      </c>
      <c r="N343" s="5" t="s">
        <v>28</v>
      </c>
      <c r="O343" s="3" t="s">
        <v>29</v>
      </c>
      <c r="P343" s="3" t="s">
        <v>30</v>
      </c>
      <c r="Q343" s="3" t="s">
        <v>1203</v>
      </c>
      <c r="U343" s="3" t="s">
        <v>1204</v>
      </c>
    </row>
    <row r="344" spans="1:349" s="19" customFormat="1" x14ac:dyDescent="0.2">
      <c r="A344" s="3" t="s">
        <v>1005</v>
      </c>
      <c r="B344" s="3" t="s">
        <v>22</v>
      </c>
      <c r="C344" s="3" t="s">
        <v>1205</v>
      </c>
      <c r="D344" s="3"/>
      <c r="E344" s="3" t="s">
        <v>1182</v>
      </c>
      <c r="F344" s="23"/>
      <c r="G344" s="3" t="s">
        <v>96</v>
      </c>
      <c r="H344" s="3">
        <v>3</v>
      </c>
      <c r="I344" s="3">
        <v>3</v>
      </c>
      <c r="J344" s="3"/>
      <c r="K344" s="3">
        <v>1</v>
      </c>
      <c r="L344" s="3">
        <v>1</v>
      </c>
      <c r="M344" s="5" t="s">
        <v>28</v>
      </c>
      <c r="N344" s="5" t="s">
        <v>28</v>
      </c>
      <c r="O344" s="3" t="s">
        <v>29</v>
      </c>
      <c r="P344" s="3" t="s">
        <v>30</v>
      </c>
      <c r="Q344" s="3" t="s">
        <v>1206</v>
      </c>
      <c r="R344" s="3"/>
      <c r="S344" s="3"/>
      <c r="T344" s="3"/>
      <c r="U344" s="3" t="s">
        <v>1207</v>
      </c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3"/>
      <c r="KR344" s="3"/>
      <c r="KS344" s="3"/>
      <c r="KT344" s="3"/>
      <c r="KU344" s="3"/>
      <c r="KV344" s="3"/>
      <c r="KW344" s="3"/>
      <c r="KX344" s="3"/>
      <c r="KY344" s="3"/>
      <c r="KZ344" s="3"/>
      <c r="LA344" s="3"/>
      <c r="LB344" s="3"/>
      <c r="LC344" s="3"/>
      <c r="LD344" s="3"/>
      <c r="LE344" s="3"/>
      <c r="LF344" s="3"/>
      <c r="LG344" s="3"/>
      <c r="LH344" s="3"/>
      <c r="LI344" s="3"/>
      <c r="LJ344" s="3"/>
      <c r="LK344" s="3"/>
      <c r="LL344" s="3"/>
      <c r="LM344" s="3"/>
      <c r="LN344" s="3"/>
      <c r="LO344" s="3"/>
      <c r="LP344" s="3"/>
      <c r="LQ344" s="3"/>
      <c r="LR344" s="3"/>
      <c r="LS344" s="3"/>
      <c r="LT344" s="3"/>
      <c r="LU344" s="3"/>
      <c r="LV344" s="3"/>
      <c r="LW344" s="3"/>
      <c r="LX344" s="3"/>
      <c r="LY344" s="3"/>
      <c r="LZ344" s="3"/>
      <c r="MA344" s="3"/>
      <c r="MB344" s="3"/>
      <c r="MC344" s="3"/>
      <c r="MD344" s="3"/>
      <c r="ME344" s="3"/>
      <c r="MF344" s="3"/>
      <c r="MG344" s="3"/>
      <c r="MH344" s="3"/>
      <c r="MI344" s="3"/>
      <c r="MJ344" s="3"/>
      <c r="MK344" s="3"/>
    </row>
    <row r="345" spans="1:349" x14ac:dyDescent="0.2">
      <c r="A345" s="3" t="s">
        <v>1005</v>
      </c>
      <c r="B345" s="3" t="s">
        <v>22</v>
      </c>
      <c r="C345" s="3" t="s">
        <v>1208</v>
      </c>
      <c r="D345" s="3" t="s">
        <v>1209</v>
      </c>
      <c r="E345" s="3" t="s">
        <v>1210</v>
      </c>
      <c r="G345" s="3" t="s">
        <v>28</v>
      </c>
      <c r="H345" s="3">
        <v>1</v>
      </c>
      <c r="I345" s="3">
        <v>3</v>
      </c>
      <c r="K345" s="3">
        <v>10</v>
      </c>
      <c r="L345" s="3">
        <v>23</v>
      </c>
      <c r="M345" s="5" t="s">
        <v>28</v>
      </c>
      <c r="N345" s="5" t="s">
        <v>28</v>
      </c>
      <c r="O345" s="5" t="s">
        <v>28</v>
      </c>
      <c r="P345" s="5" t="s">
        <v>28</v>
      </c>
      <c r="Q345" s="3" t="s">
        <v>1200</v>
      </c>
      <c r="U345" s="3" t="s">
        <v>1104</v>
      </c>
    </row>
    <row r="346" spans="1:349" x14ac:dyDescent="0.2">
      <c r="A346" s="3" t="s">
        <v>1005</v>
      </c>
      <c r="B346" s="3" t="s">
        <v>22</v>
      </c>
      <c r="C346" s="3" t="s">
        <v>1211</v>
      </c>
      <c r="E346" s="3" t="s">
        <v>1212</v>
      </c>
      <c r="G346" s="3" t="s">
        <v>27</v>
      </c>
      <c r="H346" s="3">
        <v>1</v>
      </c>
      <c r="I346" s="3">
        <v>1</v>
      </c>
      <c r="K346" s="3">
        <v>18</v>
      </c>
      <c r="L346" s="3">
        <v>40</v>
      </c>
      <c r="M346" s="5" t="s">
        <v>28</v>
      </c>
      <c r="N346" s="5" t="s">
        <v>28</v>
      </c>
      <c r="O346" s="5" t="s">
        <v>28</v>
      </c>
      <c r="P346" s="5" t="s">
        <v>28</v>
      </c>
      <c r="Q346" s="3" t="s">
        <v>1213</v>
      </c>
      <c r="U346" s="3" t="s">
        <v>1172</v>
      </c>
    </row>
    <row r="347" spans="1:349" s="19" customFormat="1" x14ac:dyDescent="0.2">
      <c r="A347" s="3" t="s">
        <v>1005</v>
      </c>
      <c r="B347" s="3" t="s">
        <v>22</v>
      </c>
      <c r="C347" s="3" t="s">
        <v>1214</v>
      </c>
      <c r="D347" s="3" t="s">
        <v>1215</v>
      </c>
      <c r="E347" s="3" t="s">
        <v>1212</v>
      </c>
      <c r="F347" s="23"/>
      <c r="G347" s="3" t="s">
        <v>96</v>
      </c>
      <c r="H347" s="5" t="s">
        <v>28</v>
      </c>
      <c r="I347" s="5" t="s">
        <v>28</v>
      </c>
      <c r="J347" s="3"/>
      <c r="K347" s="3" t="s">
        <v>703</v>
      </c>
      <c r="L347" s="3">
        <v>2</v>
      </c>
      <c r="M347" s="5" t="s">
        <v>28</v>
      </c>
      <c r="N347" s="5" t="s">
        <v>28</v>
      </c>
      <c r="O347" s="3" t="s">
        <v>29</v>
      </c>
      <c r="P347" s="3" t="s">
        <v>30</v>
      </c>
      <c r="Q347" s="3" t="s">
        <v>1216</v>
      </c>
      <c r="R347" s="3"/>
      <c r="S347" s="3"/>
      <c r="T347" s="3"/>
      <c r="U347" s="3" t="s">
        <v>752</v>
      </c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3"/>
      <c r="KR347" s="3"/>
      <c r="KS347" s="3"/>
      <c r="KT347" s="3"/>
      <c r="KU347" s="3"/>
      <c r="KV347" s="3"/>
      <c r="KW347" s="3"/>
      <c r="KX347" s="3"/>
      <c r="KY347" s="3"/>
      <c r="KZ347" s="3"/>
      <c r="LA347" s="3"/>
      <c r="LB347" s="3"/>
      <c r="LC347" s="3"/>
      <c r="LD347" s="3"/>
      <c r="LE347" s="3"/>
      <c r="LF347" s="3"/>
      <c r="LG347" s="3"/>
      <c r="LH347" s="3"/>
      <c r="LI347" s="3"/>
      <c r="LJ347" s="3"/>
      <c r="LK347" s="3"/>
      <c r="LL347" s="3"/>
      <c r="LM347" s="3"/>
      <c r="LN347" s="3"/>
      <c r="LO347" s="3"/>
      <c r="LP347" s="3"/>
      <c r="LQ347" s="3"/>
      <c r="LR347" s="3"/>
      <c r="LS347" s="3"/>
      <c r="LT347" s="3"/>
      <c r="LU347" s="3"/>
      <c r="LV347" s="3"/>
      <c r="LW347" s="3"/>
      <c r="LX347" s="3"/>
      <c r="LY347" s="3"/>
      <c r="LZ347" s="3"/>
      <c r="MA347" s="3"/>
      <c r="MB347" s="3"/>
      <c r="MC347" s="3"/>
      <c r="MD347" s="3"/>
      <c r="ME347" s="3"/>
      <c r="MF347" s="3"/>
      <c r="MG347" s="3"/>
      <c r="MH347" s="3"/>
      <c r="MI347" s="3"/>
      <c r="MJ347" s="3"/>
      <c r="MK347" s="3"/>
    </row>
    <row r="348" spans="1:349" x14ac:dyDescent="0.2">
      <c r="A348" s="3" t="s">
        <v>1005</v>
      </c>
      <c r="B348" s="3" t="s">
        <v>22</v>
      </c>
      <c r="C348" s="3" t="s">
        <v>1217</v>
      </c>
      <c r="D348" s="3" t="s">
        <v>1218</v>
      </c>
      <c r="E348" s="3" t="s">
        <v>1212</v>
      </c>
      <c r="G348" s="3" t="s">
        <v>96</v>
      </c>
      <c r="H348" s="5" t="s">
        <v>28</v>
      </c>
      <c r="I348" s="5" t="s">
        <v>28</v>
      </c>
      <c r="K348" s="3">
        <v>6</v>
      </c>
      <c r="L348" s="3">
        <v>8</v>
      </c>
      <c r="M348" s="5" t="s">
        <v>28</v>
      </c>
      <c r="N348" s="5" t="s">
        <v>28</v>
      </c>
      <c r="O348" s="5" t="s">
        <v>28</v>
      </c>
      <c r="P348" s="5" t="s">
        <v>28</v>
      </c>
      <c r="Q348" s="3" t="s">
        <v>1219</v>
      </c>
      <c r="U348" s="3" t="s">
        <v>1180</v>
      </c>
    </row>
    <row r="349" spans="1:349" x14ac:dyDescent="0.2">
      <c r="A349" s="3" t="s">
        <v>1005</v>
      </c>
      <c r="B349" s="3" t="s">
        <v>22</v>
      </c>
      <c r="C349" s="3" t="s">
        <v>1220</v>
      </c>
      <c r="D349" s="3" t="s">
        <v>1221</v>
      </c>
      <c r="E349" s="3" t="s">
        <v>1212</v>
      </c>
      <c r="G349" s="3" t="s">
        <v>96</v>
      </c>
      <c r="H349" s="3">
        <v>1</v>
      </c>
      <c r="I349" s="3">
        <v>1</v>
      </c>
      <c r="K349" s="3">
        <v>12</v>
      </c>
      <c r="L349" s="3">
        <v>12</v>
      </c>
      <c r="M349" s="5" t="s">
        <v>28</v>
      </c>
      <c r="N349" s="5" t="s">
        <v>28</v>
      </c>
      <c r="O349" s="5" t="s">
        <v>28</v>
      </c>
      <c r="P349" s="5" t="s">
        <v>28</v>
      </c>
      <c r="Q349" s="3" t="s">
        <v>1222</v>
      </c>
      <c r="U349" s="3" t="s">
        <v>1146</v>
      </c>
    </row>
    <row r="350" spans="1:349" x14ac:dyDescent="0.2">
      <c r="A350" s="3" t="s">
        <v>1005</v>
      </c>
      <c r="B350" s="3" t="s">
        <v>22</v>
      </c>
      <c r="C350" s="3" t="s">
        <v>1223</v>
      </c>
      <c r="D350" s="3" t="s">
        <v>1224</v>
      </c>
      <c r="E350" s="3" t="s">
        <v>1225</v>
      </c>
      <c r="G350" s="3" t="s">
        <v>96</v>
      </c>
      <c r="H350" s="3">
        <v>1</v>
      </c>
      <c r="I350" s="3">
        <v>3</v>
      </c>
      <c r="K350" s="3" t="s">
        <v>699</v>
      </c>
      <c r="L350" s="3" t="s">
        <v>699</v>
      </c>
      <c r="M350" s="5" t="s">
        <v>28</v>
      </c>
      <c r="N350" s="5" t="s">
        <v>28</v>
      </c>
      <c r="O350" s="3" t="s">
        <v>29</v>
      </c>
      <c r="P350" s="3" t="s">
        <v>30</v>
      </c>
      <c r="Q350" s="3" t="s">
        <v>1226</v>
      </c>
      <c r="U350" s="3" t="s">
        <v>1227</v>
      </c>
    </row>
    <row r="351" spans="1:349" x14ac:dyDescent="0.2">
      <c r="A351" s="3" t="s">
        <v>1005</v>
      </c>
      <c r="B351" s="3" t="s">
        <v>22</v>
      </c>
      <c r="C351" s="3" t="s">
        <v>1228</v>
      </c>
      <c r="D351" s="3" t="s">
        <v>1229</v>
      </c>
      <c r="E351" s="3" t="s">
        <v>1225</v>
      </c>
      <c r="G351" s="3" t="s">
        <v>96</v>
      </c>
      <c r="H351" s="5" t="s">
        <v>28</v>
      </c>
      <c r="I351" s="5" t="s">
        <v>28</v>
      </c>
      <c r="K351" s="3">
        <v>1</v>
      </c>
      <c r="L351" s="3" t="s">
        <v>703</v>
      </c>
      <c r="M351" s="5" t="s">
        <v>28</v>
      </c>
      <c r="N351" s="5" t="s">
        <v>28</v>
      </c>
      <c r="O351" s="3" t="s">
        <v>109</v>
      </c>
      <c r="P351" s="3" t="s">
        <v>30</v>
      </c>
      <c r="Q351" s="3" t="s">
        <v>1230</v>
      </c>
      <c r="U351" s="3" t="s">
        <v>1068</v>
      </c>
    </row>
    <row r="352" spans="1:349" x14ac:dyDescent="0.2">
      <c r="A352" s="3" t="s">
        <v>1005</v>
      </c>
      <c r="B352" s="3" t="s">
        <v>22</v>
      </c>
      <c r="C352" s="3" t="s">
        <v>1231</v>
      </c>
      <c r="D352" s="3" t="s">
        <v>1232</v>
      </c>
      <c r="E352" s="3" t="s">
        <v>1225</v>
      </c>
      <c r="G352" s="3" t="s">
        <v>96</v>
      </c>
      <c r="H352" s="5" t="s">
        <v>28</v>
      </c>
      <c r="I352" s="5" t="s">
        <v>28</v>
      </c>
      <c r="K352" s="3">
        <v>2</v>
      </c>
      <c r="L352" s="3" t="s">
        <v>785</v>
      </c>
      <c r="M352" s="5" t="s">
        <v>28</v>
      </c>
      <c r="N352" s="5" t="s">
        <v>28</v>
      </c>
      <c r="O352" s="3" t="s">
        <v>109</v>
      </c>
      <c r="P352" s="3" t="s">
        <v>30</v>
      </c>
      <c r="Q352" s="3" t="s">
        <v>1233</v>
      </c>
      <c r="U352" s="3" t="s">
        <v>1234</v>
      </c>
    </row>
    <row r="353" spans="1:360" x14ac:dyDescent="0.2">
      <c r="A353" s="3" t="s">
        <v>1005</v>
      </c>
      <c r="B353" s="3" t="s">
        <v>22</v>
      </c>
      <c r="C353" s="3" t="s">
        <v>1235</v>
      </c>
      <c r="D353" s="3" t="s">
        <v>1236</v>
      </c>
      <c r="E353" s="3" t="s">
        <v>1225</v>
      </c>
      <c r="G353" s="3" t="s">
        <v>96</v>
      </c>
      <c r="H353" s="3">
        <v>3</v>
      </c>
      <c r="I353" s="3">
        <v>3</v>
      </c>
      <c r="K353" s="3">
        <v>1</v>
      </c>
      <c r="L353" s="3">
        <v>1</v>
      </c>
      <c r="M353" s="5" t="s">
        <v>28</v>
      </c>
      <c r="N353" s="5" t="s">
        <v>28</v>
      </c>
      <c r="O353" s="3" t="s">
        <v>29</v>
      </c>
      <c r="P353" s="3" t="s">
        <v>30</v>
      </c>
      <c r="Q353" s="3" t="s">
        <v>1237</v>
      </c>
      <c r="U353" s="3" t="s">
        <v>1076</v>
      </c>
    </row>
    <row r="354" spans="1:360" x14ac:dyDescent="0.2">
      <c r="A354" s="3" t="s">
        <v>1005</v>
      </c>
      <c r="B354" s="3" t="s">
        <v>22</v>
      </c>
      <c r="C354" s="3" t="s">
        <v>1238</v>
      </c>
      <c r="D354" s="3" t="s">
        <v>1239</v>
      </c>
      <c r="E354" s="3" t="s">
        <v>1225</v>
      </c>
      <c r="G354" s="3" t="s">
        <v>96</v>
      </c>
      <c r="H354" s="3">
        <v>6</v>
      </c>
      <c r="I354" s="3">
        <v>9</v>
      </c>
      <c r="K354" s="3">
        <v>2</v>
      </c>
      <c r="L354" s="3">
        <v>3</v>
      </c>
      <c r="M354" s="5" t="s">
        <v>28</v>
      </c>
      <c r="N354" s="5" t="s">
        <v>28</v>
      </c>
      <c r="O354" s="3" t="s">
        <v>109</v>
      </c>
      <c r="P354" s="3" t="s">
        <v>30</v>
      </c>
      <c r="Q354" s="3" t="s">
        <v>1241</v>
      </c>
      <c r="U354" s="3" t="s">
        <v>1242</v>
      </c>
    </row>
    <row r="355" spans="1:360" x14ac:dyDescent="0.2">
      <c r="A355" s="3" t="s">
        <v>1005</v>
      </c>
      <c r="B355" s="3" t="s">
        <v>22</v>
      </c>
      <c r="C355" s="3" t="s">
        <v>1243</v>
      </c>
      <c r="D355" s="3" t="s">
        <v>1244</v>
      </c>
      <c r="E355" s="3" t="s">
        <v>1225</v>
      </c>
      <c r="G355" s="3" t="s">
        <v>96</v>
      </c>
      <c r="H355" s="5" t="s">
        <v>28</v>
      </c>
      <c r="I355" s="5" t="s">
        <v>28</v>
      </c>
      <c r="K355" s="3" t="s">
        <v>878</v>
      </c>
      <c r="L355" s="3" t="s">
        <v>784</v>
      </c>
      <c r="M355" s="5" t="s">
        <v>28</v>
      </c>
      <c r="N355" s="5" t="s">
        <v>28</v>
      </c>
      <c r="O355" s="3" t="s">
        <v>29</v>
      </c>
      <c r="P355" s="3" t="s">
        <v>30</v>
      </c>
      <c r="Q355" s="3" t="s">
        <v>1245</v>
      </c>
      <c r="U355" s="3" t="s">
        <v>1080</v>
      </c>
    </row>
    <row r="356" spans="1:360" x14ac:dyDescent="0.2">
      <c r="A356" s="3" t="s">
        <v>1005</v>
      </c>
      <c r="B356" s="3" t="s">
        <v>22</v>
      </c>
      <c r="C356" s="3" t="s">
        <v>1246</v>
      </c>
      <c r="D356" s="3" t="s">
        <v>1247</v>
      </c>
      <c r="E356" s="3" t="s">
        <v>1248</v>
      </c>
      <c r="G356" s="3" t="s">
        <v>96</v>
      </c>
      <c r="H356" s="5" t="s">
        <v>28</v>
      </c>
      <c r="I356" s="5" t="s">
        <v>28</v>
      </c>
      <c r="K356" s="3">
        <v>2</v>
      </c>
      <c r="L356" s="3">
        <v>3</v>
      </c>
      <c r="M356" s="5" t="s">
        <v>28</v>
      </c>
      <c r="N356" s="5" t="s">
        <v>28</v>
      </c>
      <c r="O356" s="3" t="s">
        <v>819</v>
      </c>
      <c r="P356" s="3" t="s">
        <v>30</v>
      </c>
      <c r="Q356" s="3" t="s">
        <v>1125</v>
      </c>
      <c r="U356" s="3" t="s">
        <v>1249</v>
      </c>
    </row>
    <row r="357" spans="1:360" x14ac:dyDescent="0.2">
      <c r="A357" s="3" t="s">
        <v>1005</v>
      </c>
      <c r="B357" s="3" t="s">
        <v>22</v>
      </c>
      <c r="C357" s="3" t="s">
        <v>1250</v>
      </c>
      <c r="D357" s="3" t="s">
        <v>1251</v>
      </c>
      <c r="E357" s="3" t="s">
        <v>1252</v>
      </c>
      <c r="G357" s="3" t="s">
        <v>96</v>
      </c>
      <c r="H357" s="3">
        <v>1</v>
      </c>
      <c r="I357" s="3">
        <v>1</v>
      </c>
      <c r="K357" s="3">
        <v>5</v>
      </c>
      <c r="L357" s="3">
        <v>5</v>
      </c>
      <c r="M357" s="5" t="s">
        <v>28</v>
      </c>
      <c r="N357" s="5" t="s">
        <v>28</v>
      </c>
      <c r="O357" s="3" t="s">
        <v>29</v>
      </c>
      <c r="P357" s="3" t="s">
        <v>30</v>
      </c>
      <c r="Q357" s="3" t="s">
        <v>1130</v>
      </c>
      <c r="U357" s="3" t="s">
        <v>1240</v>
      </c>
    </row>
    <row r="358" spans="1:360" x14ac:dyDescent="0.2">
      <c r="A358" s="3" t="s">
        <v>1005</v>
      </c>
      <c r="B358" s="3" t="s">
        <v>22</v>
      </c>
      <c r="C358" s="3" t="s">
        <v>1253</v>
      </c>
      <c r="D358" s="3" t="s">
        <v>183</v>
      </c>
      <c r="E358" s="3" t="s">
        <v>1254</v>
      </c>
      <c r="G358" s="3" t="s">
        <v>27</v>
      </c>
      <c r="H358" s="5" t="s">
        <v>28</v>
      </c>
      <c r="I358" s="5" t="s">
        <v>28</v>
      </c>
      <c r="K358" s="3" t="s">
        <v>823</v>
      </c>
      <c r="L358" s="3" t="s">
        <v>878</v>
      </c>
      <c r="M358" s="5" t="s">
        <v>28</v>
      </c>
      <c r="N358" s="5" t="s">
        <v>28</v>
      </c>
      <c r="O358" s="3" t="s">
        <v>29</v>
      </c>
      <c r="P358" s="3" t="s">
        <v>30</v>
      </c>
      <c r="Q358" s="3" t="s">
        <v>1112</v>
      </c>
      <c r="U358" s="3" t="s">
        <v>1255</v>
      </c>
    </row>
    <row r="359" spans="1:360" x14ac:dyDescent="0.2">
      <c r="A359" s="3" t="s">
        <v>1005</v>
      </c>
      <c r="B359" s="3" t="s">
        <v>22</v>
      </c>
      <c r="C359" s="3" t="s">
        <v>1256</v>
      </c>
      <c r="D359" s="3" t="s">
        <v>1257</v>
      </c>
      <c r="E359" s="3" t="s">
        <v>1258</v>
      </c>
      <c r="G359" s="3" t="s">
        <v>96</v>
      </c>
      <c r="H359" s="5" t="s">
        <v>28</v>
      </c>
      <c r="I359" s="5" t="s">
        <v>28</v>
      </c>
      <c r="K359" s="3" t="s">
        <v>703</v>
      </c>
      <c r="L359" s="3">
        <v>3</v>
      </c>
      <c r="M359" s="5" t="s">
        <v>28</v>
      </c>
      <c r="N359" s="5" t="s">
        <v>28</v>
      </c>
      <c r="O359" s="3" t="s">
        <v>819</v>
      </c>
      <c r="P359" s="3" t="s">
        <v>30</v>
      </c>
      <c r="Q359" s="3" t="s">
        <v>1125</v>
      </c>
      <c r="U359" s="3" t="s">
        <v>1010</v>
      </c>
    </row>
    <row r="360" spans="1:360" x14ac:dyDescent="0.2">
      <c r="A360" s="3" t="s">
        <v>1005</v>
      </c>
      <c r="B360" s="3" t="s">
        <v>22</v>
      </c>
      <c r="C360" s="3" t="s">
        <v>1259</v>
      </c>
      <c r="D360" s="3" t="s">
        <v>1260</v>
      </c>
      <c r="E360" s="3" t="s">
        <v>995</v>
      </c>
      <c r="G360" s="3" t="s">
        <v>27</v>
      </c>
      <c r="H360" s="3">
        <v>1</v>
      </c>
      <c r="I360" s="3">
        <v>1</v>
      </c>
      <c r="K360" s="3">
        <v>20</v>
      </c>
      <c r="L360" s="3">
        <v>20</v>
      </c>
      <c r="M360" s="5" t="s">
        <v>28</v>
      </c>
      <c r="N360" s="5" t="s">
        <v>28</v>
      </c>
      <c r="O360" s="3" t="s">
        <v>29</v>
      </c>
      <c r="P360" s="3" t="s">
        <v>30</v>
      </c>
      <c r="Q360" s="3" t="s">
        <v>1146</v>
      </c>
      <c r="U360" s="3" t="s">
        <v>1161</v>
      </c>
    </row>
    <row r="361" spans="1:360" x14ac:dyDescent="0.2">
      <c r="A361" s="3" t="s">
        <v>1005</v>
      </c>
      <c r="B361" s="3" t="s">
        <v>22</v>
      </c>
      <c r="C361" s="3" t="s">
        <v>1261</v>
      </c>
      <c r="D361" s="3" t="s">
        <v>1262</v>
      </c>
      <c r="E361" s="3" t="s">
        <v>1263</v>
      </c>
      <c r="G361" s="3" t="s">
        <v>96</v>
      </c>
      <c r="H361" s="3">
        <v>6</v>
      </c>
      <c r="I361" s="3">
        <v>9</v>
      </c>
      <c r="K361" s="3">
        <v>4</v>
      </c>
      <c r="L361" s="3">
        <v>4</v>
      </c>
      <c r="M361" s="5" t="s">
        <v>28</v>
      </c>
      <c r="N361" s="5" t="s">
        <v>28</v>
      </c>
      <c r="O361" s="3" t="s">
        <v>29</v>
      </c>
      <c r="P361" s="3" t="s">
        <v>30</v>
      </c>
      <c r="Q361" s="3" t="s">
        <v>1167</v>
      </c>
      <c r="U361" s="3" t="s">
        <v>1240</v>
      </c>
    </row>
    <row r="362" spans="1:360" x14ac:dyDescent="0.2">
      <c r="A362" s="3" t="s">
        <v>1005</v>
      </c>
      <c r="B362" s="3" t="s">
        <v>22</v>
      </c>
      <c r="C362" s="3" t="s">
        <v>1264</v>
      </c>
      <c r="D362" s="3" t="s">
        <v>1265</v>
      </c>
      <c r="E362" s="3" t="s">
        <v>1263</v>
      </c>
      <c r="G362" s="3" t="s">
        <v>96</v>
      </c>
      <c r="H362" s="5" t="s">
        <v>28</v>
      </c>
      <c r="I362" s="5" t="s">
        <v>28</v>
      </c>
      <c r="K362" s="3">
        <v>1</v>
      </c>
      <c r="L362" s="3">
        <v>1</v>
      </c>
      <c r="M362" s="5" t="s">
        <v>28</v>
      </c>
      <c r="N362" s="5" t="s">
        <v>28</v>
      </c>
      <c r="O362" s="3" t="s">
        <v>109</v>
      </c>
      <c r="P362" s="3" t="s">
        <v>30</v>
      </c>
      <c r="Q362" s="3" t="s">
        <v>1266</v>
      </c>
      <c r="U362" s="3" t="s">
        <v>1267</v>
      </c>
    </row>
    <row r="363" spans="1:360" ht="16.5" customHeight="1" x14ac:dyDescent="0.2">
      <c r="A363" s="3" t="s">
        <v>1005</v>
      </c>
      <c r="B363" s="3" t="s">
        <v>22</v>
      </c>
      <c r="C363" s="3" t="s">
        <v>1268</v>
      </c>
      <c r="E363" s="3" t="s">
        <v>1263</v>
      </c>
      <c r="G363" s="3" t="s">
        <v>27</v>
      </c>
      <c r="H363" s="5" t="s">
        <v>28</v>
      </c>
      <c r="I363" s="5" t="s">
        <v>28</v>
      </c>
      <c r="K363" s="3">
        <v>1</v>
      </c>
      <c r="L363" s="3" t="s">
        <v>703</v>
      </c>
      <c r="M363" s="5" t="s">
        <v>28</v>
      </c>
      <c r="N363" s="5" t="s">
        <v>28</v>
      </c>
      <c r="O363" s="3" t="s">
        <v>29</v>
      </c>
      <c r="P363" s="3" t="s">
        <v>30</v>
      </c>
      <c r="Q363" s="3" t="s">
        <v>1269</v>
      </c>
      <c r="U363" s="3" t="s">
        <v>1010</v>
      </c>
    </row>
    <row r="364" spans="1:360" x14ac:dyDescent="0.2">
      <c r="A364" s="3" t="s">
        <v>1005</v>
      </c>
      <c r="B364" s="3" t="s">
        <v>22</v>
      </c>
      <c r="C364" s="3" t="s">
        <v>1270</v>
      </c>
      <c r="D364" s="3" t="s">
        <v>1271</v>
      </c>
      <c r="E364" s="3" t="s">
        <v>1272</v>
      </c>
      <c r="G364" s="3" t="s">
        <v>96</v>
      </c>
      <c r="H364" s="5" t="s">
        <v>28</v>
      </c>
      <c r="I364" s="5" t="s">
        <v>28</v>
      </c>
      <c r="K364" s="3">
        <v>4</v>
      </c>
      <c r="L364" s="3">
        <v>5</v>
      </c>
      <c r="M364" s="5" t="s">
        <v>28</v>
      </c>
      <c r="N364" s="5" t="s">
        <v>28</v>
      </c>
      <c r="O364" s="5" t="s">
        <v>28</v>
      </c>
      <c r="P364" s="5" t="s">
        <v>28</v>
      </c>
      <c r="Q364" s="3" t="s">
        <v>1273</v>
      </c>
      <c r="U364" s="3" t="s">
        <v>1274</v>
      </c>
    </row>
    <row r="365" spans="1:360" s="19" customFormat="1" x14ac:dyDescent="0.2">
      <c r="A365" s="3" t="s">
        <v>1005</v>
      </c>
      <c r="B365" s="3" t="s">
        <v>22</v>
      </c>
      <c r="C365" s="3" t="s">
        <v>1275</v>
      </c>
      <c r="D365" s="3" t="s">
        <v>334</v>
      </c>
      <c r="E365" s="3" t="s">
        <v>1272</v>
      </c>
      <c r="F365" s="23"/>
      <c r="G365" s="3" t="s">
        <v>96</v>
      </c>
      <c r="H365" s="5" t="s">
        <v>28</v>
      </c>
      <c r="I365" s="5" t="s">
        <v>28</v>
      </c>
      <c r="J365" s="3"/>
      <c r="K365" s="3" t="s">
        <v>923</v>
      </c>
      <c r="L365" s="3">
        <v>6</v>
      </c>
      <c r="M365" s="5" t="s">
        <v>28</v>
      </c>
      <c r="N365" s="5" t="s">
        <v>28</v>
      </c>
      <c r="O365" s="3" t="s">
        <v>109</v>
      </c>
      <c r="P365" s="3" t="s">
        <v>30</v>
      </c>
      <c r="Q365" s="3" t="s">
        <v>1276</v>
      </c>
      <c r="R365" s="3"/>
      <c r="S365" s="3"/>
      <c r="T365" s="3"/>
      <c r="U365" s="3" t="s">
        <v>1277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3"/>
      <c r="KR365" s="3"/>
      <c r="KS365" s="3"/>
      <c r="KT365" s="3"/>
      <c r="KU365" s="3"/>
      <c r="KV365" s="3"/>
      <c r="KW365" s="3"/>
      <c r="KX365" s="3"/>
      <c r="KY365" s="3"/>
      <c r="KZ365" s="3"/>
      <c r="LA365" s="3"/>
      <c r="LB365" s="3"/>
      <c r="LC365" s="3"/>
      <c r="LD365" s="3"/>
      <c r="LE365" s="3"/>
      <c r="LF365" s="3"/>
      <c r="LG365" s="3"/>
      <c r="LH365" s="3"/>
      <c r="LI365" s="3"/>
      <c r="LJ365" s="3"/>
      <c r="LK365" s="3"/>
      <c r="LL365" s="3"/>
      <c r="LM365" s="3"/>
      <c r="LN365" s="3"/>
      <c r="LO365" s="3"/>
      <c r="LP365" s="3"/>
      <c r="LQ365" s="3"/>
      <c r="LR365" s="3"/>
      <c r="LS365" s="3"/>
      <c r="LT365" s="3"/>
      <c r="LU365" s="3"/>
      <c r="LV365" s="3"/>
      <c r="LW365" s="3"/>
      <c r="LX365" s="3"/>
      <c r="LY365" s="3"/>
      <c r="LZ365" s="3"/>
      <c r="MA365" s="3"/>
      <c r="MB365" s="3"/>
      <c r="MC365" s="3"/>
      <c r="MD365" s="3"/>
      <c r="ME365" s="3"/>
      <c r="MF365" s="3"/>
      <c r="MG365" s="3"/>
      <c r="MH365" s="3"/>
      <c r="MI365" s="3"/>
      <c r="MJ365" s="3"/>
      <c r="MK365" s="3"/>
      <c r="ML365" s="3"/>
      <c r="MM365" s="3"/>
      <c r="MN365" s="3"/>
      <c r="MO365" s="3"/>
      <c r="MP365" s="3"/>
      <c r="MQ365" s="3"/>
      <c r="MR365" s="3"/>
      <c r="MS365" s="3"/>
      <c r="MT365" s="3"/>
      <c r="MU365" s="3"/>
      <c r="MV365" s="3"/>
    </row>
    <row r="366" spans="1:360" x14ac:dyDescent="0.2">
      <c r="A366" s="3" t="s">
        <v>1005</v>
      </c>
      <c r="B366" s="3" t="s">
        <v>22</v>
      </c>
      <c r="C366" s="3" t="s">
        <v>1278</v>
      </c>
      <c r="D366" s="3" t="s">
        <v>1279</v>
      </c>
      <c r="E366" s="3" t="s">
        <v>1272</v>
      </c>
      <c r="G366" s="3" t="s">
        <v>96</v>
      </c>
      <c r="H366" s="5" t="s">
        <v>28</v>
      </c>
      <c r="I366" s="5" t="s">
        <v>28</v>
      </c>
      <c r="K366" s="3">
        <v>3</v>
      </c>
      <c r="L366" s="3" t="s">
        <v>872</v>
      </c>
      <c r="M366" s="5" t="s">
        <v>28</v>
      </c>
      <c r="N366" s="5" t="s">
        <v>28</v>
      </c>
      <c r="O366" s="3" t="s">
        <v>109</v>
      </c>
      <c r="P366" s="3" t="s">
        <v>30</v>
      </c>
      <c r="Q366" s="3" t="s">
        <v>1280</v>
      </c>
      <c r="U366" s="3" t="s">
        <v>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2022-04-25T15:04:56Z</dcterms:created>
  <dcterms:modified xsi:type="dcterms:W3CDTF">2022-04-25T15:29:45Z</dcterms:modified>
</cp:coreProperties>
</file>