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thaisvasconcelos/Desktop/Myrteae_codes/"/>
    </mc:Choice>
  </mc:AlternateContent>
  <bookViews>
    <workbookView xWindow="1040" yWindow="1680" windowWidth="24560" windowHeight="13480" tabRatio="500"/>
  </bookViews>
  <sheets>
    <sheet name="Sheet1" sheetId="1" r:id="rId1"/>
  </sheets>
  <definedNames>
    <definedName name="_xlnm._FilterDatabase" localSheetId="0" hidden="1">Sheet1!$A$1:$U$1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9" i="1" l="1"/>
  <c r="O44" i="1"/>
  <c r="O58" i="1"/>
  <c r="O59" i="1"/>
  <c r="O51" i="1"/>
  <c r="O34" i="1"/>
  <c r="O30" i="1"/>
  <c r="O628" i="1"/>
  <c r="O558" i="1"/>
  <c r="O615" i="1"/>
  <c r="O662" i="1"/>
  <c r="O648" i="1"/>
  <c r="O524" i="1"/>
  <c r="O676" i="1"/>
  <c r="O566" i="1"/>
  <c r="O715" i="1"/>
  <c r="O559" i="1"/>
  <c r="O506" i="1"/>
  <c r="O491" i="1"/>
  <c r="O647" i="1"/>
  <c r="O507" i="1"/>
  <c r="O508" i="1"/>
  <c r="O488" i="1"/>
  <c r="O521" i="1"/>
  <c r="O522" i="1"/>
  <c r="O579" i="1"/>
  <c r="O513" i="1"/>
  <c r="O701" i="1"/>
  <c r="O625" i="1"/>
  <c r="O514" i="1"/>
  <c r="O597" i="1"/>
  <c r="O626" i="1"/>
  <c r="O605" i="1"/>
  <c r="O606" i="1"/>
  <c r="O641" i="1"/>
  <c r="O631" i="1"/>
  <c r="O539" i="1"/>
  <c r="O704" i="1"/>
  <c r="O665" i="1"/>
  <c r="O677" i="1"/>
  <c r="O517" i="1"/>
  <c r="O581" i="1"/>
  <c r="O531" i="1"/>
  <c r="O638" i="1"/>
  <c r="O640" i="1"/>
  <c r="O582" i="1"/>
  <c r="O547" i="1"/>
  <c r="O492" i="1"/>
  <c r="O591" i="1"/>
  <c r="O618" i="1"/>
  <c r="O636" i="1"/>
  <c r="O699" i="1"/>
  <c r="O610" i="1"/>
  <c r="O711" i="1"/>
  <c r="O580" i="1"/>
  <c r="O766" i="1"/>
  <c r="O771" i="1"/>
  <c r="O770" i="1"/>
  <c r="O730" i="1"/>
  <c r="O736" i="1"/>
  <c r="O733" i="1"/>
  <c r="O737" i="1"/>
  <c r="O734" i="1"/>
  <c r="O857" i="1"/>
  <c r="O853" i="1"/>
  <c r="O746" i="1"/>
  <c r="O745" i="1"/>
  <c r="O767" i="1"/>
  <c r="O769" i="1"/>
  <c r="O7" i="1"/>
  <c r="O461" i="1"/>
  <c r="O15" i="1"/>
  <c r="O109" i="1"/>
  <c r="O188" i="1"/>
  <c r="O331" i="1"/>
  <c r="O361" i="1"/>
  <c r="O113" i="1"/>
  <c r="O304" i="1"/>
  <c r="O303" i="1"/>
  <c r="O305" i="1"/>
  <c r="O302" i="1"/>
  <c r="O376" i="1"/>
  <c r="O327" i="1"/>
  <c r="O339" i="1"/>
  <c r="O328" i="1"/>
  <c r="O326" i="1"/>
  <c r="O217" i="1"/>
  <c r="O218" i="1"/>
  <c r="O206" i="1"/>
  <c r="O207" i="1"/>
  <c r="O338" i="1"/>
  <c r="O325" i="1"/>
  <c r="O337" i="1"/>
  <c r="O336" i="1"/>
  <c r="O340" i="1"/>
  <c r="O334" i="1"/>
  <c r="O333" i="1"/>
  <c r="O335" i="1"/>
  <c r="O174" i="1"/>
  <c r="O288" i="1"/>
  <c r="O173" i="1"/>
  <c r="O277" i="1"/>
  <c r="O373" i="1"/>
  <c r="O287" i="1"/>
  <c r="O367" i="1"/>
  <c r="O365" i="1"/>
  <c r="O394" i="1"/>
  <c r="O193" i="1"/>
  <c r="O350" i="1"/>
  <c r="O352" i="1"/>
  <c r="O122" i="1"/>
  <c r="O121" i="1"/>
  <c r="O319" i="1"/>
  <c r="O211" i="1"/>
  <c r="O219" i="1"/>
  <c r="O332" i="1"/>
  <c r="O111" i="1"/>
  <c r="O177" i="1"/>
  <c r="O240" i="1"/>
  <c r="O300" i="1"/>
  <c r="O241" i="1"/>
  <c r="O222" i="1"/>
  <c r="O220" i="1"/>
  <c r="O271" i="1"/>
  <c r="O726" i="1"/>
  <c r="O719" i="1"/>
  <c r="O723" i="1"/>
  <c r="O725" i="1"/>
  <c r="O864" i="1"/>
  <c r="O785" i="1"/>
  <c r="O784" i="1"/>
  <c r="O819" i="1"/>
  <c r="O786" i="1"/>
  <c r="O820" i="1"/>
  <c r="O846" i="1"/>
  <c r="O836" i="1"/>
  <c r="O830" i="1"/>
  <c r="O800" i="1"/>
  <c r="O847" i="1"/>
  <c r="O831" i="1"/>
  <c r="O818" i="1"/>
  <c r="O801" i="1"/>
  <c r="O823" i="1"/>
  <c r="O27" i="1"/>
  <c r="O802" i="1"/>
  <c r="O778" i="1"/>
  <c r="O844" i="1"/>
  <c r="O843" i="1"/>
  <c r="O822" i="1"/>
  <c r="O842" i="1"/>
  <c r="O828" i="1"/>
  <c r="O69" i="1"/>
  <c r="O775" i="1"/>
  <c r="O835" i="1"/>
  <c r="O791" i="1"/>
  <c r="O789" i="1"/>
  <c r="O780" i="1"/>
  <c r="O790" i="1"/>
  <c r="O806" i="1"/>
  <c r="O799" i="1"/>
  <c r="O783" i="1"/>
  <c r="O782" i="1"/>
  <c r="O807" i="1"/>
  <c r="O834" i="1"/>
  <c r="O815" i="1"/>
  <c r="O781" i="1"/>
  <c r="O812" i="1"/>
  <c r="O811" i="1"/>
  <c r="O777" i="1"/>
  <c r="O776" i="1"/>
  <c r="O804" i="1"/>
  <c r="O817" i="1"/>
  <c r="O740" i="1"/>
  <c r="O3" i="1"/>
  <c r="O2" i="1"/>
  <c r="O432" i="1"/>
  <c r="O429" i="1"/>
  <c r="O437" i="1"/>
  <c r="O431" i="1"/>
  <c r="O439" i="1"/>
  <c r="O434" i="1"/>
  <c r="O99" i="1"/>
  <c r="O79" i="1"/>
  <c r="O96" i="1"/>
  <c r="O74" i="1"/>
  <c r="O76" i="1"/>
  <c r="O84" i="1"/>
  <c r="O73" i="1"/>
  <c r="O97" i="1"/>
  <c r="O100" i="1"/>
  <c r="O85" i="1"/>
  <c r="O94" i="1"/>
  <c r="O80" i="1"/>
  <c r="O91" i="1"/>
  <c r="O89" i="1"/>
  <c r="O88" i="1"/>
  <c r="O92" i="1"/>
  <c r="O77" i="1"/>
  <c r="O78" i="1"/>
  <c r="O83" i="1"/>
  <c r="O81" i="1"/>
  <c r="O82" i="1"/>
  <c r="O102" i="1"/>
  <c r="O757" i="1"/>
  <c r="O760" i="1"/>
  <c r="O9" i="1"/>
  <c r="O24" i="1"/>
  <c r="O21" i="1"/>
  <c r="O4" i="1"/>
  <c r="O750" i="1"/>
  <c r="O12" i="1"/>
  <c r="O851" i="1"/>
  <c r="O852" i="1"/>
  <c r="O104" i="1"/>
  <c r="O848" i="1"/>
  <c r="O850" i="1"/>
  <c r="O410" i="1"/>
  <c r="O409" i="1"/>
  <c r="O741" i="1"/>
  <c r="O366" i="1"/>
  <c r="O298" i="1"/>
  <c r="O22" i="1"/>
  <c r="O155" i="1"/>
  <c r="O242" i="1"/>
  <c r="O323" i="1"/>
  <c r="O354" i="1"/>
  <c r="O362" i="1"/>
  <c r="O5" i="1"/>
  <c r="O6" i="1"/>
  <c r="O8" i="1"/>
  <c r="O10" i="1"/>
  <c r="O11" i="1"/>
  <c r="O13" i="1"/>
  <c r="O14" i="1"/>
  <c r="O16" i="1"/>
  <c r="O17" i="1"/>
  <c r="O18" i="1"/>
  <c r="O19" i="1"/>
  <c r="O20" i="1"/>
  <c r="O23" i="1"/>
  <c r="O25" i="1"/>
  <c r="O26" i="1"/>
  <c r="O28" i="1"/>
  <c r="O29" i="1"/>
  <c r="O31" i="1"/>
  <c r="O32" i="1"/>
  <c r="O33" i="1"/>
  <c r="O35" i="1"/>
  <c r="O36" i="1"/>
  <c r="O37" i="1"/>
  <c r="O38" i="1"/>
  <c r="O40" i="1"/>
  <c r="O41" i="1"/>
  <c r="O42" i="1"/>
  <c r="O43" i="1"/>
  <c r="O45" i="1"/>
  <c r="O46" i="1"/>
  <c r="O47" i="1"/>
  <c r="O48" i="1"/>
  <c r="O49" i="1"/>
  <c r="O50" i="1"/>
  <c r="O52" i="1"/>
  <c r="O53" i="1"/>
  <c r="O54" i="1"/>
  <c r="O55" i="1"/>
  <c r="O56" i="1"/>
  <c r="O57" i="1"/>
  <c r="O60" i="1"/>
  <c r="O61" i="1"/>
  <c r="O62" i="1"/>
  <c r="O63" i="1"/>
  <c r="O64" i="1"/>
  <c r="O65" i="1"/>
  <c r="O66" i="1"/>
  <c r="O67" i="1"/>
  <c r="O68" i="1"/>
  <c r="O70" i="1"/>
  <c r="O71" i="1"/>
  <c r="O72" i="1"/>
  <c r="O75" i="1"/>
  <c r="O86" i="1"/>
  <c r="O87" i="1"/>
  <c r="O90" i="1"/>
  <c r="O93" i="1"/>
  <c r="O95" i="1"/>
  <c r="O98" i="1"/>
  <c r="O101" i="1"/>
  <c r="O103" i="1"/>
  <c r="O105" i="1"/>
  <c r="O106" i="1"/>
  <c r="O107" i="1"/>
  <c r="O108" i="1"/>
  <c r="O110" i="1"/>
  <c r="O112" i="1"/>
  <c r="O114" i="1"/>
  <c r="O115" i="1"/>
  <c r="O116" i="1"/>
  <c r="O117" i="1"/>
  <c r="O118" i="1"/>
  <c r="O119" i="1"/>
  <c r="O120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5" i="1"/>
  <c r="O176" i="1"/>
  <c r="O178" i="1"/>
  <c r="O179" i="1"/>
  <c r="O180" i="1"/>
  <c r="O181" i="1"/>
  <c r="O182" i="1"/>
  <c r="O183" i="1"/>
  <c r="O184" i="1"/>
  <c r="O185" i="1"/>
  <c r="O186" i="1"/>
  <c r="O187" i="1"/>
  <c r="O189" i="1"/>
  <c r="O190" i="1"/>
  <c r="O191" i="1"/>
  <c r="O192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8" i="1"/>
  <c r="O209" i="1"/>
  <c r="O210" i="1"/>
  <c r="O212" i="1"/>
  <c r="O213" i="1"/>
  <c r="O214" i="1"/>
  <c r="O215" i="1"/>
  <c r="O216" i="1"/>
  <c r="O221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2" i="1"/>
  <c r="O273" i="1"/>
  <c r="O274" i="1"/>
  <c r="O275" i="1"/>
  <c r="O276" i="1"/>
  <c r="O278" i="1"/>
  <c r="O279" i="1"/>
  <c r="O280" i="1"/>
  <c r="O281" i="1"/>
  <c r="O282" i="1"/>
  <c r="O283" i="1"/>
  <c r="O284" i="1"/>
  <c r="O285" i="1"/>
  <c r="O286" i="1"/>
  <c r="O289" i="1"/>
  <c r="O290" i="1"/>
  <c r="O291" i="1"/>
  <c r="O292" i="1"/>
  <c r="O293" i="1"/>
  <c r="O294" i="1"/>
  <c r="O295" i="1"/>
  <c r="O296" i="1"/>
  <c r="O297" i="1"/>
  <c r="O299" i="1"/>
  <c r="O301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20" i="1"/>
  <c r="O321" i="1"/>
  <c r="O322" i="1"/>
  <c r="O324" i="1"/>
  <c r="O329" i="1"/>
  <c r="O330" i="1"/>
  <c r="O341" i="1"/>
  <c r="O342" i="1"/>
  <c r="O343" i="1"/>
  <c r="O344" i="1"/>
  <c r="O345" i="1"/>
  <c r="O346" i="1"/>
  <c r="O347" i="1"/>
  <c r="O348" i="1"/>
  <c r="O349" i="1"/>
  <c r="O351" i="1"/>
  <c r="O353" i="1"/>
  <c r="O355" i="1"/>
  <c r="O356" i="1"/>
  <c r="O357" i="1"/>
  <c r="O358" i="1"/>
  <c r="O359" i="1"/>
  <c r="O360" i="1"/>
  <c r="O363" i="1"/>
  <c r="O364" i="1"/>
  <c r="O368" i="1"/>
  <c r="O369" i="1"/>
  <c r="O370" i="1"/>
  <c r="O371" i="1"/>
  <c r="O372" i="1"/>
  <c r="O374" i="1"/>
  <c r="O375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30" i="1"/>
  <c r="O433" i="1"/>
  <c r="O435" i="1"/>
  <c r="O436" i="1"/>
  <c r="O438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9" i="1"/>
  <c r="O490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9" i="1"/>
  <c r="O510" i="1"/>
  <c r="O511" i="1"/>
  <c r="O512" i="1"/>
  <c r="O515" i="1"/>
  <c r="O516" i="1"/>
  <c r="O518" i="1"/>
  <c r="O519" i="1"/>
  <c r="O520" i="1"/>
  <c r="O523" i="1"/>
  <c r="O525" i="1"/>
  <c r="O526" i="1"/>
  <c r="O527" i="1"/>
  <c r="O528" i="1"/>
  <c r="O529" i="1"/>
  <c r="O530" i="1"/>
  <c r="O532" i="1"/>
  <c r="O533" i="1"/>
  <c r="O534" i="1"/>
  <c r="O535" i="1"/>
  <c r="O536" i="1"/>
  <c r="O537" i="1"/>
  <c r="O538" i="1"/>
  <c r="O540" i="1"/>
  <c r="O541" i="1"/>
  <c r="O542" i="1"/>
  <c r="O543" i="1"/>
  <c r="O544" i="1"/>
  <c r="O545" i="1"/>
  <c r="O546" i="1"/>
  <c r="O548" i="1"/>
  <c r="O549" i="1"/>
  <c r="O550" i="1"/>
  <c r="O551" i="1"/>
  <c r="O552" i="1"/>
  <c r="O553" i="1"/>
  <c r="O554" i="1"/>
  <c r="O555" i="1"/>
  <c r="O556" i="1"/>
  <c r="O557" i="1"/>
  <c r="O560" i="1"/>
  <c r="O561" i="1"/>
  <c r="O562" i="1"/>
  <c r="O563" i="1"/>
  <c r="O564" i="1"/>
  <c r="O565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83" i="1"/>
  <c r="O584" i="1"/>
  <c r="O585" i="1"/>
  <c r="O586" i="1"/>
  <c r="O587" i="1"/>
  <c r="O588" i="1"/>
  <c r="O589" i="1"/>
  <c r="O590" i="1"/>
  <c r="O592" i="1"/>
  <c r="O593" i="1"/>
  <c r="O594" i="1"/>
  <c r="O595" i="1"/>
  <c r="O596" i="1"/>
  <c r="O598" i="1"/>
  <c r="O599" i="1"/>
  <c r="O600" i="1"/>
  <c r="O601" i="1"/>
  <c r="O602" i="1"/>
  <c r="O603" i="1"/>
  <c r="O604" i="1"/>
  <c r="O607" i="1"/>
  <c r="O608" i="1"/>
  <c r="O609" i="1"/>
  <c r="O611" i="1"/>
  <c r="O612" i="1"/>
  <c r="O613" i="1"/>
  <c r="O614" i="1"/>
  <c r="O616" i="1"/>
  <c r="O617" i="1"/>
  <c r="O619" i="1"/>
  <c r="O620" i="1"/>
  <c r="O621" i="1"/>
  <c r="O622" i="1"/>
  <c r="O623" i="1"/>
  <c r="O624" i="1"/>
  <c r="O627" i="1"/>
  <c r="O629" i="1"/>
  <c r="O630" i="1"/>
  <c r="O632" i="1"/>
  <c r="O633" i="1"/>
  <c r="O634" i="1"/>
  <c r="O635" i="1"/>
  <c r="O637" i="1"/>
  <c r="O639" i="1"/>
  <c r="O642" i="1"/>
  <c r="O643" i="1"/>
  <c r="O644" i="1"/>
  <c r="O645" i="1"/>
  <c r="O646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3" i="1"/>
  <c r="O664" i="1"/>
  <c r="O666" i="1"/>
  <c r="O667" i="1"/>
  <c r="O668" i="1"/>
  <c r="O669" i="1"/>
  <c r="O670" i="1"/>
  <c r="O671" i="1"/>
  <c r="O672" i="1"/>
  <c r="O673" i="1"/>
  <c r="O674" i="1"/>
  <c r="O675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700" i="1"/>
  <c r="O702" i="1"/>
  <c r="O703" i="1"/>
  <c r="O705" i="1"/>
  <c r="O706" i="1"/>
  <c r="O707" i="1"/>
  <c r="O708" i="1"/>
  <c r="O709" i="1"/>
  <c r="O710" i="1"/>
  <c r="O712" i="1"/>
  <c r="O713" i="1"/>
  <c r="O714" i="1"/>
  <c r="O716" i="1"/>
  <c r="O717" i="1"/>
  <c r="O718" i="1"/>
  <c r="O720" i="1"/>
  <c r="O721" i="1"/>
  <c r="O722" i="1"/>
  <c r="O724" i="1"/>
  <c r="O727" i="1"/>
  <c r="O728" i="1"/>
  <c r="O729" i="1"/>
  <c r="O731" i="1"/>
  <c r="O732" i="1"/>
  <c r="O735" i="1"/>
  <c r="O738" i="1"/>
  <c r="O739" i="1"/>
  <c r="O742" i="1"/>
  <c r="O743" i="1"/>
  <c r="O744" i="1"/>
  <c r="O747" i="1"/>
  <c r="O748" i="1"/>
  <c r="O749" i="1"/>
  <c r="O751" i="1"/>
  <c r="O752" i="1"/>
  <c r="O753" i="1"/>
  <c r="O754" i="1"/>
  <c r="O755" i="1"/>
  <c r="O756" i="1"/>
  <c r="O758" i="1"/>
  <c r="O759" i="1"/>
  <c r="O761" i="1"/>
  <c r="O762" i="1"/>
  <c r="O763" i="1"/>
  <c r="O764" i="1"/>
  <c r="O765" i="1"/>
  <c r="O768" i="1"/>
  <c r="O772" i="1"/>
  <c r="O773" i="1"/>
  <c r="O774" i="1"/>
  <c r="O779" i="1"/>
  <c r="O787" i="1"/>
  <c r="O788" i="1"/>
  <c r="O792" i="1"/>
  <c r="O793" i="1"/>
  <c r="O794" i="1"/>
  <c r="O795" i="1"/>
  <c r="O796" i="1"/>
  <c r="O797" i="1"/>
  <c r="O798" i="1"/>
  <c r="O803" i="1"/>
  <c r="O805" i="1"/>
  <c r="O808" i="1"/>
  <c r="O809" i="1"/>
  <c r="O810" i="1"/>
  <c r="O813" i="1"/>
  <c r="O814" i="1"/>
  <c r="O816" i="1"/>
  <c r="O821" i="1"/>
  <c r="O824" i="1"/>
  <c r="O825" i="1"/>
  <c r="O826" i="1"/>
  <c r="O827" i="1"/>
  <c r="O829" i="1"/>
  <c r="O832" i="1"/>
  <c r="O833" i="1"/>
  <c r="O837" i="1"/>
  <c r="O838" i="1"/>
  <c r="O839" i="1"/>
  <c r="O840" i="1"/>
  <c r="O841" i="1"/>
  <c r="O845" i="1"/>
  <c r="O849" i="1"/>
  <c r="O854" i="1"/>
  <c r="O855" i="1"/>
  <c r="O856" i="1"/>
  <c r="O858" i="1"/>
  <c r="O859" i="1"/>
  <c r="O860" i="1"/>
  <c r="O861" i="1"/>
  <c r="O862" i="1"/>
  <c r="O863" i="1"/>
  <c r="O865" i="1"/>
  <c r="O866" i="1"/>
  <c r="O867" i="1"/>
  <c r="O868" i="1"/>
  <c r="P38" i="1"/>
  <c r="P49" i="1"/>
  <c r="P32" i="1"/>
  <c r="P39" i="1"/>
  <c r="P44" i="1"/>
  <c r="P58" i="1"/>
  <c r="P59" i="1"/>
  <c r="P51" i="1"/>
  <c r="P34" i="1"/>
  <c r="P30" i="1"/>
  <c r="P54" i="1"/>
  <c r="P31" i="1"/>
  <c r="P47" i="1"/>
  <c r="P63" i="1"/>
  <c r="P42" i="1"/>
  <c r="P628" i="1"/>
  <c r="P573" i="1"/>
  <c r="P558" i="1"/>
  <c r="P569" i="1"/>
  <c r="P708" i="1"/>
  <c r="P504" i="1"/>
  <c r="P615" i="1"/>
  <c r="P662" i="1"/>
  <c r="P524" i="1"/>
  <c r="P679" i="1"/>
  <c r="P676" i="1"/>
  <c r="P566" i="1"/>
  <c r="P529" i="1"/>
  <c r="P565" i="1"/>
  <c r="P600" i="1"/>
  <c r="P552" i="1"/>
  <c r="P715" i="1"/>
  <c r="P559" i="1"/>
  <c r="P506" i="1"/>
  <c r="P710" i="1"/>
  <c r="P655" i="1"/>
  <c r="P491" i="1"/>
  <c r="P507" i="1"/>
  <c r="P634" i="1"/>
  <c r="P716" i="1"/>
  <c r="P488" i="1"/>
  <c r="P521" i="1"/>
  <c r="P522" i="1"/>
  <c r="P579" i="1"/>
  <c r="P513" i="1"/>
  <c r="P681" i="1"/>
  <c r="P701" i="1"/>
  <c r="P505" i="1"/>
  <c r="P625" i="1"/>
  <c r="P683" i="1"/>
  <c r="P514" i="1"/>
  <c r="P574" i="1"/>
  <c r="P597" i="1"/>
  <c r="P626" i="1"/>
  <c r="P605" i="1"/>
  <c r="P606" i="1"/>
  <c r="P641" i="1"/>
  <c r="P631" i="1"/>
  <c r="P539" i="1"/>
  <c r="P704" i="1"/>
  <c r="P667" i="1"/>
  <c r="P665" i="1"/>
  <c r="P677" i="1"/>
  <c r="P517" i="1"/>
  <c r="P581" i="1"/>
  <c r="P531" i="1"/>
  <c r="P672" i="1"/>
  <c r="P637" i="1"/>
  <c r="P638" i="1"/>
  <c r="P589" i="1"/>
  <c r="P640" i="1"/>
  <c r="P582" i="1"/>
  <c r="P572" i="1"/>
  <c r="P562" i="1"/>
  <c r="P492" i="1"/>
  <c r="P591" i="1"/>
  <c r="P525" i="1"/>
  <c r="P618" i="1"/>
  <c r="P611" i="1"/>
  <c r="P421" i="1"/>
  <c r="P616" i="1"/>
  <c r="P636" i="1"/>
  <c r="P612" i="1"/>
  <c r="P554" i="1"/>
  <c r="P585" i="1"/>
  <c r="P699" i="1"/>
  <c r="P610" i="1"/>
  <c r="P711" i="1"/>
  <c r="P622" i="1"/>
  <c r="P570" i="1"/>
  <c r="P609" i="1"/>
  <c r="P499" i="1"/>
  <c r="P766" i="1"/>
  <c r="P771" i="1"/>
  <c r="P765" i="1"/>
  <c r="P770" i="1"/>
  <c r="P730" i="1"/>
  <c r="P736" i="1"/>
  <c r="P733" i="1"/>
  <c r="P737" i="1"/>
  <c r="P734" i="1"/>
  <c r="P856" i="1"/>
  <c r="P857" i="1"/>
  <c r="P853" i="1"/>
  <c r="P746" i="1"/>
  <c r="P745" i="1"/>
  <c r="P767" i="1"/>
  <c r="P769" i="1"/>
  <c r="P7" i="1"/>
  <c r="P461" i="1"/>
  <c r="P458" i="1"/>
  <c r="P419" i="1"/>
  <c r="P420" i="1"/>
  <c r="P18" i="1"/>
  <c r="P15" i="1"/>
  <c r="P109" i="1"/>
  <c r="P360" i="1"/>
  <c r="P188" i="1"/>
  <c r="P331" i="1"/>
  <c r="P361" i="1"/>
  <c r="P113" i="1"/>
  <c r="P304" i="1"/>
  <c r="P303" i="1"/>
  <c r="P305" i="1"/>
  <c r="P302" i="1"/>
  <c r="P376" i="1"/>
  <c r="P327" i="1"/>
  <c r="P339" i="1"/>
  <c r="P328" i="1"/>
  <c r="P326" i="1"/>
  <c r="P217" i="1"/>
  <c r="P218" i="1"/>
  <c r="P206" i="1"/>
  <c r="P207" i="1"/>
  <c r="P338" i="1"/>
  <c r="P110" i="1"/>
  <c r="P325" i="1"/>
  <c r="P337" i="1"/>
  <c r="P336" i="1"/>
  <c r="P340" i="1"/>
  <c r="P334" i="1"/>
  <c r="P333" i="1"/>
  <c r="P335" i="1"/>
  <c r="P174" i="1"/>
  <c r="P288" i="1"/>
  <c r="P173" i="1"/>
  <c r="P125" i="1"/>
  <c r="P278" i="1"/>
  <c r="P277" i="1"/>
  <c r="P373" i="1"/>
  <c r="P287" i="1"/>
  <c r="P367" i="1"/>
  <c r="P365" i="1"/>
  <c r="P394" i="1"/>
  <c r="P116" i="1"/>
  <c r="P133" i="1"/>
  <c r="P193" i="1"/>
  <c r="P350" i="1"/>
  <c r="P352" i="1"/>
  <c r="P122" i="1"/>
  <c r="P121" i="1"/>
  <c r="P319" i="1"/>
  <c r="P211" i="1"/>
  <c r="P219" i="1"/>
  <c r="P332" i="1"/>
  <c r="P111" i="1"/>
  <c r="P177" i="1"/>
  <c r="P240" i="1"/>
  <c r="P300" i="1"/>
  <c r="P241" i="1"/>
  <c r="P222" i="1"/>
  <c r="P220" i="1"/>
  <c r="P271" i="1"/>
  <c r="P726" i="1"/>
  <c r="P719" i="1"/>
  <c r="P417" i="1"/>
  <c r="P862" i="1"/>
  <c r="P864" i="1"/>
  <c r="P785" i="1"/>
  <c r="P786" i="1"/>
  <c r="P820" i="1"/>
  <c r="P846" i="1"/>
  <c r="P836" i="1"/>
  <c r="P830" i="1"/>
  <c r="P800" i="1"/>
  <c r="P847" i="1"/>
  <c r="P831" i="1"/>
  <c r="P801" i="1"/>
  <c r="P823" i="1"/>
  <c r="P27" i="1"/>
  <c r="P802" i="1"/>
  <c r="P844" i="1"/>
  <c r="P842" i="1"/>
  <c r="P835" i="1"/>
  <c r="P791" i="1"/>
  <c r="P789" i="1"/>
  <c r="P780" i="1"/>
  <c r="P793" i="1"/>
  <c r="P806" i="1"/>
  <c r="P799" i="1"/>
  <c r="P782" i="1"/>
  <c r="P807" i="1"/>
  <c r="P834" i="1"/>
  <c r="P781" i="1"/>
  <c r="P812" i="1"/>
  <c r="P811" i="1"/>
  <c r="P777" i="1"/>
  <c r="P776" i="1"/>
  <c r="P804" i="1"/>
  <c r="P740" i="1"/>
  <c r="P3" i="1"/>
  <c r="P2" i="1"/>
  <c r="P76" i="1"/>
  <c r="P84" i="1"/>
  <c r="P100" i="1"/>
  <c r="P85" i="1"/>
  <c r="P80" i="1"/>
  <c r="P88" i="1"/>
  <c r="P92" i="1"/>
  <c r="P407" i="1"/>
  <c r="P759" i="1"/>
  <c r="P9" i="1"/>
  <c r="P21" i="1"/>
  <c r="P743" i="1"/>
  <c r="P4" i="1"/>
  <c r="P750" i="1"/>
  <c r="P851" i="1"/>
  <c r="P852" i="1"/>
  <c r="P103" i="1"/>
  <c r="P848" i="1"/>
  <c r="P849" i="1"/>
  <c r="P850" i="1"/>
  <c r="P410" i="1"/>
  <c r="P409" i="1"/>
  <c r="P106" i="1"/>
  <c r="P416" i="1"/>
  <c r="P422" i="1"/>
  <c r="P424" i="1"/>
  <c r="P366" i="1"/>
  <c r="P298" i="1"/>
  <c r="P858" i="1"/>
  <c r="P155" i="1"/>
  <c r="P242" i="1"/>
  <c r="P323" i="1"/>
  <c r="P354" i="1"/>
  <c r="P362" i="1"/>
  <c r="P5" i="1"/>
  <c r="P6" i="1"/>
  <c r="P8" i="1"/>
  <c r="P10" i="1"/>
  <c r="P11" i="1"/>
  <c r="P12" i="1"/>
  <c r="P13" i="1"/>
  <c r="P14" i="1"/>
  <c r="P16" i="1"/>
  <c r="P17" i="1"/>
  <c r="P19" i="1"/>
  <c r="P20" i="1"/>
  <c r="P22" i="1"/>
  <c r="P23" i="1"/>
  <c r="P24" i="1"/>
  <c r="P25" i="1"/>
  <c r="P26" i="1"/>
  <c r="P28" i="1"/>
  <c r="P29" i="1"/>
  <c r="P33" i="1"/>
  <c r="P35" i="1"/>
  <c r="P36" i="1"/>
  <c r="P37" i="1"/>
  <c r="P40" i="1"/>
  <c r="P41" i="1"/>
  <c r="P43" i="1"/>
  <c r="P45" i="1"/>
  <c r="P46" i="1"/>
  <c r="P48" i="1"/>
  <c r="P50" i="1"/>
  <c r="P52" i="1"/>
  <c r="P53" i="1"/>
  <c r="P55" i="1"/>
  <c r="P56" i="1"/>
  <c r="P57" i="1"/>
  <c r="P60" i="1"/>
  <c r="P61" i="1"/>
  <c r="P62" i="1"/>
  <c r="P64" i="1"/>
  <c r="P65" i="1"/>
  <c r="P66" i="1"/>
  <c r="P67" i="1"/>
  <c r="P68" i="1"/>
  <c r="P69" i="1"/>
  <c r="P70" i="1"/>
  <c r="P71" i="1"/>
  <c r="P72" i="1"/>
  <c r="P73" i="1"/>
  <c r="P74" i="1"/>
  <c r="P75" i="1"/>
  <c r="P77" i="1"/>
  <c r="P78" i="1"/>
  <c r="P79" i="1"/>
  <c r="P81" i="1"/>
  <c r="P82" i="1"/>
  <c r="P83" i="1"/>
  <c r="P86" i="1"/>
  <c r="P87" i="1"/>
  <c r="P89" i="1"/>
  <c r="P90" i="1"/>
  <c r="P91" i="1"/>
  <c r="P93" i="1"/>
  <c r="P94" i="1"/>
  <c r="P95" i="1"/>
  <c r="P96" i="1"/>
  <c r="P97" i="1"/>
  <c r="P98" i="1"/>
  <c r="P99" i="1"/>
  <c r="P101" i="1"/>
  <c r="P102" i="1"/>
  <c r="P104" i="1"/>
  <c r="P105" i="1"/>
  <c r="P107" i="1"/>
  <c r="P108" i="1"/>
  <c r="P112" i="1"/>
  <c r="P114" i="1"/>
  <c r="P115" i="1"/>
  <c r="P117" i="1"/>
  <c r="P118" i="1"/>
  <c r="P119" i="1"/>
  <c r="P120" i="1"/>
  <c r="P123" i="1"/>
  <c r="P124" i="1"/>
  <c r="P126" i="1"/>
  <c r="P127" i="1"/>
  <c r="P128" i="1"/>
  <c r="P129" i="1"/>
  <c r="P130" i="1"/>
  <c r="P131" i="1"/>
  <c r="P132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5" i="1"/>
  <c r="P176" i="1"/>
  <c r="P178" i="1"/>
  <c r="P179" i="1"/>
  <c r="P180" i="1"/>
  <c r="P181" i="1"/>
  <c r="P182" i="1"/>
  <c r="P183" i="1"/>
  <c r="P184" i="1"/>
  <c r="P185" i="1"/>
  <c r="P186" i="1"/>
  <c r="P187" i="1"/>
  <c r="P189" i="1"/>
  <c r="P190" i="1"/>
  <c r="P191" i="1"/>
  <c r="P192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8" i="1"/>
  <c r="P209" i="1"/>
  <c r="P210" i="1"/>
  <c r="P212" i="1"/>
  <c r="P213" i="1"/>
  <c r="P214" i="1"/>
  <c r="P215" i="1"/>
  <c r="P216" i="1"/>
  <c r="P221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2" i="1"/>
  <c r="P273" i="1"/>
  <c r="P274" i="1"/>
  <c r="P275" i="1"/>
  <c r="P276" i="1"/>
  <c r="P279" i="1"/>
  <c r="P280" i="1"/>
  <c r="P281" i="1"/>
  <c r="P282" i="1"/>
  <c r="P283" i="1"/>
  <c r="P284" i="1"/>
  <c r="P285" i="1"/>
  <c r="P286" i="1"/>
  <c r="P289" i="1"/>
  <c r="P290" i="1"/>
  <c r="P291" i="1"/>
  <c r="P292" i="1"/>
  <c r="P293" i="1"/>
  <c r="P294" i="1"/>
  <c r="P295" i="1"/>
  <c r="P296" i="1"/>
  <c r="P297" i="1"/>
  <c r="P299" i="1"/>
  <c r="P301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20" i="1"/>
  <c r="P321" i="1"/>
  <c r="P322" i="1"/>
  <c r="P324" i="1"/>
  <c r="P329" i="1"/>
  <c r="P330" i="1"/>
  <c r="P341" i="1"/>
  <c r="P342" i="1"/>
  <c r="P343" i="1"/>
  <c r="P344" i="1"/>
  <c r="P345" i="1"/>
  <c r="P346" i="1"/>
  <c r="P347" i="1"/>
  <c r="P348" i="1"/>
  <c r="P349" i="1"/>
  <c r="P351" i="1"/>
  <c r="P353" i="1"/>
  <c r="P355" i="1"/>
  <c r="P356" i="1"/>
  <c r="P357" i="1"/>
  <c r="P358" i="1"/>
  <c r="P359" i="1"/>
  <c r="P363" i="1"/>
  <c r="P364" i="1"/>
  <c r="P368" i="1"/>
  <c r="P369" i="1"/>
  <c r="P370" i="1"/>
  <c r="P371" i="1"/>
  <c r="P372" i="1"/>
  <c r="P374" i="1"/>
  <c r="P375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8" i="1"/>
  <c r="P411" i="1"/>
  <c r="P412" i="1"/>
  <c r="P413" i="1"/>
  <c r="P414" i="1"/>
  <c r="P415" i="1"/>
  <c r="P418" i="1"/>
  <c r="P423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9" i="1"/>
  <c r="P460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9" i="1"/>
  <c r="P490" i="1"/>
  <c r="P493" i="1"/>
  <c r="P494" i="1"/>
  <c r="P495" i="1"/>
  <c r="P496" i="1"/>
  <c r="P497" i="1"/>
  <c r="P498" i="1"/>
  <c r="P500" i="1"/>
  <c r="P501" i="1"/>
  <c r="P502" i="1"/>
  <c r="P503" i="1"/>
  <c r="P508" i="1"/>
  <c r="P509" i="1"/>
  <c r="P510" i="1"/>
  <c r="P511" i="1"/>
  <c r="P512" i="1"/>
  <c r="P515" i="1"/>
  <c r="P516" i="1"/>
  <c r="P518" i="1"/>
  <c r="P519" i="1"/>
  <c r="P520" i="1"/>
  <c r="P523" i="1"/>
  <c r="P526" i="1"/>
  <c r="P527" i="1"/>
  <c r="P528" i="1"/>
  <c r="P530" i="1"/>
  <c r="P532" i="1"/>
  <c r="P533" i="1"/>
  <c r="P534" i="1"/>
  <c r="P535" i="1"/>
  <c r="P536" i="1"/>
  <c r="P537" i="1"/>
  <c r="P538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3" i="1"/>
  <c r="P555" i="1"/>
  <c r="P556" i="1"/>
  <c r="P557" i="1"/>
  <c r="P560" i="1"/>
  <c r="P561" i="1"/>
  <c r="P563" i="1"/>
  <c r="P564" i="1"/>
  <c r="P567" i="1"/>
  <c r="P568" i="1"/>
  <c r="P571" i="1"/>
  <c r="P575" i="1"/>
  <c r="P576" i="1"/>
  <c r="P577" i="1"/>
  <c r="P578" i="1"/>
  <c r="P580" i="1"/>
  <c r="P583" i="1"/>
  <c r="P584" i="1"/>
  <c r="P586" i="1"/>
  <c r="P587" i="1"/>
  <c r="P588" i="1"/>
  <c r="P590" i="1"/>
  <c r="P592" i="1"/>
  <c r="P593" i="1"/>
  <c r="P594" i="1"/>
  <c r="P595" i="1"/>
  <c r="P596" i="1"/>
  <c r="P598" i="1"/>
  <c r="P599" i="1"/>
  <c r="P601" i="1"/>
  <c r="P602" i="1"/>
  <c r="P603" i="1"/>
  <c r="P604" i="1"/>
  <c r="P607" i="1"/>
  <c r="P608" i="1"/>
  <c r="P613" i="1"/>
  <c r="P614" i="1"/>
  <c r="P617" i="1"/>
  <c r="P619" i="1"/>
  <c r="P620" i="1"/>
  <c r="P621" i="1"/>
  <c r="P623" i="1"/>
  <c r="P624" i="1"/>
  <c r="P627" i="1"/>
  <c r="P629" i="1"/>
  <c r="P630" i="1"/>
  <c r="P632" i="1"/>
  <c r="P633" i="1"/>
  <c r="P635" i="1"/>
  <c r="P639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6" i="1"/>
  <c r="P657" i="1"/>
  <c r="P658" i="1"/>
  <c r="P659" i="1"/>
  <c r="P660" i="1"/>
  <c r="P661" i="1"/>
  <c r="P663" i="1"/>
  <c r="P664" i="1"/>
  <c r="P666" i="1"/>
  <c r="P668" i="1"/>
  <c r="P669" i="1"/>
  <c r="P670" i="1"/>
  <c r="P671" i="1"/>
  <c r="P673" i="1"/>
  <c r="P674" i="1"/>
  <c r="P675" i="1"/>
  <c r="P678" i="1"/>
  <c r="P680" i="1"/>
  <c r="P682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700" i="1"/>
  <c r="P702" i="1"/>
  <c r="P703" i="1"/>
  <c r="P705" i="1"/>
  <c r="P706" i="1"/>
  <c r="P707" i="1"/>
  <c r="P709" i="1"/>
  <c r="P712" i="1"/>
  <c r="P713" i="1"/>
  <c r="P714" i="1"/>
  <c r="P717" i="1"/>
  <c r="P718" i="1"/>
  <c r="P720" i="1"/>
  <c r="P721" i="1"/>
  <c r="P722" i="1"/>
  <c r="P723" i="1"/>
  <c r="P724" i="1"/>
  <c r="P725" i="1"/>
  <c r="P727" i="1"/>
  <c r="P728" i="1"/>
  <c r="P729" i="1"/>
  <c r="P731" i="1"/>
  <c r="P732" i="1"/>
  <c r="P735" i="1"/>
  <c r="P738" i="1"/>
  <c r="P739" i="1"/>
  <c r="P741" i="1"/>
  <c r="P742" i="1"/>
  <c r="P744" i="1"/>
  <c r="P747" i="1"/>
  <c r="P748" i="1"/>
  <c r="P749" i="1"/>
  <c r="P751" i="1"/>
  <c r="P752" i="1"/>
  <c r="P753" i="1"/>
  <c r="P754" i="1"/>
  <c r="P755" i="1"/>
  <c r="P756" i="1"/>
  <c r="P757" i="1"/>
  <c r="P758" i="1"/>
  <c r="P760" i="1"/>
  <c r="P761" i="1"/>
  <c r="P762" i="1"/>
  <c r="P763" i="1"/>
  <c r="P764" i="1"/>
  <c r="P768" i="1"/>
  <c r="P772" i="1"/>
  <c r="P773" i="1"/>
  <c r="P774" i="1"/>
  <c r="P775" i="1"/>
  <c r="P778" i="1"/>
  <c r="P779" i="1"/>
  <c r="P783" i="1"/>
  <c r="P784" i="1"/>
  <c r="P787" i="1"/>
  <c r="P788" i="1"/>
  <c r="P790" i="1"/>
  <c r="P792" i="1"/>
  <c r="P794" i="1"/>
  <c r="P795" i="1"/>
  <c r="P796" i="1"/>
  <c r="P797" i="1"/>
  <c r="P798" i="1"/>
  <c r="P803" i="1"/>
  <c r="P805" i="1"/>
  <c r="P808" i="1"/>
  <c r="P809" i="1"/>
  <c r="P810" i="1"/>
  <c r="P813" i="1"/>
  <c r="P814" i="1"/>
  <c r="P815" i="1"/>
  <c r="P816" i="1"/>
  <c r="P817" i="1"/>
  <c r="P818" i="1"/>
  <c r="P819" i="1"/>
  <c r="P821" i="1"/>
  <c r="P822" i="1"/>
  <c r="P824" i="1"/>
  <c r="P825" i="1"/>
  <c r="P826" i="1"/>
  <c r="P827" i="1"/>
  <c r="P828" i="1"/>
  <c r="P829" i="1"/>
  <c r="P832" i="1"/>
  <c r="P833" i="1"/>
  <c r="P837" i="1"/>
  <c r="P838" i="1"/>
  <c r="P839" i="1"/>
  <c r="P840" i="1"/>
  <c r="P841" i="1"/>
  <c r="P843" i="1"/>
  <c r="P845" i="1"/>
  <c r="P854" i="1"/>
  <c r="P855" i="1"/>
  <c r="P859" i="1"/>
  <c r="P860" i="1"/>
  <c r="P861" i="1"/>
  <c r="P863" i="1"/>
  <c r="P865" i="1"/>
  <c r="P866" i="1"/>
  <c r="P867" i="1"/>
  <c r="P868" i="1"/>
  <c r="Q38" i="1"/>
  <c r="Q49" i="1"/>
  <c r="Q32" i="1"/>
  <c r="Q39" i="1"/>
  <c r="Q44" i="1"/>
  <c r="Q58" i="1"/>
  <c r="Q59" i="1"/>
  <c r="Q51" i="1"/>
  <c r="Q34" i="1"/>
  <c r="Q30" i="1"/>
  <c r="Q54" i="1"/>
  <c r="Q31" i="1"/>
  <c r="Q47" i="1"/>
  <c r="Q63" i="1"/>
  <c r="Q42" i="1"/>
  <c r="Q628" i="1"/>
  <c r="Q573" i="1"/>
  <c r="Q558" i="1"/>
  <c r="Q569" i="1"/>
  <c r="Q708" i="1"/>
  <c r="Q504" i="1"/>
  <c r="Q615" i="1"/>
  <c r="Q662" i="1"/>
  <c r="Q648" i="1"/>
  <c r="Q524" i="1"/>
  <c r="Q679" i="1"/>
  <c r="Q676" i="1"/>
  <c r="Q566" i="1"/>
  <c r="Q529" i="1"/>
  <c r="Q565" i="1"/>
  <c r="Q600" i="1"/>
  <c r="Q552" i="1"/>
  <c r="Q715" i="1"/>
  <c r="Q559" i="1"/>
  <c r="Q506" i="1"/>
  <c r="Q710" i="1"/>
  <c r="Q655" i="1"/>
  <c r="Q491" i="1"/>
  <c r="Q647" i="1"/>
  <c r="Q507" i="1"/>
  <c r="Q634" i="1"/>
  <c r="Q508" i="1"/>
  <c r="Q716" i="1"/>
  <c r="Q488" i="1"/>
  <c r="Q521" i="1"/>
  <c r="Q522" i="1"/>
  <c r="Q579" i="1"/>
  <c r="Q513" i="1"/>
  <c r="Q681" i="1"/>
  <c r="Q701" i="1"/>
  <c r="Q505" i="1"/>
  <c r="Q625" i="1"/>
  <c r="Q683" i="1"/>
  <c r="Q514" i="1"/>
  <c r="Q574" i="1"/>
  <c r="Q597" i="1"/>
  <c r="Q626" i="1"/>
  <c r="Q605" i="1"/>
  <c r="Q606" i="1"/>
  <c r="Q641" i="1"/>
  <c r="Q631" i="1"/>
  <c r="Q539" i="1"/>
  <c r="Q704" i="1"/>
  <c r="Q667" i="1"/>
  <c r="Q665" i="1"/>
  <c r="Q677" i="1"/>
  <c r="Q517" i="1"/>
  <c r="Q581" i="1"/>
  <c r="Q531" i="1"/>
  <c r="Q672" i="1"/>
  <c r="Q637" i="1"/>
  <c r="Q638" i="1"/>
  <c r="Q589" i="1"/>
  <c r="Q640" i="1"/>
  <c r="Q582" i="1"/>
  <c r="Q572" i="1"/>
  <c r="Q547" i="1"/>
  <c r="Q562" i="1"/>
  <c r="Q492" i="1"/>
  <c r="Q591" i="1"/>
  <c r="Q525" i="1"/>
  <c r="Q618" i="1"/>
  <c r="Q611" i="1"/>
  <c r="Q421" i="1"/>
  <c r="Q616" i="1"/>
  <c r="Q636" i="1"/>
  <c r="Q612" i="1"/>
  <c r="Q554" i="1"/>
  <c r="Q585" i="1"/>
  <c r="Q699" i="1"/>
  <c r="Q610" i="1"/>
  <c r="Q711" i="1"/>
  <c r="Q580" i="1"/>
  <c r="Q622" i="1"/>
  <c r="Q570" i="1"/>
  <c r="Q609" i="1"/>
  <c r="Q499" i="1"/>
  <c r="Q766" i="1"/>
  <c r="Q771" i="1"/>
  <c r="Q765" i="1"/>
  <c r="Q770" i="1"/>
  <c r="Q730" i="1"/>
  <c r="Q736" i="1"/>
  <c r="Q733" i="1"/>
  <c r="Q737" i="1"/>
  <c r="Q734" i="1"/>
  <c r="Q856" i="1"/>
  <c r="Q857" i="1"/>
  <c r="Q853" i="1"/>
  <c r="Q746" i="1"/>
  <c r="Q745" i="1"/>
  <c r="Q767" i="1"/>
  <c r="Q769" i="1"/>
  <c r="Q7" i="1"/>
  <c r="Q461" i="1"/>
  <c r="Q458" i="1"/>
  <c r="Q419" i="1"/>
  <c r="Q420" i="1"/>
  <c r="Q18" i="1"/>
  <c r="Q15" i="1"/>
  <c r="Q109" i="1"/>
  <c r="Q360" i="1"/>
  <c r="Q188" i="1"/>
  <c r="Q331" i="1"/>
  <c r="Q361" i="1"/>
  <c r="Q113" i="1"/>
  <c r="Q304" i="1"/>
  <c r="Q303" i="1"/>
  <c r="Q305" i="1"/>
  <c r="Q302" i="1"/>
  <c r="Q376" i="1"/>
  <c r="Q327" i="1"/>
  <c r="Q339" i="1"/>
  <c r="Q328" i="1"/>
  <c r="Q326" i="1"/>
  <c r="Q217" i="1"/>
  <c r="Q218" i="1"/>
  <c r="Q206" i="1"/>
  <c r="Q207" i="1"/>
  <c r="Q338" i="1"/>
  <c r="Q110" i="1"/>
  <c r="Q325" i="1"/>
  <c r="Q337" i="1"/>
  <c r="Q336" i="1"/>
  <c r="Q340" i="1"/>
  <c r="Q334" i="1"/>
  <c r="Q333" i="1"/>
  <c r="Q335" i="1"/>
  <c r="Q174" i="1"/>
  <c r="Q288" i="1"/>
  <c r="Q173" i="1"/>
  <c r="Q125" i="1"/>
  <c r="Q278" i="1"/>
  <c r="Q277" i="1"/>
  <c r="Q373" i="1"/>
  <c r="Q287" i="1"/>
  <c r="Q367" i="1"/>
  <c r="Q365" i="1"/>
  <c r="Q394" i="1"/>
  <c r="Q116" i="1"/>
  <c r="Q133" i="1"/>
  <c r="Q193" i="1"/>
  <c r="Q350" i="1"/>
  <c r="Q352" i="1"/>
  <c r="Q122" i="1"/>
  <c r="Q121" i="1"/>
  <c r="Q319" i="1"/>
  <c r="Q211" i="1"/>
  <c r="Q219" i="1"/>
  <c r="Q332" i="1"/>
  <c r="Q111" i="1"/>
  <c r="Q177" i="1"/>
  <c r="Q240" i="1"/>
  <c r="Q300" i="1"/>
  <c r="Q241" i="1"/>
  <c r="Q222" i="1"/>
  <c r="Q220" i="1"/>
  <c r="Q271" i="1"/>
  <c r="Q726" i="1"/>
  <c r="Q719" i="1"/>
  <c r="Q723" i="1"/>
  <c r="Q725" i="1"/>
  <c r="Q417" i="1"/>
  <c r="Q862" i="1"/>
  <c r="Q864" i="1"/>
  <c r="Q785" i="1"/>
  <c r="Q784" i="1"/>
  <c r="Q819" i="1"/>
  <c r="Q786" i="1"/>
  <c r="Q820" i="1"/>
  <c r="Q846" i="1"/>
  <c r="Q836" i="1"/>
  <c r="Q830" i="1"/>
  <c r="Q800" i="1"/>
  <c r="Q847" i="1"/>
  <c r="Q831" i="1"/>
  <c r="Q818" i="1"/>
  <c r="Q801" i="1"/>
  <c r="Q823" i="1"/>
  <c r="Q27" i="1"/>
  <c r="Q802" i="1"/>
  <c r="Q778" i="1"/>
  <c r="Q844" i="1"/>
  <c r="Q843" i="1"/>
  <c r="Q822" i="1"/>
  <c r="Q842" i="1"/>
  <c r="Q828" i="1"/>
  <c r="Q69" i="1"/>
  <c r="Q775" i="1"/>
  <c r="Q835" i="1"/>
  <c r="Q791" i="1"/>
  <c r="Q789" i="1"/>
  <c r="Q780" i="1"/>
  <c r="Q793" i="1"/>
  <c r="Q790" i="1"/>
  <c r="Q806" i="1"/>
  <c r="Q799" i="1"/>
  <c r="Q783" i="1"/>
  <c r="Q782" i="1"/>
  <c r="Q807" i="1"/>
  <c r="Q834" i="1"/>
  <c r="Q815" i="1"/>
  <c r="Q781" i="1"/>
  <c r="Q812" i="1"/>
  <c r="Q811" i="1"/>
  <c r="Q777" i="1"/>
  <c r="Q776" i="1"/>
  <c r="Q804" i="1"/>
  <c r="Q817" i="1"/>
  <c r="Q740" i="1"/>
  <c r="Q3" i="1"/>
  <c r="Q2" i="1"/>
  <c r="Q432" i="1"/>
  <c r="Q429" i="1"/>
  <c r="Q437" i="1"/>
  <c r="Q431" i="1"/>
  <c r="Q439" i="1"/>
  <c r="Q434" i="1"/>
  <c r="Q99" i="1"/>
  <c r="Q79" i="1"/>
  <c r="Q96" i="1"/>
  <c r="Q74" i="1"/>
  <c r="Q76" i="1"/>
  <c r="Q84" i="1"/>
  <c r="Q73" i="1"/>
  <c r="Q97" i="1"/>
  <c r="Q100" i="1"/>
  <c r="Q85" i="1"/>
  <c r="Q94" i="1"/>
  <c r="Q80" i="1"/>
  <c r="Q91" i="1"/>
  <c r="Q89" i="1"/>
  <c r="Q88" i="1"/>
  <c r="Q92" i="1"/>
  <c r="Q77" i="1"/>
  <c r="Q78" i="1"/>
  <c r="Q83" i="1"/>
  <c r="Q81" i="1"/>
  <c r="Q82" i="1"/>
  <c r="Q102" i="1"/>
  <c r="Q407" i="1"/>
  <c r="Q759" i="1"/>
  <c r="Q757" i="1"/>
  <c r="Q760" i="1"/>
  <c r="Q9" i="1"/>
  <c r="Q24" i="1"/>
  <c r="Q21" i="1"/>
  <c r="Q743" i="1"/>
  <c r="Q4" i="1"/>
  <c r="Q750" i="1"/>
  <c r="Q12" i="1"/>
  <c r="Q851" i="1"/>
  <c r="Q852" i="1"/>
  <c r="Q104" i="1"/>
  <c r="Q103" i="1"/>
  <c r="Q848" i="1"/>
  <c r="Q849" i="1"/>
  <c r="Q850" i="1"/>
  <c r="Q410" i="1"/>
  <c r="Q409" i="1"/>
  <c r="Q741" i="1"/>
  <c r="Q106" i="1"/>
  <c r="Q416" i="1"/>
  <c r="Q422" i="1"/>
  <c r="Q424" i="1"/>
  <c r="Q366" i="1"/>
  <c r="Q298" i="1"/>
  <c r="Q22" i="1"/>
  <c r="Q858" i="1"/>
  <c r="Q155" i="1"/>
  <c r="Q242" i="1"/>
  <c r="Q323" i="1"/>
  <c r="Q354" i="1"/>
  <c r="Q362" i="1"/>
  <c r="Q5" i="1"/>
  <c r="Q6" i="1"/>
  <c r="Q8" i="1"/>
  <c r="Q10" i="1"/>
  <c r="Q11" i="1"/>
  <c r="Q13" i="1"/>
  <c r="Q14" i="1"/>
  <c r="Q16" i="1"/>
  <c r="Q17" i="1"/>
  <c r="Q19" i="1"/>
  <c r="Q20" i="1"/>
  <c r="Q23" i="1"/>
  <c r="Q25" i="1"/>
  <c r="Q26" i="1"/>
  <c r="Q28" i="1"/>
  <c r="Q29" i="1"/>
  <c r="Q33" i="1"/>
  <c r="Q35" i="1"/>
  <c r="Q36" i="1"/>
  <c r="Q37" i="1"/>
  <c r="Q40" i="1"/>
  <c r="Q41" i="1"/>
  <c r="Q43" i="1"/>
  <c r="Q45" i="1"/>
  <c r="Q46" i="1"/>
  <c r="Q48" i="1"/>
  <c r="Q50" i="1"/>
  <c r="Q52" i="1"/>
  <c r="Q53" i="1"/>
  <c r="Q55" i="1"/>
  <c r="Q56" i="1"/>
  <c r="Q57" i="1"/>
  <c r="Q60" i="1"/>
  <c r="Q61" i="1"/>
  <c r="Q62" i="1"/>
  <c r="Q64" i="1"/>
  <c r="Q65" i="1"/>
  <c r="Q66" i="1"/>
  <c r="Q67" i="1"/>
  <c r="Q68" i="1"/>
  <c r="Q70" i="1"/>
  <c r="Q71" i="1"/>
  <c r="Q72" i="1"/>
  <c r="Q75" i="1"/>
  <c r="Q86" i="1"/>
  <c r="Q87" i="1"/>
  <c r="Q90" i="1"/>
  <c r="Q93" i="1"/>
  <c r="Q95" i="1"/>
  <c r="Q98" i="1"/>
  <c r="Q101" i="1"/>
  <c r="Q105" i="1"/>
  <c r="Q107" i="1"/>
  <c r="Q108" i="1"/>
  <c r="Q112" i="1"/>
  <c r="Q114" i="1"/>
  <c r="Q115" i="1"/>
  <c r="Q117" i="1"/>
  <c r="Q118" i="1"/>
  <c r="Q119" i="1"/>
  <c r="Q120" i="1"/>
  <c r="Q123" i="1"/>
  <c r="Q124" i="1"/>
  <c r="Q126" i="1"/>
  <c r="Q127" i="1"/>
  <c r="Q128" i="1"/>
  <c r="Q129" i="1"/>
  <c r="Q130" i="1"/>
  <c r="Q131" i="1"/>
  <c r="Q132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5" i="1"/>
  <c r="Q176" i="1"/>
  <c r="Q178" i="1"/>
  <c r="Q179" i="1"/>
  <c r="Q180" i="1"/>
  <c r="Q181" i="1"/>
  <c r="Q182" i="1"/>
  <c r="Q183" i="1"/>
  <c r="Q184" i="1"/>
  <c r="Q185" i="1"/>
  <c r="Q186" i="1"/>
  <c r="Q187" i="1"/>
  <c r="Q189" i="1"/>
  <c r="Q190" i="1"/>
  <c r="Q191" i="1"/>
  <c r="Q192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8" i="1"/>
  <c r="Q209" i="1"/>
  <c r="Q210" i="1"/>
  <c r="Q212" i="1"/>
  <c r="Q213" i="1"/>
  <c r="Q214" i="1"/>
  <c r="Q215" i="1"/>
  <c r="Q216" i="1"/>
  <c r="Q221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2" i="1"/>
  <c r="Q273" i="1"/>
  <c r="Q274" i="1"/>
  <c r="Q275" i="1"/>
  <c r="Q276" i="1"/>
  <c r="Q279" i="1"/>
  <c r="Q280" i="1"/>
  <c r="Q281" i="1"/>
  <c r="Q282" i="1"/>
  <c r="Q283" i="1"/>
  <c r="Q284" i="1"/>
  <c r="Q285" i="1"/>
  <c r="Q286" i="1"/>
  <c r="Q289" i="1"/>
  <c r="Q290" i="1"/>
  <c r="Q291" i="1"/>
  <c r="Q292" i="1"/>
  <c r="Q293" i="1"/>
  <c r="Q294" i="1"/>
  <c r="Q295" i="1"/>
  <c r="Q296" i="1"/>
  <c r="Q297" i="1"/>
  <c r="Q299" i="1"/>
  <c r="Q301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20" i="1"/>
  <c r="Q321" i="1"/>
  <c r="Q322" i="1"/>
  <c r="Q324" i="1"/>
  <c r="Q329" i="1"/>
  <c r="Q330" i="1"/>
  <c r="Q341" i="1"/>
  <c r="Q342" i="1"/>
  <c r="Q343" i="1"/>
  <c r="Q344" i="1"/>
  <c r="Q345" i="1"/>
  <c r="Q346" i="1"/>
  <c r="Q347" i="1"/>
  <c r="Q348" i="1"/>
  <c r="Q349" i="1"/>
  <c r="Q351" i="1"/>
  <c r="Q353" i="1"/>
  <c r="Q355" i="1"/>
  <c r="Q356" i="1"/>
  <c r="Q357" i="1"/>
  <c r="Q358" i="1"/>
  <c r="Q359" i="1"/>
  <c r="Q363" i="1"/>
  <c r="Q364" i="1"/>
  <c r="Q368" i="1"/>
  <c r="Q369" i="1"/>
  <c r="Q370" i="1"/>
  <c r="Q371" i="1"/>
  <c r="Q372" i="1"/>
  <c r="Q374" i="1"/>
  <c r="Q375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8" i="1"/>
  <c r="Q411" i="1"/>
  <c r="Q412" i="1"/>
  <c r="Q413" i="1"/>
  <c r="Q414" i="1"/>
  <c r="Q415" i="1"/>
  <c r="Q418" i="1"/>
  <c r="Q423" i="1"/>
  <c r="Q425" i="1"/>
  <c r="Q426" i="1"/>
  <c r="Q427" i="1"/>
  <c r="Q428" i="1"/>
  <c r="Q430" i="1"/>
  <c r="Q433" i="1"/>
  <c r="Q435" i="1"/>
  <c r="Q436" i="1"/>
  <c r="Q438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9" i="1"/>
  <c r="Q460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9" i="1"/>
  <c r="Q490" i="1"/>
  <c r="Q493" i="1"/>
  <c r="Q494" i="1"/>
  <c r="Q495" i="1"/>
  <c r="Q496" i="1"/>
  <c r="Q497" i="1"/>
  <c r="Q498" i="1"/>
  <c r="Q500" i="1"/>
  <c r="Q501" i="1"/>
  <c r="Q502" i="1"/>
  <c r="Q503" i="1"/>
  <c r="Q509" i="1"/>
  <c r="Q510" i="1"/>
  <c r="Q511" i="1"/>
  <c r="Q512" i="1"/>
  <c r="Q515" i="1"/>
  <c r="Q516" i="1"/>
  <c r="Q518" i="1"/>
  <c r="Q519" i="1"/>
  <c r="Q520" i="1"/>
  <c r="Q523" i="1"/>
  <c r="Q526" i="1"/>
  <c r="Q527" i="1"/>
  <c r="Q528" i="1"/>
  <c r="Q530" i="1"/>
  <c r="Q532" i="1"/>
  <c r="Q533" i="1"/>
  <c r="Q534" i="1"/>
  <c r="Q535" i="1"/>
  <c r="Q536" i="1"/>
  <c r="Q537" i="1"/>
  <c r="Q538" i="1"/>
  <c r="Q540" i="1"/>
  <c r="Q541" i="1"/>
  <c r="Q542" i="1"/>
  <c r="Q543" i="1"/>
  <c r="Q544" i="1"/>
  <c r="Q545" i="1"/>
  <c r="Q546" i="1"/>
  <c r="Q548" i="1"/>
  <c r="Q549" i="1"/>
  <c r="Q550" i="1"/>
  <c r="Q551" i="1"/>
  <c r="Q553" i="1"/>
  <c r="Q555" i="1"/>
  <c r="Q556" i="1"/>
  <c r="Q557" i="1"/>
  <c r="Q560" i="1"/>
  <c r="Q561" i="1"/>
  <c r="Q563" i="1"/>
  <c r="Q564" i="1"/>
  <c r="Q567" i="1"/>
  <c r="Q568" i="1"/>
  <c r="Q571" i="1"/>
  <c r="Q575" i="1"/>
  <c r="Q576" i="1"/>
  <c r="Q577" i="1"/>
  <c r="Q578" i="1"/>
  <c r="Q583" i="1"/>
  <c r="Q584" i="1"/>
  <c r="Q586" i="1"/>
  <c r="Q587" i="1"/>
  <c r="Q588" i="1"/>
  <c r="Q590" i="1"/>
  <c r="Q592" i="1"/>
  <c r="Q593" i="1"/>
  <c r="Q594" i="1"/>
  <c r="Q595" i="1"/>
  <c r="Q596" i="1"/>
  <c r="Q598" i="1"/>
  <c r="Q599" i="1"/>
  <c r="Q601" i="1"/>
  <c r="Q602" i="1"/>
  <c r="Q603" i="1"/>
  <c r="Q604" i="1"/>
  <c r="Q607" i="1"/>
  <c r="Q608" i="1"/>
  <c r="Q613" i="1"/>
  <c r="Q614" i="1"/>
  <c r="Q617" i="1"/>
  <c r="Q619" i="1"/>
  <c r="Q620" i="1"/>
  <c r="Q621" i="1"/>
  <c r="Q623" i="1"/>
  <c r="Q624" i="1"/>
  <c r="Q627" i="1"/>
  <c r="Q629" i="1"/>
  <c r="Q630" i="1"/>
  <c r="Q632" i="1"/>
  <c r="Q633" i="1"/>
  <c r="Q635" i="1"/>
  <c r="Q639" i="1"/>
  <c r="Q642" i="1"/>
  <c r="Q643" i="1"/>
  <c r="Q644" i="1"/>
  <c r="Q645" i="1"/>
  <c r="Q646" i="1"/>
  <c r="Q649" i="1"/>
  <c r="Q650" i="1"/>
  <c r="Q651" i="1"/>
  <c r="Q652" i="1"/>
  <c r="Q653" i="1"/>
  <c r="Q654" i="1"/>
  <c r="Q656" i="1"/>
  <c r="Q657" i="1"/>
  <c r="Q658" i="1"/>
  <c r="Q659" i="1"/>
  <c r="Q660" i="1"/>
  <c r="Q661" i="1"/>
  <c r="Q663" i="1"/>
  <c r="Q664" i="1"/>
  <c r="Q666" i="1"/>
  <c r="Q668" i="1"/>
  <c r="Q669" i="1"/>
  <c r="Q670" i="1"/>
  <c r="Q671" i="1"/>
  <c r="Q673" i="1"/>
  <c r="Q674" i="1"/>
  <c r="Q675" i="1"/>
  <c r="Q678" i="1"/>
  <c r="Q680" i="1"/>
  <c r="Q682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700" i="1"/>
  <c r="Q702" i="1"/>
  <c r="Q703" i="1"/>
  <c r="Q705" i="1"/>
  <c r="Q706" i="1"/>
  <c r="Q707" i="1"/>
  <c r="Q709" i="1"/>
  <c r="Q712" i="1"/>
  <c r="Q713" i="1"/>
  <c r="Q714" i="1"/>
  <c r="Q717" i="1"/>
  <c r="Q718" i="1"/>
  <c r="Q720" i="1"/>
  <c r="Q721" i="1"/>
  <c r="Q722" i="1"/>
  <c r="Q724" i="1"/>
  <c r="Q727" i="1"/>
  <c r="Q728" i="1"/>
  <c r="Q729" i="1"/>
  <c r="Q731" i="1"/>
  <c r="Q732" i="1"/>
  <c r="Q735" i="1"/>
  <c r="Q738" i="1"/>
  <c r="Q739" i="1"/>
  <c r="Q742" i="1"/>
  <c r="Q744" i="1"/>
  <c r="Q747" i="1"/>
  <c r="Q748" i="1"/>
  <c r="Q749" i="1"/>
  <c r="Q751" i="1"/>
  <c r="Q752" i="1"/>
  <c r="Q753" i="1"/>
  <c r="Q754" i="1"/>
  <c r="Q755" i="1"/>
  <c r="Q756" i="1"/>
  <c r="Q758" i="1"/>
  <c r="Q761" i="1"/>
  <c r="Q762" i="1"/>
  <c r="Q763" i="1"/>
  <c r="Q764" i="1"/>
  <c r="Q768" i="1"/>
  <c r="Q772" i="1"/>
  <c r="Q773" i="1"/>
  <c r="Q774" i="1"/>
  <c r="Q779" i="1"/>
  <c r="Q787" i="1"/>
  <c r="Q788" i="1"/>
  <c r="Q792" i="1"/>
  <c r="Q794" i="1"/>
  <c r="Q795" i="1"/>
  <c r="Q796" i="1"/>
  <c r="Q797" i="1"/>
  <c r="Q798" i="1"/>
  <c r="Q803" i="1"/>
  <c r="Q805" i="1"/>
  <c r="Q808" i="1"/>
  <c r="Q809" i="1"/>
  <c r="Q810" i="1"/>
  <c r="Q813" i="1"/>
  <c r="Q814" i="1"/>
  <c r="Q816" i="1"/>
  <c r="Q821" i="1"/>
  <c r="Q824" i="1"/>
  <c r="Q825" i="1"/>
  <c r="Q826" i="1"/>
  <c r="Q827" i="1"/>
  <c r="Q829" i="1"/>
  <c r="Q832" i="1"/>
  <c r="Q833" i="1"/>
  <c r="Q837" i="1"/>
  <c r="Q838" i="1"/>
  <c r="Q839" i="1"/>
  <c r="Q840" i="1"/>
  <c r="Q841" i="1"/>
  <c r="Q845" i="1"/>
  <c r="Q854" i="1"/>
  <c r="Q855" i="1"/>
  <c r="Q859" i="1"/>
  <c r="Q860" i="1"/>
  <c r="Q861" i="1"/>
  <c r="Q863" i="1"/>
  <c r="Q865" i="1"/>
  <c r="Q866" i="1"/>
  <c r="Q867" i="1"/>
  <c r="Q868" i="1"/>
</calcChain>
</file>

<file path=xl/sharedStrings.xml><?xml version="1.0" encoding="utf-8"?>
<sst xmlns="http://schemas.openxmlformats.org/spreadsheetml/2006/main" count="11016" uniqueCount="4101">
  <si>
    <t>phylo</t>
  </si>
  <si>
    <t>ordF</t>
  </si>
  <si>
    <t>ordT</t>
  </si>
  <si>
    <t>new.tips - pós colabs</t>
  </si>
  <si>
    <t>ITS</t>
  </si>
  <si>
    <t>ETS</t>
  </si>
  <si>
    <t>psbA_trnH</t>
  </si>
  <si>
    <t>trnQ_rps16</t>
  </si>
  <si>
    <t>ndhf</t>
  </si>
  <si>
    <t>trnL_trnF</t>
  </si>
  <si>
    <t>matK</t>
  </si>
  <si>
    <t>rpl32</t>
  </si>
  <si>
    <t>rpl16</t>
  </si>
  <si>
    <t>nuclear</t>
  </si>
  <si>
    <t>plastid</t>
  </si>
  <si>
    <t>TOTAL</t>
  </si>
  <si>
    <t>major_clade</t>
  </si>
  <si>
    <t>subtribe</t>
  </si>
  <si>
    <t>minor_clade</t>
  </si>
  <si>
    <t>Calyptranthes.loranthifolia_Araujo.1827</t>
  </si>
  <si>
    <t>KU164803</t>
  </si>
  <si>
    <t>NA</t>
  </si>
  <si>
    <t>KU164829</t>
  </si>
  <si>
    <t>KU164854</t>
  </si>
  <si>
    <t>Myrciinae</t>
  </si>
  <si>
    <t>Neotropical</t>
  </si>
  <si>
    <t>M_Calyptranthes</t>
  </si>
  <si>
    <t>Calyptranthes.clusiifolia_Lucas.253</t>
  </si>
  <si>
    <t>JN091200</t>
  </si>
  <si>
    <t>JN091251</t>
  </si>
  <si>
    <t>JN091391</t>
  </si>
  <si>
    <t>Calyptranthes.concinna_Lucas.74</t>
  </si>
  <si>
    <t>AM234103</t>
  </si>
  <si>
    <t>AM489898</t>
  </si>
  <si>
    <t>AM489817</t>
  </si>
  <si>
    <t>KU171291</t>
  </si>
  <si>
    <t>KP722454</t>
  </si>
  <si>
    <t>JN091321</t>
  </si>
  <si>
    <t>AM489980</t>
  </si>
  <si>
    <t>MK182467</t>
  </si>
  <si>
    <t>??</t>
  </si>
  <si>
    <t>Calyptranthes.hatschbachii_Lucas.171</t>
  </si>
  <si>
    <t>KU164801</t>
  </si>
  <si>
    <t>KU164827</t>
  </si>
  <si>
    <t>KU171278</t>
  </si>
  <si>
    <t>KU164852</t>
  </si>
  <si>
    <t>Calyptranthes.grandifolia_Lucas.122</t>
  </si>
  <si>
    <t>JN091201</t>
  </si>
  <si>
    <t>JN091252</t>
  </si>
  <si>
    <t>JN091392</t>
  </si>
  <si>
    <t>KU898502</t>
  </si>
  <si>
    <t>JN091322</t>
  </si>
  <si>
    <t>JN091302</t>
  </si>
  <si>
    <t>MK182468</t>
  </si>
  <si>
    <t>MK174993</t>
  </si>
  <si>
    <t>Calyptranthes.lanceolata_Lucas.84</t>
  </si>
  <si>
    <t>AM234104</t>
  </si>
  <si>
    <t>AM489899</t>
  </si>
  <si>
    <t>AM489818</t>
  </si>
  <si>
    <t>MK202481</t>
  </si>
  <si>
    <t>JN091324</t>
  </si>
  <si>
    <t>MK182469</t>
  </si>
  <si>
    <t>MK174994</t>
  </si>
  <si>
    <t>Calyptranthes.brasiliensis_Lucas.930</t>
  </si>
  <si>
    <t>KU164805</t>
  </si>
  <si>
    <t>MF954278</t>
  </si>
  <si>
    <t>MF954443</t>
  </si>
  <si>
    <t>KU164856</t>
  </si>
  <si>
    <t>MF954205</t>
  </si>
  <si>
    <t>MF954317</t>
  </si>
  <si>
    <t>Calyptranthes.dardanoi_Lourenco.444</t>
  </si>
  <si>
    <t>Calyptranthes.grammica_VOUCHER</t>
  </si>
  <si>
    <t>Calyptranthes.pulchella_Zappi.2496</t>
  </si>
  <si>
    <t>KU164808</t>
  </si>
  <si>
    <t>KU164834</t>
  </si>
  <si>
    <t>KU171281</t>
  </si>
  <si>
    <t>KU164859</t>
  </si>
  <si>
    <t>Calyptranthes.restingae_Lucas.990</t>
  </si>
  <si>
    <t>KU164813</t>
  </si>
  <si>
    <t>KU164839</t>
  </si>
  <si>
    <t>KU171286</t>
  </si>
  <si>
    <t>KU164864</t>
  </si>
  <si>
    <t>Calyptranthes.longicalyptrata_Vasconcelos.523</t>
  </si>
  <si>
    <t>MF954085</t>
  </si>
  <si>
    <t>MF954444</t>
  </si>
  <si>
    <t>MF954142</t>
  </si>
  <si>
    <t>MF954318</t>
  </si>
  <si>
    <t>Calyptranthes.cf.chytraculia_VOUCHER</t>
  </si>
  <si>
    <t>Calyptranthes.biflora_Ribeiro.453</t>
  </si>
  <si>
    <t>Calyptranthes.garciae_Araujo.1802</t>
  </si>
  <si>
    <t>KU164812</t>
  </si>
  <si>
    <t>KU164838</t>
  </si>
  <si>
    <t>KU171285</t>
  </si>
  <si>
    <t>KU164863</t>
  </si>
  <si>
    <t>Calyptranthes.pallens_Vasconcelos.534</t>
  </si>
  <si>
    <t>MF954021</t>
  </si>
  <si>
    <t>MF954279</t>
  </si>
  <si>
    <t>MF954445</t>
  </si>
  <si>
    <t>MF954143</t>
  </si>
  <si>
    <t>MF954319</t>
  </si>
  <si>
    <t>Mitranthes.glabra_Lucas.1224</t>
  </si>
  <si>
    <t>MF954050</t>
  </si>
  <si>
    <t>MF954308</t>
  </si>
  <si>
    <t>MF954111</t>
  </si>
  <si>
    <t>MF954483</t>
  </si>
  <si>
    <t>MF954171</t>
  </si>
  <si>
    <t>MF954232</t>
  </si>
  <si>
    <t>MF954353</t>
  </si>
  <si>
    <t>Mitranthes.clarendonensis_Vasconcelos.511</t>
  </si>
  <si>
    <t>MF954049</t>
  </si>
  <si>
    <t>MF954307</t>
  </si>
  <si>
    <t xml:space="preserve"> MF954110</t>
  </si>
  <si>
    <t>MF954482</t>
  </si>
  <si>
    <t>MF954170</t>
  </si>
  <si>
    <t>MF954352</t>
  </si>
  <si>
    <t>Calyptranthes.thomasiana_Pollard.1195</t>
  </si>
  <si>
    <t>AM234106</t>
  </si>
  <si>
    <t>AM489901</t>
  </si>
  <si>
    <t>AM489820</t>
  </si>
  <si>
    <t>KP722211</t>
  </si>
  <si>
    <t>KP722434</t>
  </si>
  <si>
    <t>JN091325</t>
  </si>
  <si>
    <t>Calyptranthes.eriocephala_Araujo.1803</t>
  </si>
  <si>
    <t>KU164809</t>
  </si>
  <si>
    <t>KU164835</t>
  </si>
  <si>
    <t>KU171282</t>
  </si>
  <si>
    <t>KU164860</t>
  </si>
  <si>
    <t>Calyptranthes.barkeri_Lucas.1116</t>
  </si>
  <si>
    <t>KU164811</t>
  </si>
  <si>
    <t>KU164837</t>
  </si>
  <si>
    <t>KU171284</t>
  </si>
  <si>
    <t>KU164862</t>
  </si>
  <si>
    <t>Calyptranthes.laevigata_Araujo.1793</t>
  </si>
  <si>
    <t>KU164804</t>
  </si>
  <si>
    <t>KU164830</t>
  </si>
  <si>
    <t>KU171279</t>
  </si>
  <si>
    <t>KU164855</t>
  </si>
  <si>
    <t>Calyptranthes.pallens_Araujo.1792</t>
  </si>
  <si>
    <t>KU164802</t>
  </si>
  <si>
    <t>KU164828</t>
  </si>
  <si>
    <t>KU164853</t>
  </si>
  <si>
    <t>Calyptranthes.bipennis_Holst.8054</t>
  </si>
  <si>
    <t>KU164817</t>
  </si>
  <si>
    <t>KU164843</t>
  </si>
  <si>
    <t>KU164868</t>
  </si>
  <si>
    <t>Calyptranthes.sintenisii_Araujo.1785</t>
  </si>
  <si>
    <t>KU164810</t>
  </si>
  <si>
    <t>KU164836</t>
  </si>
  <si>
    <t>KU171283</t>
  </si>
  <si>
    <t>KU164861</t>
  </si>
  <si>
    <t>Calyptranthes.spruceana_Araujo.1874</t>
  </si>
  <si>
    <t>KU164799</t>
  </si>
  <si>
    <t>KU164825</t>
  </si>
  <si>
    <t>KU171277</t>
  </si>
  <si>
    <t>KU164850</t>
  </si>
  <si>
    <t>Calyptranthes.lucida_Sasaki.2448</t>
  </si>
  <si>
    <t>KU164815</t>
  </si>
  <si>
    <t>KU164841</t>
  </si>
  <si>
    <t>KU171287</t>
  </si>
  <si>
    <t>KU164866</t>
  </si>
  <si>
    <t>Calyptranthes.sp_Bhiki.551</t>
  </si>
  <si>
    <t>KU164796</t>
  </si>
  <si>
    <t>KU164822</t>
  </si>
  <si>
    <t>KU171276</t>
  </si>
  <si>
    <t>KU164847</t>
  </si>
  <si>
    <t>Calyptranthes.sp_Tripp.3128</t>
  </si>
  <si>
    <t>MF785452</t>
  </si>
  <si>
    <t>MF786201</t>
  </si>
  <si>
    <t>Calyptranthes.lindeniana_Harley.54077</t>
  </si>
  <si>
    <t>KU164816</t>
  </si>
  <si>
    <t>KU164842</t>
  </si>
  <si>
    <t>KU171288</t>
  </si>
  <si>
    <t>KU164867</t>
  </si>
  <si>
    <t>Calyptranthes.kiaerskovii_Pollard.1194</t>
  </si>
  <si>
    <t>AM234105</t>
  </si>
  <si>
    <t>AM489900</t>
  </si>
  <si>
    <t>AM489819</t>
  </si>
  <si>
    <t>JN091323</t>
  </si>
  <si>
    <t>AM489981</t>
  </si>
  <si>
    <t>Calyptranthes.speciosa_Bhiki.784</t>
  </si>
  <si>
    <t>KU164797</t>
  </si>
  <si>
    <t>KU164823</t>
  </si>
  <si>
    <t>KU164848</t>
  </si>
  <si>
    <t>Calyptranthes.speciosa_Holst.9399</t>
  </si>
  <si>
    <t>KU164818</t>
  </si>
  <si>
    <t>KU164844</t>
  </si>
  <si>
    <t>KU171289</t>
  </si>
  <si>
    <t>KU164869</t>
  </si>
  <si>
    <t>Calyptranthes.fasciculata_Bhiki.285</t>
  </si>
  <si>
    <t>KU164798</t>
  </si>
  <si>
    <t>KU164824</t>
  </si>
  <si>
    <t>KU164849</t>
  </si>
  <si>
    <t>Myrcia.mutabilis_Santos.621</t>
  </si>
  <si>
    <t>KU898303</t>
  </si>
  <si>
    <t>KU898407</t>
  </si>
  <si>
    <t>KU898517</t>
  </si>
  <si>
    <t>KU898360</t>
  </si>
  <si>
    <t>KU898462</t>
  </si>
  <si>
    <t>M_Simpodiomyrcia</t>
  </si>
  <si>
    <t>Myrcia.rupestris_Santos.640</t>
  </si>
  <si>
    <t>KU898293</t>
  </si>
  <si>
    <t>KU898397</t>
  </si>
  <si>
    <t>KU898508</t>
  </si>
  <si>
    <t>KU898350</t>
  </si>
  <si>
    <t>KU898452</t>
  </si>
  <si>
    <t>Myrcia.mutabilis_Santos.833</t>
  </si>
  <si>
    <t>KU898310</t>
  </si>
  <si>
    <t>KU898415</t>
  </si>
  <si>
    <t>KU898470</t>
  </si>
  <si>
    <t>KU898367</t>
  </si>
  <si>
    <t>KU898525</t>
  </si>
  <si>
    <t>Myrcia.costeira_Lucas.71</t>
  </si>
  <si>
    <t>AM234121</t>
  </si>
  <si>
    <t>AM489945</t>
  </si>
  <si>
    <t>AM489862</t>
  </si>
  <si>
    <t>KU898499</t>
  </si>
  <si>
    <t>KU898336</t>
  </si>
  <si>
    <t>JN091343</t>
  </si>
  <si>
    <t>Myrcia.bicolor_Lucas.219</t>
  </si>
  <si>
    <t>KU898331</t>
  </si>
  <si>
    <t>KU898439</t>
  </si>
  <si>
    <t>KU898546</t>
  </si>
  <si>
    <t>KU898389</t>
  </si>
  <si>
    <t>KU898494</t>
  </si>
  <si>
    <t>Myrcia.densa_Santos.643</t>
  </si>
  <si>
    <t>KU898294</t>
  </si>
  <si>
    <t>KU898398</t>
  </si>
  <si>
    <t>KU898509</t>
  </si>
  <si>
    <t>KU898351</t>
  </si>
  <si>
    <t>KU898453</t>
  </si>
  <si>
    <t>Myrcia.subcordata_Santos.586</t>
  </si>
  <si>
    <t>KU898302</t>
  </si>
  <si>
    <t>KU898406</t>
  </si>
  <si>
    <t>KU898516</t>
  </si>
  <si>
    <t>KU898359</t>
  </si>
  <si>
    <t>KU898461</t>
  </si>
  <si>
    <t>MF954265</t>
  </si>
  <si>
    <t>MF954367</t>
  </si>
  <si>
    <t>Myrcia.subcordata_Santos.845</t>
  </si>
  <si>
    <t>KU898312</t>
  </si>
  <si>
    <t>KU898417</t>
  </si>
  <si>
    <t>KU898527</t>
  </si>
  <si>
    <t>KU898369</t>
  </si>
  <si>
    <t>KU898472</t>
  </si>
  <si>
    <t>Myrcia.aff.ochraciflora_Santos.793</t>
  </si>
  <si>
    <t>KU898309</t>
  </si>
  <si>
    <t>KU898414</t>
  </si>
  <si>
    <t>KU898524</t>
  </si>
  <si>
    <t>KU898366</t>
  </si>
  <si>
    <t>KU898469</t>
  </si>
  <si>
    <t>Myrcia.tenuifolia_Santos.747</t>
  </si>
  <si>
    <t>KU898308</t>
  </si>
  <si>
    <t>KU898412</t>
  </si>
  <si>
    <t>KU898522</t>
  </si>
  <si>
    <t>KU898365</t>
  </si>
  <si>
    <t>KU898467</t>
  </si>
  <si>
    <t>Myrcia.mutabilis_Mazine.1052</t>
  </si>
  <si>
    <t>JN091233</t>
  </si>
  <si>
    <t>JN091284</t>
  </si>
  <si>
    <t>JN091424</t>
  </si>
  <si>
    <t>KU171293</t>
  </si>
  <si>
    <t>KP722435</t>
  </si>
  <si>
    <t>KP722344</t>
  </si>
  <si>
    <t>JN091313</t>
  </si>
  <si>
    <t>Myrcia.bicarinata_Santos.849</t>
  </si>
  <si>
    <t>KU898313</t>
  </si>
  <si>
    <t>KU898418</t>
  </si>
  <si>
    <t>KU898528</t>
  </si>
  <si>
    <t>KU898370</t>
  </si>
  <si>
    <t>KU898473</t>
  </si>
  <si>
    <t>Myrcia.subavenia_Santos.585</t>
  </si>
  <si>
    <t>KU898291</t>
  </si>
  <si>
    <t>KU898395</t>
  </si>
  <si>
    <t>KU898506</t>
  </si>
  <si>
    <t>KU898348</t>
  </si>
  <si>
    <t>KU898450</t>
  </si>
  <si>
    <t>Myrcia.nitida_Santos.600</t>
  </si>
  <si>
    <t>KU898292</t>
  </si>
  <si>
    <t>KU898396</t>
  </si>
  <si>
    <t>KU898507</t>
  </si>
  <si>
    <t>KU898349</t>
  </si>
  <si>
    <t>KU898451</t>
  </si>
  <si>
    <t>Myrcia.plusiantha_Santos.712</t>
  </si>
  <si>
    <t>KU898305</t>
  </si>
  <si>
    <t>KU898409</t>
  </si>
  <si>
    <t>KU898519</t>
  </si>
  <si>
    <t>KU898362</t>
  </si>
  <si>
    <t>KU898464</t>
  </si>
  <si>
    <t>Myrcia.densa_Santos.811</t>
  </si>
  <si>
    <t>KU898298</t>
  </si>
  <si>
    <t>KU898402</t>
  </si>
  <si>
    <t>KU898513</t>
  </si>
  <si>
    <t>KU898355</t>
  </si>
  <si>
    <t>KU898457</t>
  </si>
  <si>
    <t>Myrcia.subavenia_Santos.715</t>
  </si>
  <si>
    <t>Myrcia.nitida_Santos.720</t>
  </si>
  <si>
    <t>KU898306</t>
  </si>
  <si>
    <t>KU898410</t>
  </si>
  <si>
    <t>KU898520</t>
  </si>
  <si>
    <t>KU898363</t>
  </si>
  <si>
    <t>KU898465</t>
  </si>
  <si>
    <t>Myrcia.mucugensis_Santos.823</t>
  </si>
  <si>
    <t>KU898299</t>
  </si>
  <si>
    <t>KU898403</t>
  </si>
  <si>
    <t>KU898458</t>
  </si>
  <si>
    <t>KU898356</t>
  </si>
  <si>
    <t>KU898514</t>
  </si>
  <si>
    <t>Myrcia.ascendens_Santos.829</t>
  </si>
  <si>
    <t>KU898300</t>
  </si>
  <si>
    <t>KU898404</t>
  </si>
  <si>
    <t>KU898515</t>
  </si>
  <si>
    <t>KU898357</t>
  </si>
  <si>
    <t>KU898459</t>
  </si>
  <si>
    <t>Myrcia.cf.truncata_Souza.1139</t>
  </si>
  <si>
    <t>KP722404</t>
  </si>
  <si>
    <t>KP722312</t>
  </si>
  <si>
    <t>KP722258</t>
  </si>
  <si>
    <t>KP722482</t>
  </si>
  <si>
    <t>KP722362</t>
  </si>
  <si>
    <t>Myrcia.subterminalis_Santos.733</t>
  </si>
  <si>
    <t>KU898307</t>
  </si>
  <si>
    <t>KU898411</t>
  </si>
  <si>
    <t>KU898521</t>
  </si>
  <si>
    <t>KU898364</t>
  </si>
  <si>
    <t>KU898466</t>
  </si>
  <si>
    <t>Myrcia.lenheirensis_Lucas.263</t>
  </si>
  <si>
    <t>JN091230</t>
  </si>
  <si>
    <t>JN091281</t>
  </si>
  <si>
    <t>JN091421</t>
  </si>
  <si>
    <t>KU898503</t>
  </si>
  <si>
    <t>KU898342</t>
  </si>
  <si>
    <t>JN091358</t>
  </si>
  <si>
    <t>JN091312</t>
  </si>
  <si>
    <t>Myrcia.subcordata_Lucas.138</t>
  </si>
  <si>
    <t>JN091235</t>
  </si>
  <si>
    <t>JN091286</t>
  </si>
  <si>
    <t>JN091426</t>
  </si>
  <si>
    <t>KU898501</t>
  </si>
  <si>
    <t>KU898341</t>
  </si>
  <si>
    <t>JN091365</t>
  </si>
  <si>
    <t>JN091314</t>
  </si>
  <si>
    <t>Myrcia.plusiantha_Staggemeier.737</t>
  </si>
  <si>
    <t>KP722395</t>
  </si>
  <si>
    <t>KP722303</t>
  </si>
  <si>
    <t>KP722250</t>
  </si>
  <si>
    <t>KP722473</t>
  </si>
  <si>
    <t>KP722353</t>
  </si>
  <si>
    <t>Myrcia.plusiantha_Staggemeier.907</t>
  </si>
  <si>
    <t>KP722384</t>
  </si>
  <si>
    <t>KP722291</t>
  </si>
  <si>
    <t>KP722238</t>
  </si>
  <si>
    <t>KP722461</t>
  </si>
  <si>
    <t>KP722340</t>
  </si>
  <si>
    <t>Myrcia.truncata_Lucas.1189</t>
  </si>
  <si>
    <t>KP722412</t>
  </si>
  <si>
    <t>KP722320</t>
  </si>
  <si>
    <t>KP722267</t>
  </si>
  <si>
    <t>KP722490</t>
  </si>
  <si>
    <t>KP722370</t>
  </si>
  <si>
    <t>Myrcia.insigniflora_Matsumoto.799</t>
  </si>
  <si>
    <t>JN091204</t>
  </si>
  <si>
    <t>JN091255</t>
  </si>
  <si>
    <t>JN091395</t>
  </si>
  <si>
    <t>KP722275</t>
  </si>
  <si>
    <t>KP722451</t>
  </si>
  <si>
    <t>JN091329</t>
  </si>
  <si>
    <t>Myrcia.ferruginea_Lucas.1235</t>
  </si>
  <si>
    <t>Myrcia.fenzliana_Vasconcelos.592</t>
  </si>
  <si>
    <t>MH880944</t>
  </si>
  <si>
    <t>MK157103</t>
  </si>
  <si>
    <t>MK202496</t>
  </si>
  <si>
    <t>MK182488</t>
  </si>
  <si>
    <t>MK175018</t>
  </si>
  <si>
    <t>M_Gomidesia</t>
  </si>
  <si>
    <t>Myrcia.fenzliana_Santos.622</t>
  </si>
  <si>
    <t>MH880943</t>
  </si>
  <si>
    <t>MK157102</t>
  </si>
  <si>
    <t>MK202495</t>
  </si>
  <si>
    <t>MK175017</t>
  </si>
  <si>
    <t>Myrcia.hartwegiana_Lucas.155</t>
  </si>
  <si>
    <t>JN091226</t>
  </si>
  <si>
    <t>JN091278</t>
  </si>
  <si>
    <t>JN091417</t>
  </si>
  <si>
    <t>JN091352</t>
  </si>
  <si>
    <t>Myrcia.reticulata_Santos.803</t>
  </si>
  <si>
    <t>MH880959</t>
  </si>
  <si>
    <t>MK157118</t>
  </si>
  <si>
    <t>MK202509</t>
  </si>
  <si>
    <t>MK182507</t>
  </si>
  <si>
    <t>MK175038</t>
  </si>
  <si>
    <t>Myrcia.grandifolia_Faria.2073</t>
  </si>
  <si>
    <t>MH880945</t>
  </si>
  <si>
    <t>MK157104</t>
  </si>
  <si>
    <t>MK202497</t>
  </si>
  <si>
    <t>MK182491</t>
  </si>
  <si>
    <t>MK175021</t>
  </si>
  <si>
    <t>Myrcia.ilheosensis_Amorim.2037</t>
  </si>
  <si>
    <t>MH880948</t>
  </si>
  <si>
    <t>MK157107</t>
  </si>
  <si>
    <t>MK202500</t>
  </si>
  <si>
    <t>MK182494</t>
  </si>
  <si>
    <t>MK175025</t>
  </si>
  <si>
    <t>Myrcia.cordiifolia_Faria.2470</t>
  </si>
  <si>
    <t>MH880939*</t>
  </si>
  <si>
    <t>MK157098*</t>
  </si>
  <si>
    <t>MK182484*</t>
  </si>
  <si>
    <t>MK175011*</t>
  </si>
  <si>
    <t>Myrcia.eriocalyx_Faria.1446</t>
  </si>
  <si>
    <t>MH880941</t>
  </si>
  <si>
    <t>MK157100</t>
  </si>
  <si>
    <t>MK202492</t>
  </si>
  <si>
    <t>MK182487</t>
  </si>
  <si>
    <t>MK175014</t>
  </si>
  <si>
    <t>Myrcia.congestiflora_Torres.1673</t>
  </si>
  <si>
    <t>MH880938</t>
  </si>
  <si>
    <t>MK157097</t>
  </si>
  <si>
    <t>MK182483</t>
  </si>
  <si>
    <t>MK175010</t>
  </si>
  <si>
    <t>Myrcia.barituensis_Serrano.5327</t>
  </si>
  <si>
    <t>MH880935</t>
  </si>
  <si>
    <t>MK157094</t>
  </si>
  <si>
    <t>MK202487</t>
  </si>
  <si>
    <t>MK182479</t>
  </si>
  <si>
    <t>MK175006</t>
  </si>
  <si>
    <t>Myrcia.aurea_Lucas.729</t>
  </si>
  <si>
    <t>MH880934</t>
  </si>
  <si>
    <t>MK157093</t>
  </si>
  <si>
    <t>MK202486</t>
  </si>
  <si>
    <t>MK175005</t>
  </si>
  <si>
    <t>Myrcia.montana_Lucas.261</t>
  </si>
  <si>
    <t>MH880952</t>
  </si>
  <si>
    <t>MK157111</t>
  </si>
  <si>
    <t>MK202501</t>
  </si>
  <si>
    <t>MK182496</t>
  </si>
  <si>
    <t>MK175028</t>
  </si>
  <si>
    <t>Myrcia.subsericea_Santos.797</t>
  </si>
  <si>
    <t>MH880967</t>
  </si>
  <si>
    <t>MK157126</t>
  </si>
  <si>
    <t>MK202515</t>
  </si>
  <si>
    <t>MK182514</t>
  </si>
  <si>
    <t>MK175048</t>
  </si>
  <si>
    <t>Myrcia.palustris_Brotto.1546</t>
  </si>
  <si>
    <t>MH880955</t>
  </si>
  <si>
    <t>MK157114</t>
  </si>
  <si>
    <t>MK202504</t>
  </si>
  <si>
    <t>MK182501</t>
  </si>
  <si>
    <t>MK175032</t>
  </si>
  <si>
    <t>Myrcia.hebepetala_Lucas.64</t>
  </si>
  <si>
    <t>AM234111</t>
  </si>
  <si>
    <t>AM489916</t>
  </si>
  <si>
    <t>AM489834</t>
  </si>
  <si>
    <t>JN091353</t>
  </si>
  <si>
    <t>Myrcia.brasiliensis_Lucas.62</t>
  </si>
  <si>
    <t>AM234112</t>
  </si>
  <si>
    <t>AM489917</t>
  </si>
  <si>
    <t>AM489835</t>
  </si>
  <si>
    <t>MK202488</t>
  </si>
  <si>
    <t>AM489988</t>
  </si>
  <si>
    <t>MK182480</t>
  </si>
  <si>
    <t>MK175007</t>
  </si>
  <si>
    <t>Myrcia.tijucensis_Zappi.305</t>
  </si>
  <si>
    <t>AM234110</t>
  </si>
  <si>
    <t>AM489915</t>
  </si>
  <si>
    <t>AM489833</t>
  </si>
  <si>
    <t>JN091379</t>
  </si>
  <si>
    <t>Myrcia.squamata_Vieira.800</t>
  </si>
  <si>
    <t>MH880966</t>
  </si>
  <si>
    <t>MK157125</t>
  </si>
  <si>
    <t>MK175047</t>
  </si>
  <si>
    <t>Myrcia.anacardiifolia_Nadruz.999</t>
  </si>
  <si>
    <t>JN091216</t>
  </si>
  <si>
    <t>JN091268</t>
  </si>
  <si>
    <t>JN091407</t>
  </si>
  <si>
    <t>KP722210</t>
  </si>
  <si>
    <t>KP722419</t>
  </si>
  <si>
    <t>JN091341</t>
  </si>
  <si>
    <t>Myrcia.neospruceana_Santos.601</t>
  </si>
  <si>
    <t>KU898324</t>
  </si>
  <si>
    <t>KU898432</t>
  </si>
  <si>
    <t>KU898541</t>
  </si>
  <si>
    <t>KU898383</t>
  </si>
  <si>
    <t>KU898487</t>
  </si>
  <si>
    <t>Myrcia.neospruceana_Vasconcelos.501</t>
  </si>
  <si>
    <t>Myrcia.mischophylla_Sobral.Sn</t>
  </si>
  <si>
    <t>JN091232</t>
  </si>
  <si>
    <t>JN091283</t>
  </si>
  <si>
    <t>JN091423</t>
  </si>
  <si>
    <t>JN091359</t>
  </si>
  <si>
    <t>Myrcia.pubescens_IBGE.Sn</t>
  </si>
  <si>
    <t>JN091234</t>
  </si>
  <si>
    <t>JN091285</t>
  </si>
  <si>
    <t>JN091425</t>
  </si>
  <si>
    <t>MK202507</t>
  </si>
  <si>
    <t>JN091363</t>
  </si>
  <si>
    <t>MK182505</t>
  </si>
  <si>
    <t>MK175036</t>
  </si>
  <si>
    <t>Myrcia.flagellaris_Lucas.83</t>
  </si>
  <si>
    <t>AM234113</t>
  </si>
  <si>
    <t>AM489918</t>
  </si>
  <si>
    <t>AM489836</t>
  </si>
  <si>
    <t>KP722206</t>
  </si>
  <si>
    <t>KP722430</t>
  </si>
  <si>
    <t>JN091350</t>
  </si>
  <si>
    <t>AM489989</t>
  </si>
  <si>
    <t xml:space="preserve"> MK182489</t>
  </si>
  <si>
    <t xml:space="preserve"> MK175019</t>
  </si>
  <si>
    <t>Myrcia.cerqueiria_Amorim.2028</t>
  </si>
  <si>
    <t>MH880937</t>
  </si>
  <si>
    <t>MK157096</t>
  </si>
  <si>
    <t>MK202490</t>
  </si>
  <si>
    <t>MK182482</t>
  </si>
  <si>
    <t>MK175009</t>
  </si>
  <si>
    <t>Myrcia.sp_Staggemeier.740</t>
  </si>
  <si>
    <t>KP722408</t>
  </si>
  <si>
    <t>KP722316</t>
  </si>
  <si>
    <t>KP722263</t>
  </si>
  <si>
    <t>KP722486</t>
  </si>
  <si>
    <t>KP722366</t>
  </si>
  <si>
    <t>Myrcia.ruschii_Amorim.1941</t>
  </si>
  <si>
    <t>MH880961</t>
  </si>
  <si>
    <t>MK157120</t>
  </si>
  <si>
    <t>MK182510</t>
  </si>
  <si>
    <t>MK175042</t>
  </si>
  <si>
    <t>Myrcia.sp_Faria.972</t>
  </si>
  <si>
    <t>Myrcia.grazielae_Amorim.2016</t>
  </si>
  <si>
    <t>MH880946</t>
  </si>
  <si>
    <t>MK157105</t>
  </si>
  <si>
    <t>MK175022</t>
  </si>
  <si>
    <t>Myrcia.springiana_Amorim.1985</t>
  </si>
  <si>
    <t>MH880965</t>
  </si>
  <si>
    <t>MK157124</t>
  </si>
  <si>
    <t>MK202514</t>
  </si>
  <si>
    <t>MK182513</t>
  </si>
  <si>
    <t>MK175046</t>
  </si>
  <si>
    <t>Myrcia.springiana_Amorim.2007</t>
  </si>
  <si>
    <t>MH880964</t>
  </si>
  <si>
    <t>MK157123</t>
  </si>
  <si>
    <t>MK202513</t>
  </si>
  <si>
    <t>MK175045</t>
  </si>
  <si>
    <t>Myrcia.serrana_Amorim.2013</t>
  </si>
  <si>
    <t>MH880962</t>
  </si>
  <si>
    <t>MK157121</t>
  </si>
  <si>
    <t>MK202511</t>
  </si>
  <si>
    <t>MK182511</t>
  </si>
  <si>
    <t>M175043</t>
  </si>
  <si>
    <t>Myrcia.pendulla_Lucas.1206</t>
  </si>
  <si>
    <t>MH880956</t>
  </si>
  <si>
    <t>MK157115</t>
  </si>
  <si>
    <t>MK202505</t>
  </si>
  <si>
    <t>MK182502</t>
  </si>
  <si>
    <t>MK175033</t>
  </si>
  <si>
    <t>Myrcia.rosangelae_Amorim.1499</t>
  </si>
  <si>
    <t>MH880960</t>
  </si>
  <si>
    <t>MK157119</t>
  </si>
  <si>
    <t>MK202510</t>
  </si>
  <si>
    <t>MK182509</t>
  </si>
  <si>
    <t>MK175040</t>
  </si>
  <si>
    <t>Myrcia.sp_Lucas.1159</t>
  </si>
  <si>
    <t>KP722415</t>
  </si>
  <si>
    <t>KP722323</t>
  </si>
  <si>
    <t>KP722270</t>
  </si>
  <si>
    <t>KP722493</t>
  </si>
  <si>
    <t>KP722373</t>
  </si>
  <si>
    <t>Myrcia.sp_Souza.1126</t>
  </si>
  <si>
    <t>KP722406</t>
  </si>
  <si>
    <t>KP722314</t>
  </si>
  <si>
    <t>KP722261</t>
  </si>
  <si>
    <t>KP722484</t>
  </si>
  <si>
    <t>KP722364</t>
  </si>
  <si>
    <t>Myrcia.espiritosantensis_Amorim.2033</t>
  </si>
  <si>
    <t>MH880942</t>
  </si>
  <si>
    <t>MK157101</t>
  </si>
  <si>
    <t>MK202494</t>
  </si>
  <si>
    <t>MK175016</t>
  </si>
  <si>
    <t>Myrcia.amplexicaulis_Amorim.1940</t>
  </si>
  <si>
    <t>MH880933</t>
  </si>
  <si>
    <t>MK157092</t>
  </si>
  <si>
    <t>MK182476</t>
  </si>
  <si>
    <t>MK175002</t>
  </si>
  <si>
    <t>Myrcia.crocea_Amorim.1942</t>
  </si>
  <si>
    <t>MH880940*</t>
  </si>
  <si>
    <t>MK157099*</t>
  </si>
  <si>
    <t>MK202491</t>
  </si>
  <si>
    <t>MK182486</t>
  </si>
  <si>
    <t>MK175013</t>
  </si>
  <si>
    <t>Myrcia.magnifolia_Amorim.2000</t>
  </si>
  <si>
    <t>MH880950</t>
  </si>
  <si>
    <t>MK157109</t>
  </si>
  <si>
    <t>MK182495</t>
  </si>
  <si>
    <t>MK175026</t>
  </si>
  <si>
    <t>Myrcia.carvalhoi_Amorim.2026</t>
  </si>
  <si>
    <t>MH880936</t>
  </si>
  <si>
    <t>MK157095</t>
  </si>
  <si>
    <t>MK202489</t>
  </si>
  <si>
    <t>MK182481</t>
  </si>
  <si>
    <t>MK175008</t>
  </si>
  <si>
    <t>Myrcia.carvalhoi_Santos.751</t>
  </si>
  <si>
    <t>KU898326</t>
  </si>
  <si>
    <t>KU898434</t>
  </si>
  <si>
    <t>KU898543</t>
  </si>
  <si>
    <t>KU898489</t>
  </si>
  <si>
    <t>Myrcia.vittoriana_Zappi.455</t>
  </si>
  <si>
    <t>MH880970</t>
  </si>
  <si>
    <t>JN091301</t>
  </si>
  <si>
    <t>MK157129</t>
  </si>
  <si>
    <t>JN091385</t>
  </si>
  <si>
    <t>Myrcia.spectabilis_Lucas.75</t>
  </si>
  <si>
    <t>JN091241</t>
  </si>
  <si>
    <t>JN091292</t>
  </si>
  <si>
    <t>JN091432</t>
  </si>
  <si>
    <t>JN091372</t>
  </si>
  <si>
    <t>Myrcia.lughadhae_Hurbath.92</t>
  </si>
  <si>
    <t>MH880949</t>
  </si>
  <si>
    <t>MK157108</t>
  </si>
  <si>
    <t>Myrcia.aff.magnifolia_Lucas.1182</t>
  </si>
  <si>
    <t>KP722411</t>
  </si>
  <si>
    <t>KP722319</t>
  </si>
  <si>
    <t>KP722266</t>
  </si>
  <si>
    <t>KP722489</t>
  </si>
  <si>
    <t>KP722369</t>
  </si>
  <si>
    <t>Myrcia.sp_Vasconcelos.439</t>
  </si>
  <si>
    <t>Myrcia.rufipes_Lucas.280</t>
  </si>
  <si>
    <t>JN091239</t>
  </si>
  <si>
    <t>JN091290</t>
  </si>
  <si>
    <t>JN091430</t>
  </si>
  <si>
    <t>JN091369</t>
  </si>
  <si>
    <t>M_Aguava</t>
  </si>
  <si>
    <t>Myrcia.vestita_Lucas.93</t>
  </si>
  <si>
    <t>JN091249</t>
  </si>
  <si>
    <t>JN091300</t>
  </si>
  <si>
    <t>JN091440</t>
  </si>
  <si>
    <t>JN091384</t>
  </si>
  <si>
    <t>Myrcia.depauperata_MelloSilva.1713</t>
  </si>
  <si>
    <t>AM234118</t>
  </si>
  <si>
    <t>AM489942</t>
  </si>
  <si>
    <t>AM489859</t>
  </si>
  <si>
    <t>KP722230</t>
  </si>
  <si>
    <t>KP722421</t>
  </si>
  <si>
    <t>JN091362</t>
  </si>
  <si>
    <t>Myrcia.variabilis_Lucas.277</t>
  </si>
  <si>
    <t>JN091248</t>
  </si>
  <si>
    <t>JN091299</t>
  </si>
  <si>
    <t>JN091439</t>
  </si>
  <si>
    <t>JN091382</t>
  </si>
  <si>
    <t>JN091319</t>
  </si>
  <si>
    <t>Myrcia.depauperata_Santos.613</t>
  </si>
  <si>
    <t>KU898421</t>
  </si>
  <si>
    <t>KU898531</t>
  </si>
  <si>
    <t>KU898372</t>
  </si>
  <si>
    <t>KU898476</t>
  </si>
  <si>
    <t>Myrcia.guianensis_Caddah.555</t>
  </si>
  <si>
    <t>KU898419</t>
  </si>
  <si>
    <t>KU898529</t>
  </si>
  <si>
    <t>KU898474</t>
  </si>
  <si>
    <t>Myrcia.cuprea_Staggemeier.862</t>
  </si>
  <si>
    <t>KP722394</t>
  </si>
  <si>
    <t>KP722302</t>
  </si>
  <si>
    <t>KP722248</t>
  </si>
  <si>
    <t>KP722472</t>
  </si>
  <si>
    <t>KP722352</t>
  </si>
  <si>
    <t>Myrcia.guianensis_Staggemeier.845</t>
  </si>
  <si>
    <t>KP722398</t>
  </si>
  <si>
    <t>KP722306</t>
  </si>
  <si>
    <t>KP722253</t>
  </si>
  <si>
    <t>KP722476</t>
  </si>
  <si>
    <t>KP722356</t>
  </si>
  <si>
    <t>Myrcia.citrifolia_Pollard.1193</t>
  </si>
  <si>
    <t>JN091219</t>
  </si>
  <si>
    <t>JN091266</t>
  </si>
  <si>
    <t>JN091410</t>
  </si>
  <si>
    <t>Myrcia.guianensis_Harley.50707</t>
  </si>
  <si>
    <t>JN091225</t>
  </si>
  <si>
    <t>JN091277</t>
  </si>
  <si>
    <t>JN091416</t>
  </si>
  <si>
    <t>JN091351</t>
  </si>
  <si>
    <t>Myrcia.stricta_Santos.608</t>
  </si>
  <si>
    <t>KU898314</t>
  </si>
  <si>
    <t>KU898420</t>
  </si>
  <si>
    <t>KU898475</t>
  </si>
  <si>
    <t>KU898371</t>
  </si>
  <si>
    <t>KU898530</t>
  </si>
  <si>
    <t>Myrcia.subalpestris_Lucas.251</t>
  </si>
  <si>
    <t>JN091244</t>
  </si>
  <si>
    <t>JN091295</t>
  </si>
  <si>
    <t>JN091435</t>
  </si>
  <si>
    <t>JN091316</t>
  </si>
  <si>
    <t>Myrcia.cordiformis_Staggemeier.762</t>
  </si>
  <si>
    <t>KP722393</t>
  </si>
  <si>
    <t>KP722301</t>
  </si>
  <si>
    <t>KP722247</t>
  </si>
  <si>
    <t>KP722471</t>
  </si>
  <si>
    <t>KP722351</t>
  </si>
  <si>
    <t>Myrcia.laxiflora_Lucas.682</t>
  </si>
  <si>
    <t>KU898290</t>
  </si>
  <si>
    <t>KU898394</t>
  </si>
  <si>
    <t>KU898505</t>
  </si>
  <si>
    <t>KU898347</t>
  </si>
  <si>
    <t>KU898449</t>
  </si>
  <si>
    <t>Myrcia.laxiflora_Meirelles.307</t>
  </si>
  <si>
    <t>KP722403</t>
  </si>
  <si>
    <t>KP722311</t>
  </si>
  <si>
    <t>KP722257</t>
  </si>
  <si>
    <t>KP722481</t>
  </si>
  <si>
    <t>KP722361</t>
  </si>
  <si>
    <t>Myrcia.aff.subacuminata_Staggemeier.742</t>
  </si>
  <si>
    <t>KP722397</t>
  </si>
  <si>
    <t>KP722305</t>
  </si>
  <si>
    <t>KP722252</t>
  </si>
  <si>
    <t>KP722475</t>
  </si>
  <si>
    <t>KP722355</t>
  </si>
  <si>
    <t>M_Eugeniopsis</t>
  </si>
  <si>
    <t>Myrcia.multipunctata_Santos.836</t>
  </si>
  <si>
    <t>KU898311</t>
  </si>
  <si>
    <t>KU898416</t>
  </si>
  <si>
    <t>KU898526</t>
  </si>
  <si>
    <t>KU898368</t>
  </si>
  <si>
    <t>KU898471</t>
  </si>
  <si>
    <t>Myrcia.subacuminata_Lucas.225</t>
  </si>
  <si>
    <t>JN091207</t>
  </si>
  <si>
    <t>JN091259</t>
  </si>
  <si>
    <t>JN091398</t>
  </si>
  <si>
    <t>KP722218</t>
  </si>
  <si>
    <t>KP722443</t>
  </si>
  <si>
    <t>JN091332</t>
  </si>
  <si>
    <t>JN091303</t>
  </si>
  <si>
    <t>Myrcia.multipunctata_Matsumoto.752</t>
  </si>
  <si>
    <t>JN091202</t>
  </si>
  <si>
    <t>JN091253</t>
  </si>
  <si>
    <t>JN091393</t>
  </si>
  <si>
    <t>KU898504</t>
  </si>
  <si>
    <t>KU898344</t>
  </si>
  <si>
    <t>JN091326</t>
  </si>
  <si>
    <t>Myrcia.eugeniopsoides_Lucas.61</t>
  </si>
  <si>
    <t>AM234107</t>
  </si>
  <si>
    <t>AM489928</t>
  </si>
  <si>
    <t>AM489845</t>
  </si>
  <si>
    <t>KP722205</t>
  </si>
  <si>
    <t>KP722429</t>
  </si>
  <si>
    <t>JN091327</t>
  </si>
  <si>
    <t>AM489996</t>
  </si>
  <si>
    <t>Myrcia.vellozoi_Staggemeier.805</t>
  </si>
  <si>
    <t>Myrcia.ferruginosa_Santos.689</t>
  </si>
  <si>
    <t>KU898296</t>
  </si>
  <si>
    <t>KU898400</t>
  </si>
  <si>
    <t>KU898511</t>
  </si>
  <si>
    <t>KU898353</t>
  </si>
  <si>
    <t>KU898455</t>
  </si>
  <si>
    <t>Myrcia.teuscheriana_Lucas.633</t>
  </si>
  <si>
    <t>KU898332</t>
  </si>
  <si>
    <t>KU898440</t>
  </si>
  <si>
    <t>KP722280</t>
  </si>
  <si>
    <t>KU898390</t>
  </si>
  <si>
    <t>KU898495</t>
  </si>
  <si>
    <t>Myrcia.teuscheriana_Staggemeier.896</t>
  </si>
  <si>
    <t>KP722407</t>
  </si>
  <si>
    <t>KP722315</t>
  </si>
  <si>
    <t>KP722262</t>
  </si>
  <si>
    <t>KP722485</t>
  </si>
  <si>
    <t>KP722365</t>
  </si>
  <si>
    <t>Myrcia.hatschbachii_Santos.661</t>
  </si>
  <si>
    <t>KU898304</t>
  </si>
  <si>
    <t>KU898408</t>
  </si>
  <si>
    <t>KU898518</t>
  </si>
  <si>
    <t>KU898361</t>
  </si>
  <si>
    <t>KU898463</t>
  </si>
  <si>
    <t>Myrcia.oblongata_Santos.667</t>
  </si>
  <si>
    <t>KU898295</t>
  </si>
  <si>
    <t>KU898399</t>
  </si>
  <si>
    <t>KU898510</t>
  </si>
  <si>
    <t>KU898352</t>
  </si>
  <si>
    <t>KU898454</t>
  </si>
  <si>
    <t>Myrcia.tenuivenosa_Lucas.87</t>
  </si>
  <si>
    <t>JN091246</t>
  </si>
  <si>
    <t>JN091297</t>
  </si>
  <si>
    <t>JN091437</t>
  </si>
  <si>
    <t>KU898500</t>
  </si>
  <si>
    <t>KU898337</t>
  </si>
  <si>
    <t>JN091378</t>
  </si>
  <si>
    <t>JN091317</t>
  </si>
  <si>
    <t>Myrcia.anomala_Faria.1015</t>
  </si>
  <si>
    <t>M_Tomentosae</t>
  </si>
  <si>
    <t>Myrcia.tomentosa_Savassi.ESA85681</t>
  </si>
  <si>
    <t>MH445983</t>
  </si>
  <si>
    <t>MH446040</t>
  </si>
  <si>
    <t>MH446286</t>
  </si>
  <si>
    <t>MH446196</t>
  </si>
  <si>
    <t>MH446103</t>
  </si>
  <si>
    <t>Myrcia.selloi_Mello.1705</t>
  </si>
  <si>
    <t>AM234115</t>
  </si>
  <si>
    <t>AM489939</t>
  </si>
  <si>
    <t>AM489856</t>
  </si>
  <si>
    <t>KU171297</t>
  </si>
  <si>
    <t>JN091357</t>
  </si>
  <si>
    <t>AM490002</t>
  </si>
  <si>
    <t>Myrcia.tomentosa_SoaresSilva.752</t>
  </si>
  <si>
    <t>AM234116</t>
  </si>
  <si>
    <t>AM489940</t>
  </si>
  <si>
    <t>AM489857</t>
  </si>
  <si>
    <t>JN091380</t>
  </si>
  <si>
    <t>Myrcia.selloi_Lucas.110</t>
  </si>
  <si>
    <t>JN091240</t>
  </si>
  <si>
    <t>JN091291</t>
  </si>
  <si>
    <t>JN091431</t>
  </si>
  <si>
    <t>KP722212</t>
  </si>
  <si>
    <t>KP722436</t>
  </si>
  <si>
    <t>JN091371</t>
  </si>
  <si>
    <t>JN091315</t>
  </si>
  <si>
    <t>Myrcia.aff.maximiliana_Santos.750</t>
  </si>
  <si>
    <t>KU898318</t>
  </si>
  <si>
    <t>KU898425</t>
  </si>
  <si>
    <t>KU898535</t>
  </si>
  <si>
    <t>KU898376</t>
  </si>
  <si>
    <t>KU898480</t>
  </si>
  <si>
    <t>M_clade10</t>
  </si>
  <si>
    <t>Myrcia.aff.unana_Amorim.2024</t>
  </si>
  <si>
    <t>MH880932</t>
  </si>
  <si>
    <t>MK157091</t>
  </si>
  <si>
    <t>MK202484</t>
  </si>
  <si>
    <t>MK182475</t>
  </si>
  <si>
    <t>MK175001</t>
  </si>
  <si>
    <t>Myrcia.pulvinata_Amorim.1901</t>
  </si>
  <si>
    <t>MH880958</t>
  </si>
  <si>
    <t>MK157117</t>
  </si>
  <si>
    <t>MK202508</t>
  </si>
  <si>
    <t>MK182506</t>
  </si>
  <si>
    <t>MK175037</t>
  </si>
  <si>
    <t>Myrcia.robusta_Lucas.727</t>
  </si>
  <si>
    <t>KU898289</t>
  </si>
  <si>
    <t>KU898393</t>
  </si>
  <si>
    <t>KU898346</t>
  </si>
  <si>
    <t>KU898448</t>
  </si>
  <si>
    <t>Myrcia.antonia_Lima.440</t>
  </si>
  <si>
    <t>M_Reticulosae</t>
  </si>
  <si>
    <t>Myrcia.pubipetala_Lucas.86</t>
  </si>
  <si>
    <t>AM234114</t>
  </si>
  <si>
    <t>AM489938</t>
  </si>
  <si>
    <t>AM489855</t>
  </si>
  <si>
    <t>KP722273</t>
  </si>
  <si>
    <t>KP722426</t>
  </si>
  <si>
    <t>JN091364</t>
  </si>
  <si>
    <t>AM490001</t>
  </si>
  <si>
    <t>Myrcia.antonia_Santos.840</t>
  </si>
  <si>
    <t>KU898301</t>
  </si>
  <si>
    <t>KU898405</t>
  </si>
  <si>
    <t>KP722277</t>
  </si>
  <si>
    <t>KU898358</t>
  </si>
  <si>
    <t>KU898460</t>
  </si>
  <si>
    <t>Myrcia.reticulosa_Harley.50309</t>
  </si>
  <si>
    <t>JN091236</t>
  </si>
  <si>
    <t>JN091287</t>
  </si>
  <si>
    <t>JN091427</t>
  </si>
  <si>
    <t>JN091367</t>
  </si>
  <si>
    <t>Myrcia.venulosa_Cruz.195</t>
  </si>
  <si>
    <t>AM234125</t>
  </si>
  <si>
    <t>AM489949</t>
  </si>
  <si>
    <t>AM489866</t>
  </si>
  <si>
    <t>JN091383</t>
  </si>
  <si>
    <t>Myrcia.aethusa_Lima.447</t>
  </si>
  <si>
    <t>Myrcia.splendens_Prevost.4716</t>
  </si>
  <si>
    <t>AM234124</t>
  </si>
  <si>
    <t>AM489948</t>
  </si>
  <si>
    <t>AM489865</t>
  </si>
  <si>
    <t>JN091376</t>
  </si>
  <si>
    <t>AM490006</t>
  </si>
  <si>
    <t>M_Myrcia</t>
  </si>
  <si>
    <t>Myrcia.canescens_Faria.1692</t>
  </si>
  <si>
    <t>Myrcia.cardiaca_Vasconcelos.274</t>
  </si>
  <si>
    <t>Myrcia.splendens_Wood.15435</t>
  </si>
  <si>
    <t>JN091243</t>
  </si>
  <si>
    <t>JN091294</t>
  </si>
  <si>
    <t>JN091434</t>
  </si>
  <si>
    <t>JN091375</t>
  </si>
  <si>
    <t>Myrcia.lignosa_W26462</t>
  </si>
  <si>
    <t>Myrcia.bella_Lima.379</t>
  </si>
  <si>
    <t>Myrcia.splendens_Lucas.73</t>
  </si>
  <si>
    <t>AM234122</t>
  </si>
  <si>
    <t>AM489946</t>
  </si>
  <si>
    <t>AM489863</t>
  </si>
  <si>
    <t>KP722274</t>
  </si>
  <si>
    <t>KP722425</t>
  </si>
  <si>
    <t>JN091374</t>
  </si>
  <si>
    <t>Myrcia.microphylla_Santos.617</t>
  </si>
  <si>
    <t>KU898325</t>
  </si>
  <si>
    <t>KU898433</t>
  </si>
  <si>
    <t>KU898542</t>
  </si>
  <si>
    <t>KU898384</t>
  </si>
  <si>
    <t>KU898488</t>
  </si>
  <si>
    <t>Myrcia.sylvatica_SantosLima.844</t>
  </si>
  <si>
    <t>Myrcia.splendens_Lucas.165</t>
  </si>
  <si>
    <t>JN091242</t>
  </si>
  <si>
    <t>JN091293</t>
  </si>
  <si>
    <t>JN091433</t>
  </si>
  <si>
    <t>JN091373</t>
  </si>
  <si>
    <t>Myrcia.eriopus_Lucas.258</t>
  </si>
  <si>
    <t>JN091222</t>
  </si>
  <si>
    <t>JN091274</t>
  </si>
  <si>
    <t>JN091413</t>
  </si>
  <si>
    <t>JN091348</t>
  </si>
  <si>
    <t>Myrcia.anceps_Lucas.236</t>
  </si>
  <si>
    <t>JN091217</t>
  </si>
  <si>
    <t>JN091269</t>
  </si>
  <si>
    <t>JN091408</t>
  </si>
  <si>
    <t>JN091342</t>
  </si>
  <si>
    <t>Myrcia.bracteata_Prevost.4712</t>
  </si>
  <si>
    <t>JN091218</t>
  </si>
  <si>
    <t>JN091270</t>
  </si>
  <si>
    <t>JN091409</t>
  </si>
  <si>
    <t>JN091344</t>
  </si>
  <si>
    <t>Myrcia.servata_Santos.777</t>
  </si>
  <si>
    <t>KU898319</t>
  </si>
  <si>
    <t>KU898426</t>
  </si>
  <si>
    <t>KU898536</t>
  </si>
  <si>
    <t>KU898377</t>
  </si>
  <si>
    <t>KU898481</t>
  </si>
  <si>
    <t>Myrcia.piauhiensis_Faria.2172</t>
  </si>
  <si>
    <t>Myrcia.splendens_Vasconcelos.587</t>
  </si>
  <si>
    <t xml:space="preserve">MF954059 </t>
  </si>
  <si>
    <t>MF954395</t>
  </si>
  <si>
    <t>MF954491</t>
  </si>
  <si>
    <t>MF954175</t>
  </si>
  <si>
    <t xml:space="preserve">MF954264 </t>
  </si>
  <si>
    <t xml:space="preserve">MF954366 </t>
  </si>
  <si>
    <t>Myrcia.coumeta_Lucas.107</t>
  </si>
  <si>
    <t>AM234123</t>
  </si>
  <si>
    <t>AM489947</t>
  </si>
  <si>
    <t>AM489864</t>
  </si>
  <si>
    <t>JN091346</t>
  </si>
  <si>
    <t>GQ248163</t>
  </si>
  <si>
    <t>Myrcia.sp_Homeier.2363</t>
  </si>
  <si>
    <t>KU898329</t>
  </si>
  <si>
    <t>KU898437</t>
  </si>
  <si>
    <t>KU898387</t>
  </si>
  <si>
    <t>KU898492</t>
  </si>
  <si>
    <t>Myrcia.suffruticosa_MelloSilva.1690</t>
  </si>
  <si>
    <t>JN091245</t>
  </si>
  <si>
    <t>JN091296</t>
  </si>
  <si>
    <t>JN091436</t>
  </si>
  <si>
    <t>JN091377</t>
  </si>
  <si>
    <t>Myrcia.eximia_Santos.625</t>
  </si>
  <si>
    <t>KU898315</t>
  </si>
  <si>
    <t>KU898422</t>
  </si>
  <si>
    <t>KU898532</t>
  </si>
  <si>
    <t>KU898373</t>
  </si>
  <si>
    <t>KU898477</t>
  </si>
  <si>
    <t>Myrcia.elevata_Santos.763</t>
  </si>
  <si>
    <t>KU898413</t>
  </si>
  <si>
    <t>KU898523</t>
  </si>
  <si>
    <t>KU898468</t>
  </si>
  <si>
    <t>Myrcia.sp_Vasconcelos.307</t>
  </si>
  <si>
    <t>MF954056</t>
  </si>
  <si>
    <t>MF954392</t>
  </si>
  <si>
    <t>MF954114</t>
  </si>
  <si>
    <t>MF954488</t>
  </si>
  <si>
    <t>MF954174</t>
  </si>
  <si>
    <t>MF954260</t>
  </si>
  <si>
    <t>MF954362</t>
  </si>
  <si>
    <t>Myrcia.deflexa_Swensen.170</t>
  </si>
  <si>
    <t>HM446967</t>
  </si>
  <si>
    <t>HM446715</t>
  </si>
  <si>
    <t>Myrcia.salzmannii_Vasconcelos.459</t>
  </si>
  <si>
    <t>Lima, L.</t>
  </si>
  <si>
    <t>Myrcia.sp_Faria.4193</t>
  </si>
  <si>
    <t>MF954057</t>
  </si>
  <si>
    <t>MF954393</t>
  </si>
  <si>
    <t>MF954489</t>
  </si>
  <si>
    <t>MF954262</t>
  </si>
  <si>
    <t>MF954364</t>
  </si>
  <si>
    <t>Myrcia.bergiana_Lima.409</t>
  </si>
  <si>
    <t>Myrcia.megaphylla_Santos.721</t>
  </si>
  <si>
    <t>KU898317</t>
  </si>
  <si>
    <t>KU898424</t>
  </si>
  <si>
    <t>KU898534</t>
  </si>
  <si>
    <t>KU898375</t>
  </si>
  <si>
    <t>KU898479</t>
  </si>
  <si>
    <t>Myrcia.isaiana_Lucas.60</t>
  </si>
  <si>
    <t>JN091229</t>
  </si>
  <si>
    <t>JN091420</t>
  </si>
  <si>
    <t>KP722249</t>
  </si>
  <si>
    <t>KP722423</t>
  </si>
  <si>
    <t>JN091356</t>
  </si>
  <si>
    <t>JN091311</t>
  </si>
  <si>
    <t>Myrcia.retorta_Lucas.179</t>
  </si>
  <si>
    <t>JN091237</t>
  </si>
  <si>
    <t>JN091288</t>
  </si>
  <si>
    <t>JN091428</t>
  </si>
  <si>
    <t>Myrcia.multiflora_Staggemeier.867</t>
  </si>
  <si>
    <t>KP722387</t>
  </si>
  <si>
    <t>KP722294</t>
  </si>
  <si>
    <t>KP698771</t>
  </si>
  <si>
    <t>KP722464</t>
  </si>
  <si>
    <t>KP722343</t>
  </si>
  <si>
    <t>M_Aulomyrcia</t>
  </si>
  <si>
    <t>Myrcia.multiflora_Staggemeier.863</t>
  </si>
  <si>
    <t>KP722386</t>
  </si>
  <si>
    <t>KP722293</t>
  </si>
  <si>
    <t>KP722239</t>
  </si>
  <si>
    <t>KP722463</t>
  </si>
  <si>
    <t>KP722342</t>
  </si>
  <si>
    <t>Myrcia.multiflora_Staggemeier.422</t>
  </si>
  <si>
    <t>KP722379</t>
  </si>
  <si>
    <t>KP722286</t>
  </si>
  <si>
    <t>KP722233</t>
  </si>
  <si>
    <t>KP722456</t>
  </si>
  <si>
    <t>KP722335</t>
  </si>
  <si>
    <t>Myrcia.multiflora_Lucas.65</t>
  </si>
  <si>
    <t>AM234117</t>
  </si>
  <si>
    <t>AM489941</t>
  </si>
  <si>
    <t>AM489858</t>
  </si>
  <si>
    <t>KU171298</t>
  </si>
  <si>
    <t>JN091360</t>
  </si>
  <si>
    <t>AM490003</t>
  </si>
  <si>
    <t>Myrcia.myrtillifolia_Soares.751</t>
  </si>
  <si>
    <t>JN091247</t>
  </si>
  <si>
    <t>JN091298</t>
  </si>
  <si>
    <t>JN091438</t>
  </si>
  <si>
    <t>JN091381</t>
  </si>
  <si>
    <t>JN091318</t>
  </si>
  <si>
    <t>Myrcia.myrtillifolia_Bridgewater.1076</t>
  </si>
  <si>
    <t>KP722400</t>
  </si>
  <si>
    <t>JN091289</t>
  </si>
  <si>
    <t>JN091429</t>
  </si>
  <si>
    <t>JN091368</t>
  </si>
  <si>
    <t>Myrcia.pinifolia_Vasconcelos.505</t>
  </si>
  <si>
    <t>Myrcia.myrtilliflolia_Lima.381</t>
  </si>
  <si>
    <t>Myrcia.myrtilliflolia_Lima.501</t>
  </si>
  <si>
    <t>Myrcia.ramuliflora_Lima.412</t>
  </si>
  <si>
    <t>Myrcia.polyantha_Staggemeier.797</t>
  </si>
  <si>
    <t>KP722308</t>
  </si>
  <si>
    <t>KP722255</t>
  </si>
  <si>
    <t>KP722478</t>
  </si>
  <si>
    <t>KP722358</t>
  </si>
  <si>
    <t>Myrcia.decorticans_Brazil_SE_Staggemeier.799</t>
  </si>
  <si>
    <t>KP722383</t>
  </si>
  <si>
    <t>KP722290</t>
  </si>
  <si>
    <t>KP722237</t>
  </si>
  <si>
    <t>KP722460</t>
  </si>
  <si>
    <t xml:space="preserve">KP722339 </t>
  </si>
  <si>
    <t>Myrcia.tetraloba_Lima.415</t>
  </si>
  <si>
    <t>Myrcia.sp_Lucas.1169</t>
  </si>
  <si>
    <t>KP722410</t>
  </si>
  <si>
    <t>KP722318</t>
  </si>
  <si>
    <t>KP722265</t>
  </si>
  <si>
    <t>KP722488</t>
  </si>
  <si>
    <t>KP722368</t>
  </si>
  <si>
    <t>Myrcia.sp_Lima.406</t>
  </si>
  <si>
    <t>Myrcia.blanchetiana_Santos.834</t>
  </si>
  <si>
    <t>KU898321</t>
  </si>
  <si>
    <t>KU898428</t>
  </si>
  <si>
    <t>KU898538</t>
  </si>
  <si>
    <t>KU898379</t>
  </si>
  <si>
    <t>KU898483</t>
  </si>
  <si>
    <t>Myrcia.sp_Vasconcelos.440</t>
  </si>
  <si>
    <t>Myrcia.sessilissima_Santos.641</t>
  </si>
  <si>
    <t>KU898316</t>
  </si>
  <si>
    <t>KU898423</t>
  </si>
  <si>
    <t>KU898533</t>
  </si>
  <si>
    <t>KU898374</t>
  </si>
  <si>
    <t>KU898478</t>
  </si>
  <si>
    <t>Myrcia.blanchetiana_Lima.436</t>
  </si>
  <si>
    <t>Myrcia.aff.venulosa_Santos.819</t>
  </si>
  <si>
    <t>KU898320</t>
  </si>
  <si>
    <t>KU898427</t>
  </si>
  <si>
    <t>KU898537</t>
  </si>
  <si>
    <t>KU898378</t>
  </si>
  <si>
    <t>KU898482</t>
  </si>
  <si>
    <t>Myrcia.litoralis_Lima.510</t>
  </si>
  <si>
    <t>Myrcia.coeleosepala_Lucas.267</t>
  </si>
  <si>
    <t>Myrcia.platyclada_Hawthorne.502</t>
  </si>
  <si>
    <t>KU898327</t>
  </si>
  <si>
    <t>KU898435</t>
  </si>
  <si>
    <t>KU898385</t>
  </si>
  <si>
    <t>KU898490</t>
  </si>
  <si>
    <t>Myrcia.sp_Staggemeier.792</t>
  </si>
  <si>
    <t>KP722382</t>
  </si>
  <si>
    <t>KP722289</t>
  </si>
  <si>
    <t>KP722236</t>
  </si>
  <si>
    <t>KP722459</t>
  </si>
  <si>
    <t>KP722338</t>
  </si>
  <si>
    <t>Myrcia.racemosa_Lucas.63</t>
  </si>
  <si>
    <t>Brazil, São Paulo</t>
  </si>
  <si>
    <t>AM234120</t>
  </si>
  <si>
    <t>AM489944</t>
  </si>
  <si>
    <t>AM489861</t>
  </si>
  <si>
    <t>KP722259</t>
  </si>
  <si>
    <t>KP722424</t>
  </si>
  <si>
    <t>JN091366</t>
  </si>
  <si>
    <t>AM490005</t>
  </si>
  <si>
    <t>Myrcia.racemosa_Staggemeier.751</t>
  </si>
  <si>
    <t>Brazil, Bahia</t>
  </si>
  <si>
    <t>KP722380</t>
  </si>
  <si>
    <t>KP722287</t>
  </si>
  <si>
    <t>KP722234</t>
  </si>
  <si>
    <t>KP722457</t>
  </si>
  <si>
    <t>KP722336</t>
  </si>
  <si>
    <t>Myrcia.micropetala_Paixao.289</t>
  </si>
  <si>
    <t>JN091231</t>
  </si>
  <si>
    <t>JN091282</t>
  </si>
  <si>
    <t xml:space="preserve">JN091422 </t>
  </si>
  <si>
    <t>Myrcia.raminfinita_Lucas.1033</t>
  </si>
  <si>
    <t>Myrcia.spathulifolia_Faria.4214</t>
  </si>
  <si>
    <t>MF954058</t>
  </si>
  <si>
    <t>MF954394</t>
  </si>
  <si>
    <t>MF954115</t>
  </si>
  <si>
    <t>MF954490</t>
  </si>
  <si>
    <t>MF954263</t>
  </si>
  <si>
    <t>MF954365</t>
  </si>
  <si>
    <t>Myrcia.littoralis_Lima.511</t>
  </si>
  <si>
    <t>Myrcia.ramiflora_Lucas.1181</t>
  </si>
  <si>
    <t>KP722409</t>
  </si>
  <si>
    <t>KP722317</t>
  </si>
  <si>
    <t>KP722264</t>
  </si>
  <si>
    <t>KP722487</t>
  </si>
  <si>
    <t>KP722367</t>
  </si>
  <si>
    <t>Myrcia.inaequiloba_Lucas.105</t>
  </si>
  <si>
    <t>JN091228</t>
  </si>
  <si>
    <t>JN091280</t>
  </si>
  <si>
    <t>JN091419</t>
  </si>
  <si>
    <t>KP722204</t>
  </si>
  <si>
    <t>KP722428</t>
  </si>
  <si>
    <t>JN091355</t>
  </si>
  <si>
    <t>JN091310</t>
  </si>
  <si>
    <t>Myrcia.egensis_Araujo.311</t>
  </si>
  <si>
    <t>KU898429</t>
  </si>
  <si>
    <t>KU898380</t>
  </si>
  <si>
    <t>KU898484</t>
  </si>
  <si>
    <t>Myrcia.grandis_Staggemeier.850</t>
  </si>
  <si>
    <t>KP722385</t>
  </si>
  <si>
    <t>KP722292</t>
  </si>
  <si>
    <t>KP698772</t>
  </si>
  <si>
    <t>KP722462</t>
  </si>
  <si>
    <t>KP722341</t>
  </si>
  <si>
    <t>Myrcia.aff.neomontana_Hoffmann.945</t>
  </si>
  <si>
    <t>Myrcia.minutiflora_Sasaki.2394</t>
  </si>
  <si>
    <t>KP722399</t>
  </si>
  <si>
    <t>KP722307</t>
  </si>
  <si>
    <t>KP722254</t>
  </si>
  <si>
    <t>KP722477</t>
  </si>
  <si>
    <t>KP722357</t>
  </si>
  <si>
    <t>Myrcia.aulomyrcioides_Araujo.1885</t>
  </si>
  <si>
    <t>KU164807</t>
  </si>
  <si>
    <t>KU164833</t>
  </si>
  <si>
    <t>KU171280</t>
  </si>
  <si>
    <t>KU164858</t>
  </si>
  <si>
    <t>Myrcia.sp_Carvalho.1594</t>
  </si>
  <si>
    <t>KU898322</t>
  </si>
  <si>
    <t>KU898430</t>
  </si>
  <si>
    <t>KU898539</t>
  </si>
  <si>
    <t>KU898381</t>
  </si>
  <si>
    <t>KU898485</t>
  </si>
  <si>
    <t>Myrcia.caudata_Zappi.1506</t>
  </si>
  <si>
    <t>KU164819</t>
  </si>
  <si>
    <t>KU164845</t>
  </si>
  <si>
    <t>KP722232</t>
  </si>
  <si>
    <t>KP722455</t>
  </si>
  <si>
    <t>KU164870</t>
  </si>
  <si>
    <t>Myrcia.mcvaughii_Caddah.547</t>
  </si>
  <si>
    <t>KU898333</t>
  </si>
  <si>
    <t>KU898441</t>
  </si>
  <si>
    <t>KU898547</t>
  </si>
  <si>
    <t>KU898391</t>
  </si>
  <si>
    <t>KU898496</t>
  </si>
  <si>
    <t>Myrcia.aff.neomontana_Holst.9384</t>
  </si>
  <si>
    <t>KP722377</t>
  </si>
  <si>
    <t>KP722285</t>
  </si>
  <si>
    <t>KP722229</t>
  </si>
  <si>
    <t>KP722453</t>
  </si>
  <si>
    <t>KP722333</t>
  </si>
  <si>
    <t>Myrcia.sp_Harms.20</t>
  </si>
  <si>
    <t>KU898323</t>
  </si>
  <si>
    <t>KU898431</t>
  </si>
  <si>
    <t>KU898540</t>
  </si>
  <si>
    <t>KU898382</t>
  </si>
  <si>
    <t>KU898486</t>
  </si>
  <si>
    <t>Myrcia.decorticans_Prevost.4749_Guyana</t>
  </si>
  <si>
    <t>JN091221</t>
  </si>
  <si>
    <t>JN091273</t>
  </si>
  <si>
    <t>JN091412</t>
  </si>
  <si>
    <t>KP722216</t>
  </si>
  <si>
    <t>KP722440</t>
  </si>
  <si>
    <t>JN091347</t>
  </si>
  <si>
    <t>JN091308</t>
  </si>
  <si>
    <t>Myrcia.umbraticola_Souza.Sn.43175</t>
  </si>
  <si>
    <t>KP722392</t>
  </si>
  <si>
    <t>KP722300</t>
  </si>
  <si>
    <t>KP722246</t>
  </si>
  <si>
    <t>KP722470</t>
  </si>
  <si>
    <t>KP722350</t>
  </si>
  <si>
    <t>MF954230</t>
  </si>
  <si>
    <t>MF954350</t>
  </si>
  <si>
    <t>Myrcia.saxatilis_Lucas.98</t>
  </si>
  <si>
    <t>AM234119</t>
  </si>
  <si>
    <t>AM489943</t>
  </si>
  <si>
    <t>AM489860</t>
  </si>
  <si>
    <t>KP722427</t>
  </si>
  <si>
    <t>JN091370</t>
  </si>
  <si>
    <t>AM490004</t>
  </si>
  <si>
    <t>Myrcia.rupta_Vasconcelos.311</t>
  </si>
  <si>
    <t>MF954055</t>
  </si>
  <si>
    <t>MF954391</t>
  </si>
  <si>
    <t>MF954113</t>
  </si>
  <si>
    <t>MF954487</t>
  </si>
  <si>
    <t>MF954256</t>
  </si>
  <si>
    <t>MF954358</t>
  </si>
  <si>
    <t>Myrcia.abbotiana_Lucas.1108</t>
  </si>
  <si>
    <t>KU898328</t>
  </si>
  <si>
    <t>KU898436</t>
  </si>
  <si>
    <t>KU898544</t>
  </si>
  <si>
    <t>KU898386</t>
  </si>
  <si>
    <t>KU898491</t>
  </si>
  <si>
    <t>Myrcia.abbotiana_Vasconcelos.571</t>
  </si>
  <si>
    <t>MF954054</t>
  </si>
  <si>
    <t xml:space="preserve">MF954357 </t>
  </si>
  <si>
    <t>MF954255</t>
  </si>
  <si>
    <t>Myrcia.maricaensis_AcevedoRodriguez.7160</t>
  </si>
  <si>
    <t>KU898330</t>
  </si>
  <si>
    <t>KU898438</t>
  </si>
  <si>
    <t>KU898545</t>
  </si>
  <si>
    <t>KU898388</t>
  </si>
  <si>
    <t>KU898493</t>
  </si>
  <si>
    <t>Myrcia.sp_Lucas.1192</t>
  </si>
  <si>
    <t>KP722414</t>
  </si>
  <si>
    <t>KP722322</t>
  </si>
  <si>
    <t>KP722269</t>
  </si>
  <si>
    <t>KP722492</t>
  </si>
  <si>
    <t>KP722372</t>
  </si>
  <si>
    <t>Myrcia.neuwiedeana_Staggemeier.793</t>
  </si>
  <si>
    <t>KP722402</t>
  </si>
  <si>
    <t>KP722310</t>
  </si>
  <si>
    <t>KP698774</t>
  </si>
  <si>
    <t>KP722480</t>
  </si>
  <si>
    <t>KP722360</t>
  </si>
  <si>
    <t>Myrcia.sp_Staggemeier.927</t>
  </si>
  <si>
    <t>KP722390</t>
  </si>
  <si>
    <t>KP722298</t>
  </si>
  <si>
    <t>KP722244</t>
  </si>
  <si>
    <t>KP722468</t>
  </si>
  <si>
    <t>KP722348</t>
  </si>
  <si>
    <t>Myrcia.neuwiedeana_Lucas.886</t>
  </si>
  <si>
    <t>KU164814</t>
  </si>
  <si>
    <t>KU164840</t>
  </si>
  <si>
    <t>KU164865</t>
  </si>
  <si>
    <t>Myrcia.sp_Souza.1131</t>
  </si>
  <si>
    <t>KP722405</t>
  </si>
  <si>
    <t>KP722313</t>
  </si>
  <si>
    <t>KP722260</t>
  </si>
  <si>
    <t>KP722483</t>
  </si>
  <si>
    <t>KP722363</t>
  </si>
  <si>
    <t>Myrcia.neoobscura_Matsumoto.836</t>
  </si>
  <si>
    <t>JN091205</t>
  </si>
  <si>
    <t>JN091257</t>
  </si>
  <si>
    <t>JN091396</t>
  </si>
  <si>
    <t>KP722228</t>
  </si>
  <si>
    <t>KP722452</t>
  </si>
  <si>
    <t>JN091330</t>
  </si>
  <si>
    <t>Myrcia.neoriedeliana_Lucas.88</t>
  </si>
  <si>
    <t>AM234109</t>
  </si>
  <si>
    <t>AM489930</t>
  </si>
  <si>
    <t>AM489847</t>
  </si>
  <si>
    <t>KP722208</t>
  </si>
  <si>
    <t>KP722432</t>
  </si>
  <si>
    <t>KP722330</t>
  </si>
  <si>
    <t>AM489997</t>
  </si>
  <si>
    <t>Marlierea.suaveolens_Lucas.85</t>
  </si>
  <si>
    <t>AM234108</t>
  </si>
  <si>
    <t>AM489929</t>
  </si>
  <si>
    <t>AM489846</t>
  </si>
  <si>
    <t>KP722207</t>
  </si>
  <si>
    <t>KP722431</t>
  </si>
  <si>
    <t>KP722329</t>
  </si>
  <si>
    <t>Myrcia.neotomentosa_Matsumoto.798</t>
  </si>
  <si>
    <t>JN091210</t>
  </si>
  <si>
    <t>JN091262</t>
  </si>
  <si>
    <t>JN091401</t>
  </si>
  <si>
    <t>KP722224</t>
  </si>
  <si>
    <t>KP722447</t>
  </si>
  <si>
    <t>JN091336</t>
  </si>
  <si>
    <t>Myrcia.racemosa_Lima.445</t>
  </si>
  <si>
    <t>Myrcia.neoregeliana_Matsumoto.814</t>
  </si>
  <si>
    <t>JN091208</t>
  </si>
  <si>
    <t>JN091260</t>
  </si>
  <si>
    <t>JN091399</t>
  </si>
  <si>
    <t>KP722225</t>
  </si>
  <si>
    <t>KP722448</t>
  </si>
  <si>
    <t>JN091333</t>
  </si>
  <si>
    <t>Myrcia.excoriata_Matsumoto.825</t>
  </si>
  <si>
    <t>JN091203</t>
  </si>
  <si>
    <t>JN091254</t>
  </si>
  <si>
    <t>JN091394</t>
  </si>
  <si>
    <t>KP722226</t>
  </si>
  <si>
    <t>KP722449</t>
  </si>
  <si>
    <t>JN091328</t>
  </si>
  <si>
    <t>Myrcia.sucrei_Matsumoto.824</t>
  </si>
  <si>
    <t>JN091209</t>
  </si>
  <si>
    <t>JN091261</t>
  </si>
  <si>
    <t>JN091400</t>
  </si>
  <si>
    <t>KP722222</t>
  </si>
  <si>
    <t>KP722445</t>
  </si>
  <si>
    <t>JN091335</t>
  </si>
  <si>
    <t>Myrcia.marianae_Staggemeier.764</t>
  </si>
  <si>
    <t>KP722381</t>
  </si>
  <si>
    <t>KP722288</t>
  </si>
  <si>
    <t>KP722235</t>
  </si>
  <si>
    <t>KP722458</t>
  </si>
  <si>
    <t>KP722337</t>
  </si>
  <si>
    <t>Myrcia.sucrei_Staggemeier.916</t>
  </si>
  <si>
    <t>KP722388</t>
  </si>
  <si>
    <t>KP722295</t>
  </si>
  <si>
    <t>KP722242</t>
  </si>
  <si>
    <t>KP722465</t>
  </si>
  <si>
    <t>KP722345</t>
  </si>
  <si>
    <t>Myrcia.neoglabra_Staggemeier.935</t>
  </si>
  <si>
    <t>KP722391</t>
  </si>
  <si>
    <t>KP722299</t>
  </si>
  <si>
    <t>KP722245</t>
  </si>
  <si>
    <t>KP722469</t>
  </si>
  <si>
    <t>KP722349</t>
  </si>
  <si>
    <t>Myrcia.trimera_Lucas.1190</t>
  </si>
  <si>
    <t>KP722413</t>
  </si>
  <si>
    <t>KP722321</t>
  </si>
  <si>
    <t>KP722268</t>
  </si>
  <si>
    <t>KP722491</t>
  </si>
  <si>
    <t>KP722371</t>
  </si>
  <si>
    <t>Myrcia.limae_Cordeiro.310</t>
  </si>
  <si>
    <t>KP722284</t>
  </si>
  <si>
    <t>Myrcia.eumecephylla_Matsumoto.803</t>
  </si>
  <si>
    <t>JN091223</t>
  </si>
  <si>
    <t>JN091275</t>
  </si>
  <si>
    <t>JN091414</t>
  </si>
  <si>
    <t>KP722223</t>
  </si>
  <si>
    <t>KP722446</t>
  </si>
  <si>
    <t>JN091349</t>
  </si>
  <si>
    <t>Myrcia.obversa_Matsumoto.820</t>
  </si>
  <si>
    <t>JN091206</t>
  </si>
  <si>
    <t>JN091258</t>
  </si>
  <si>
    <t>JN091397</t>
  </si>
  <si>
    <t>KP722227</t>
  </si>
  <si>
    <t>KP722450</t>
  </si>
  <si>
    <t>JN091331</t>
  </si>
  <si>
    <t>Myrcia.hexasticha_Lucas.194</t>
  </si>
  <si>
    <t>JN091227</t>
  </si>
  <si>
    <t>JN091279</t>
  </si>
  <si>
    <t>JN091418</t>
  </si>
  <si>
    <t>KP722214</t>
  </si>
  <si>
    <t>KP722438</t>
  </si>
  <si>
    <t>JN091354</t>
  </si>
  <si>
    <t>JN091309</t>
  </si>
  <si>
    <t>Myrcia.clavija_Lucas.244</t>
  </si>
  <si>
    <t>JN091220</t>
  </si>
  <si>
    <t>JN091272</t>
  </si>
  <si>
    <t>JN091411</t>
  </si>
  <si>
    <t>KP722217</t>
  </si>
  <si>
    <t>KP722442</t>
  </si>
  <si>
    <t>KP722332</t>
  </si>
  <si>
    <t>JN091307</t>
  </si>
  <si>
    <t>Myrcia.tetraphylla_Staggemeier.926</t>
  </si>
  <si>
    <t>KP722389</t>
  </si>
  <si>
    <t>KP722297</t>
  </si>
  <si>
    <t>KP698773</t>
  </si>
  <si>
    <t>KP722467</t>
  </si>
  <si>
    <t>KP722347</t>
  </si>
  <si>
    <t>Myrcia.leptoclada_Swensen.185</t>
  </si>
  <si>
    <t>HM446969</t>
  </si>
  <si>
    <t>HM446717</t>
  </si>
  <si>
    <t>Myrcia.neodimorpha_Folli.6649</t>
  </si>
  <si>
    <t>KP722416</t>
  </si>
  <si>
    <t>KP722324</t>
  </si>
  <si>
    <t>KP722271</t>
  </si>
  <si>
    <t>KP722494</t>
  </si>
  <si>
    <t>KP722374</t>
  </si>
  <si>
    <t>Myrcia.amazonica_Lucas.189</t>
  </si>
  <si>
    <t>JN091212</t>
  </si>
  <si>
    <t>JN091264</t>
  </si>
  <si>
    <t>JN091403</t>
  </si>
  <si>
    <t>KP722213</t>
  </si>
  <si>
    <t>KP722437</t>
  </si>
  <si>
    <t>JN091337</t>
  </si>
  <si>
    <t>JN091304</t>
  </si>
  <si>
    <t>Myrcia.amazonica_Lucas.59</t>
  </si>
  <si>
    <t>JN091213</t>
  </si>
  <si>
    <t>JN091265</t>
  </si>
  <si>
    <t>JN091404</t>
  </si>
  <si>
    <t>KP722240</t>
  </si>
  <si>
    <t>KP722422</t>
  </si>
  <si>
    <t>JN091338</t>
  </si>
  <si>
    <t>JN091305</t>
  </si>
  <si>
    <t>Myrcia.amazonica_Lucas.130</t>
  </si>
  <si>
    <t>JN091215</t>
  </si>
  <si>
    <t>JN091267</t>
  </si>
  <si>
    <t>JN091406</t>
  </si>
  <si>
    <t>JN091340</t>
  </si>
  <si>
    <t>Myrcia.sp_Staggemeier.901</t>
  </si>
  <si>
    <t>KP722401</t>
  </si>
  <si>
    <t>KP722309</t>
  </si>
  <si>
    <t>KP722256</t>
  </si>
  <si>
    <t>KP722479</t>
  </si>
  <si>
    <t>KP722359</t>
  </si>
  <si>
    <t>Myrcia.riodocensis_Staggemeier.917</t>
  </si>
  <si>
    <t>KP722296</t>
  </si>
  <si>
    <t>KP722243</t>
  </si>
  <si>
    <t>KP722466</t>
  </si>
  <si>
    <t>KP722346</t>
  </si>
  <si>
    <t>Myrcia.amazonica_Prevost.4751</t>
  </si>
  <si>
    <t>JN091214</t>
  </si>
  <si>
    <t>JN091405</t>
  </si>
  <si>
    <t>KP722215</t>
  </si>
  <si>
    <t>KP722439</t>
  </si>
  <si>
    <t>JN091339</t>
  </si>
  <si>
    <t>JN091306</t>
  </si>
  <si>
    <t>Myrcia.aff.amazonica_Neto.3007</t>
  </si>
  <si>
    <t>KP722417</t>
  </si>
  <si>
    <t>KP722325</t>
  </si>
  <si>
    <t>KP722272</t>
  </si>
  <si>
    <t>KP722495</t>
  </si>
  <si>
    <t>KP722375</t>
  </si>
  <si>
    <t>Myrcia.aff.subobliqua_Staggemeier.839</t>
  </si>
  <si>
    <t>KP722396</t>
  </si>
  <si>
    <t>KP722304</t>
  </si>
  <si>
    <t>KP722251</t>
  </si>
  <si>
    <t>KP722474</t>
  </si>
  <si>
    <t>KP722354</t>
  </si>
  <si>
    <t>Plinia.clausa_Stadnik.601</t>
  </si>
  <si>
    <t>Pliniinae</t>
  </si>
  <si>
    <t>Plinia</t>
  </si>
  <si>
    <t>Plinia.longiacuminata_Borges.314</t>
  </si>
  <si>
    <t>Plinia.cauliflora_Lucas.210</t>
  </si>
  <si>
    <t>AM234093</t>
  </si>
  <si>
    <t>AM489952</t>
  </si>
  <si>
    <t>AM489869</t>
  </si>
  <si>
    <t>JN091387</t>
  </si>
  <si>
    <t>AM490007</t>
  </si>
  <si>
    <t>Guapurium</t>
  </si>
  <si>
    <t>Plinia.espiritosantensis_Souza.sn</t>
  </si>
  <si>
    <t>Plinia.nana_Mazine.662</t>
  </si>
  <si>
    <t>KU898288</t>
  </si>
  <si>
    <t>KU898392</t>
  </si>
  <si>
    <t>KP722276</t>
  </si>
  <si>
    <t>KU898345</t>
  </si>
  <si>
    <t>KU898447</t>
  </si>
  <si>
    <t>MF954237</t>
  </si>
  <si>
    <t>MF954375</t>
  </si>
  <si>
    <t>Myrciaria.floribunda_Mazine.796</t>
  </si>
  <si>
    <t>AM234094</t>
  </si>
  <si>
    <t>AM489953</t>
  </si>
  <si>
    <t>AM489870</t>
  </si>
  <si>
    <t>KP722282</t>
  </si>
  <si>
    <t>KU898339</t>
  </si>
  <si>
    <t>KU898445</t>
  </si>
  <si>
    <t>Myrciaria</t>
  </si>
  <si>
    <t>Myrciaria.cuspidata_Vasconcelos.495</t>
  </si>
  <si>
    <t>Myrciaria.sp_34855</t>
  </si>
  <si>
    <t>Myrciaria.floribunda_Vasconcelos.380</t>
  </si>
  <si>
    <t>MF954062</t>
  </si>
  <si>
    <t>MF954398</t>
  </si>
  <si>
    <t>MF954118</t>
  </si>
  <si>
    <t>MF954494</t>
  </si>
  <si>
    <t>MF954178</t>
  </si>
  <si>
    <t>MF954267</t>
  </si>
  <si>
    <t>MF954369</t>
  </si>
  <si>
    <t>Myrciaria.vexator_Vasconcelos.709</t>
  </si>
  <si>
    <t>MF954063</t>
  </si>
  <si>
    <t>MF954399</t>
  </si>
  <si>
    <t>MF954119</t>
  </si>
  <si>
    <t>MF954495</t>
  </si>
  <si>
    <t>MF954179</t>
  </si>
  <si>
    <t>MF954268</t>
  </si>
  <si>
    <t>MF954414</t>
  </si>
  <si>
    <t>Myrciaria.glomerata_Vasconcelos.413</t>
  </si>
  <si>
    <t>MF954061</t>
  </si>
  <si>
    <t>MF954397</t>
  </si>
  <si>
    <t>MF954117</t>
  </si>
  <si>
    <t>MF954493</t>
  </si>
  <si>
    <t>MF954177</t>
  </si>
  <si>
    <t>MF954266</t>
  </si>
  <si>
    <t>MF954368</t>
  </si>
  <si>
    <t>Myrciaria.tenella_Lucas.417</t>
  </si>
  <si>
    <t>Myrciaria.glazioviana_Coelho, J. 288</t>
  </si>
  <si>
    <t>Siphoneugena.guilfoyleiana_Lucas.70</t>
  </si>
  <si>
    <t>AM234085</t>
  </si>
  <si>
    <t>AM489966</t>
  </si>
  <si>
    <t>AM490638</t>
  </si>
  <si>
    <t>JN091390</t>
  </si>
  <si>
    <t>AM490016</t>
  </si>
  <si>
    <t>Siphoneugena</t>
  </si>
  <si>
    <t>Siphoneugena.reitzii_Staggemeier.1000</t>
  </si>
  <si>
    <t>Siphoneugena.densiflora_Faria.4152</t>
  </si>
  <si>
    <t>Siphoneugena.densiflora_Mazine.1050</t>
  </si>
  <si>
    <t>AM489412</t>
  </si>
  <si>
    <t>AM489572</t>
  </si>
  <si>
    <t>KX789316</t>
  </si>
  <si>
    <t>KP722220</t>
  </si>
  <si>
    <t>KP722444</t>
  </si>
  <si>
    <t>JN091389</t>
  </si>
  <si>
    <t>MF954245</t>
  </si>
  <si>
    <t>MF954383</t>
  </si>
  <si>
    <t>Plinia.sp_Holst.9482</t>
  </si>
  <si>
    <t>MF954069</t>
  </si>
  <si>
    <t>MF954405</t>
  </si>
  <si>
    <t>MF954505</t>
  </si>
  <si>
    <t>MF954188</t>
  </si>
  <si>
    <t>MF954238</t>
  </si>
  <si>
    <t>MF954376</t>
  </si>
  <si>
    <t>Neomitranthes.obtusa_Proenca.4047</t>
  </si>
  <si>
    <t>Neomitranthes.glomerata_LabFenoSn3.G2.46397</t>
  </si>
  <si>
    <t>Plinia.cordifolia_Mazine.957</t>
  </si>
  <si>
    <t>AM489411</t>
  </si>
  <si>
    <t>AM489414</t>
  </si>
  <si>
    <t>AM489570</t>
  </si>
  <si>
    <t>KP722219</t>
  </si>
  <si>
    <t>KU898343</t>
  </si>
  <si>
    <t>KU898446</t>
  </si>
  <si>
    <t>KX789372</t>
  </si>
  <si>
    <t>KX789343</t>
  </si>
  <si>
    <t>Plinia_NOVO</t>
  </si>
  <si>
    <t>Plinia.complanata_Matsumoto.831</t>
  </si>
  <si>
    <t>Plinia.espinhacensis_Faria.6379</t>
  </si>
  <si>
    <t>Algrizea.macrochlamys_Urdampilleta.404</t>
  </si>
  <si>
    <t>Algrizea</t>
  </si>
  <si>
    <t>Algrizea.macrochlamys_Giulietti.1648</t>
  </si>
  <si>
    <t>AM234126</t>
  </si>
  <si>
    <t>AM489890</t>
  </si>
  <si>
    <t>AM489809</t>
  </si>
  <si>
    <t>KP722283</t>
  </si>
  <si>
    <t>MF954432</t>
  </si>
  <si>
    <t>JN091320</t>
  </si>
  <si>
    <t>AM489975</t>
  </si>
  <si>
    <t>MF954198</t>
  </si>
  <si>
    <t>MF954310</t>
  </si>
  <si>
    <t>Algrizea.minor_Faria.4157</t>
  </si>
  <si>
    <t>MF954014</t>
  </si>
  <si>
    <t>MF954272</t>
  </si>
  <si>
    <t>MF954078</t>
  </si>
  <si>
    <t>MF954433</t>
  </si>
  <si>
    <t>MF954199</t>
  </si>
  <si>
    <t>MF954311</t>
  </si>
  <si>
    <t>Myrceugenia.myrcioides_Lucas.82</t>
  </si>
  <si>
    <t>AM234097</t>
  </si>
  <si>
    <t>AM489853</t>
  </si>
  <si>
    <t>KP722281</t>
  </si>
  <si>
    <t>KU898338</t>
  </si>
  <si>
    <t>KU898444</t>
  </si>
  <si>
    <t>AM490000</t>
  </si>
  <si>
    <t>Luminae</t>
  </si>
  <si>
    <t>Myrceugenia</t>
  </si>
  <si>
    <t>Myrceugenia.reitzii_Barbosa.945</t>
  </si>
  <si>
    <t>JN660937</t>
  </si>
  <si>
    <t>JN660887</t>
  </si>
  <si>
    <t>JN661135</t>
  </si>
  <si>
    <t>JN661036</t>
  </si>
  <si>
    <t>JN661085</t>
  </si>
  <si>
    <t>JN660986</t>
  </si>
  <si>
    <t>Myrceugenia.pilotantha_Lucas.230</t>
  </si>
  <si>
    <t>JN660925</t>
  </si>
  <si>
    <t>JN660875</t>
  </si>
  <si>
    <t>JN661123</t>
  </si>
  <si>
    <t>JN661024</t>
  </si>
  <si>
    <t>JN661073</t>
  </si>
  <si>
    <t>JN660974</t>
  </si>
  <si>
    <t>Myrceugenia.ovata.var.regnelliana_Silva.18</t>
  </si>
  <si>
    <t>JN660921</t>
  </si>
  <si>
    <t>JN660871</t>
  </si>
  <si>
    <t>JN661119</t>
  </si>
  <si>
    <t>JN661020</t>
  </si>
  <si>
    <t>JN661069</t>
  </si>
  <si>
    <t>JN660970</t>
  </si>
  <si>
    <t>Myrceugenia.brevipedicellata_Landrum.2830</t>
  </si>
  <si>
    <t>JN660894</t>
  </si>
  <si>
    <t>JN660844</t>
  </si>
  <si>
    <t>JN661092</t>
  </si>
  <si>
    <t>JN660993</t>
  </si>
  <si>
    <t>JN661042</t>
  </si>
  <si>
    <t>JN660943</t>
  </si>
  <si>
    <t>Myrceugenia.euosma_Soares.715</t>
  </si>
  <si>
    <t>JN660899</t>
  </si>
  <si>
    <t>JN660849</t>
  </si>
  <si>
    <t>JN661097</t>
  </si>
  <si>
    <t>JN660998</t>
  </si>
  <si>
    <t>JN661047</t>
  </si>
  <si>
    <t>JN660948</t>
  </si>
  <si>
    <t>Myrceugenia.alpigena.var.longifolia_Harley.26218</t>
  </si>
  <si>
    <t>JN660893</t>
  </si>
  <si>
    <t>JN660843</t>
  </si>
  <si>
    <t>JN661091</t>
  </si>
  <si>
    <t>JN660992</t>
  </si>
  <si>
    <t>JN661041</t>
  </si>
  <si>
    <t>JN660942</t>
  </si>
  <si>
    <t>Myrceugenia.alpigena.var.fuliginea_Hatschbach.59697</t>
  </si>
  <si>
    <t>JN660891</t>
  </si>
  <si>
    <t>JN660841</t>
  </si>
  <si>
    <t>JN661089</t>
  </si>
  <si>
    <t>JN660990</t>
  </si>
  <si>
    <t>JN661039</t>
  </si>
  <si>
    <t>JN660940</t>
  </si>
  <si>
    <t>Myrceugenia.smithii_Garcia.533</t>
  </si>
  <si>
    <t>JN660931</t>
  </si>
  <si>
    <t>JN660881</t>
  </si>
  <si>
    <t>JN661129</t>
  </si>
  <si>
    <t>JN661030</t>
  </si>
  <si>
    <t>JN661079</t>
  </si>
  <si>
    <t>JN660980</t>
  </si>
  <si>
    <t>Myrceugenia.ovata.var.regnelliana_Souza.10621</t>
  </si>
  <si>
    <t>JN660889</t>
  </si>
  <si>
    <t>JN661137</t>
  </si>
  <si>
    <t>JN661037</t>
  </si>
  <si>
    <t>JN661087</t>
  </si>
  <si>
    <t>JN660988</t>
  </si>
  <si>
    <t>Myrceugenia.miersiana_Lucas.164</t>
  </si>
  <si>
    <t>JN660912</t>
  </si>
  <si>
    <t>JN660862</t>
  </si>
  <si>
    <t>JN661110</t>
  </si>
  <si>
    <t>JN661011</t>
  </si>
  <si>
    <t>JN661060</t>
  </si>
  <si>
    <t>JN660961</t>
  </si>
  <si>
    <t>Myrceugenia.cucullata_Wasum.105</t>
  </si>
  <si>
    <t>JN660898</t>
  </si>
  <si>
    <t>JN660848</t>
  </si>
  <si>
    <t>JN661096</t>
  </si>
  <si>
    <t>JN660997</t>
  </si>
  <si>
    <t>JN661046</t>
  </si>
  <si>
    <t>JN660947</t>
  </si>
  <si>
    <t>Myrceugenia.oxysepala_Ribas.2234</t>
  </si>
  <si>
    <t>JN660923</t>
  </si>
  <si>
    <t>JN660873</t>
  </si>
  <si>
    <t>JN661121</t>
  </si>
  <si>
    <t>JN661022</t>
  </si>
  <si>
    <t>JN661071</t>
  </si>
  <si>
    <t>JN660972</t>
  </si>
  <si>
    <t>Myrceugenia.seriatoramosa_Silva.2358</t>
  </si>
  <si>
    <t>JN660932</t>
  </si>
  <si>
    <t>JN660882</t>
  </si>
  <si>
    <t>JN661130</t>
  </si>
  <si>
    <t>JN661031</t>
  </si>
  <si>
    <t>JN661080</t>
  </si>
  <si>
    <t>JN660981</t>
  </si>
  <si>
    <t>Myrceugenia.franciscensis_Miyagi.357</t>
  </si>
  <si>
    <t>JN660902</t>
  </si>
  <si>
    <t>JN660852</t>
  </si>
  <si>
    <t>JN661100</t>
  </si>
  <si>
    <t>JN661001</t>
  </si>
  <si>
    <t>JN661050</t>
  </si>
  <si>
    <t>JN660951</t>
  </si>
  <si>
    <t>Myrceugenia.ovata.var.acutata_Chagas.1979</t>
  </si>
  <si>
    <t>JN660918</t>
  </si>
  <si>
    <t>JN660868</t>
  </si>
  <si>
    <t>JN661116</t>
  </si>
  <si>
    <t>JN661017</t>
  </si>
  <si>
    <t>JN661066</t>
  </si>
  <si>
    <t>JN660967</t>
  </si>
  <si>
    <t>Myrceugenia.glaucescens_Landrum.11231</t>
  </si>
  <si>
    <t>JN660905</t>
  </si>
  <si>
    <t>JN660855</t>
  </si>
  <si>
    <t>JN661103</t>
  </si>
  <si>
    <t>JN661004</t>
  </si>
  <si>
    <t>JN661053</t>
  </si>
  <si>
    <t>JN660954</t>
  </si>
  <si>
    <t>Myrceugenia.myrtoides_Rossato.47</t>
  </si>
  <si>
    <t>JN660919</t>
  </si>
  <si>
    <t>JN660869</t>
  </si>
  <si>
    <t>JN661117</t>
  </si>
  <si>
    <t>JN661018</t>
  </si>
  <si>
    <t>JN661067</t>
  </si>
  <si>
    <t>JN660968</t>
  </si>
  <si>
    <t>Myrceugenia.alpigena_Lucas.167</t>
  </si>
  <si>
    <t>AM234098</t>
  </si>
  <si>
    <t>AM489937</t>
  </si>
  <si>
    <t>AM489854</t>
  </si>
  <si>
    <t>JN661090</t>
  </si>
  <si>
    <t>KP722441</t>
  </si>
  <si>
    <t>KP722376</t>
  </si>
  <si>
    <t>JN660991</t>
  </si>
  <si>
    <t>JN661040</t>
  </si>
  <si>
    <t>JN660941</t>
  </si>
  <si>
    <t>Myrceugenia.kleinii_Cordeiro.734</t>
  </si>
  <si>
    <t>JN660906</t>
  </si>
  <si>
    <t>JN660856</t>
  </si>
  <si>
    <t>JN661104</t>
  </si>
  <si>
    <t>JN661005</t>
  </si>
  <si>
    <t>JN661054</t>
  </si>
  <si>
    <t>JN660955</t>
  </si>
  <si>
    <t>Myrceugenia.bananalensis_Faria.4049</t>
  </si>
  <si>
    <t>MF954052</t>
  </si>
  <si>
    <t xml:space="preserve"> MF954389</t>
  </si>
  <si>
    <t>MF954112</t>
  </si>
  <si>
    <t>MF954485</t>
  </si>
  <si>
    <t>MF954173</t>
  </si>
  <si>
    <t>MF954253</t>
  </si>
  <si>
    <t xml:space="preserve"> MF954355</t>
  </si>
  <si>
    <t>Myrceugenia.pilotantha.var.pilotantha_Lohmann.35</t>
  </si>
  <si>
    <t>JN660926</t>
  </si>
  <si>
    <t>JN660876</t>
  </si>
  <si>
    <t>JN661124</t>
  </si>
  <si>
    <t>JN661025</t>
  </si>
  <si>
    <t>JN661074</t>
  </si>
  <si>
    <t>JN660975</t>
  </si>
  <si>
    <t>Myrceugenia.ovalifolia_Lucas.259</t>
  </si>
  <si>
    <t>JN660917</t>
  </si>
  <si>
    <t>JN660867</t>
  </si>
  <si>
    <t>JN661115</t>
  </si>
  <si>
    <t>JN661016</t>
  </si>
  <si>
    <t>JN661065</t>
  </si>
  <si>
    <t>JN660966</t>
  </si>
  <si>
    <t>Myrceugenia.myrcioides_Lucas.503</t>
  </si>
  <si>
    <t>JN660915</t>
  </si>
  <si>
    <t>JN660865</t>
  </si>
  <si>
    <t>JN661113</t>
  </si>
  <si>
    <t>JN661014</t>
  </si>
  <si>
    <t>JN661063</t>
  </si>
  <si>
    <t>JN660964</t>
  </si>
  <si>
    <t>Myrceugenia.myrcioides.var.acrophylla_Ribas.229</t>
  </si>
  <si>
    <t>JN660913</t>
  </si>
  <si>
    <t>JN660863</t>
  </si>
  <si>
    <t>JN661111</t>
  </si>
  <si>
    <t>JN661012</t>
  </si>
  <si>
    <t>JN661061</t>
  </si>
  <si>
    <t>JN660962</t>
  </si>
  <si>
    <t>Myrceugenia.gertii_Barbosa.948</t>
  </si>
  <si>
    <t>JN660904</t>
  </si>
  <si>
    <t>JN660854</t>
  </si>
  <si>
    <t>JN661102</t>
  </si>
  <si>
    <t>JN661003</t>
  </si>
  <si>
    <t>JN661052</t>
  </si>
  <si>
    <t>JN660953</t>
  </si>
  <si>
    <t>Myrceugenia.rufescens_Lucas.469</t>
  </si>
  <si>
    <t>JN660930</t>
  </si>
  <si>
    <t>JN660880</t>
  </si>
  <si>
    <t>JN661128</t>
  </si>
  <si>
    <t>JN661029</t>
  </si>
  <si>
    <t>JN661078</t>
  </si>
  <si>
    <t>JN660979</t>
  </si>
  <si>
    <t>Myrceugenia.campestris_Kummrow.2940</t>
  </si>
  <si>
    <t>JN660895</t>
  </si>
  <si>
    <t>JN660845</t>
  </si>
  <si>
    <t>JN661093</t>
  </si>
  <si>
    <t>JN660994</t>
  </si>
  <si>
    <t>JN661043</t>
  </si>
  <si>
    <t>JN660944</t>
  </si>
  <si>
    <t>Myrceugenia.colchaguensis_Landrum.8033</t>
  </si>
  <si>
    <t>JN660897</t>
  </si>
  <si>
    <t>JN660847</t>
  </si>
  <si>
    <t>JN661095</t>
  </si>
  <si>
    <t>JN660996</t>
  </si>
  <si>
    <t>JN661045</t>
  </si>
  <si>
    <t>JN660946</t>
  </si>
  <si>
    <t>Myrceugenia.schulzei_Ruiz.8266</t>
  </si>
  <si>
    <t>JN660938</t>
  </si>
  <si>
    <t>JN660888</t>
  </si>
  <si>
    <t>JN661136</t>
  </si>
  <si>
    <t>JN661086</t>
  </si>
  <si>
    <t>JN660987</t>
  </si>
  <si>
    <t>Myrceugenia.chrysocarpa_Landrum.8166</t>
  </si>
  <si>
    <t>JN660896</t>
  </si>
  <si>
    <t>JN660846</t>
  </si>
  <si>
    <t>JN661094</t>
  </si>
  <si>
    <t>JN660995</t>
  </si>
  <si>
    <t>JN661044</t>
  </si>
  <si>
    <t>JN660945</t>
  </si>
  <si>
    <t>Myrceugenia.ovata.var.ovata_Gardner.19</t>
  </si>
  <si>
    <t>JN660922</t>
  </si>
  <si>
    <t>JN660872</t>
  </si>
  <si>
    <t>JN661120</t>
  </si>
  <si>
    <t>JN661021</t>
  </si>
  <si>
    <t>JN661070</t>
  </si>
  <si>
    <t>JN660971</t>
  </si>
  <si>
    <t>Myrceugenia.ovata.var.nannophylla_Mihoc.5162</t>
  </si>
  <si>
    <t>JN660920</t>
  </si>
  <si>
    <t>JN660870</t>
  </si>
  <si>
    <t>JN661118</t>
  </si>
  <si>
    <t>JN661019</t>
  </si>
  <si>
    <t>JN661068</t>
  </si>
  <si>
    <t>JN660969</t>
  </si>
  <si>
    <t>Myrceugenia.planipes_Aedo.7378</t>
  </si>
  <si>
    <t>JN660928</t>
  </si>
  <si>
    <t>JN660878</t>
  </si>
  <si>
    <t>JN661126</t>
  </si>
  <si>
    <t>JN661027</t>
  </si>
  <si>
    <t>JN661076</t>
  </si>
  <si>
    <t>JN660977</t>
  </si>
  <si>
    <t>Myrceugenia.planipes_Landrum.Sn</t>
  </si>
  <si>
    <t>MF954053</t>
  </si>
  <si>
    <t>MF954486</t>
  </si>
  <si>
    <t>MF954254</t>
  </si>
  <si>
    <t>MF954356</t>
  </si>
  <si>
    <t>Myrceugenia.planipes_RBGE.19981561B</t>
  </si>
  <si>
    <t>AM234095</t>
  </si>
  <si>
    <t>AM489934</t>
  </si>
  <si>
    <t>AM489851</t>
  </si>
  <si>
    <t>KU898498</t>
  </si>
  <si>
    <t>KU898335</t>
  </si>
  <si>
    <t>KU898443</t>
  </si>
  <si>
    <t>Myrceugenia.leptospermoides_RBGE.19891714C</t>
  </si>
  <si>
    <t>AM234075</t>
  </si>
  <si>
    <t>AM489933</t>
  </si>
  <si>
    <t>AM489850</t>
  </si>
  <si>
    <t>AM489999</t>
  </si>
  <si>
    <t>Myrceugenia.leptospermoides_Murillo.4214</t>
  </si>
  <si>
    <t>JN660909</t>
  </si>
  <si>
    <t>JN660859</t>
  </si>
  <si>
    <t>JN661107</t>
  </si>
  <si>
    <t>JN661008</t>
  </si>
  <si>
    <t>JN661057</t>
  </si>
  <si>
    <t>JN660958</t>
  </si>
  <si>
    <t>Myrceugenia.parvifolia_Landrum.5916</t>
  </si>
  <si>
    <t>JN660924</t>
  </si>
  <si>
    <t>JN660874</t>
  </si>
  <si>
    <t>JN661122</t>
  </si>
  <si>
    <t>JN661023</t>
  </si>
  <si>
    <t>JN661072</t>
  </si>
  <si>
    <t>JN660973</t>
  </si>
  <si>
    <t>Myrceugenia.pinifolia_Gardner.164</t>
  </si>
  <si>
    <t>JN660927</t>
  </si>
  <si>
    <t>JN660877</t>
  </si>
  <si>
    <t>JN661125</t>
  </si>
  <si>
    <t>JN661026</t>
  </si>
  <si>
    <t>JN661075</t>
  </si>
  <si>
    <t>JN660976</t>
  </si>
  <si>
    <t>Myrceugenia.lanceolata_Mihoc.6220</t>
  </si>
  <si>
    <t>JN660908</t>
  </si>
  <si>
    <t>JN660858</t>
  </si>
  <si>
    <t>JN661106</t>
  </si>
  <si>
    <t>JN661007</t>
  </si>
  <si>
    <t>JN661056</t>
  </si>
  <si>
    <t>JN660957</t>
  </si>
  <si>
    <t>Myrceugenia.exsucca_Murillo.4217</t>
  </si>
  <si>
    <t>JN660900</t>
  </si>
  <si>
    <t>JN660850</t>
  </si>
  <si>
    <t>JN661098</t>
  </si>
  <si>
    <t>JN660999</t>
  </si>
  <si>
    <t>JN661048</t>
  </si>
  <si>
    <t>JN660949</t>
  </si>
  <si>
    <t>Myrceugenia.correifolia_Teillier.5360</t>
  </si>
  <si>
    <t>JN660901</t>
  </si>
  <si>
    <t>JN660851</t>
  </si>
  <si>
    <t>JN661099</t>
  </si>
  <si>
    <t>JN661000</t>
  </si>
  <si>
    <t>JN661049</t>
  </si>
  <si>
    <t>JN660950</t>
  </si>
  <si>
    <t>Myrceugenia.rufa_Teillier.150795</t>
  </si>
  <si>
    <t>JN660929</t>
  </si>
  <si>
    <t>JN660879</t>
  </si>
  <si>
    <t>JN661127</t>
  </si>
  <si>
    <t>JN661028</t>
  </si>
  <si>
    <t>JN661077</t>
  </si>
  <si>
    <t>JN660978</t>
  </si>
  <si>
    <t>Myrceugenia.ovata_RBGE.19982353C</t>
  </si>
  <si>
    <t>AM234096</t>
  </si>
  <si>
    <t>AM489935</t>
  </si>
  <si>
    <t>AM489852</t>
  </si>
  <si>
    <t>KU898497</t>
  </si>
  <si>
    <t>KU898334</t>
  </si>
  <si>
    <t>KU898442</t>
  </si>
  <si>
    <t>Myrceugenia.obtusa_Brownless.1227</t>
  </si>
  <si>
    <t>JN660916</t>
  </si>
  <si>
    <t>JN660866</t>
  </si>
  <si>
    <t>JN661114</t>
  </si>
  <si>
    <t>JN661015</t>
  </si>
  <si>
    <t>JN661064</t>
  </si>
  <si>
    <t>JN660965</t>
  </si>
  <si>
    <t>Luma.apiculata_Lucas.208</t>
  </si>
  <si>
    <t>AM234101</t>
  </si>
  <si>
    <t>AM489926</t>
  </si>
  <si>
    <t>AM489843</t>
  </si>
  <si>
    <t>KP722209</t>
  </si>
  <si>
    <t>AM489995</t>
  </si>
  <si>
    <t>MF954229</t>
  </si>
  <si>
    <t>KX789340</t>
  </si>
  <si>
    <t>Luma</t>
  </si>
  <si>
    <t>Luma.chequen_RBGE.19980725G</t>
  </si>
  <si>
    <t>AM234102</t>
  </si>
  <si>
    <t>AM489927</t>
  </si>
  <si>
    <t>AM489844</t>
  </si>
  <si>
    <t>Temu.cruckshanksii_RBGE.1998073D</t>
  </si>
  <si>
    <t>AM234070</t>
  </si>
  <si>
    <t xml:space="preserve"> AM489895</t>
  </si>
  <si>
    <t>AM489814</t>
  </si>
  <si>
    <t>MF954437</t>
  </si>
  <si>
    <t>AM489978</t>
  </si>
  <si>
    <t>Temu</t>
  </si>
  <si>
    <t>Blepharocalyx.salicifolius_Lucas.78</t>
  </si>
  <si>
    <t>AM234084</t>
  </si>
  <si>
    <t>AM489896</t>
  </si>
  <si>
    <t>AM489815</t>
  </si>
  <si>
    <t>KX910667</t>
  </si>
  <si>
    <t>AM489979</t>
  </si>
  <si>
    <t>KX789346</t>
  </si>
  <si>
    <t>KX789317</t>
  </si>
  <si>
    <t>Blepharocalycinae</t>
  </si>
  <si>
    <t>Blepharocalyx.salicifolius_Faria.4195</t>
  </si>
  <si>
    <t>MF954018</t>
  </si>
  <si>
    <t>MF954275</t>
  </si>
  <si>
    <t>MF954082</t>
  </si>
  <si>
    <t>MF954439</t>
  </si>
  <si>
    <t>MF954139</t>
  </si>
  <si>
    <t>MF954520</t>
  </si>
  <si>
    <t>MF954314</t>
  </si>
  <si>
    <t>Blepharocalyx.salicifolius_Costa.560</t>
  </si>
  <si>
    <t>Blepharocalyx.salicifolius_MeloSilva.1679</t>
  </si>
  <si>
    <t>MF954440</t>
  </si>
  <si>
    <t>MF954138</t>
  </si>
  <si>
    <t>Blepharocalyx.eggersii_Vasconcelos.458</t>
  </si>
  <si>
    <t>MF954017</t>
  </si>
  <si>
    <t>MF954274</t>
  </si>
  <si>
    <t>MF954081</t>
  </si>
  <si>
    <t>MF954438</t>
  </si>
  <si>
    <t>MF954137</t>
  </si>
  <si>
    <t>MF954519</t>
  </si>
  <si>
    <t>MF954202</t>
  </si>
  <si>
    <t>MF954313</t>
  </si>
  <si>
    <t>Blepharocalyx.salicifolius_Negritto.927</t>
  </si>
  <si>
    <t>JN660936</t>
  </si>
  <si>
    <t>JN661134</t>
  </si>
  <si>
    <t>JN661035</t>
  </si>
  <si>
    <t>JN661084</t>
  </si>
  <si>
    <t>JN660985</t>
  </si>
  <si>
    <t>Blepharocalyx.salicifolius_Landrum.11232</t>
  </si>
  <si>
    <t>JN660935</t>
  </si>
  <si>
    <t>JN661133</t>
  </si>
  <si>
    <t>JN661034</t>
  </si>
  <si>
    <t>JN661083</t>
  </si>
  <si>
    <t>JN660984</t>
  </si>
  <si>
    <t>Eugenia.sp_Vasconcelos.348</t>
  </si>
  <si>
    <t>MH446028</t>
  </si>
  <si>
    <t>MH446086</t>
  </si>
  <si>
    <t>MH446362</t>
  </si>
  <si>
    <t>MH446270</t>
  </si>
  <si>
    <t>Eugeniinae</t>
  </si>
  <si>
    <t>E_Umbellatae</t>
  </si>
  <si>
    <t>Eugenia.egensis_Vasconcelos.319</t>
  </si>
  <si>
    <t>MH446026</t>
  </si>
  <si>
    <t>MH446084</t>
  </si>
  <si>
    <t>MH446360</t>
  </si>
  <si>
    <t>MH446268</t>
  </si>
  <si>
    <t>MH446177</t>
  </si>
  <si>
    <t>Eugenia.anastomosans_Holst.9383</t>
  </si>
  <si>
    <t>MH445996</t>
  </si>
  <si>
    <t>MH446053</t>
  </si>
  <si>
    <t>MH446328</t>
  </si>
  <si>
    <t>MH446238</t>
  </si>
  <si>
    <t>MH446145</t>
  </si>
  <si>
    <t>Eugenia.densiracemosa_Mazine.1072</t>
  </si>
  <si>
    <t>KJ187642</t>
  </si>
  <si>
    <t>KJ187695</t>
  </si>
  <si>
    <t>KJ469691</t>
  </si>
  <si>
    <t>MH446283</t>
  </si>
  <si>
    <t>MH446193</t>
  </si>
  <si>
    <t>MH446101</t>
  </si>
  <si>
    <t>Eugenia.cucullata_NL110154</t>
  </si>
  <si>
    <t>FJ037853</t>
  </si>
  <si>
    <t>Calycorectes.bergii_Giaretta.1587</t>
  </si>
  <si>
    <t>MN296376</t>
  </si>
  <si>
    <t>MN887373</t>
  </si>
  <si>
    <t>MN629378</t>
  </si>
  <si>
    <t>MN887433</t>
  </si>
  <si>
    <t>MN887403</t>
  </si>
  <si>
    <t>Eugenia.neograndifolia_Giaretta.1616</t>
  </si>
  <si>
    <t> MN629379</t>
  </si>
  <si>
    <t>Eugenia.neograndifolia _Holst.9435</t>
  </si>
  <si>
    <t>KJ187643</t>
  </si>
  <si>
    <t>KJ187696</t>
  </si>
  <si>
    <t>KJ469692</t>
  </si>
  <si>
    <t>MH446317</t>
  </si>
  <si>
    <t>MH446227</t>
  </si>
  <si>
    <t>MH446134</t>
  </si>
  <si>
    <t>Eugenia.neograndifolia_Giaretta.1615</t>
  </si>
  <si>
    <t>MN296377</t>
  </si>
  <si>
    <t>MN887374</t>
  </si>
  <si>
    <t>MN887434</t>
  </si>
  <si>
    <t>MN887404</t>
  </si>
  <si>
    <t>Eugenia.latifolia_Prevost.4707</t>
  </si>
  <si>
    <t>AM234091</t>
  </si>
  <si>
    <t>AM489913</t>
  </si>
  <si>
    <t>AM489831</t>
  </si>
  <si>
    <t>Eugenia.flavescens_Zappi.415</t>
  </si>
  <si>
    <t>MH445982</t>
  </si>
  <si>
    <t>MH446039</t>
  </si>
  <si>
    <t>MH446279</t>
  </si>
  <si>
    <t>MH446189</t>
  </si>
  <si>
    <t>MH446097</t>
  </si>
  <si>
    <t>Eugenia.sparsa_Mazine.1084</t>
  </si>
  <si>
    <t>MH446072</t>
  </si>
  <si>
    <t>MH446348</t>
  </si>
  <si>
    <t>MH446256</t>
  </si>
  <si>
    <t>MH446165</t>
  </si>
  <si>
    <t>Eugenia.aff.adenocalyx_Giaretta.1441</t>
  </si>
  <si>
    <t>Eugenia.leptoclada_Lucas.389</t>
  </si>
  <si>
    <t>MH446004</t>
  </si>
  <si>
    <t>MH446061</t>
  </si>
  <si>
    <t>MH446336</t>
  </si>
  <si>
    <t>MH446153</t>
  </si>
  <si>
    <t>Eugenia.neoverrucosa_Lucas.118</t>
  </si>
  <si>
    <t>KJ187628</t>
  </si>
  <si>
    <t>KJ187680</t>
  </si>
  <si>
    <t>KJ469676</t>
  </si>
  <si>
    <t>MH446305</t>
  </si>
  <si>
    <t>MH446215</t>
  </si>
  <si>
    <t>Eugenia.sphenophylla_Lucas.257</t>
  </si>
  <si>
    <t>KJ187644</t>
  </si>
  <si>
    <t>KJ187697</t>
  </si>
  <si>
    <t>KJ469693</t>
  </si>
  <si>
    <t>MH446306</t>
  </si>
  <si>
    <t>MH446216</t>
  </si>
  <si>
    <t>MH446123</t>
  </si>
  <si>
    <t>Eugenia.talbotii_PM.5037</t>
  </si>
  <si>
    <t>KC668116</t>
  </si>
  <si>
    <t>KC627918</t>
  </si>
  <si>
    <t>Eugenia.platysema_Mazine.3001</t>
  </si>
  <si>
    <t>MH446010</t>
  </si>
  <si>
    <t>MH446067</t>
  </si>
  <si>
    <t>MH446342</t>
  </si>
  <si>
    <t>MH446251</t>
  </si>
  <si>
    <t>MH446159</t>
  </si>
  <si>
    <t>Eugenia.percincta_Simon.1158</t>
  </si>
  <si>
    <t>MN296365</t>
  </si>
  <si>
    <t>MN887362</t>
  </si>
  <si>
    <t> MN629367</t>
  </si>
  <si>
    <t>MN887422</t>
  </si>
  <si>
    <t>MN887392</t>
  </si>
  <si>
    <t>Eugenia.neoglomerata_Mazine.461</t>
  </si>
  <si>
    <t>KJ187626</t>
  </si>
  <si>
    <t>KJ187678</t>
  </si>
  <si>
    <t>KJ469674</t>
  </si>
  <si>
    <t>MH446299</t>
  </si>
  <si>
    <t>MH446209</t>
  </si>
  <si>
    <t>MH446116</t>
  </si>
  <si>
    <t>Eugenia.bimarginata_Mazine.469</t>
  </si>
  <si>
    <t>KJ187611</t>
  </si>
  <si>
    <t>KJ187664</t>
  </si>
  <si>
    <t>KJ469660</t>
  </si>
  <si>
    <t>MH446289</t>
  </si>
  <si>
    <t>MH446199</t>
  </si>
  <si>
    <t>MH446106</t>
  </si>
  <si>
    <t>Eugenia.hiemalis_Mazine.970</t>
  </si>
  <si>
    <t>KJ187623</t>
  </si>
  <si>
    <t>KJ187675</t>
  </si>
  <si>
    <t>KJ469672</t>
  </si>
  <si>
    <t>Eugenia.pluriflora_Mazine.961</t>
  </si>
  <si>
    <t>KJ187636</t>
  </si>
  <si>
    <t>KJ187688</t>
  </si>
  <si>
    <t>KJ469684</t>
  </si>
  <si>
    <t>MH446290</t>
  </si>
  <si>
    <t>MH446200</t>
  </si>
  <si>
    <t>MH446107</t>
  </si>
  <si>
    <t>Eugenia.unana_Faria.4221</t>
  </si>
  <si>
    <t>MH446025</t>
  </si>
  <si>
    <t>MH446083</t>
  </si>
  <si>
    <t>MH446359</t>
  </si>
  <si>
    <t>MH446267</t>
  </si>
  <si>
    <t>MH446176</t>
  </si>
  <si>
    <t>Eugenia.astringens_Mazine.782</t>
  </si>
  <si>
    <t>KJ187606</t>
  </si>
  <si>
    <t>KJ187659</t>
  </si>
  <si>
    <t>KJ469655</t>
  </si>
  <si>
    <t>MH446296</t>
  </si>
  <si>
    <t>MH446206</t>
  </si>
  <si>
    <t>MH446113</t>
  </si>
  <si>
    <t>Eugenia.bacopari_Mazine.967</t>
  </si>
  <si>
    <t>KJ187608</t>
  </si>
  <si>
    <t>KJ187661</t>
  </si>
  <si>
    <t>KJ469657</t>
  </si>
  <si>
    <t>MH446285</t>
  </si>
  <si>
    <t>MH446195</t>
  </si>
  <si>
    <t>MH446102</t>
  </si>
  <si>
    <t>Eugenia.lambertiana_Vasconcelos.382</t>
  </si>
  <si>
    <t>MH446030</t>
  </si>
  <si>
    <t>MH446088</t>
  </si>
  <si>
    <t>MH446364</t>
  </si>
  <si>
    <t>MH446180</t>
  </si>
  <si>
    <t>Eugenia.stictopetala_Mazine.1077</t>
  </si>
  <si>
    <t>KJ187641</t>
  </si>
  <si>
    <t>KJ187693</t>
  </si>
  <si>
    <t>KJ469689</t>
  </si>
  <si>
    <t>MH446298</t>
  </si>
  <si>
    <t>MH446208</t>
  </si>
  <si>
    <t>MH446115</t>
  </si>
  <si>
    <t>Eugenia.greggii_Wilson.1534</t>
  </si>
  <si>
    <t>AY487285</t>
  </si>
  <si>
    <t>AY454128</t>
  </si>
  <si>
    <t>KU946001</t>
  </si>
  <si>
    <t>KU945993</t>
  </si>
  <si>
    <t>AY463106</t>
  </si>
  <si>
    <t>Eugenia.stictosepala_Zappi.406</t>
  </si>
  <si>
    <t>AM234086</t>
  </si>
  <si>
    <t>AM489908</t>
  </si>
  <si>
    <t>AM489826</t>
  </si>
  <si>
    <t>Eugenia.fissurata_Giaretta.1639</t>
  </si>
  <si>
    <t>MN296380</t>
  </si>
  <si>
    <t>MN887377</t>
  </si>
  <si>
    <t>MN629382</t>
  </si>
  <si>
    <t>MN887437</t>
  </si>
  <si>
    <t>MN887407</t>
  </si>
  <si>
    <t>Eugenia.pacifica_IgeaVS.7887</t>
  </si>
  <si>
    <t>KM495172</t>
  </si>
  <si>
    <t>KM495173</t>
  </si>
  <si>
    <t>Eugenia.cocosensis_IgeaVS.7857</t>
  </si>
  <si>
    <t>KM495169</t>
  </si>
  <si>
    <t>KM495170</t>
  </si>
  <si>
    <t>Eugenia.axillaris_Hamilton.553</t>
  </si>
  <si>
    <t>KJ187607</t>
  </si>
  <si>
    <t>KJ187660</t>
  </si>
  <si>
    <t>KJ469656</t>
  </si>
  <si>
    <t>MH446315</t>
  </si>
  <si>
    <t>MH446225</t>
  </si>
  <si>
    <t>MH446132</t>
  </si>
  <si>
    <t>Eugenia.foetida_Holst.8865</t>
  </si>
  <si>
    <t>MH445997</t>
  </si>
  <si>
    <t>MH446054</t>
  </si>
  <si>
    <t>MH446329</t>
  </si>
  <si>
    <t>MH446239</t>
  </si>
  <si>
    <t>MH446146</t>
  </si>
  <si>
    <t>Eugenia.foetida_Lucas.1115</t>
  </si>
  <si>
    <t>MH446006</t>
  </si>
  <si>
    <t>MH446063</t>
  </si>
  <si>
    <t>MH446338</t>
  </si>
  <si>
    <t>MH446247</t>
  </si>
  <si>
    <t>MH446155</t>
  </si>
  <si>
    <t>Eugenia.monticola_Lucas.1117</t>
  </si>
  <si>
    <t>MH446007</t>
  </si>
  <si>
    <t>MH446064</t>
  </si>
  <si>
    <t>MH446339</t>
  </si>
  <si>
    <t>MH446248</t>
  </si>
  <si>
    <t>MH446156</t>
  </si>
  <si>
    <t>Eugenia.monticola_Vasconcelos.566</t>
  </si>
  <si>
    <t>MF954037</t>
  </si>
  <si>
    <t>MF954295</t>
  </si>
  <si>
    <t>MF954100</t>
  </si>
  <si>
    <t>MF954464</t>
  </si>
  <si>
    <t>MF954160</t>
  </si>
  <si>
    <t>MF954427</t>
  </si>
  <si>
    <t>MF954337</t>
  </si>
  <si>
    <t>Eugenia.hiraeifolia_MCSouza.1142</t>
  </si>
  <si>
    <t>MH445999</t>
  </si>
  <si>
    <t>MH446056</t>
  </si>
  <si>
    <t>MH446331</t>
  </si>
  <si>
    <t>MH446241</t>
  </si>
  <si>
    <t>MH446148</t>
  </si>
  <si>
    <t>Eugenia.laevis_Lucas.1113</t>
  </si>
  <si>
    <t>MH446005</t>
  </si>
  <si>
    <t>MH446062</t>
  </si>
  <si>
    <t>MH446337</t>
  </si>
  <si>
    <t>MH446246</t>
  </si>
  <si>
    <t>MH446154</t>
  </si>
  <si>
    <t>Eugenia.rhombea_Holst.8864</t>
  </si>
  <si>
    <t>MH445998</t>
  </si>
  <si>
    <t>MH446055</t>
  </si>
  <si>
    <t>MH446330</t>
  </si>
  <si>
    <t>MH446240</t>
  </si>
  <si>
    <t>MH446147</t>
  </si>
  <si>
    <t>Calyptrogenia.cuspidata_Vasconcelos.593</t>
  </si>
  <si>
    <t>MF954023</t>
  </si>
  <si>
    <t>MF954281</t>
  </si>
  <si>
    <t>MF954087</t>
  </si>
  <si>
    <t>MF954447</t>
  </si>
  <si>
    <t>MF954145</t>
  </si>
  <si>
    <t>MF954207</t>
  </si>
  <si>
    <t>MF954321</t>
  </si>
  <si>
    <t>Calyptrogenia.grandiflora_Vasconcelos.588</t>
  </si>
  <si>
    <t>MF954024</t>
  </si>
  <si>
    <t>MF954282</t>
  </si>
  <si>
    <t>MF954088</t>
  </si>
  <si>
    <t>MF954448</t>
  </si>
  <si>
    <t>MF954146</t>
  </si>
  <si>
    <t>MF954208</t>
  </si>
  <si>
    <t>MF954322</t>
  </si>
  <si>
    <t>Hottea.neibensis_Vasconcelos.590</t>
  </si>
  <si>
    <t>MF954046</t>
  </si>
  <si>
    <t>MF954304</t>
  </si>
  <si>
    <t>MF954109</t>
  </si>
  <si>
    <t>MF954476</t>
  </si>
  <si>
    <t>MF954168</t>
  </si>
  <si>
    <t>MF954224</t>
  </si>
  <si>
    <t>MF954347</t>
  </si>
  <si>
    <t>Eugenia.borinquensis_MuscarellaErickson.0118735300</t>
  </si>
  <si>
    <t>KJ426722</t>
  </si>
  <si>
    <t>KJ012586</t>
  </si>
  <si>
    <t>Eugenia.stahlii_Swensen.169</t>
  </si>
  <si>
    <t>HM446929</t>
  </si>
  <si>
    <t>HM446687</t>
  </si>
  <si>
    <t>Eugenia.dictyophylla_Clase.8180</t>
  </si>
  <si>
    <t>MH446012</t>
  </si>
  <si>
    <t>MH446069</t>
  </si>
  <si>
    <t>MH446345</t>
  </si>
  <si>
    <t>MH446254</t>
  </si>
  <si>
    <t>MH446162</t>
  </si>
  <si>
    <t>Eugenia.subavenia_Mazine.805</t>
  </si>
  <si>
    <t>KJ187646</t>
  </si>
  <si>
    <t>KJ187699</t>
  </si>
  <si>
    <t>KJ469695</t>
  </si>
  <si>
    <t>MH446293</t>
  </si>
  <si>
    <t>MH446203</t>
  </si>
  <si>
    <t>MH446110</t>
  </si>
  <si>
    <t>Eugenia.nutans_Lucas.281</t>
  </si>
  <si>
    <t>KJ187629</t>
  </si>
  <si>
    <t>KJ187681</t>
  </si>
  <si>
    <t>KJ469677</t>
  </si>
  <si>
    <t>MH446288</t>
  </si>
  <si>
    <t>MH446198</t>
  </si>
  <si>
    <t>MH446105</t>
  </si>
  <si>
    <t>Eugenia.pisiformis_Lucas.232</t>
  </si>
  <si>
    <t>KJ187634</t>
  </si>
  <si>
    <t>KJ187686</t>
  </si>
  <si>
    <t>KJ469682</t>
  </si>
  <si>
    <t>MH446302</t>
  </si>
  <si>
    <t>MH446212</t>
  </si>
  <si>
    <t>MH446119</t>
  </si>
  <si>
    <t>Eugenia.prasina_Mazine.959</t>
  </si>
  <si>
    <t>KJ187637</t>
  </si>
  <si>
    <t>KJ187689</t>
  </si>
  <si>
    <t>KJ469685</t>
  </si>
  <si>
    <t>MH446294</t>
  </si>
  <si>
    <t>MH446204</t>
  </si>
  <si>
    <t>MH446111</t>
  </si>
  <si>
    <t>Eugenia.verticillata_Duarte.ESA85678</t>
  </si>
  <si>
    <t>MH446031</t>
  </si>
  <si>
    <t>MH446089</t>
  </si>
  <si>
    <t>MH446365</t>
  </si>
  <si>
    <t>MH446272</t>
  </si>
  <si>
    <t>MH446181</t>
  </si>
  <si>
    <t>Eugenia.ellipsoidea_Lucas.879</t>
  </si>
  <si>
    <t>MH445991</t>
  </si>
  <si>
    <t>MH446048</t>
  </si>
  <si>
    <t>MH446320</t>
  </si>
  <si>
    <t>MH446230</t>
  </si>
  <si>
    <t>MH446137</t>
  </si>
  <si>
    <t>Eugenia.hirta_Faria.4227</t>
  </si>
  <si>
    <t>MH446020</t>
  </si>
  <si>
    <t>MH446078</t>
  </si>
  <si>
    <t>MH446354</t>
  </si>
  <si>
    <t>MH446262</t>
  </si>
  <si>
    <t>MH446171</t>
  </si>
  <si>
    <t>Eugenia.petaloidea_Amorim.1765</t>
  </si>
  <si>
    <t>MN296359</t>
  </si>
  <si>
    <t>MN887356</t>
  </si>
  <si>
    <t>MN629361</t>
  </si>
  <si>
    <t>MN887416</t>
  </si>
  <si>
    <t>MN887386</t>
  </si>
  <si>
    <t>Eugenia.goiapabana_Bunger.Sn</t>
  </si>
  <si>
    <t>KX789270</t>
  </si>
  <si>
    <t>KX789300</t>
  </si>
  <si>
    <t>KX910675</t>
  </si>
  <si>
    <t>KX789354</t>
  </si>
  <si>
    <t>KX789325</t>
  </si>
  <si>
    <t>Eugenia.crassa_Giacomin.1860</t>
  </si>
  <si>
    <t>KX789269</t>
  </si>
  <si>
    <t>KX789296</t>
  </si>
  <si>
    <t>KX910671</t>
  </si>
  <si>
    <t>KX789350</t>
  </si>
  <si>
    <t>KX789321</t>
  </si>
  <si>
    <t>Eugenia.umbrosa_Giaretta.1498</t>
  </si>
  <si>
    <t>MN296372</t>
  </si>
  <si>
    <t>MN887369</t>
  </si>
  <si>
    <t>MN629374</t>
  </si>
  <si>
    <t>MN887429</t>
  </si>
  <si>
    <t>MN887399</t>
  </si>
  <si>
    <t>Eugenia.grandissima_Faria.6270</t>
  </si>
  <si>
    <t>Eugenia.umbrosa_Mazine.1085</t>
  </si>
  <si>
    <t>KJ187649</t>
  </si>
  <si>
    <t>KJ187703</t>
  </si>
  <si>
    <t>KJ469699</t>
  </si>
  <si>
    <t>MH446321</t>
  </si>
  <si>
    <t>MH446231</t>
  </si>
  <si>
    <t>MH446138</t>
  </si>
  <si>
    <t>Eugenia.rara_Giaretta.1646</t>
  </si>
  <si>
    <t>MN296382</t>
  </si>
  <si>
    <t>MN887379</t>
  </si>
  <si>
    <t> MN629384</t>
  </si>
  <si>
    <t>MN887439</t>
  </si>
  <si>
    <t>MN887409</t>
  </si>
  <si>
    <t>Eugenia.bahiensis_Faria.4229</t>
  </si>
  <si>
    <t>MH446018</t>
  </si>
  <si>
    <t>MH446076</t>
  </si>
  <si>
    <t>MH446352</t>
  </si>
  <si>
    <t>MH446260</t>
  </si>
  <si>
    <t>MH446169</t>
  </si>
  <si>
    <t>Eugenia.abunan_PereiraSilva.16487</t>
  </si>
  <si>
    <t>MN296388</t>
  </si>
  <si>
    <t>MN887385</t>
  </si>
  <si>
    <t> MN629390</t>
  </si>
  <si>
    <t>MN887445</t>
  </si>
  <si>
    <t>MN887415</t>
  </si>
  <si>
    <t>Eugenia.feijoi_Simon.971</t>
  </si>
  <si>
    <t>MN296364</t>
  </si>
  <si>
    <t>MN887361</t>
  </si>
  <si>
    <t>MN629366</t>
  </si>
  <si>
    <t>MN887421</t>
  </si>
  <si>
    <t>MN887391</t>
  </si>
  <si>
    <t>Eugenia.fasciculiflora_Simon.2032</t>
  </si>
  <si>
    <t>MN296385</t>
  </si>
  <si>
    <t>MN887382</t>
  </si>
  <si>
    <t>MN629387</t>
  </si>
  <si>
    <t>MN887442</t>
  </si>
  <si>
    <t>MN887412</t>
  </si>
  <si>
    <t>Eugenia.pisonis_Giaretta.1419</t>
  </si>
  <si>
    <t>MN296367</t>
  </si>
  <si>
    <t>MN887364</t>
  </si>
  <si>
    <t>MN629369</t>
  </si>
  <si>
    <t>MN887424</t>
  </si>
  <si>
    <t>MN887394</t>
  </si>
  <si>
    <t>Eugenia.costata_Giaretta.1514</t>
  </si>
  <si>
    <t>MN296374</t>
  </si>
  <si>
    <t>MN887371</t>
  </si>
  <si>
    <t> MN629376</t>
  </si>
  <si>
    <t>MN887431</t>
  </si>
  <si>
    <t>MN887401</t>
  </si>
  <si>
    <t>Eugenia.joseramosii_Giaretta.1651</t>
  </si>
  <si>
    <t>MN296383</t>
  </si>
  <si>
    <t>MN887380</t>
  </si>
  <si>
    <t>MN629385</t>
  </si>
  <si>
    <t>MN887440</t>
  </si>
  <si>
    <t>MN887410</t>
  </si>
  <si>
    <t>Eugenia.kerianthera_Giaretta.1517</t>
  </si>
  <si>
    <t>MN296375</t>
  </si>
  <si>
    <t>MN887372</t>
  </si>
  <si>
    <t>MN629377</t>
  </si>
  <si>
    <t>MN887432</t>
  </si>
  <si>
    <t>MN887402</t>
  </si>
  <si>
    <t>Eugenia.spruceana_Holst.9465</t>
  </si>
  <si>
    <t>MH445994</t>
  </si>
  <si>
    <t>MH446051</t>
  </si>
  <si>
    <t>MH446326</t>
  </si>
  <si>
    <t>MH446236</t>
  </si>
  <si>
    <t>MH446143</t>
  </si>
  <si>
    <t>Eugenia.cerasiflora_Vasconcelos.419</t>
  </si>
  <si>
    <t>MH446019</t>
  </si>
  <si>
    <t>MH446077</t>
  </si>
  <si>
    <t>MH446353</t>
  </si>
  <si>
    <t>MH446261</t>
  </si>
  <si>
    <t>MH446170</t>
  </si>
  <si>
    <t>Eugenia.cerasiflora_Urban.PRU092792</t>
  </si>
  <si>
    <t>AY487296</t>
  </si>
  <si>
    <t>AY454137</t>
  </si>
  <si>
    <t>AY463117</t>
  </si>
  <si>
    <t>Eugenia.rotula_Faria.4190</t>
  </si>
  <si>
    <t>MH446023</t>
  </si>
  <si>
    <t>MH446081</t>
  </si>
  <si>
    <t>MH446357</t>
  </si>
  <si>
    <t>MH446265</t>
  </si>
  <si>
    <t>MH446174</t>
  </si>
  <si>
    <t>Eugenia.punicifolia_Mazine.1065</t>
  </si>
  <si>
    <t>KJ187638</t>
  </si>
  <si>
    <t>KJ187690</t>
  </si>
  <si>
    <t>KJ469686</t>
  </si>
  <si>
    <t>KX910682</t>
  </si>
  <si>
    <t>MF954466</t>
  </si>
  <si>
    <t>MF954162</t>
  </si>
  <si>
    <t>KX789361</t>
  </si>
  <si>
    <t>KX789332</t>
  </si>
  <si>
    <t>Eugenia.punicifolia_Prevost.4724</t>
  </si>
  <si>
    <t>AM234087</t>
  </si>
  <si>
    <t>AM489909</t>
  </si>
  <si>
    <t>AM489827</t>
  </si>
  <si>
    <t>Eugenia.lagoensis_Fraga.2436</t>
  </si>
  <si>
    <t>MN296386</t>
  </si>
  <si>
    <t>MN887383</t>
  </si>
  <si>
    <t> MN629388</t>
  </si>
  <si>
    <t>MN887443</t>
  </si>
  <si>
    <t>MN887413</t>
  </si>
  <si>
    <t>Eugenia.melanogyna_Mazine.969</t>
  </si>
  <si>
    <t>KJ187624</t>
  </si>
  <si>
    <t>KJ187676</t>
  </si>
  <si>
    <t>KJ469673</t>
  </si>
  <si>
    <t>MH446284</t>
  </si>
  <si>
    <t>MH446194</t>
  </si>
  <si>
    <t>Eugenia.wentii_Gonzalez.NH200102</t>
  </si>
  <si>
    <t>FJ037852</t>
  </si>
  <si>
    <t>FJ039023</t>
  </si>
  <si>
    <t>FJ514620</t>
  </si>
  <si>
    <t>E_Speciosae</t>
  </si>
  <si>
    <t>Eugenia.wentii_Holst.9421</t>
  </si>
  <si>
    <t>KJ187651</t>
  </si>
  <si>
    <t>KJ187705</t>
  </si>
  <si>
    <t>KJ469701</t>
  </si>
  <si>
    <t>KX910689</t>
  </si>
  <si>
    <t>KX789368</t>
  </si>
  <si>
    <t>KX789339</t>
  </si>
  <si>
    <t>Eugenia.longipetiolata_Bunger.626</t>
  </si>
  <si>
    <t>KX789285</t>
  </si>
  <si>
    <t>KX789301</t>
  </si>
  <si>
    <t>KX910676</t>
  </si>
  <si>
    <t>KX789355</t>
  </si>
  <si>
    <t>KX789326</t>
  </si>
  <si>
    <t>Eugenia.sp_46422_Faria.6573</t>
  </si>
  <si>
    <t>Eugenia.speciosa_Mota.2477</t>
  </si>
  <si>
    <t>KX789275</t>
  </si>
  <si>
    <t>KX789311</t>
  </si>
  <si>
    <t>KX910687</t>
  </si>
  <si>
    <t>KX789366</t>
  </si>
  <si>
    <t>KX789337</t>
  </si>
  <si>
    <t>Eugenia.speciosa_Bunger.585</t>
  </si>
  <si>
    <t>KX789274</t>
  </si>
  <si>
    <t>KX789310</t>
  </si>
  <si>
    <t>KX910686</t>
  </si>
  <si>
    <t>KX789365</t>
  </si>
  <si>
    <t>KX789336</t>
  </si>
  <si>
    <t>Eugenia.bunchosiifolia_Faria.2513</t>
  </si>
  <si>
    <t>KX789268</t>
  </si>
  <si>
    <t>KX789298</t>
  </si>
  <si>
    <t>KX910673</t>
  </si>
  <si>
    <t>KX789352</t>
  </si>
  <si>
    <t>KX789323</t>
  </si>
  <si>
    <t>Eugenia.bunchosiifolia_Vasconcelos.466</t>
  </si>
  <si>
    <t>MF954041</t>
  </si>
  <si>
    <t>MF954299</t>
  </si>
  <si>
    <t>MF954104</t>
  </si>
  <si>
    <t>MF954469</t>
  </si>
  <si>
    <t>MF954218</t>
  </si>
  <si>
    <t>MF954341</t>
  </si>
  <si>
    <t>Eugenia.stigmatosa_Sampaio.ESA85684</t>
  </si>
  <si>
    <t>Eugenia.luschnathiana_Faria.3140</t>
  </si>
  <si>
    <t>KX789272</t>
  </si>
  <si>
    <t>KX789302</t>
  </si>
  <si>
    <t>KX910677</t>
  </si>
  <si>
    <t>KX789356</t>
  </si>
  <si>
    <t>KX789327</t>
  </si>
  <si>
    <t>E_Phyllocalyx</t>
  </si>
  <si>
    <t>Eugenia.verdoorniae_vanWyk.12697</t>
  </si>
  <si>
    <t>AY463137</t>
  </si>
  <si>
    <t>AY454143</t>
  </si>
  <si>
    <t>AY463123</t>
  </si>
  <si>
    <t>E_Jossinia</t>
  </si>
  <si>
    <t>Eugenia.sp_vanWyk.12716</t>
  </si>
  <si>
    <t>AY463140</t>
  </si>
  <si>
    <t>AY454146</t>
  </si>
  <si>
    <t>AY463126</t>
  </si>
  <si>
    <t>Eugenia.erythrophylla_vanderMerwe.259</t>
  </si>
  <si>
    <t>AY463139</t>
  </si>
  <si>
    <t>AY454145</t>
  </si>
  <si>
    <t>AY463125</t>
  </si>
  <si>
    <t>Eugenia.zeyheri_Maurin.1800</t>
  </si>
  <si>
    <t>MH445980</t>
  </si>
  <si>
    <t>MH446037</t>
  </si>
  <si>
    <t>MH446277</t>
  </si>
  <si>
    <t>JX517750</t>
  </si>
  <si>
    <t>MH446187</t>
  </si>
  <si>
    <t>MH446095</t>
  </si>
  <si>
    <t>Eugenia.zeyheri_vanWyk.12696</t>
  </si>
  <si>
    <t>AY463136</t>
  </si>
  <si>
    <t>AY454142</t>
  </si>
  <si>
    <t>AY463122</t>
  </si>
  <si>
    <t>Eugenia.zuluensis_Abbott.9188</t>
  </si>
  <si>
    <t>MH445981</t>
  </si>
  <si>
    <t>MH446038</t>
  </si>
  <si>
    <t>MH446278</t>
  </si>
  <si>
    <t>JX517795</t>
  </si>
  <si>
    <t>MH446188</t>
  </si>
  <si>
    <t>MH446096</t>
  </si>
  <si>
    <t>Eugenia.natalitia_Maurin.1796</t>
  </si>
  <si>
    <t>MH445977</t>
  </si>
  <si>
    <t>MH446034</t>
  </si>
  <si>
    <t>MH446274</t>
  </si>
  <si>
    <t>MH446184</t>
  </si>
  <si>
    <t>MH446092</t>
  </si>
  <si>
    <t>Eugenia.umtamvunensis_Maurin.1794</t>
  </si>
  <si>
    <t>MH445978</t>
  </si>
  <si>
    <t>MH446035</t>
  </si>
  <si>
    <t>MH446275</t>
  </si>
  <si>
    <t>MH446185</t>
  </si>
  <si>
    <t>MH446093</t>
  </si>
  <si>
    <t>Eugenia.woodii_vanWyk.12695</t>
  </si>
  <si>
    <t>AY463138</t>
  </si>
  <si>
    <t>AY454144</t>
  </si>
  <si>
    <t>AY463124</t>
  </si>
  <si>
    <t>Eugenia.woodii_Maurin.MvdB26</t>
  </si>
  <si>
    <t>MH445979</t>
  </si>
  <si>
    <t>MH446036</t>
  </si>
  <si>
    <t>MH446276</t>
  </si>
  <si>
    <t>MH446186</t>
  </si>
  <si>
    <t>MH446094</t>
  </si>
  <si>
    <t>Eugenia.sp_vanWyk.12717</t>
  </si>
  <si>
    <t>AY463141</t>
  </si>
  <si>
    <t>AY454147</t>
  </si>
  <si>
    <t>AY463127</t>
  </si>
  <si>
    <t>Eugenia.sp_vanWyk.12702</t>
  </si>
  <si>
    <t>AY487299</t>
  </si>
  <si>
    <t>AY463129</t>
  </si>
  <si>
    <t>Eugenia.capensis_vanWyk.12723</t>
  </si>
  <si>
    <t>AY487286</t>
  </si>
  <si>
    <t>AY454129</t>
  </si>
  <si>
    <t>AY463107</t>
  </si>
  <si>
    <t>Eugenia.erythrophylla_Maurin.1801</t>
  </si>
  <si>
    <t>MH445976</t>
  </si>
  <si>
    <t>MH446033</t>
  </si>
  <si>
    <t>MH446273</t>
  </si>
  <si>
    <t>MH446183</t>
  </si>
  <si>
    <t>MH446091</t>
  </si>
  <si>
    <t>Eugenia.roseopetiolata_Vasconcelos.Sn</t>
  </si>
  <si>
    <t>MF954040</t>
  </si>
  <si>
    <t>MF954298</t>
  </si>
  <si>
    <t>MF954103</t>
  </si>
  <si>
    <t>MF954468</t>
  </si>
  <si>
    <t>MF954164</t>
  </si>
  <si>
    <t>MF954430</t>
  </si>
  <si>
    <t>MF954340</t>
  </si>
  <si>
    <t>Eugenia.reinwardtiana_Holst.8870</t>
  </si>
  <si>
    <t>MH445995</t>
  </si>
  <si>
    <t>MH446052</t>
  </si>
  <si>
    <t>MH446327</t>
  </si>
  <si>
    <t>MF954467</t>
  </si>
  <si>
    <t>MF954163</t>
  </si>
  <si>
    <t>MH446237</t>
  </si>
  <si>
    <t>MH446144</t>
  </si>
  <si>
    <t>Eugenia.reinwardtiana_Zappi.Sn</t>
  </si>
  <si>
    <t>MH446015</t>
  </si>
  <si>
    <t>MH446073</t>
  </si>
  <si>
    <t>MH446349</t>
  </si>
  <si>
    <t>MH446257</t>
  </si>
  <si>
    <t>MH446166</t>
  </si>
  <si>
    <t>Eugenia.reinwardtiana_Hyland.9245</t>
  </si>
  <si>
    <t>AY487301</t>
  </si>
  <si>
    <t>AY454151</t>
  </si>
  <si>
    <t>AY463131</t>
  </si>
  <si>
    <t>Eugenia.reinwardtiana_Wilson.Sn.977022</t>
  </si>
  <si>
    <t>KU945989</t>
  </si>
  <si>
    <t>KU945981</t>
  </si>
  <si>
    <t>KU946003</t>
  </si>
  <si>
    <t>KU945995</t>
  </si>
  <si>
    <t>Eugenia.sp_RayA.2016</t>
  </si>
  <si>
    <t>KT970714</t>
  </si>
  <si>
    <t>KT990095</t>
  </si>
  <si>
    <t>KT907475</t>
  </si>
  <si>
    <t>Eugenia.calcadensis_DharmarErkings.Sn</t>
  </si>
  <si>
    <t>KU301782</t>
  </si>
  <si>
    <t>KU301780</t>
  </si>
  <si>
    <t>Eugenia.singampattiana_Erkings.Sn</t>
  </si>
  <si>
    <t>KU301784</t>
  </si>
  <si>
    <t>KU301783</t>
  </si>
  <si>
    <t>Eugenia.wynadensis_Rajkumar.310</t>
  </si>
  <si>
    <t>KU945990</t>
  </si>
  <si>
    <t>KU945984</t>
  </si>
  <si>
    <t>KU946004</t>
  </si>
  <si>
    <t>KU945997</t>
  </si>
  <si>
    <t>Eugenia.tropophylla_Lowrey.2134</t>
  </si>
  <si>
    <t>AY487303</t>
  </si>
  <si>
    <t>AY454150</t>
  </si>
  <si>
    <t>AY463133</t>
  </si>
  <si>
    <t>Eugenia.pollicina_MoorhouseGann.Sn</t>
  </si>
  <si>
    <t>KY581206</t>
  </si>
  <si>
    <t>Eugenia.buxifolia_Wilson.10740</t>
  </si>
  <si>
    <t>KU945987</t>
  </si>
  <si>
    <t>KU945979</t>
  </si>
  <si>
    <t>KU946000</t>
  </si>
  <si>
    <t>KU945992</t>
  </si>
  <si>
    <t>Eugenia.vaughanii_Page.69</t>
  </si>
  <si>
    <t>MH445986</t>
  </si>
  <si>
    <t>MH446043</t>
  </si>
  <si>
    <t>MH446310</t>
  </si>
  <si>
    <t>MH446220</t>
  </si>
  <si>
    <t>MH446127</t>
  </si>
  <si>
    <t>Eugenia.orbiculata_Florens.Sn.PRU092779</t>
  </si>
  <si>
    <t>AY487291</t>
  </si>
  <si>
    <t>AY454133</t>
  </si>
  <si>
    <t>AY463112</t>
  </si>
  <si>
    <t>Eugenia.orbiculata_Page.104</t>
  </si>
  <si>
    <t>KJ187631</t>
  </si>
  <si>
    <t>KJ187683</t>
  </si>
  <si>
    <t>KJ469679</t>
  </si>
  <si>
    <t>MH446311</t>
  </si>
  <si>
    <t>MH446221</t>
  </si>
  <si>
    <t>MH446128</t>
  </si>
  <si>
    <t>Eugenia.neofasciculata_Page.105</t>
  </si>
  <si>
    <t>MH445987</t>
  </si>
  <si>
    <t>MH446044</t>
  </si>
  <si>
    <t>MH446312</t>
  </si>
  <si>
    <t>MH446222</t>
  </si>
  <si>
    <t>MH446129</t>
  </si>
  <si>
    <t>Eugenia.pollicina_Page.106</t>
  </si>
  <si>
    <t>MH445988</t>
  </si>
  <si>
    <t>MH446045</t>
  </si>
  <si>
    <t>MH446313</t>
  </si>
  <si>
    <t>MH446223</t>
  </si>
  <si>
    <t>MH446130</t>
  </si>
  <si>
    <t>Eugenia.tinifolia_Page.25</t>
  </si>
  <si>
    <t>MH445984</t>
  </si>
  <si>
    <t>MH446041</t>
  </si>
  <si>
    <t>MH446308</t>
  </si>
  <si>
    <t>MH446218</t>
  </si>
  <si>
    <t>MH446125</t>
  </si>
  <si>
    <t>Eugenia.tinifolia_Florens.Sn.PRU092783</t>
  </si>
  <si>
    <t>AY487287</t>
  </si>
  <si>
    <t>AY454130</t>
  </si>
  <si>
    <t>AY463108</t>
  </si>
  <si>
    <t>Eugenia.pyxidata_MoorhouseGann.Sn</t>
  </si>
  <si>
    <t>KY581205</t>
  </si>
  <si>
    <t>Eugenia.kanakana_Florens.Sn.PRU092785</t>
  </si>
  <si>
    <t>AY487297</t>
  </si>
  <si>
    <t>AY454138</t>
  </si>
  <si>
    <t>Eugenia.crassipetala_Florens.Sn.PRU092782</t>
  </si>
  <si>
    <t>AY487288</t>
  </si>
  <si>
    <t>AY454131</t>
  </si>
  <si>
    <t>AY463109</t>
  </si>
  <si>
    <t>Eugenia.lucida_Florens.Sn.PRU092784</t>
  </si>
  <si>
    <t>AY487289</t>
  </si>
  <si>
    <t>AY454132</t>
  </si>
  <si>
    <t>AY463110</t>
  </si>
  <si>
    <t>Eugenia.bojeri_Page.32</t>
  </si>
  <si>
    <t>MH445985</t>
  </si>
  <si>
    <t>MH446042</t>
  </si>
  <si>
    <t>MH446309</t>
  </si>
  <si>
    <t>MH446219</t>
  </si>
  <si>
    <t>MH446126</t>
  </si>
  <si>
    <t>Eugenia.mespiloides_Wilson.10741</t>
  </si>
  <si>
    <t>KU945988</t>
  </si>
  <si>
    <t>KU945980</t>
  </si>
  <si>
    <t>KU946002</t>
  </si>
  <si>
    <t>KU945994</t>
  </si>
  <si>
    <t>Eugenia.bullata_Vasconcelos.608</t>
  </si>
  <si>
    <t>MF954034</t>
  </si>
  <si>
    <t>MF954292</t>
  </si>
  <si>
    <t>MF954097</t>
  </si>
  <si>
    <t>MF954461</t>
  </si>
  <si>
    <t>MF954158</t>
  </si>
  <si>
    <t>MF954424</t>
  </si>
  <si>
    <t>MF954334</t>
  </si>
  <si>
    <t>Eugenia.paludosa_Vasconcelos.646</t>
  </si>
  <si>
    <t>MF954038</t>
  </si>
  <si>
    <t>MF954296</t>
  </si>
  <si>
    <t>MF954101</t>
  </si>
  <si>
    <t>MF954465</t>
  </si>
  <si>
    <t>MF954161</t>
  </si>
  <si>
    <t>MF954428</t>
  </si>
  <si>
    <t>MF954338</t>
  </si>
  <si>
    <t>Eugenia.brongniartiana_Pillon.176</t>
  </si>
  <si>
    <t>KJ187615</t>
  </si>
  <si>
    <t>KJ187668</t>
  </si>
  <si>
    <t>KJ469664</t>
  </si>
  <si>
    <t>MH446344</t>
  </si>
  <si>
    <t>MH446253</t>
  </si>
  <si>
    <t>MH446161</t>
  </si>
  <si>
    <t>Eugenia.eggersii_Swensen.212</t>
  </si>
  <si>
    <t>HM446928</t>
  </si>
  <si>
    <t>HM446686</t>
  </si>
  <si>
    <t>E_Racemosae</t>
  </si>
  <si>
    <t>Eugenia.patens_Lucas.104</t>
  </si>
  <si>
    <t>KJ187633</t>
  </si>
  <si>
    <t>KJ187685</t>
  </si>
  <si>
    <t>KJ469681</t>
  </si>
  <si>
    <t>KX910681</t>
  </si>
  <si>
    <t>KX789360</t>
  </si>
  <si>
    <t>KX789331</t>
  </si>
  <si>
    <t>Eugenia.biflora_Mazine.1075</t>
  </si>
  <si>
    <t>KJ187610</t>
  </si>
  <si>
    <t>KJ187663</t>
  </si>
  <si>
    <t>KJ469659</t>
  </si>
  <si>
    <t>MF954459</t>
  </si>
  <si>
    <t>MF954156</t>
  </si>
  <si>
    <t>MF954525</t>
  </si>
  <si>
    <t>Eugenia.intermedia_Araujo.1788</t>
  </si>
  <si>
    <t>MH446014</t>
  </si>
  <si>
    <t>MH446071</t>
  </si>
  <si>
    <t>MH446347</t>
  </si>
  <si>
    <t>MH446164</t>
  </si>
  <si>
    <t>Eugenia.domingensis_Swensen.180</t>
  </si>
  <si>
    <t>HM446927</t>
  </si>
  <si>
    <t>HM446685</t>
  </si>
  <si>
    <t>Eugenia.paracatuana_Silva.64</t>
  </si>
  <si>
    <t>MH446011</t>
  </si>
  <si>
    <t>MH446068</t>
  </si>
  <si>
    <t>MH446343</t>
  </si>
  <si>
    <t>MH446252</t>
  </si>
  <si>
    <t>MH446160</t>
  </si>
  <si>
    <t>Eugenia.florida_Mazine.965</t>
  </si>
  <si>
    <t>KJ187622</t>
  </si>
  <si>
    <t>KJ187674</t>
  </si>
  <si>
    <t>KJ469671</t>
  </si>
  <si>
    <t>MH446295</t>
  </si>
  <si>
    <t>MH446205</t>
  </si>
  <si>
    <t>MH446112</t>
  </si>
  <si>
    <t>Eugenia.paracatuana_Faria.2928</t>
  </si>
  <si>
    <t>MH446000</t>
  </si>
  <si>
    <t>MH446057</t>
  </si>
  <si>
    <t>MH446332</t>
  </si>
  <si>
    <t>MH446242</t>
  </si>
  <si>
    <t>MH446149</t>
  </si>
  <si>
    <t>Eugenia.domingensis_Lucas.1127</t>
  </si>
  <si>
    <t>MH446008</t>
  </si>
  <si>
    <t>MH446065</t>
  </si>
  <si>
    <t>MH446340</t>
  </si>
  <si>
    <t>MH446249</t>
  </si>
  <si>
    <t>MH446157</t>
  </si>
  <si>
    <t>Eugenia.chiquitensis_Mazine.1067</t>
  </si>
  <si>
    <t>KJ187632</t>
  </si>
  <si>
    <t>KJ187684</t>
  </si>
  <si>
    <t>KJ469680</t>
  </si>
  <si>
    <t>Eugenia.longiracemosa_Vasconcelos.310</t>
  </si>
  <si>
    <t>MF954036</t>
  </si>
  <si>
    <t>MF954294</t>
  </si>
  <si>
    <t>MF954099</t>
  </si>
  <si>
    <t>MF954463</t>
  </si>
  <si>
    <t>MF954426</t>
  </si>
  <si>
    <t>MF954336</t>
  </si>
  <si>
    <t>Eugenia.cristaensis_PORosa.1399</t>
  </si>
  <si>
    <t>MF954039</t>
  </si>
  <si>
    <t>MF954297</t>
  </si>
  <si>
    <t>MF954102</t>
  </si>
  <si>
    <t>MF954429</t>
  </si>
  <si>
    <t>MF954339</t>
  </si>
  <si>
    <t>Eugenia.angustissima_Vasconcelos.405</t>
  </si>
  <si>
    <t>MF954032</t>
  </si>
  <si>
    <t>MF954290</t>
  </si>
  <si>
    <t>MF954096</t>
  </si>
  <si>
    <t>MF954457</t>
  </si>
  <si>
    <t>MF954154</t>
  </si>
  <si>
    <t>MF954217</t>
  </si>
  <si>
    <t>MF954332</t>
  </si>
  <si>
    <t>Eugenia.angustissima_Vasconcelos.295</t>
  </si>
  <si>
    <t>Eugenia.modesta_Mazine.854</t>
  </si>
  <si>
    <t>KJ187625</t>
  </si>
  <si>
    <t>KJ187677</t>
  </si>
  <si>
    <t>MH446291</t>
  </si>
  <si>
    <t>MH446201</t>
  </si>
  <si>
    <t>MH446108</t>
  </si>
  <si>
    <t>Eugenia.binata_Colletta.1208</t>
  </si>
  <si>
    <t>MH446016</t>
  </si>
  <si>
    <t>MH446074</t>
  </si>
  <si>
    <t>MH446350</t>
  </si>
  <si>
    <t>MH446258</t>
  </si>
  <si>
    <t>MH446167</t>
  </si>
  <si>
    <t>E_is1</t>
  </si>
  <si>
    <t>Eugenia.oblongata_Mazine.804</t>
  </si>
  <si>
    <t>KJ187630</t>
  </si>
  <si>
    <t>KJ187682</t>
  </si>
  <si>
    <t>KJ469678</t>
  </si>
  <si>
    <t>Eugenia.capparidifolia_Mazine.845</t>
  </si>
  <si>
    <t>KJ187617</t>
  </si>
  <si>
    <t>KJ469666</t>
  </si>
  <si>
    <t>Eugenia.repanda_Mazine.1090</t>
  </si>
  <si>
    <t>KJ469690</t>
  </si>
  <si>
    <t>MH446323</t>
  </si>
  <si>
    <t>MH446233</t>
  </si>
  <si>
    <t>MH446140</t>
  </si>
  <si>
    <t>Eugenia.sprengelii_Urban.PRU092791</t>
  </si>
  <si>
    <t>AY487295</t>
  </si>
  <si>
    <t>AY454136</t>
  </si>
  <si>
    <t>AY463116</t>
  </si>
  <si>
    <t>Eugenia.repanda_Lucas.273</t>
  </si>
  <si>
    <t>KJ187640</t>
  </si>
  <si>
    <t>KJ187692</t>
  </si>
  <si>
    <t>KJ469688</t>
  </si>
  <si>
    <t>E_is4</t>
  </si>
  <si>
    <t>Eugenia.inversa_Faria.4230</t>
  </si>
  <si>
    <t>MH446021</t>
  </si>
  <si>
    <t>MH446079</t>
  </si>
  <si>
    <t>MH446355</t>
  </si>
  <si>
    <t>MH446263</t>
  </si>
  <si>
    <t>MH446172</t>
  </si>
  <si>
    <t>E_is2</t>
  </si>
  <si>
    <t>Eugenia.plicatocostata_Popovkin.1770</t>
  </si>
  <si>
    <t>MH446022</t>
  </si>
  <si>
    <t>MH446080</t>
  </si>
  <si>
    <t>MH446356</t>
  </si>
  <si>
    <t>MH446264</t>
  </si>
  <si>
    <t>MH446173</t>
  </si>
  <si>
    <t>E_is3</t>
  </si>
  <si>
    <t>Eugenia.caloneura_Lucas.1160</t>
  </si>
  <si>
    <t>MN887363</t>
  </si>
  <si>
    <t>MN629368</t>
  </si>
  <si>
    <t>MN887423</t>
  </si>
  <si>
    <t>MN887393</t>
  </si>
  <si>
    <t>E_is5</t>
  </si>
  <si>
    <t>Eugenia.neoriedeliana_Giaretta.1489</t>
  </si>
  <si>
    <t>MN296370</t>
  </si>
  <si>
    <t>MN887367</t>
  </si>
  <si>
    <t>MN629372</t>
  </si>
  <si>
    <t>MN887427</t>
  </si>
  <si>
    <t>MN887397</t>
  </si>
  <si>
    <t>E_Schizocalomyrtus</t>
  </si>
  <si>
    <t>Eugenia.zuccarinii_Brandao.159</t>
  </si>
  <si>
    <t>MN296361</t>
  </si>
  <si>
    <t>MN887358</t>
  </si>
  <si>
    <t>MN629363</t>
  </si>
  <si>
    <t>MN887418</t>
  </si>
  <si>
    <t>MN887388</t>
  </si>
  <si>
    <t>Eugenia.subterminalis_Mazine.974</t>
  </si>
  <si>
    <t>KJ187700</t>
  </si>
  <si>
    <t>KJ469696</t>
  </si>
  <si>
    <t>MH446322</t>
  </si>
  <si>
    <t>MH446232</t>
  </si>
  <si>
    <t>MH446139</t>
  </si>
  <si>
    <t>Eugenia.vattimoana_Giaretta.1465</t>
  </si>
  <si>
    <t>MN296368</t>
  </si>
  <si>
    <t>MN887365</t>
  </si>
  <si>
    <t> MN629370</t>
  </si>
  <si>
    <t>MN887425</t>
  </si>
  <si>
    <t>MN887395</t>
  </si>
  <si>
    <t>Eugenia.brevistyla_Mazine.993</t>
  </si>
  <si>
    <t>KJ187614</t>
  </si>
  <si>
    <t>KJ187667</t>
  </si>
  <si>
    <t>KJ469663</t>
  </si>
  <si>
    <t>MH446281</t>
  </si>
  <si>
    <t>MH446191</t>
  </si>
  <si>
    <t>MH446099</t>
  </si>
  <si>
    <t>Eugenia.brevistyla_Giaretta.1493</t>
  </si>
  <si>
    <t>MN296371</t>
  </si>
  <si>
    <t>MN887368</t>
  </si>
  <si>
    <t> MN629373</t>
  </si>
  <si>
    <t>MN887428</t>
  </si>
  <si>
    <t>MN887398</t>
  </si>
  <si>
    <t>Eugenia.acutata_Vasconcelos.506</t>
  </si>
  <si>
    <t>MF954031</t>
  </si>
  <si>
    <t>MF954289</t>
  </si>
  <si>
    <t>MF954095</t>
  </si>
  <si>
    <t>MF954456</t>
  </si>
  <si>
    <t>MF954216</t>
  </si>
  <si>
    <t>MF954331</t>
  </si>
  <si>
    <t>Eugenia.longohypanthiata_Giaretta.1500</t>
  </si>
  <si>
    <t>MN296373</t>
  </si>
  <si>
    <t>MN887370</t>
  </si>
  <si>
    <t> MN629375</t>
  </si>
  <si>
    <t>MN887430</t>
  </si>
  <si>
    <t>MN887400</t>
  </si>
  <si>
    <t>Eugenia.guanabarina_Giaretta.1629</t>
  </si>
  <si>
    <t>MN296379</t>
  </si>
  <si>
    <t>MN887376</t>
  </si>
  <si>
    <t>MN629381</t>
  </si>
  <si>
    <t>MN887436</t>
  </si>
  <si>
    <t>MN887406</t>
  </si>
  <si>
    <t>Eugenia.excelsa_Lucas.125</t>
  </si>
  <si>
    <t>KJ187621</t>
  </si>
  <si>
    <t>KJ187673</t>
  </si>
  <si>
    <t>KJ469670</t>
  </si>
  <si>
    <t>MH446304</t>
  </si>
  <si>
    <t>MH446214</t>
  </si>
  <si>
    <t>MH446121</t>
  </si>
  <si>
    <t>E_Excelsae</t>
  </si>
  <si>
    <t>Eugenia.platyphylla_Lucas.1188</t>
  </si>
  <si>
    <t>MH446009</t>
  </si>
  <si>
    <t>MH446066</t>
  </si>
  <si>
    <t>MH446341</t>
  </si>
  <si>
    <t>MH446250</t>
  </si>
  <si>
    <t>MH446158</t>
  </si>
  <si>
    <t>Eugenia.coffeifolia_Holst.9516</t>
  </si>
  <si>
    <t>MH445992</t>
  </si>
  <si>
    <t>MH446049</t>
  </si>
  <si>
    <t>MH446324</t>
  </si>
  <si>
    <t>MH446234</t>
  </si>
  <si>
    <t>MH446141</t>
  </si>
  <si>
    <t>Eugenia.confusa_Abbott.24085</t>
  </si>
  <si>
    <t>KJ426723</t>
  </si>
  <si>
    <t>KJ012587</t>
  </si>
  <si>
    <t>Eugenia.lindahlii_Clase.7839</t>
  </si>
  <si>
    <t>MH446013</t>
  </si>
  <si>
    <t>MH446070</t>
  </si>
  <si>
    <t>MH446346</t>
  </si>
  <si>
    <t>MH446255</t>
  </si>
  <si>
    <t>MH446163</t>
  </si>
  <si>
    <t>Eugenia.pistaciifolia_Faria.1782</t>
  </si>
  <si>
    <t>MH446001</t>
  </si>
  <si>
    <t>MH446058</t>
  </si>
  <si>
    <t>MH446333</t>
  </si>
  <si>
    <t>MH446243</t>
  </si>
  <si>
    <t>MH446150</t>
  </si>
  <si>
    <t>Eugenia.magnibracteolata_Bunger.627</t>
  </si>
  <si>
    <t>KX789271</t>
  </si>
  <si>
    <t>KX789304</t>
  </si>
  <si>
    <t>KX910679</t>
  </si>
  <si>
    <t>KX789358</t>
  </si>
  <si>
    <t>KX789329</t>
  </si>
  <si>
    <t>Eugenia.regia_Bunger.578</t>
  </si>
  <si>
    <t>KX789276</t>
  </si>
  <si>
    <t>KX789307</t>
  </si>
  <si>
    <t>KX910683</t>
  </si>
  <si>
    <t>KX789362</t>
  </si>
  <si>
    <t>KX789333</t>
  </si>
  <si>
    <t>Eugenia.expansa_Mazine.950</t>
  </si>
  <si>
    <t>KJ187619</t>
  </si>
  <si>
    <t>KJ187671</t>
  </si>
  <si>
    <t>KJ469668</t>
  </si>
  <si>
    <t>MH446307</t>
  </si>
  <si>
    <t>MH446217</t>
  </si>
  <si>
    <t>MH446124</t>
  </si>
  <si>
    <t>Eugenia.puberula_Duarte.ESA.85677</t>
  </si>
  <si>
    <t>KJ187612</t>
  </si>
  <si>
    <t>KJ187665</t>
  </si>
  <si>
    <t>KJ469661</t>
  </si>
  <si>
    <t>Eugenia.expansa_Bunger.634</t>
  </si>
  <si>
    <t>KX789279</t>
  </si>
  <si>
    <t>KX789297</t>
  </si>
  <si>
    <t>KX910672</t>
  </si>
  <si>
    <t>KX789351</t>
  </si>
  <si>
    <t>KX789322</t>
  </si>
  <si>
    <t>Eugenia.puberula_Bunger.629</t>
  </si>
  <si>
    <t>KX789282</t>
  </si>
  <si>
    <t>KX789293</t>
  </si>
  <si>
    <t>KX910668</t>
  </si>
  <si>
    <t>KX789347</t>
  </si>
  <si>
    <t>KX789318</t>
  </si>
  <si>
    <t>Eugenia.selloi_Bunger.566</t>
  </si>
  <si>
    <t>KX789278</t>
  </si>
  <si>
    <t>KX789308</t>
  </si>
  <si>
    <t>KX910684</t>
  </si>
  <si>
    <t>KX789363</t>
  </si>
  <si>
    <t>KX789334</t>
  </si>
  <si>
    <t>Eugenia.ruschiana_Bunger.618</t>
  </si>
  <si>
    <t>KX789280</t>
  </si>
  <si>
    <t>KX789309</t>
  </si>
  <si>
    <t>KX910685</t>
  </si>
  <si>
    <t>KX789364</t>
  </si>
  <si>
    <t>KX789335</t>
  </si>
  <si>
    <t>Eugenia.glandulosa_Faria.37</t>
  </si>
  <si>
    <t>KX789277</t>
  </si>
  <si>
    <t>KX789299</t>
  </si>
  <si>
    <t>KX910674</t>
  </si>
  <si>
    <t>KX789353</t>
  </si>
  <si>
    <t>KX789324</t>
  </si>
  <si>
    <t>Eugenia.involucrata_Mazine.1018</t>
  </si>
  <si>
    <t>KJ187616</t>
  </si>
  <si>
    <t>KJ187669</t>
  </si>
  <si>
    <t>KJ469665</t>
  </si>
  <si>
    <t>Eugenia.involucrata_Bunger.551</t>
  </si>
  <si>
    <t>KX789281</t>
  </si>
  <si>
    <t>KX789294</t>
  </si>
  <si>
    <t>KX910669</t>
  </si>
  <si>
    <t>KX789348</t>
  </si>
  <si>
    <t>KX789319</t>
  </si>
  <si>
    <t>Eugenia.involucrata_Vasconcelos.256</t>
  </si>
  <si>
    <t>MF954035</t>
  </si>
  <si>
    <t>Van?</t>
  </si>
  <si>
    <t>MF954293</t>
  </si>
  <si>
    <t>MF954098</t>
  </si>
  <si>
    <t>MF954462</t>
  </si>
  <si>
    <t>MF954159</t>
  </si>
  <si>
    <t>MF954425</t>
  </si>
  <si>
    <t>MF954335</t>
  </si>
  <si>
    <t>Eugenia.involucrata_UrbanPRU092793</t>
  </si>
  <si>
    <t>AY487294</t>
  </si>
  <si>
    <t>AY454135</t>
  </si>
  <si>
    <t>AY463115</t>
  </si>
  <si>
    <t>Eugenia.macrobracteolata_Faria.3050</t>
  </si>
  <si>
    <t>KX789283</t>
  </si>
  <si>
    <t>KX789303</t>
  </si>
  <si>
    <t>KX910678</t>
  </si>
  <si>
    <t>KX789357</t>
  </si>
  <si>
    <t>KX789328</t>
  </si>
  <si>
    <t>Eugenia.magnisepala_Moraes.600</t>
  </si>
  <si>
    <t>KX789284</t>
  </si>
  <si>
    <t>KX789295</t>
  </si>
  <si>
    <t>KX910670</t>
  </si>
  <si>
    <t>KX789349</t>
  </si>
  <si>
    <t>KX789320</t>
  </si>
  <si>
    <t>Eugenia.pyriformis_Faria.3086</t>
  </si>
  <si>
    <t>E_Pilothecium</t>
  </si>
  <si>
    <t>Eugenia.pyriformis_Faria.3063</t>
  </si>
  <si>
    <t>Eugenia.pyriformis_Faria.3166</t>
  </si>
  <si>
    <t>Eugenia.pyriformis_Faria.1011</t>
  </si>
  <si>
    <t>Eugenia.pyriformis_Mazine.1028</t>
  </si>
  <si>
    <t>KJ187639</t>
  </si>
  <si>
    <t>KJ187691</t>
  </si>
  <si>
    <t>KJ469687</t>
  </si>
  <si>
    <t>MH446300</t>
  </si>
  <si>
    <t>MH446210</t>
  </si>
  <si>
    <t>MH446117</t>
  </si>
  <si>
    <t>Eugenia.ternatifolia_Faria.2861</t>
  </si>
  <si>
    <t>Eugenia.sellowiana_Faria.3088</t>
  </si>
  <si>
    <t>Eugenia.sp_Faria.3153</t>
  </si>
  <si>
    <t>Eugenia.sellowiana_Faria.907</t>
  </si>
  <si>
    <t>Eugenia.sellowiana_Faria.2827</t>
  </si>
  <si>
    <t>Eugenia.langsdorffii_Faria.2000</t>
  </si>
  <si>
    <t>Eugenia.langsdorffii_Faria.918</t>
  </si>
  <si>
    <t>Eugenia.itajurensis_Faria.2399</t>
  </si>
  <si>
    <t>Eugenia.itajurensis_Faria.6723</t>
  </si>
  <si>
    <t>Eugenia.sp_Faria.2732</t>
  </si>
  <si>
    <t>Eugenia.aff.ischnosceles_Faria.1223</t>
  </si>
  <si>
    <t>Eugenia.sellowiana_Faria.1744</t>
  </si>
  <si>
    <t>Eugenia.pyriformis_DaSilvaFarias.4528</t>
  </si>
  <si>
    <t>AM234092</t>
  </si>
  <si>
    <t>AM489914</t>
  </si>
  <si>
    <t>AM489832</t>
  </si>
  <si>
    <t>Eugenia.sp_Faria.2624</t>
  </si>
  <si>
    <t>Eugenia.sp_Faria.2622</t>
  </si>
  <si>
    <t>Eugenia.sp_GCosta.470</t>
  </si>
  <si>
    <t>Eugenia.sp_Faria.2592</t>
  </si>
  <si>
    <t>Eugenia.sp_Faria.2591</t>
  </si>
  <si>
    <t>Eugenia.sp_Faria.2617</t>
  </si>
  <si>
    <t>Eugenia.excoriata_Faria.2612</t>
  </si>
  <si>
    <t>Eugenia.pohliana_Landim.1674</t>
  </si>
  <si>
    <t>Eugenia.excoriata_Faria.2539</t>
  </si>
  <si>
    <t>Eugenia.beaurepairiana_Mazine.1008</t>
  </si>
  <si>
    <t>KJ187609</t>
  </si>
  <si>
    <t>KJ187662</t>
  </si>
  <si>
    <t>KJ469658</t>
  </si>
  <si>
    <t>Eugenia.piresiana_Garcia.Sn</t>
  </si>
  <si>
    <t>Eugenia.piresiana_Faria.3101</t>
  </si>
  <si>
    <t>Eugenia.supraaxillaris_Faria.3033</t>
  </si>
  <si>
    <t>Eugenia.supraaxillaris_Mazine.994</t>
  </si>
  <si>
    <t>KJ187618</t>
  </si>
  <si>
    <t>KJ187670</t>
  </si>
  <si>
    <t>KJ469667</t>
  </si>
  <si>
    <t>MH446282</t>
  </si>
  <si>
    <t>MH446192</t>
  </si>
  <si>
    <t>MH446100</t>
  </si>
  <si>
    <t>Eugenia.pohliana_Faria.1888</t>
  </si>
  <si>
    <t>Eugenia.stipitata_Stadnik.428</t>
  </si>
  <si>
    <t>Eugenia.stipitata_Vasconcelos.677</t>
  </si>
  <si>
    <t>MF954043</t>
  </si>
  <si>
    <t>MF954301</t>
  </si>
  <si>
    <t>MF954471</t>
  </si>
  <si>
    <t>MF954165</t>
  </si>
  <si>
    <t>MF954220</t>
  </si>
  <si>
    <t>MF954343</t>
  </si>
  <si>
    <t>Eugenia.stipitata_Holst.8872</t>
  </si>
  <si>
    <t>KJ187645</t>
  </si>
  <si>
    <t>KJ187698</t>
  </si>
  <si>
    <t>KJ469694</t>
  </si>
  <si>
    <t>MH446319</t>
  </si>
  <si>
    <t>MH446229</t>
  </si>
  <si>
    <t>MH446136</t>
  </si>
  <si>
    <t>Eugenia.stipitata_MCSouza.Sn</t>
  </si>
  <si>
    <t>Eugenia.victoriana_Vasconcelos.717</t>
  </si>
  <si>
    <t>Eugenia.armeniaca_Holst.9400</t>
  </si>
  <si>
    <t>Eugenia.brasiliensis_Lucas.126</t>
  </si>
  <si>
    <t>KJ187613</t>
  </si>
  <si>
    <t>KJ187666</t>
  </si>
  <si>
    <t>KJ469662</t>
  </si>
  <si>
    <t>MH446303</t>
  </si>
  <si>
    <t>MH446213</t>
  </si>
  <si>
    <t>MH446120</t>
  </si>
  <si>
    <t>E_Eugenia</t>
  </si>
  <si>
    <t>Eugenia.neomyrtifolia_Mazine.953</t>
  </si>
  <si>
    <t>KJ187627</t>
  </si>
  <si>
    <t>KJ187679</t>
  </si>
  <si>
    <t>KJ469675</t>
  </si>
  <si>
    <t>Eugenia.ligustrina_MuscarellaErickson.0132456823</t>
  </si>
  <si>
    <t>KJ426728</t>
  </si>
  <si>
    <t>KJ012589</t>
  </si>
  <si>
    <t>Eugenia.sulcata_Mazine.787</t>
  </si>
  <si>
    <t>KJ187647</t>
  </si>
  <si>
    <t>KJ187701</t>
  </si>
  <si>
    <t>KJ469697</t>
  </si>
  <si>
    <t>Eugenia.sulcata_Lucas.68</t>
  </si>
  <si>
    <t>AM234089</t>
  </si>
  <si>
    <t>AM489911</t>
  </si>
  <si>
    <t>AM489829</t>
  </si>
  <si>
    <t>HM160097</t>
  </si>
  <si>
    <t>AM489987</t>
  </si>
  <si>
    <t>Eugenia.uniflora_Abbott.23855</t>
  </si>
  <si>
    <t>GU135338</t>
  </si>
  <si>
    <t>GU135006</t>
  </si>
  <si>
    <t>Eugenia.uniflora_Lucas.207</t>
  </si>
  <si>
    <t>AM234088</t>
  </si>
  <si>
    <t>AM489910</t>
  </si>
  <si>
    <t>AM489828</t>
  </si>
  <si>
    <t>KP722202</t>
  </si>
  <si>
    <t>MF954472</t>
  </si>
  <si>
    <t>KP722326</t>
  </si>
  <si>
    <t>AM489986</t>
  </si>
  <si>
    <t>KX789367</t>
  </si>
  <si>
    <t>KX789338</t>
  </si>
  <si>
    <t>Eugenia.pitanga_Mazine.1044</t>
  </si>
  <si>
    <t>KJ187635</t>
  </si>
  <si>
    <t>KJ187687</t>
  </si>
  <si>
    <t>KJ469683</t>
  </si>
  <si>
    <t>Eugenia.handroi_Mazine.951</t>
  </si>
  <si>
    <t>KJ187654</t>
  </si>
  <si>
    <t>KJ187707</t>
  </si>
  <si>
    <t>KJ469704</t>
  </si>
  <si>
    <t>MH446287</t>
  </si>
  <si>
    <t>MH446197</t>
  </si>
  <si>
    <t>MH446104</t>
  </si>
  <si>
    <t>E_Hexachlamys</t>
  </si>
  <si>
    <t>Eugenia.hamiltonii_Mazine.1033</t>
  </si>
  <si>
    <t>KJ187653</t>
  </si>
  <si>
    <t>KJ187706</t>
  </si>
  <si>
    <t>KJ469703</t>
  </si>
  <si>
    <t>MH446292</t>
  </si>
  <si>
    <t>MH446202</t>
  </si>
  <si>
    <t>MH446109</t>
  </si>
  <si>
    <t>Eugenia.handroi_Faria.3100</t>
  </si>
  <si>
    <t>Eugenia.myrcianthes_Faria.2850</t>
  </si>
  <si>
    <t>MH446003</t>
  </si>
  <si>
    <t>MH446060</t>
  </si>
  <si>
    <t>MH446335</t>
  </si>
  <si>
    <t>MH446245</t>
  </si>
  <si>
    <t>MH446152</t>
  </si>
  <si>
    <t>Eugenia.splendens_Faria.1929</t>
  </si>
  <si>
    <t>E_is7</t>
  </si>
  <si>
    <t>Eugenia.splendens_Faria.4196</t>
  </si>
  <si>
    <t>MH446024</t>
  </si>
  <si>
    <t>MH446082</t>
  </si>
  <si>
    <t>MH446358</t>
  </si>
  <si>
    <t>MH446266</t>
  </si>
  <si>
    <t>MH446175</t>
  </si>
  <si>
    <t>Eugenia.splendens_Faria.6793</t>
  </si>
  <si>
    <t>Eugenia.azuruensis_Faria.2646</t>
  </si>
  <si>
    <t>E_Pseudeugenia</t>
  </si>
  <si>
    <t>Eugenia.azuruensis_Faria.2642</t>
  </si>
  <si>
    <t>Eugenia.rosea_Faria.2579</t>
  </si>
  <si>
    <t>Eugenia.klotzschiana_Faria.2006</t>
  </si>
  <si>
    <t>Eugenia.laruotteana_Faria.3139</t>
  </si>
  <si>
    <t>Eugenia.sp_Faria.2287</t>
  </si>
  <si>
    <t>Eugenia.altissima_Faria.2582</t>
  </si>
  <si>
    <t>Eugenia.farneyi_Farney.4464</t>
  </si>
  <si>
    <t>Eugenia.malacantha_Faria.3037</t>
  </si>
  <si>
    <t>Eugenia.pyrifera_Faria.3870</t>
  </si>
  <si>
    <t>Eugenia.malacantha_Faria.3043</t>
  </si>
  <si>
    <t>Eugenia.leitonii_Faria.6308</t>
  </si>
  <si>
    <t>Eugenia.tetramera_Holst.9422</t>
  </si>
  <si>
    <t>KJ187648</t>
  </si>
  <si>
    <t>KJ187702</t>
  </si>
  <si>
    <t>KJ469698</t>
  </si>
  <si>
    <t>MH446318</t>
  </si>
  <si>
    <t>MH446228</t>
  </si>
  <si>
    <t>MH446135</t>
  </si>
  <si>
    <t>Eugenia.laruotteana_Faria.6433</t>
  </si>
  <si>
    <t>Eugenia.azurensis_Faria.4168</t>
  </si>
  <si>
    <t>MF954033</t>
  </si>
  <si>
    <t>MF954291</t>
  </si>
  <si>
    <t>MF954458</t>
  </si>
  <si>
    <t>MF954155</t>
  </si>
  <si>
    <t>MF954423</t>
  </si>
  <si>
    <t>MF954333</t>
  </si>
  <si>
    <t>Eugenia.patrisii_Staggemeier.834</t>
  </si>
  <si>
    <t>Eugenia.patrisii_Vasconcelos.327</t>
  </si>
  <si>
    <t>MH446027</t>
  </si>
  <si>
    <t>MH446085</t>
  </si>
  <si>
    <t>MH446361</t>
  </si>
  <si>
    <t>MH446269</t>
  </si>
  <si>
    <t>MH446178</t>
  </si>
  <si>
    <t>Eugenia.patrisii_Holst.9514</t>
  </si>
  <si>
    <t>MH445993</t>
  </si>
  <si>
    <t>MH446050</t>
  </si>
  <si>
    <t>MH446325</t>
  </si>
  <si>
    <t>MH446235</t>
  </si>
  <si>
    <t>MH446142</t>
  </si>
  <si>
    <t>Eugenia.dysenterica_Mazine.466</t>
  </si>
  <si>
    <t>KJ187620</t>
  </si>
  <si>
    <t xml:space="preserve"> KJ187672</t>
  </si>
  <si>
    <t>KJ469669</t>
  </si>
  <si>
    <t>MH446297</t>
  </si>
  <si>
    <t>MH446207</t>
  </si>
  <si>
    <t>MH446114</t>
  </si>
  <si>
    <t>Eugenia.arenosa_Mazine.1043</t>
  </si>
  <si>
    <t>KJ187605</t>
  </si>
  <si>
    <t>KJ187658</t>
  </si>
  <si>
    <t>KJ469654</t>
  </si>
  <si>
    <t>MH446301</t>
  </si>
  <si>
    <t>MH446211</t>
  </si>
  <si>
    <t>MH446118</t>
  </si>
  <si>
    <t>Myrcianthes.roncesvallensis_Parra.O849</t>
  </si>
  <si>
    <t>KX462191</t>
  </si>
  <si>
    <t>KX462192</t>
  </si>
  <si>
    <t>E_Myrcianthes</t>
  </si>
  <si>
    <t>Myrcianthes.pseudomato_Beck.9667</t>
  </si>
  <si>
    <t>AM234100</t>
  </si>
  <si>
    <t>AM489951</t>
  </si>
  <si>
    <t>AM489868</t>
  </si>
  <si>
    <t>Myrcianthes.pungens_Faria.2759</t>
  </si>
  <si>
    <t>MH446002</t>
  </si>
  <si>
    <t>MH446059</t>
  </si>
  <si>
    <t>MH446334</t>
  </si>
  <si>
    <t>MH446244</t>
  </si>
  <si>
    <t>MH446151</t>
  </si>
  <si>
    <t>Myrcianthes.pungens_Tressens.5481</t>
  </si>
  <si>
    <t>AM234099</t>
  </si>
  <si>
    <t>AM489950</t>
  </si>
  <si>
    <t>AM489867</t>
  </si>
  <si>
    <t>Myrcianthes.callicoma_Wood.21047</t>
  </si>
  <si>
    <t>Myrcianthes.osteomeloides_Wood.21051</t>
  </si>
  <si>
    <t>MK052944</t>
  </si>
  <si>
    <t>Myrcianthes.pseudomato_Proenca.5440</t>
  </si>
  <si>
    <t>Myrcianthes.cisplatensis_Landrum.11233</t>
  </si>
  <si>
    <t>JN660914</t>
  </si>
  <si>
    <t>JN660864</t>
  </si>
  <si>
    <t>JN661112</t>
  </si>
  <si>
    <t>JN661013</t>
  </si>
  <si>
    <t>JN661062</t>
  </si>
  <si>
    <t>JN660963</t>
  </si>
  <si>
    <t>Myrcianthes.fragrans_Hamilton.552</t>
  </si>
  <si>
    <t>MH445989</t>
  </si>
  <si>
    <t>MH446046</t>
  </si>
  <si>
    <t>MH446314</t>
  </si>
  <si>
    <t>MH446224</t>
  </si>
  <si>
    <t>MH446131</t>
  </si>
  <si>
    <t>Lophomyrtus.obcordata_Belsham.M41</t>
  </si>
  <si>
    <t>AM234146</t>
  </si>
  <si>
    <t>AM489924</t>
  </si>
  <si>
    <t>AM489842</t>
  </si>
  <si>
    <t>MF954480</t>
  </si>
  <si>
    <t>AM489993</t>
  </si>
  <si>
    <t>MF954228</t>
  </si>
  <si>
    <t>Ugniinae</t>
  </si>
  <si>
    <t>Lophomyrtus</t>
  </si>
  <si>
    <t>Neomyrtus.pedunculata_Belsham.M42</t>
  </si>
  <si>
    <t>AM234144</t>
  </si>
  <si>
    <t>AM489956</t>
  </si>
  <si>
    <t>AM490637</t>
  </si>
  <si>
    <t>AM490010</t>
  </si>
  <si>
    <t>MF954370</t>
  </si>
  <si>
    <t>Lophomyrtus.bullata_Belsham.M31</t>
  </si>
  <si>
    <t>AM234145</t>
  </si>
  <si>
    <t>AM489923</t>
  </si>
  <si>
    <t>AM489841</t>
  </si>
  <si>
    <t>AM489992</t>
  </si>
  <si>
    <t>Lenwebbia.prominens_Snow.7463</t>
  </si>
  <si>
    <t>MF954048</t>
  </si>
  <si>
    <t>MF954306</t>
  </si>
  <si>
    <t>MF954226</t>
  </si>
  <si>
    <t>Lenwebbia</t>
  </si>
  <si>
    <t>Myrteola.nummularia_RBGE.19961096</t>
  </si>
  <si>
    <t>AM234068</t>
  </si>
  <si>
    <t>AM489954</t>
  </si>
  <si>
    <t>AM489871</t>
  </si>
  <si>
    <t>MF954122</t>
  </si>
  <si>
    <t>MF954498</t>
  </si>
  <si>
    <t>MF954182</t>
  </si>
  <si>
    <t>AM490008</t>
  </si>
  <si>
    <t>MF954419</t>
  </si>
  <si>
    <t>MF954417</t>
  </si>
  <si>
    <t>Myrteola</t>
  </si>
  <si>
    <t>Ugni.molinae_Belsham.M69</t>
  </si>
  <si>
    <t>AM234143</t>
  </si>
  <si>
    <t>AM489970</t>
  </si>
  <si>
    <t>AM489885</t>
  </si>
  <si>
    <t>AM490018</t>
  </si>
  <si>
    <t xml:space="preserve"> KX789374</t>
  </si>
  <si>
    <t>KX789345</t>
  </si>
  <si>
    <t>Ugni</t>
  </si>
  <si>
    <t>Ugni.molinae_Murillo.4213</t>
  </si>
  <si>
    <t>JN660933</t>
  </si>
  <si>
    <t>JN660883</t>
  </si>
  <si>
    <t>JN661131</t>
  </si>
  <si>
    <t>JN661032</t>
  </si>
  <si>
    <t>JN661081</t>
  </si>
  <si>
    <t>JN660982</t>
  </si>
  <si>
    <t>Ugni.candollei_Vasconcelos.Sn</t>
  </si>
  <si>
    <t>MF954076</t>
  </si>
  <si>
    <t>MF954412</t>
  </si>
  <si>
    <t>MF954132</t>
  </si>
  <si>
    <t>MF954513</t>
  </si>
  <si>
    <t>MF954195</t>
  </si>
  <si>
    <t>MF954528</t>
  </si>
  <si>
    <t>MF954247</t>
  </si>
  <si>
    <t>MF954384</t>
  </si>
  <si>
    <t>Ugni.myricoides_Landrum.9372</t>
  </si>
  <si>
    <t>Ugni.selkirkii_Gardner.31</t>
  </si>
  <si>
    <t>JN660934</t>
  </si>
  <si>
    <t>KX522603</t>
  </si>
  <si>
    <t>JN661132</t>
  </si>
  <si>
    <t>JN661033</t>
  </si>
  <si>
    <t>JN661082</t>
  </si>
  <si>
    <t>JN660983</t>
  </si>
  <si>
    <t>Psidium.bergianum_Costa.627</t>
  </si>
  <si>
    <t>Pimentinae</t>
  </si>
  <si>
    <t>Psidium</t>
  </si>
  <si>
    <t>Psidium.basanthum_Proenca.3021</t>
  </si>
  <si>
    <t>Psidium.larruotteanum_Costa.624</t>
  </si>
  <si>
    <t>Psidium.bergianum_Faria.6839</t>
  </si>
  <si>
    <t>Psidium.larruotteanum_Proenca.3069</t>
  </si>
  <si>
    <t>Psidium.sp_Faria.6405</t>
  </si>
  <si>
    <t>Psidium.robustum_Faria.6370</t>
  </si>
  <si>
    <t>Psidium.myrtoides_Costa.816</t>
  </si>
  <si>
    <t>Psidium.corynanthum_Proenca.5332</t>
  </si>
  <si>
    <t>Psidium.widgrenianum_Proenca.3230</t>
  </si>
  <si>
    <t>Psidium.myrtoides_Faria.6838</t>
  </si>
  <si>
    <t>Psidium.lagoense_Ordones.492</t>
  </si>
  <si>
    <t>Psidium.laruotteanum_Faria.2362</t>
  </si>
  <si>
    <t>MF954277</t>
  </si>
  <si>
    <t>MF954084</t>
  </si>
  <si>
    <t>MF954442</t>
  </si>
  <si>
    <t>MF954141</t>
  </si>
  <si>
    <t>MF954522</t>
  </si>
  <si>
    <t>MF954204</t>
  </si>
  <si>
    <t>MF954316</t>
  </si>
  <si>
    <t>Psidium.grazielae_Tuler.496</t>
  </si>
  <si>
    <t>MK310542</t>
  </si>
  <si>
    <t>Psidium.bergianum_Tuler.617</t>
  </si>
  <si>
    <t>MK313866</t>
  </si>
  <si>
    <t>MK310539</t>
  </si>
  <si>
    <t>Psidium.rufum_Tuler.538</t>
  </si>
  <si>
    <t>MK313868</t>
  </si>
  <si>
    <t>MK310541</t>
  </si>
  <si>
    <t>MK310522</t>
  </si>
  <si>
    <t>Psidium.rufum_Tuler.537</t>
  </si>
  <si>
    <t>MK313867</t>
  </si>
  <si>
    <t>MK310540</t>
  </si>
  <si>
    <t>MK310521</t>
  </si>
  <si>
    <t>Psidium.cupreum_Faria.4271</t>
  </si>
  <si>
    <t>MF954072</t>
  </si>
  <si>
    <t>MF954408</t>
  </si>
  <si>
    <t>MF954508</t>
  </si>
  <si>
    <t>MF954191</t>
  </si>
  <si>
    <t>MF954241</t>
  </si>
  <si>
    <t>MF954379</t>
  </si>
  <si>
    <t>Psidium.oblongatum_Tuler.567</t>
  </si>
  <si>
    <t>MK313858</t>
  </si>
  <si>
    <t>MK310532</t>
  </si>
  <si>
    <t>Psidium.cauliflorum_Tuler.511</t>
  </si>
  <si>
    <t>MK313859</t>
  </si>
  <si>
    <t>MK310530</t>
  </si>
  <si>
    <t>MK310514</t>
  </si>
  <si>
    <t>Psidium.cauliflorum_Tuler.480</t>
  </si>
  <si>
    <t>MK313860</t>
  </si>
  <si>
    <t>MK310531</t>
  </si>
  <si>
    <t>MK310515</t>
  </si>
  <si>
    <t>Psidium.firmum_Tuler.618</t>
  </si>
  <si>
    <t>MK286577</t>
  </si>
  <si>
    <t>MK310533</t>
  </si>
  <si>
    <t>MK310516</t>
  </si>
  <si>
    <t>Psidium.macahense_Tuler.532</t>
  </si>
  <si>
    <t>MK313861</t>
  </si>
  <si>
    <t>MK310534</t>
  </si>
  <si>
    <t>MK310517</t>
  </si>
  <si>
    <t>Psidium.macahense_Vasconcelos.465</t>
  </si>
  <si>
    <t>MF954071</t>
  </si>
  <si>
    <t>MF954407</t>
  </si>
  <si>
    <t>MF954128</t>
  </si>
  <si>
    <t>MF954507</t>
  </si>
  <si>
    <t>MF954190</t>
  </si>
  <si>
    <t>MF954240</t>
  </si>
  <si>
    <t xml:space="preserve"> MF954378</t>
  </si>
  <si>
    <t>Psidium.macahense_Tuler.455</t>
  </si>
  <si>
    <t>MK313862</t>
  </si>
  <si>
    <t>MK310535</t>
  </si>
  <si>
    <t>MK310518</t>
  </si>
  <si>
    <t>Psidium.macahense_Tuler.457</t>
  </si>
  <si>
    <t>MK313863</t>
  </si>
  <si>
    <t>MK310536</t>
  </si>
  <si>
    <t>Psidium.macahense_Faria.2519</t>
  </si>
  <si>
    <t>Psidium.rotundidiscum_Tuler.626</t>
  </si>
  <si>
    <t>MK313865</t>
  </si>
  <si>
    <t>MK310538</t>
  </si>
  <si>
    <t>MK310520</t>
  </si>
  <si>
    <t>Psidium.ganevii_Stadnik.314</t>
  </si>
  <si>
    <t>MK310537</t>
  </si>
  <si>
    <t>MK310519</t>
  </si>
  <si>
    <t>Psidium.myrtoides_Stadnik.366</t>
  </si>
  <si>
    <t>MK313864</t>
  </si>
  <si>
    <t>MK310550</t>
  </si>
  <si>
    <t>MK310529</t>
  </si>
  <si>
    <t>Calycolpus.sessiliflorus_Bringel.743</t>
  </si>
  <si>
    <t>Psidium.eugenioides_Vasconcelos.473</t>
  </si>
  <si>
    <t>Psidium.amplexicaule_SantosNeto.40</t>
  </si>
  <si>
    <t>Psidium.schenckianum_Costa.772</t>
  </si>
  <si>
    <t>Psidium.sartorianum_Proenca.2993</t>
  </si>
  <si>
    <t>Psidium.luridum_Proenca.3071</t>
  </si>
  <si>
    <t>Psidium.sartorianum_Faria.2195</t>
  </si>
  <si>
    <t>Psidium.myrsinites_Tuler.613</t>
  </si>
  <si>
    <t>MK313869</t>
  </si>
  <si>
    <t>MK310543</t>
  </si>
  <si>
    <t>MK310523</t>
  </si>
  <si>
    <t>Psidium.myrsinites_Costa.758</t>
  </si>
  <si>
    <t>Psidium.appendiculatum_Tuler.619</t>
  </si>
  <si>
    <t>MK313874</t>
  </si>
  <si>
    <t>MK310551</t>
  </si>
  <si>
    <t>MK310513</t>
  </si>
  <si>
    <t>Calyptrogenia.biflora_Vasconcelos.565</t>
  </si>
  <si>
    <t>MF954022</t>
  </si>
  <si>
    <t>MF954280</t>
  </si>
  <si>
    <t>MF954086</t>
  </si>
  <si>
    <t>MF954446</t>
  </si>
  <si>
    <t>MF954144</t>
  </si>
  <si>
    <t>MF954206</t>
  </si>
  <si>
    <t>MF954320</t>
  </si>
  <si>
    <t>Psidium.acranthum_Vasconcelos.578</t>
  </si>
  <si>
    <t>MF954073</t>
  </si>
  <si>
    <t>MF954409</t>
  </si>
  <si>
    <t>MF954129</t>
  </si>
  <si>
    <t>MF954509</t>
  </si>
  <si>
    <t>MF954242</t>
  </si>
  <si>
    <t>MF954380</t>
  </si>
  <si>
    <t>Psidium.rhombeum_Costa.815</t>
  </si>
  <si>
    <t>Psidium.brownianum_Tuler.606</t>
  </si>
  <si>
    <t>MK313871</t>
  </si>
  <si>
    <t>MK310545</t>
  </si>
  <si>
    <t>MK310525</t>
  </si>
  <si>
    <t>Psidium.cattleyanum_Costa.819b</t>
  </si>
  <si>
    <t>Psidium.cattleyanum_Costa.486</t>
  </si>
  <si>
    <t>Psidium.araucanum_Costa.837</t>
  </si>
  <si>
    <t>Psidium.cattleyanum_Lucas.213</t>
  </si>
  <si>
    <t>AM234080</t>
  </si>
  <si>
    <t>AM489962</t>
  </si>
  <si>
    <t>AM489878</t>
  </si>
  <si>
    <t>AM490014</t>
  </si>
  <si>
    <t>Psidium.cattleyanum_Costa.606</t>
  </si>
  <si>
    <t>Psidium.cattleyanum_RB595299</t>
  </si>
  <si>
    <t>MK313873</t>
  </si>
  <si>
    <t>MK310547</t>
  </si>
  <si>
    <t>Psidium.cattleyanum_Tuler.553</t>
  </si>
  <si>
    <t>MK313872</t>
  </si>
  <si>
    <t>MK310546</t>
  </si>
  <si>
    <t>MK310526</t>
  </si>
  <si>
    <t>Psidium.grandifolium_Tuler.612</t>
  </si>
  <si>
    <t>MK310548</t>
  </si>
  <si>
    <t>MK310528</t>
  </si>
  <si>
    <t>Psidium.grandifolium_Tuler.616</t>
  </si>
  <si>
    <t>MK310549</t>
  </si>
  <si>
    <t>MK310527</t>
  </si>
  <si>
    <t>Psidium.grandifolium_Costa.654</t>
  </si>
  <si>
    <t>Psidium.cinereum_Silva.4535</t>
  </si>
  <si>
    <t>Psidium.australe.var.suffruticosum_Costa.538</t>
  </si>
  <si>
    <t>Psidium.australe.var.argenteum_Costa.540</t>
  </si>
  <si>
    <t>Psidium.grandifolium_Faria.6689</t>
  </si>
  <si>
    <t>Psidium.ratterianum_Proenca.3068</t>
  </si>
  <si>
    <t>Psidium.guineense_Costa.817</t>
  </si>
  <si>
    <t>Psidium.australe_Proenca.5376</t>
  </si>
  <si>
    <t>Psidium.cinereum_DaSilvaFarias.4535</t>
  </si>
  <si>
    <t>AM234079</t>
  </si>
  <si>
    <t>AM489961</t>
  </si>
  <si>
    <t>AM489877</t>
  </si>
  <si>
    <t>Psidium.guajava_Costa.sn</t>
  </si>
  <si>
    <t>Psidium.guajava_Landrum.7866</t>
  </si>
  <si>
    <t>AY487283</t>
  </si>
  <si>
    <t>AY454126</t>
  </si>
  <si>
    <t>AY463104</t>
  </si>
  <si>
    <t>Psidium.guajava_Costa.476</t>
  </si>
  <si>
    <t>Psidium.acutangulum_Costa.sn</t>
  </si>
  <si>
    <t>Psidium.acutangulum_Costa.490</t>
  </si>
  <si>
    <t>Psidium.friedrichstalianum_Verola.sn</t>
  </si>
  <si>
    <t>Psidium.kennedyanum_Ushoa.sn</t>
  </si>
  <si>
    <t>Myrrhinium.atropurpureum_Costa.594</t>
  </si>
  <si>
    <t>MF954064</t>
  </si>
  <si>
    <t>MF954400</t>
  </si>
  <si>
    <t xml:space="preserve"> MF954120</t>
  </si>
  <si>
    <t>MF954496</t>
  </si>
  <si>
    <t>MF954180</t>
  </si>
  <si>
    <t>Myrrhinium</t>
  </si>
  <si>
    <t>Acca.macrostema_VOUCHER</t>
  </si>
  <si>
    <t>Acca.lanuginosa_VOUCHER</t>
  </si>
  <si>
    <t>Mosiera.ehrenbergii_Landrum.7375</t>
  </si>
  <si>
    <t>Mosiera</t>
  </si>
  <si>
    <t>Mosiera.contrerasii_SalywonPuente.sn</t>
  </si>
  <si>
    <t>Mosiera.longipes_Salywon.1183</t>
  </si>
  <si>
    <t>MF954051</t>
  </si>
  <si>
    <t>MF954388</t>
  </si>
  <si>
    <t>MF954484</t>
  </si>
  <si>
    <t>MF954172</t>
  </si>
  <si>
    <t>MF954251</t>
  </si>
  <si>
    <t>MF954354</t>
  </si>
  <si>
    <t>Mosiera.cuspidatum_Salywon.1350</t>
  </si>
  <si>
    <t>Mosiera.xerophytica_Salywon.783</t>
  </si>
  <si>
    <t>Mosiera.gracilipes_Salywon.1300</t>
  </si>
  <si>
    <t>Campomaneisa</t>
  </si>
  <si>
    <t>Campomanesia.xanthocarpa_Ibrahim.170</t>
  </si>
  <si>
    <t>Campomanesia.costata_Ibrahim.187</t>
  </si>
  <si>
    <t>Campomanesia.reitziana_Ibrahim.231</t>
  </si>
  <si>
    <t>Campomanesia.adamantium_Vasconcelos.474</t>
  </si>
  <si>
    <t>MF954025</t>
  </si>
  <si>
    <t>MF954283</t>
  </si>
  <si>
    <t>MF954089</t>
  </si>
  <si>
    <t>MF954449</t>
  </si>
  <si>
    <t>MF954147</t>
  </si>
  <si>
    <t>MF954209</t>
  </si>
  <si>
    <t>MF954323</t>
  </si>
  <si>
    <t>Campomanesia.adamantium_Ibrahim.180</t>
  </si>
  <si>
    <t>Campomanesia.pubescens_FarinaccioCosta.1669</t>
  </si>
  <si>
    <t>AM234077</t>
  </si>
  <si>
    <t>AM489903</t>
  </si>
  <si>
    <t>AM489822</t>
  </si>
  <si>
    <t>Campomanesia.aromatica_Ibrahim.140</t>
  </si>
  <si>
    <t>Campomanesia.guaviroba_Costa.613</t>
  </si>
  <si>
    <t>Campomanesia.adamantium_Ibrahim.157</t>
  </si>
  <si>
    <t>Campomanesia.rhombea_223</t>
  </si>
  <si>
    <t>Campomanesia.velutina_Vasconcelos.507</t>
  </si>
  <si>
    <t>MF954026</t>
  </si>
  <si>
    <t>MF954284</t>
  </si>
  <si>
    <t>MF954090</t>
  </si>
  <si>
    <t>MF954450</t>
  </si>
  <si>
    <t>MF954148</t>
  </si>
  <si>
    <t>MF954210</t>
  </si>
  <si>
    <t>MF954324</t>
  </si>
  <si>
    <t>Campomanesia.guaviroba_Lucas.201</t>
  </si>
  <si>
    <t>AM234078</t>
  </si>
  <si>
    <t>AM489904</t>
  </si>
  <si>
    <t>AM489823</t>
  </si>
  <si>
    <t>AM489983</t>
  </si>
  <si>
    <t>Campomanesia.xanthocarpa_Urdampilleta.J.362</t>
  </si>
  <si>
    <t>Campomanesia.guaviroba_Faria.3076</t>
  </si>
  <si>
    <t>Campomanesia.neriiflora_Ibrahim.176</t>
  </si>
  <si>
    <t>Campomanesia.dichotoma_Ibrahim.123</t>
  </si>
  <si>
    <t>Campomanesia.guazumifolia_JBRJ.343648</t>
  </si>
  <si>
    <t>Campomanesia.guazumifolia_Matos.918</t>
  </si>
  <si>
    <t>Campomanesia.guazumifolia_Ibrahim.183</t>
  </si>
  <si>
    <t>Campomanesia.guazumifolia_Faria.3054</t>
  </si>
  <si>
    <t>Campomanesia.guazumifolia_Belsham.M86</t>
  </si>
  <si>
    <t>AM234076</t>
  </si>
  <si>
    <t>AM489902</t>
  </si>
  <si>
    <t>AM489821</t>
  </si>
  <si>
    <t>AM489982</t>
  </si>
  <si>
    <t>Campomanesia.ilhoensis_Ibrahim.122</t>
  </si>
  <si>
    <t>MH445990</t>
  </si>
  <si>
    <t>MH446047</t>
  </si>
  <si>
    <t>MH446316</t>
  </si>
  <si>
    <t>MH446226</t>
  </si>
  <si>
    <t>MH446133</t>
  </si>
  <si>
    <t>Campomanesia.cavalcantina_Ibrahim.197</t>
  </si>
  <si>
    <t>Campomanesia.cavalcantina_Ibrahim.206</t>
  </si>
  <si>
    <t>Campomanesia.eugenioides_Ibrahim.204</t>
  </si>
  <si>
    <t>Campomanesia.eugenioides_Ibrahim.185</t>
  </si>
  <si>
    <t>Campomanesia.eugenioides_Ibrahim.194</t>
  </si>
  <si>
    <t>Campomanesia.laurifolia_Tuler.531</t>
  </si>
  <si>
    <t>MK313875</t>
  </si>
  <si>
    <t>MK310552</t>
  </si>
  <si>
    <t>Curitiba.prismatica_Lima.551</t>
  </si>
  <si>
    <t>MF954028</t>
  </si>
  <si>
    <t>MF954286</t>
  </si>
  <si>
    <t>MF954092</t>
  </si>
  <si>
    <t>MF954452</t>
  </si>
  <si>
    <t>MF954150</t>
  </si>
  <si>
    <t>MF954524</t>
  </si>
  <si>
    <t>MF954212</t>
  </si>
  <si>
    <t>MF954326</t>
  </si>
  <si>
    <t>Curitiba</t>
  </si>
  <si>
    <t>Feijoa.sellowiana_Lucas.205</t>
  </si>
  <si>
    <t>AM234067</t>
  </si>
  <si>
    <t>AM489888</t>
  </si>
  <si>
    <t>AM489807</t>
  </si>
  <si>
    <t>MH446280</t>
  </si>
  <si>
    <t>MF954134</t>
  </si>
  <si>
    <t>AM489973</t>
  </si>
  <si>
    <t>MH446190</t>
  </si>
  <si>
    <t>MH446098</t>
  </si>
  <si>
    <t>Feijoa</t>
  </si>
  <si>
    <t>Pimenta.racemosa_Holst.8866</t>
  </si>
  <si>
    <t>AM234082</t>
  </si>
  <si>
    <t>AM489959</t>
  </si>
  <si>
    <t>AM489875</t>
  </si>
  <si>
    <t>AM490012</t>
  </si>
  <si>
    <t>Pimenta</t>
  </si>
  <si>
    <t>Pimenta.haitiensis_Salywon.JBSD</t>
  </si>
  <si>
    <t>Pimenta.racemosa.ozua_Holst.8866</t>
  </si>
  <si>
    <t>Pimenta.yumana_Vasconcelos.584</t>
  </si>
  <si>
    <t>MF954044</t>
  </si>
  <si>
    <t>MF954302</t>
  </si>
  <si>
    <t>MF954106</t>
  </si>
  <si>
    <t>MF954473</t>
  </si>
  <si>
    <t>MF954166</t>
  </si>
  <si>
    <t>MF954221</t>
  </si>
  <si>
    <t>MF954344</t>
  </si>
  <si>
    <t>Pimenta.berciliae_Vasconcelos.576</t>
  </si>
  <si>
    <t>MF954067</t>
  </si>
  <si>
    <t>MF954403</t>
  </si>
  <si>
    <t>MF954126</t>
  </si>
  <si>
    <t>MF954186</t>
  </si>
  <si>
    <t>MF954236</t>
  </si>
  <si>
    <t>MF954374</t>
  </si>
  <si>
    <t>Pimenta.dioica_Lucas.212</t>
  </si>
  <si>
    <t>AM234081</t>
  </si>
  <si>
    <t>AM489958</t>
  </si>
  <si>
    <t>AM489874</t>
  </si>
  <si>
    <t>MF954502</t>
  </si>
  <si>
    <t>MF954184</t>
  </si>
  <si>
    <t>AM490011</t>
  </si>
  <si>
    <t>MF954234</t>
  </si>
  <si>
    <t>MF954372</t>
  </si>
  <si>
    <t>Pimenta.pseudocaryophyllus_Lucas.161</t>
  </si>
  <si>
    <t>AM234083</t>
  </si>
  <si>
    <t>AM489960</t>
  </si>
  <si>
    <t>AM489876</t>
  </si>
  <si>
    <t>MF954125</t>
  </si>
  <si>
    <t>MF954503</t>
  </si>
  <si>
    <t>MF954185</t>
  </si>
  <si>
    <t>AM490013</t>
  </si>
  <si>
    <t>MF954235</t>
  </si>
  <si>
    <t>MF954373</t>
  </si>
  <si>
    <t>Amomyrtus.meli_RBGE.19961083</t>
  </si>
  <si>
    <t>AM234069</t>
  </si>
  <si>
    <t>AM489891</t>
  </si>
  <si>
    <t xml:space="preserve"> AM489810</t>
  </si>
  <si>
    <t>AM489976</t>
  </si>
  <si>
    <t>Amomyrtus</t>
  </si>
  <si>
    <t>Amomyrtus.luma_RBGE.19961065</t>
  </si>
  <si>
    <t>AM234073</t>
  </si>
  <si>
    <t>AM489892</t>
  </si>
  <si>
    <t>AM489811</t>
  </si>
  <si>
    <t>MF954434</t>
  </si>
  <si>
    <t>MF954135</t>
  </si>
  <si>
    <t>MF954200</t>
  </si>
  <si>
    <t>Legrandia.concinna_RBGE.19990656</t>
  </si>
  <si>
    <t>AM234072</t>
  </si>
  <si>
    <t>AM489921</t>
  </si>
  <si>
    <t>AM489839</t>
  </si>
  <si>
    <t>MF954478</t>
  </si>
  <si>
    <t>AM489990</t>
  </si>
  <si>
    <t>Legrandia</t>
  </si>
  <si>
    <t>Amomyrtella.guilii_Landrum.12253</t>
  </si>
  <si>
    <t>Amomyrtella</t>
  </si>
  <si>
    <t>Calycolpus.goetheanus_Vasconcelos.332</t>
  </si>
  <si>
    <t>MF954019</t>
  </si>
  <si>
    <t>MF954276</t>
  </si>
  <si>
    <t>MF954083</t>
  </si>
  <si>
    <t>MF954441</t>
  </si>
  <si>
    <t>MF954140</t>
  </si>
  <si>
    <t>MF954521</t>
  </si>
  <si>
    <t>MF954203</t>
  </si>
  <si>
    <t>MF954315</t>
  </si>
  <si>
    <t>Myrtinae</t>
  </si>
  <si>
    <t>Calycolpus.moritzianus_Parra.O480</t>
  </si>
  <si>
    <t>KU945986</t>
  </si>
  <si>
    <t>KU945977</t>
  </si>
  <si>
    <t>KU945999</t>
  </si>
  <si>
    <t>KU945991</t>
  </si>
  <si>
    <t>Calycolpus.australis_Faria.6269</t>
  </si>
  <si>
    <t>Myrtus.communis_Lucas.211</t>
  </si>
  <si>
    <t>AM234149</t>
  </si>
  <si>
    <t>AM489955</t>
  </si>
  <si>
    <t>AM489872</t>
  </si>
  <si>
    <t>KP722420</t>
  </si>
  <si>
    <t>KP722327</t>
  </si>
  <si>
    <t>AM490009</t>
  </si>
  <si>
    <t xml:space="preserve">    MF954420</t>
  </si>
  <si>
    <t>Chamguava.schippii_SantamariaAguilar.9833</t>
  </si>
  <si>
    <t>MF954027</t>
  </si>
  <si>
    <t>MF954285</t>
  </si>
  <si>
    <t>MF954091</t>
  </si>
  <si>
    <t>MF954451</t>
  </si>
  <si>
    <t>MF954149</t>
  </si>
  <si>
    <t>MF954523</t>
  </si>
  <si>
    <t>MF954211</t>
  </si>
  <si>
    <t>MF954325</t>
  </si>
  <si>
    <t>Accara.elegans_Vasconcelos.485</t>
  </si>
  <si>
    <t>MF954013</t>
  </si>
  <si>
    <t>MF954271</t>
  </si>
  <si>
    <t>MF954431</t>
  </si>
  <si>
    <t>MF954518</t>
  </si>
  <si>
    <t>MF954197</t>
  </si>
  <si>
    <t>MF954309</t>
  </si>
  <si>
    <t>Accara.elegans_Costa.670</t>
  </si>
  <si>
    <t>Pilidiostigma.glabrum_Cameron.sn</t>
  </si>
  <si>
    <t>Decasperminae</t>
  </si>
  <si>
    <t>Pilidiostigma.tropicum_Forster_27636</t>
  </si>
  <si>
    <t>MF954066</t>
  </si>
  <si>
    <t>MF954402</t>
  </si>
  <si>
    <t>MF954124</t>
  </si>
  <si>
    <t>MF954501</t>
  </si>
  <si>
    <t>MF954233</t>
  </si>
  <si>
    <t>Archirhodomyrtus.turbinata_Soewarto.11</t>
  </si>
  <si>
    <t>MF954015</t>
  </si>
  <si>
    <t>MF954273</t>
  </si>
  <si>
    <t>MF954079</t>
  </si>
  <si>
    <t xml:space="preserve"> MF954435</t>
  </si>
  <si>
    <t>MF954136</t>
  </si>
  <si>
    <t>MF954201</t>
  </si>
  <si>
    <t>MF954312</t>
  </si>
  <si>
    <t>Kanakomyrtus.dawsoniana_Vasconcelos.639</t>
  </si>
  <si>
    <t>MF954047</t>
  </si>
  <si>
    <t>MF954305</t>
  </si>
  <si>
    <t>MF954477</t>
  </si>
  <si>
    <t>MF954225</t>
  </si>
  <si>
    <t>MF954348</t>
  </si>
  <si>
    <t>Rhodomyrtus.psidioides_Belsham.72</t>
  </si>
  <si>
    <t>Octamyrtus.pleiopetala_Johns_sn</t>
  </si>
  <si>
    <t>AM234130</t>
  </si>
  <si>
    <t>AM489957</t>
  </si>
  <si>
    <t>AM489873</t>
  </si>
  <si>
    <t>MF954500</t>
  </si>
  <si>
    <t>MF954183</t>
  </si>
  <si>
    <t>MF954422</t>
  </si>
  <si>
    <t>MF954371</t>
  </si>
  <si>
    <t>Rhodomyrtus.tomentosa_Vasconcelos.678</t>
  </si>
  <si>
    <t>MF954075</t>
  </si>
  <si>
    <t>MF954411</t>
  </si>
  <si>
    <t>MF954131</t>
  </si>
  <si>
    <t>MF954511</t>
  </si>
  <si>
    <t>MF954193</t>
  </si>
  <si>
    <t>MF954244</t>
  </si>
  <si>
    <t>MF954382</t>
  </si>
  <si>
    <t>Decaspermum.vitisidae_Vasconcelos.729</t>
  </si>
  <si>
    <t>MF954030</t>
  </si>
  <si>
    <t>MF954288</t>
  </si>
  <si>
    <t>MF954454</t>
  </si>
  <si>
    <t>MF954152</t>
  </si>
  <si>
    <t>MF954214</t>
  </si>
  <si>
    <t>MF954329</t>
  </si>
  <si>
    <t>Decaspermum.humile_Belsham.M82</t>
  </si>
  <si>
    <t>AM234128</t>
  </si>
  <si>
    <t>AM489905</t>
  </si>
  <si>
    <t>AM489824</t>
  </si>
  <si>
    <t>MF954151</t>
  </si>
  <si>
    <t>MF954328</t>
  </si>
  <si>
    <t>Rhodamnia.argentea_Belsham.81</t>
  </si>
  <si>
    <t>Rhodamnia.cinerea_Vasconcelos.672</t>
  </si>
  <si>
    <t>MF954074</t>
  </si>
  <si>
    <t>MF954410</t>
  </si>
  <si>
    <t>MF954130</t>
  </si>
  <si>
    <t>MF954510</t>
  </si>
  <si>
    <t>MF954192</t>
  </si>
  <si>
    <t>MF954243</t>
  </si>
  <si>
    <t>MF954381</t>
  </si>
  <si>
    <t>Rhodamnia.rubescens_Belsham.83</t>
  </si>
  <si>
    <t>Uromyrtus.emarginata_Vasconcelos.628</t>
  </si>
  <si>
    <t>MF954077</t>
  </si>
  <si>
    <t>MF954413</t>
  </si>
  <si>
    <t>MF954514</t>
  </si>
  <si>
    <t>MF954529</t>
  </si>
  <si>
    <t>MF954248</t>
  </si>
  <si>
    <t>MF954385</t>
  </si>
  <si>
    <t>Gossia.inophloia_Belsham.79</t>
  </si>
  <si>
    <t>Gossia.hillii_Belsham.78</t>
  </si>
  <si>
    <t>Gossia.clusioides_Soewarto.14</t>
  </si>
  <si>
    <t>MF954045</t>
  </si>
  <si>
    <t>MF954303</t>
  </si>
  <si>
    <t>MF954107</t>
  </si>
  <si>
    <t>MF954474</t>
  </si>
  <si>
    <t>MF954167</t>
  </si>
  <si>
    <t>MF954222</t>
  </si>
  <si>
    <t>MF954345</t>
  </si>
  <si>
    <t>Austromyrtus.dulcis_Belsham.77</t>
  </si>
  <si>
    <t>AM234133</t>
  </si>
  <si>
    <t>AM489894</t>
  </si>
  <si>
    <t>AM489813</t>
  </si>
  <si>
    <t>MF954080</t>
  </si>
  <si>
    <t>MF954436</t>
  </si>
  <si>
    <t>AM489977</t>
  </si>
  <si>
    <t>Myrtastrum.rufopunctatum_Soewarto.10</t>
  </si>
  <si>
    <t>MF954065</t>
  </si>
  <si>
    <t>MF954401</t>
  </si>
  <si>
    <t xml:space="preserve"> MF954121</t>
  </si>
  <si>
    <t>MF954497</t>
  </si>
  <si>
    <t>MF954181</t>
  </si>
  <si>
    <t>MF954527</t>
  </si>
  <si>
    <t>MF954270</t>
  </si>
  <si>
    <t>MF954416</t>
  </si>
  <si>
    <t>outgroup</t>
  </si>
  <si>
    <t>Is1</t>
  </si>
  <si>
    <t>Eucalyptus.perriniana_Lucas.283</t>
  </si>
  <si>
    <t>AM234139</t>
  </si>
  <si>
    <t>AM489907</t>
  </si>
  <si>
    <t>AM489825</t>
  </si>
  <si>
    <t>MF954094</t>
  </si>
  <si>
    <t>MF954455</t>
  </si>
  <si>
    <t>MF954153</t>
  </si>
  <si>
    <t>AM489985</t>
  </si>
  <si>
    <t>MF954215</t>
  </si>
  <si>
    <t>MF954330</t>
  </si>
  <si>
    <t>Eucalypteae</t>
  </si>
  <si>
    <t>Eucalyptus.tetragona_FU.177</t>
  </si>
  <si>
    <t>AF190364</t>
  </si>
  <si>
    <t>AM489906</t>
  </si>
  <si>
    <t>AF190381</t>
  </si>
  <si>
    <t>AM489984</t>
  </si>
  <si>
    <t>Leptospermum.scoparium_Lucas.284</t>
  </si>
  <si>
    <t>AM234142</t>
  </si>
  <si>
    <t>AM489922</t>
  </si>
  <si>
    <t>AM489840</t>
  </si>
  <si>
    <t>MF954479</t>
  </si>
  <si>
    <t>AM489991</t>
  </si>
  <si>
    <t>MF954227</t>
  </si>
  <si>
    <t>Leptospermeae</t>
  </si>
  <si>
    <t>Melaleuca.leucadendra_LGC.00265</t>
  </si>
  <si>
    <t xml:space="preserve">EU410102 </t>
  </si>
  <si>
    <t>EU410228</t>
  </si>
  <si>
    <t>EU410157</t>
  </si>
  <si>
    <t>Melaleuceae</t>
  </si>
  <si>
    <t>Melaleuca.comboynensis_Lucas.206</t>
  </si>
  <si>
    <t>AM234140</t>
  </si>
  <si>
    <t>AM48989</t>
  </si>
  <si>
    <t>AM489816</t>
  </si>
  <si>
    <t>Metrosideros.perforata_Lucas.209</t>
  </si>
  <si>
    <t>AM234141</t>
  </si>
  <si>
    <t>AM489931</t>
  </si>
  <si>
    <t>AM489848</t>
  </si>
  <si>
    <t>AM489998</t>
  </si>
  <si>
    <t>Metrosidereae</t>
  </si>
  <si>
    <t>Metrosideros.stipularis_RBGE.1995_2370A</t>
  </si>
  <si>
    <t>AM234071</t>
  </si>
  <si>
    <t>AM489969</t>
  </si>
  <si>
    <t>AM489884</t>
  </si>
  <si>
    <t>AF368222</t>
  </si>
  <si>
    <t>Xanthomyrtus.montivaga_Lucas.16</t>
  </si>
  <si>
    <t>AM234147</t>
  </si>
  <si>
    <t>AM489971</t>
  </si>
  <si>
    <t>AM489886</t>
  </si>
  <si>
    <t>MF954516</t>
  </si>
  <si>
    <t>MF954250</t>
  </si>
  <si>
    <t>MF954387</t>
  </si>
  <si>
    <t>Tristanieae</t>
  </si>
  <si>
    <t>Syzygium.maire_Belsham.M84</t>
  </si>
  <si>
    <t>AM234136</t>
  </si>
  <si>
    <t>AM489968</t>
  </si>
  <si>
    <t>AM489883</t>
  </si>
  <si>
    <t>Syzygieae</t>
  </si>
  <si>
    <t>Eugenia.florida_Lucas.106</t>
  </si>
  <si>
    <t>Eugenia.zuluensis_PRU092775</t>
  </si>
  <si>
    <t>AY487293</t>
  </si>
  <si>
    <t>AY463114</t>
  </si>
  <si>
    <t>E_is6</t>
  </si>
  <si>
    <t>Eugenia.involucrata_PRU092793</t>
  </si>
  <si>
    <t>AM234090</t>
  </si>
  <si>
    <t xml:space="preserve"> AM489912</t>
  </si>
  <si>
    <t>AM489830</t>
  </si>
  <si>
    <t>E_is8</t>
  </si>
  <si>
    <t>Myrcia.mischophylla_Faria.1225</t>
  </si>
  <si>
    <t>MH880951</t>
  </si>
  <si>
    <t>MK175027</t>
  </si>
  <si>
    <t>Siphoneugena.dussii_Flickinger.68</t>
  </si>
  <si>
    <t>MN295368</t>
  </si>
  <si>
    <t>MN295185</t>
  </si>
  <si>
    <t>MN443102</t>
  </si>
  <si>
    <t>Psidium.sessilifolium_Flickinger.2015DR21</t>
  </si>
  <si>
    <t>MN295365</t>
  </si>
  <si>
    <t>MN295182</t>
  </si>
  <si>
    <t>Psidium.salutare_Oviedo.sn</t>
  </si>
  <si>
    <t>MN295364</t>
  </si>
  <si>
    <t>MN295181</t>
  </si>
  <si>
    <t>Psidium.rotundatum_OviedoChaves.sn</t>
  </si>
  <si>
    <t>MN295363</t>
  </si>
  <si>
    <t>MN295180</t>
  </si>
  <si>
    <t>Psidium.harrisianum_Flickinger.2016J9</t>
  </si>
  <si>
    <t>MN295361</t>
  </si>
  <si>
    <t>MN295178</t>
  </si>
  <si>
    <t>Psidium.guajava_Flickinger.2015FTG8</t>
  </si>
  <si>
    <t>MN295360</t>
  </si>
  <si>
    <t>MN295177</t>
  </si>
  <si>
    <t>MN443100</t>
  </si>
  <si>
    <t>Psidium.cattleyanum_Flickinger.2015FL02</t>
  </si>
  <si>
    <t>MN295359</t>
  </si>
  <si>
    <t>MN295176</t>
  </si>
  <si>
    <t>MN443099</t>
  </si>
  <si>
    <t>Psidium.acranthum_Flickinger.2015DR31</t>
  </si>
  <si>
    <t>MN295358</t>
  </si>
  <si>
    <t>MN295175</t>
  </si>
  <si>
    <t>MN443098</t>
  </si>
  <si>
    <t>Pimenta.racemosa.var.racemosa_Flickinger.89</t>
  </si>
  <si>
    <t>MN295354</t>
  </si>
  <si>
    <t>MN295171</t>
  </si>
  <si>
    <t>Pimenta.racemosa.var.ozua_Flickinger.2015DR30</t>
  </si>
  <si>
    <t>MN295352</t>
  </si>
  <si>
    <t>MN295169</t>
  </si>
  <si>
    <t>Pimenta.racemosa.var.grisea_Flickinger.72</t>
  </si>
  <si>
    <t>MN295350</t>
  </si>
  <si>
    <t>MN295167</t>
  </si>
  <si>
    <t>Pimenta.haitiensis_Flickinger.107</t>
  </si>
  <si>
    <t>MN295351</t>
  </si>
  <si>
    <t>MN295168</t>
  </si>
  <si>
    <t>Pimenta.filipes_Flickinger.15</t>
  </si>
  <si>
    <t>MN295349</t>
  </si>
  <si>
    <t>MN295166</t>
  </si>
  <si>
    <t>Pimenta.dioica_Flickinger.2016FTG3</t>
  </si>
  <si>
    <t>MN295348</t>
  </si>
  <si>
    <t>MN295165</t>
  </si>
  <si>
    <t>MN443096</t>
  </si>
  <si>
    <t>Myrciaria.vexator_Flickinger.2015FTG5</t>
  </si>
  <si>
    <t>MN295347</t>
  </si>
  <si>
    <t>MN295164</t>
  </si>
  <si>
    <t>MN443095</t>
  </si>
  <si>
    <t>Myrciaria.floribunda_Flickinger.87</t>
  </si>
  <si>
    <t>MN295346</t>
  </si>
  <si>
    <t>MN295163</t>
  </si>
  <si>
    <t>MN443094</t>
  </si>
  <si>
    <t>Myrciaria.borinquena_Flickinger.79</t>
  </si>
  <si>
    <t>MN295345</t>
  </si>
  <si>
    <t>MN295162</t>
  </si>
  <si>
    <t>MN443093</t>
  </si>
  <si>
    <t>Myrcianthes.fragrans_Flickinger.2015FTG2</t>
  </si>
  <si>
    <t>MN295337</t>
  </si>
  <si>
    <t>MN295154</t>
  </si>
  <si>
    <t>MN443088</t>
  </si>
  <si>
    <t>Myrcia.retivenia_AcostaGomez.sn</t>
  </si>
  <si>
    <t>MN295343</t>
  </si>
  <si>
    <t>MN295160</t>
  </si>
  <si>
    <t>MN443092</t>
  </si>
  <si>
    <t>Myrcia.polyneura_Gomez.sn</t>
  </si>
  <si>
    <t>MN295342</t>
  </si>
  <si>
    <t>MN295159</t>
  </si>
  <si>
    <t>Myrcia.deflexa_Flickinger.71</t>
  </si>
  <si>
    <t>MN295340</t>
  </si>
  <si>
    <t>MN295157</t>
  </si>
  <si>
    <t>MN443090</t>
  </si>
  <si>
    <t>Myrcia.citrifolia_Flickinger.2015DR26</t>
  </si>
  <si>
    <t>MN295339</t>
  </si>
  <si>
    <t>MN295156</t>
  </si>
  <si>
    <t>MN443089</t>
  </si>
  <si>
    <t>Mosiera.ophiticola_Flickinger.56</t>
  </si>
  <si>
    <t>MN295334</t>
  </si>
  <si>
    <t>MN295151</t>
  </si>
  <si>
    <t>Mosiera.longipes_Flickinger.2015DR23</t>
  </si>
  <si>
    <t>MN295332</t>
  </si>
  <si>
    <t>MN295149</t>
  </si>
  <si>
    <t>MN443086</t>
  </si>
  <si>
    <t>Mosiera.havanensis_OviedoAlvares.sn</t>
  </si>
  <si>
    <t>MN295331</t>
  </si>
  <si>
    <t>MN295148</t>
  </si>
  <si>
    <t>Mosiera.elliptica.subsp.insularis_OviedoChaves.sn</t>
  </si>
  <si>
    <t>MN295329</t>
  </si>
  <si>
    <t>MN295146</t>
  </si>
  <si>
    <t>Mosiera.cuspidata_Rodriguez.1464</t>
  </si>
  <si>
    <t>MN295328</t>
  </si>
  <si>
    <t>MN295145</t>
  </si>
  <si>
    <t>Mitranthes.clarendonensis_Flickinger.2016J7</t>
  </si>
  <si>
    <t>MN295326</t>
  </si>
  <si>
    <t>MN295143</t>
  </si>
  <si>
    <t>MN443084</t>
  </si>
  <si>
    <t>Hottea.neibensis_Flickinger.2015DR1</t>
  </si>
  <si>
    <t>MN295322</t>
  </si>
  <si>
    <t>MN295139</t>
  </si>
  <si>
    <t>MN443082</t>
  </si>
  <si>
    <t>Eugenia.woodburyana_Flickinger.126</t>
  </si>
  <si>
    <t>MN295321</t>
  </si>
  <si>
    <t>MN295138</t>
  </si>
  <si>
    <t>MN443081</t>
  </si>
  <si>
    <t>Eugenia.websteri_Flickinger.2016J8</t>
  </si>
  <si>
    <t>MN295320</t>
  </si>
  <si>
    <t>MN295137</t>
  </si>
  <si>
    <t>Eugenia.varia_OviedoChaves.sn</t>
  </si>
  <si>
    <t>MN295317</t>
  </si>
  <si>
    <t>MN295134</t>
  </si>
  <si>
    <t>Eugenia.uniflora_Flickinger.2015FL1</t>
  </si>
  <si>
    <t>MN295316</t>
  </si>
  <si>
    <t>MN295133</t>
  </si>
  <si>
    <t>MN443078</t>
  </si>
  <si>
    <t>Eugenia.umbellulifera_Flickinger.2015FTG4</t>
  </si>
  <si>
    <t>MN295315</t>
  </si>
  <si>
    <t>MN295132</t>
  </si>
  <si>
    <t>MN443077</t>
  </si>
  <si>
    <t>Eugenia.stipitata_Flickinger.90</t>
  </si>
  <si>
    <t>MN295312</t>
  </si>
  <si>
    <t>MN295129</t>
  </si>
  <si>
    <t>MN443075</t>
  </si>
  <si>
    <t>Eugenia.stenoxipha_Oviedo.sn</t>
  </si>
  <si>
    <t>MN295310</t>
  </si>
  <si>
    <t>MN295127</t>
  </si>
  <si>
    <t>Eugenia.stahlii_Flickinger.67</t>
  </si>
  <si>
    <t>MN295309</t>
  </si>
  <si>
    <t>MN295126</t>
  </si>
  <si>
    <t>MN443074</t>
  </si>
  <si>
    <t>Eugenia.sessiliflora_Flickinger.120</t>
  </si>
  <si>
    <t>MN295306</t>
  </si>
  <si>
    <t>MN295123</t>
  </si>
  <si>
    <t>Eugenia.rhombea_Oviedo.sn</t>
  </si>
  <si>
    <t>MN295303</t>
  </si>
  <si>
    <t>MN295120</t>
  </si>
  <si>
    <t>MN443073</t>
  </si>
  <si>
    <t>Eugenia.retinadenia_OviedoChaves.sn</t>
  </si>
  <si>
    <t>MN295302</t>
  </si>
  <si>
    <t>MN295119</t>
  </si>
  <si>
    <t>Eugenia.pubicalyx_Flickinger.2015DR11</t>
  </si>
  <si>
    <t>MN295301</t>
  </si>
  <si>
    <t>MN295118</t>
  </si>
  <si>
    <t>MN443072</t>
  </si>
  <si>
    <t>Eugenia.pseudopsidium_Santiago.20177</t>
  </si>
  <si>
    <t>MN295300</t>
  </si>
  <si>
    <t>MN295117</t>
  </si>
  <si>
    <t>MN443071</t>
  </si>
  <si>
    <t>Eugenia.piedraensis_Flickinger.48</t>
  </si>
  <si>
    <t>MN295299</t>
  </si>
  <si>
    <t>MN295116</t>
  </si>
  <si>
    <t>Eugenia.picardae_Flickinger.2015DR2</t>
  </si>
  <si>
    <t>MN295298</t>
  </si>
  <si>
    <t>MN295115</t>
  </si>
  <si>
    <t>MN443070</t>
  </si>
  <si>
    <t>Eugenia.padronii_Flickinger.70</t>
  </si>
  <si>
    <t>MN295297</t>
  </si>
  <si>
    <t>MN295114</t>
  </si>
  <si>
    <t>Eugenia.naguana_Flickinger.26</t>
  </si>
  <si>
    <t>MN295296</t>
  </si>
  <si>
    <t>MN295113</t>
  </si>
  <si>
    <t>Eugenia.monticola_Flickinger.2015DR27</t>
  </si>
  <si>
    <t>MN295295</t>
  </si>
  <si>
    <t>MN295112</t>
  </si>
  <si>
    <t>MN443069</t>
  </si>
  <si>
    <t>Eugenia.luschnathiana_Abbot.24204</t>
  </si>
  <si>
    <t>MN295292</t>
  </si>
  <si>
    <t>MN295109</t>
  </si>
  <si>
    <t>MN443067</t>
  </si>
  <si>
    <t>Eugenia.lomensis_Flickinger.21</t>
  </si>
  <si>
    <t>MN295290</t>
  </si>
  <si>
    <t>MN295107</t>
  </si>
  <si>
    <t>Eugenia.lineolata_Flickinger.2015DR18</t>
  </si>
  <si>
    <t>MN295287</t>
  </si>
  <si>
    <t>MN295104</t>
  </si>
  <si>
    <t>MN443065</t>
  </si>
  <si>
    <t>Eugenia.lineata_Flickinger.102</t>
  </si>
  <si>
    <t>MN295289</t>
  </si>
  <si>
    <t>MN295106</t>
  </si>
  <si>
    <t>Eugenia.linearis_Flickinger.2015DR8</t>
  </si>
  <si>
    <t>MN295288</t>
  </si>
  <si>
    <t>MN295105</t>
  </si>
  <si>
    <t>MN443066</t>
  </si>
  <si>
    <t>Eugenia.ligustrina_Flickinger.2015DR29</t>
  </si>
  <si>
    <t>MN295286</t>
  </si>
  <si>
    <t>MN295103</t>
  </si>
  <si>
    <t>MN443064</t>
  </si>
  <si>
    <t>Eugenia.laevis_Flickinger.100</t>
  </si>
  <si>
    <t>MN295284</t>
  </si>
  <si>
    <t>MN295101</t>
  </si>
  <si>
    <t>Eugenia.laeteviridis_Oviedo.sn</t>
  </si>
  <si>
    <t>MN295283</t>
  </si>
  <si>
    <t>MN295100</t>
  </si>
  <si>
    <t>Eugenia.hypargyrea_CarillaReyesCabreraToledo.5231</t>
  </si>
  <si>
    <t>MN295282</t>
  </si>
  <si>
    <t>MN295099</t>
  </si>
  <si>
    <t>Eugenia.haematocarpa_Santiago.20181</t>
  </si>
  <si>
    <t>MN295281</t>
  </si>
  <si>
    <t>MN295098</t>
  </si>
  <si>
    <t>Eugenia.dictyophylla_Flickinger.2015DR28</t>
  </si>
  <si>
    <t>MN295277</t>
  </si>
  <si>
    <t>MN295094</t>
  </si>
  <si>
    <t>MN443063</t>
  </si>
  <si>
    <t>Eugenia.crenulata_Flickinger.2015DR6</t>
  </si>
  <si>
    <t>MN295275</t>
  </si>
  <si>
    <t>MN295092</t>
  </si>
  <si>
    <t>MN443061</t>
  </si>
  <si>
    <t>Eugenia.cordata.var.cordata_Gibney.sn</t>
  </si>
  <si>
    <t>MN295273</t>
  </si>
  <si>
    <t>MN295090</t>
  </si>
  <si>
    <t>Eugenia.cf.ligustroides_Gomez.sn</t>
  </si>
  <si>
    <t>MN295285</t>
  </si>
  <si>
    <t>MN295102</t>
  </si>
  <si>
    <t>Eugenia.cf.eggersii_Flickinger.77</t>
  </si>
  <si>
    <t>MN295278</t>
  </si>
  <si>
    <t>MN295095</t>
  </si>
  <si>
    <t>Eugenia.borinquensis_Flickinger.124</t>
  </si>
  <si>
    <t>MN295270</t>
  </si>
  <si>
    <t>MN295087</t>
  </si>
  <si>
    <t>Eugenia.biflora_Flickinger.114</t>
  </si>
  <si>
    <t>MN295269</t>
  </si>
  <si>
    <t>MN295086</t>
  </si>
  <si>
    <t>MN443058</t>
  </si>
  <si>
    <t>Eugenia.axillaris_Flickinger.2015FTG9</t>
  </si>
  <si>
    <t>MN295268</t>
  </si>
  <si>
    <t>MN295085</t>
  </si>
  <si>
    <t>Calyptrogenia.cuspidata_Flickinger.2015DR7</t>
  </si>
  <si>
    <t>MN295250</t>
  </si>
  <si>
    <t>MN295067</t>
  </si>
  <si>
    <t>MN443053</t>
  </si>
  <si>
    <t>Calyptrogenia.biflora_Flickinger.2015DR9</t>
  </si>
  <si>
    <t>MN295249</t>
  </si>
  <si>
    <t>MN295066</t>
  </si>
  <si>
    <t>MN443052</t>
  </si>
  <si>
    <t>Calyptranthes.zuzygium_Flickinger.2015DR15</t>
  </si>
  <si>
    <t>MN295263</t>
  </si>
  <si>
    <t>MN295080</t>
  </si>
  <si>
    <t>Calyptranthes.pinetorum_Oviedo.sn</t>
  </si>
  <si>
    <t>MN295259</t>
  </si>
  <si>
    <t>MN295076</t>
  </si>
  <si>
    <t>Calyptranthes.picardae_Flickinger.2015DR10</t>
  </si>
  <si>
    <t>MN295258</t>
  </si>
  <si>
    <t>MN295075</t>
  </si>
  <si>
    <t>Calyptranthes.estremenae_Flickinger.88</t>
  </si>
  <si>
    <t>MN295255</t>
  </si>
  <si>
    <t>MN295072</t>
  </si>
  <si>
    <t>Calyptranthes.cf.selleana_Flickinger.2016J5</t>
  </si>
  <si>
    <t>MN295253</t>
  </si>
  <si>
    <t>MN295070</t>
  </si>
  <si>
    <t>MN443055</t>
  </si>
  <si>
    <t>Calyptranthes.cf.selleana_Flickinger.2015DR5</t>
  </si>
  <si>
    <t>MN295261</t>
  </si>
  <si>
    <t>MN295078</t>
  </si>
  <si>
    <t>MN443057</t>
  </si>
  <si>
    <t>Calyptranthes.canapuensis_Gomez.sn</t>
  </si>
  <si>
    <t>MN295252</t>
  </si>
  <si>
    <t>MN295069</t>
  </si>
  <si>
    <t xml:space="preserve">Calycolpus.legrandii_Ibrahim.28 </t>
  </si>
  <si>
    <t>MN295267</t>
  </si>
  <si>
    <t>MN295084</t>
  </si>
  <si>
    <t>Calycolpus.cochleatus_Wurdack.5903</t>
  </si>
  <si>
    <t>MN295266</t>
  </si>
  <si>
    <t>MN295083</t>
  </si>
  <si>
    <t>Eugenia.stipitata_ParraO.728</t>
  </si>
  <si>
    <t>Eugenia.punicifolia_ParraO.759</t>
  </si>
  <si>
    <t>Calycolpus.calophyllus_Betancur.14498</t>
  </si>
  <si>
    <t>Eugenia.protenta_Vasconcelos.350</t>
  </si>
  <si>
    <t>MH446029</t>
  </si>
  <si>
    <t>MH446087</t>
  </si>
  <si>
    <t>MH446363</t>
  </si>
  <si>
    <t>MH446271</t>
  </si>
  <si>
    <t>MH446179</t>
  </si>
  <si>
    <t>Syzygium.jambos_Lucas.214</t>
  </si>
  <si>
    <t>AM234135</t>
  </si>
  <si>
    <t>AM489967</t>
  </si>
  <si>
    <t>AM489882</t>
  </si>
  <si>
    <t xml:space="preserve">    MF954512</t>
  </si>
  <si>
    <t>MF954194</t>
  </si>
  <si>
    <t>AM490017</t>
  </si>
  <si>
    <t>MF954246</t>
  </si>
  <si>
    <t>DQ088434</t>
  </si>
  <si>
    <t>Neomitranthes.cordifolia_Forster.1011</t>
  </si>
  <si>
    <t>AM489410</t>
  </si>
  <si>
    <t>AM489413</t>
  </si>
  <si>
    <t>AM489569</t>
  </si>
  <si>
    <t>MF954123</t>
  </si>
  <si>
    <t>JN091386</t>
  </si>
  <si>
    <t xml:space="preserve">    MF954421</t>
  </si>
  <si>
    <t>MF954418</t>
  </si>
  <si>
    <t>Nothomyrcia.fernandeziana_Stuessy.15283</t>
  </si>
  <si>
    <t>Eugenia.costatifructa_Valdemarin.1287</t>
  </si>
  <si>
    <t>Eugenia.mattosii_Valdemarin.1349</t>
  </si>
  <si>
    <t>Eugenia.schottiana_Valdemarin.821</t>
  </si>
  <si>
    <t>Eugenia.sprengelii_Valdemarin.1143</t>
  </si>
  <si>
    <t>Eugenia.stigmatosa_Valdemarin.1353</t>
  </si>
  <si>
    <t>K. Valdemarin (unpublished)</t>
  </si>
  <si>
    <t>JN660853</t>
  </si>
  <si>
    <t>JN660903</t>
  </si>
  <si>
    <t>JN660952</t>
  </si>
  <si>
    <t>JN661002</t>
  </si>
  <si>
    <t>JN661051</t>
  </si>
  <si>
    <t>JN661101</t>
  </si>
  <si>
    <t>C. Parra-O (unpublished)</t>
  </si>
  <si>
    <t>V. Staggemeier (unpublished)</t>
  </si>
  <si>
    <t>V. Staggemeier (unpublished)?</t>
  </si>
  <si>
    <t>T. Vasconcelos (unpublished)</t>
  </si>
  <si>
    <t xml:space="preserve">T. Vasconcelos (unpublished) </t>
  </si>
  <si>
    <t>I.R.Costa (unpublished)</t>
  </si>
  <si>
    <t>I.R.Costa (unpublished)?</t>
  </si>
  <si>
    <t>C. Proenca (unpublished)</t>
  </si>
  <si>
    <t>(unpublished)</t>
  </si>
  <si>
    <t>A.R.Lourenco (unpublished)</t>
  </si>
  <si>
    <t>J.Faria (unpublished)</t>
  </si>
  <si>
    <t>D.F.Lima (unpublished)</t>
  </si>
  <si>
    <t>L.L. dos Santos (unpublished)</t>
  </si>
  <si>
    <t>A. Stadnik (unpublished)</t>
  </si>
  <si>
    <t>(unpublishd)</t>
  </si>
  <si>
    <t>J. Faria (unpublished)</t>
  </si>
  <si>
    <t>M. Ibrahim (unpublished)</t>
  </si>
  <si>
    <t>unpublished: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</si>
</sst>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9"/>
      <color theme="1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Times New Roman"/>
      <family val="1"/>
    </font>
    <font>
      <sz val="9"/>
      <color theme="1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24">
    <xf numFmtId="0" fontId="0" fillId="0" borderId="0" xfId="0"/>
    <xf numFmtId="0" fontId="6" fillId="0" borderId="0" xfId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/>
    <xf numFmtId="0" fontId="0" fillId="0" borderId="0" xfId="0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</cellXfs>
  <cellStyles count="3">
    <cellStyle name="Normal" xfId="0" builtinId="0"/>
    <cellStyle name="Normal 2" xfId="1"/>
    <cellStyle name="Normal 2 2" xfId="2"/>
  </cellStyles>
  <dxfs count="694"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linia.espiritosantensis_souza.m.c.s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1"/>
  <sheetViews>
    <sheetView tabSelected="1" workbookViewId="0">
      <pane ySplit="1" topLeftCell="A2" activePane="bottomLeft" state="frozen"/>
      <selection pane="bottomLeft" activeCell="D13" sqref="D13"/>
    </sheetView>
  </sheetViews>
  <sheetFormatPr baseColWidth="10" defaultColWidth="13.1640625" defaultRowHeight="16" x14ac:dyDescent="0.2"/>
  <cols>
    <col min="1" max="1" width="4.5" style="8" bestFit="1" customWidth="1"/>
    <col min="2" max="3" width="5.5" style="8" bestFit="1" customWidth="1"/>
    <col min="4" max="4" width="34.6640625" style="8" bestFit="1" customWidth="1"/>
    <col min="5" max="5" width="16.5" style="11" customWidth="1"/>
    <col min="6" max="6" width="19.83203125" style="8" bestFit="1" customWidth="1"/>
    <col min="7" max="7" width="19" style="8" bestFit="1" customWidth="1"/>
    <col min="8" max="8" width="19.83203125" style="8" bestFit="1" customWidth="1"/>
    <col min="9" max="10" width="19.1640625" style="8" bestFit="1" customWidth="1"/>
    <col min="11" max="12" width="19" style="8" bestFit="1" customWidth="1"/>
    <col min="13" max="14" width="19.83203125" style="8" bestFit="1" customWidth="1"/>
    <col min="15" max="15" width="11" style="8" bestFit="1" customWidth="1"/>
    <col min="16" max="16" width="10.6640625" style="8" bestFit="1" customWidth="1"/>
    <col min="17" max="17" width="10.5" style="8" bestFit="1" customWidth="1"/>
    <col min="18" max="18" width="14.83203125" style="15" customWidth="1"/>
    <col min="19" max="19" width="17.1640625" style="15" customWidth="1"/>
    <col min="20" max="20" width="18.5" style="15" bestFit="1" customWidth="1"/>
    <col min="21" max="21" width="12.83203125" style="8" customWidth="1"/>
    <col min="22" max="16384" width="13.1640625" style="8"/>
  </cols>
  <sheetData>
    <row r="1" spans="1:21" x14ac:dyDescent="0.2">
      <c r="A1" s="9" t="s">
        <v>0</v>
      </c>
      <c r="B1" s="9" t="s">
        <v>1</v>
      </c>
      <c r="C1" s="9" t="s">
        <v>2</v>
      </c>
      <c r="D1" s="10" t="s">
        <v>3</v>
      </c>
      <c r="F1" s="12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4" t="s">
        <v>15</v>
      </c>
      <c r="R1" s="15" t="s">
        <v>16</v>
      </c>
      <c r="S1" s="15" t="s">
        <v>17</v>
      </c>
      <c r="T1" s="15" t="s">
        <v>18</v>
      </c>
      <c r="U1" s="4"/>
    </row>
    <row r="2" spans="1:21" x14ac:dyDescent="0.2">
      <c r="A2" s="4">
        <v>826</v>
      </c>
      <c r="B2" s="4">
        <v>38</v>
      </c>
      <c r="C2" s="4">
        <v>95</v>
      </c>
      <c r="D2" s="4" t="s">
        <v>3413</v>
      </c>
      <c r="F2" s="2" t="s">
        <v>21</v>
      </c>
      <c r="G2" s="2" t="s">
        <v>4088</v>
      </c>
      <c r="H2" s="2" t="s">
        <v>4088</v>
      </c>
      <c r="I2" s="2" t="s">
        <v>21</v>
      </c>
      <c r="J2" s="2" t="s">
        <v>4088</v>
      </c>
      <c r="K2" s="2" t="s">
        <v>21</v>
      </c>
      <c r="L2" s="2" t="s">
        <v>21</v>
      </c>
      <c r="M2" s="2" t="s">
        <v>21</v>
      </c>
      <c r="N2" s="2" t="s">
        <v>21</v>
      </c>
      <c r="O2" s="2">
        <f>2-(SUM(IF(F2="NA",1,0),IF(G2="NA",1,0)))</f>
        <v>1</v>
      </c>
      <c r="P2" s="2">
        <f>7-SUM(IF(H2="NA",1,0),IF(I2="NA",1,0),IF(J2="NA",1,0),IF(K2="NA",1,0),IF(L2="NA",1,0),IF(M2="NA",1,0),IF(N2="NA",1,0))</f>
        <v>2</v>
      </c>
      <c r="Q2" s="2">
        <f>SUM(O2:P2)</f>
        <v>3</v>
      </c>
      <c r="R2" s="15" t="s">
        <v>25</v>
      </c>
      <c r="S2" s="15" t="s">
        <v>3238</v>
      </c>
      <c r="T2" s="15" t="s">
        <v>3411</v>
      </c>
      <c r="U2" s="4"/>
    </row>
    <row r="3" spans="1:21" x14ac:dyDescent="0.2">
      <c r="A3" s="4">
        <v>825</v>
      </c>
      <c r="B3" s="4">
        <v>39</v>
      </c>
      <c r="C3" s="4">
        <v>96</v>
      </c>
      <c r="D3" s="4" t="s">
        <v>3412</v>
      </c>
      <c r="F3" s="2" t="s">
        <v>4088</v>
      </c>
      <c r="G3" s="2" t="s">
        <v>21</v>
      </c>
      <c r="H3" s="2" t="s">
        <v>4088</v>
      </c>
      <c r="I3" s="2" t="s">
        <v>21</v>
      </c>
      <c r="J3" s="2" t="s">
        <v>4088</v>
      </c>
      <c r="K3" s="2" t="s">
        <v>21</v>
      </c>
      <c r="L3" s="2" t="s">
        <v>21</v>
      </c>
      <c r="M3" s="2" t="s">
        <v>21</v>
      </c>
      <c r="N3" s="2" t="s">
        <v>21</v>
      </c>
      <c r="O3" s="2">
        <f>2-(SUM(IF(F3="NA",1,0),IF(G3="NA",1,0)))</f>
        <v>1</v>
      </c>
      <c r="P3" s="2">
        <f>7-SUM(IF(H3="NA",1,0),IF(I3="NA",1,0),IF(J3="NA",1,0),IF(K3="NA",1,0),IF(L3="NA",1,0),IF(M3="NA",1,0),IF(N3="NA",1,0))</f>
        <v>2</v>
      </c>
      <c r="Q3" s="2">
        <f>SUM(O3:P3)</f>
        <v>3</v>
      </c>
      <c r="R3" s="15" t="s">
        <v>25</v>
      </c>
      <c r="S3" s="15" t="s">
        <v>3238</v>
      </c>
      <c r="T3" s="15" t="s">
        <v>3411</v>
      </c>
      <c r="U3" s="4"/>
    </row>
    <row r="4" spans="1:21" x14ac:dyDescent="0.2">
      <c r="A4" s="4">
        <v>894</v>
      </c>
      <c r="B4" s="4">
        <v>40</v>
      </c>
      <c r="C4" s="4">
        <v>97</v>
      </c>
      <c r="D4" s="5" t="s">
        <v>3612</v>
      </c>
      <c r="F4" s="2" t="s">
        <v>4088</v>
      </c>
      <c r="G4" s="2" t="s">
        <v>4088</v>
      </c>
      <c r="H4" s="2" t="s">
        <v>4088</v>
      </c>
      <c r="I4" s="2" t="s">
        <v>21</v>
      </c>
      <c r="J4" s="2" t="s">
        <v>4088</v>
      </c>
      <c r="K4" s="2" t="s">
        <v>21</v>
      </c>
      <c r="L4" s="2" t="s">
        <v>21</v>
      </c>
      <c r="M4" s="2" t="s">
        <v>21</v>
      </c>
      <c r="N4" s="2" t="s">
        <v>21</v>
      </c>
      <c r="O4" s="2">
        <f>2-(SUM(IF(F4="NA",1,0),IF(G4="NA",1,0)))</f>
        <v>2</v>
      </c>
      <c r="P4" s="2">
        <f>7-SUM(IF(H4="NA",1,0),IF(I4="NA",1,0),IF(J4="NA",1,0),IF(K4="NA",1,0),IF(L4="NA",1,0),IF(M4="NA",1,0),IF(N4="NA",1,0))</f>
        <v>2</v>
      </c>
      <c r="Q4" s="2">
        <f>SUM(O4:P4)</f>
        <v>4</v>
      </c>
      <c r="R4" s="15" t="s">
        <v>25</v>
      </c>
      <c r="S4" s="15" t="s">
        <v>3581</v>
      </c>
      <c r="T4" s="15" t="s">
        <v>3581</v>
      </c>
      <c r="U4" s="4"/>
    </row>
    <row r="5" spans="1:21" x14ac:dyDescent="0.2">
      <c r="A5" s="4">
        <v>893</v>
      </c>
      <c r="B5" s="4">
        <v>41</v>
      </c>
      <c r="C5" s="4">
        <v>98</v>
      </c>
      <c r="D5" s="5" t="s">
        <v>3605</v>
      </c>
      <c r="F5" s="2" t="s">
        <v>3606</v>
      </c>
      <c r="G5" s="2" t="s">
        <v>2913</v>
      </c>
      <c r="H5" s="2" t="s">
        <v>3607</v>
      </c>
      <c r="I5" s="2" t="s">
        <v>21</v>
      </c>
      <c r="J5" s="2" t="s">
        <v>3608</v>
      </c>
      <c r="K5" s="2" t="s">
        <v>21</v>
      </c>
      <c r="L5" s="2" t="s">
        <v>3609</v>
      </c>
      <c r="M5" s="2" t="s">
        <v>3610</v>
      </c>
      <c r="N5" s="2" t="s">
        <v>3611</v>
      </c>
      <c r="O5" s="2">
        <f>2-(SUM(IF(F5="NA",1,0),IF(G5="NA",1,0)))</f>
        <v>2</v>
      </c>
      <c r="P5" s="2">
        <f>7-SUM(IF(H5="NA",1,0),IF(I5="NA",1,0),IF(J5="NA",1,0),IF(K5="NA",1,0),IF(L5="NA",1,0),IF(M5="NA",1,0),IF(N5="NA",1,0))</f>
        <v>5</v>
      </c>
      <c r="Q5" s="2">
        <f>SUM(O5:P5)</f>
        <v>7</v>
      </c>
      <c r="R5" s="15" t="s">
        <v>25</v>
      </c>
      <c r="S5" s="15" t="s">
        <v>3581</v>
      </c>
      <c r="T5" s="15" t="s">
        <v>3581</v>
      </c>
      <c r="U5" s="4"/>
    </row>
    <row r="6" spans="1:21" x14ac:dyDescent="0.2">
      <c r="A6" s="4">
        <v>379</v>
      </c>
      <c r="B6" s="4">
        <v>43</v>
      </c>
      <c r="C6" s="4">
        <v>100</v>
      </c>
      <c r="D6" s="5" t="s">
        <v>1517</v>
      </c>
      <c r="F6" s="2" t="s">
        <v>1518</v>
      </c>
      <c r="G6" s="2" t="s">
        <v>1519</v>
      </c>
      <c r="H6" s="2" t="s">
        <v>1520</v>
      </c>
      <c r="I6" s="2" t="s">
        <v>1521</v>
      </c>
      <c r="J6" s="2" t="s">
        <v>1522</v>
      </c>
      <c r="K6" s="2" t="s">
        <v>1523</v>
      </c>
      <c r="L6" s="2" t="s">
        <v>1524</v>
      </c>
      <c r="M6" s="2" t="s">
        <v>1525</v>
      </c>
      <c r="N6" s="2" t="s">
        <v>1526</v>
      </c>
      <c r="O6" s="2">
        <f>2-(SUM(IF(F6="NA",1,0),IF(G6="NA",1,0)))</f>
        <v>2</v>
      </c>
      <c r="P6" s="2">
        <f>7-SUM(IF(H6="NA",1,0),IF(I6="NA",1,0),IF(J6="NA",1,0),IF(K6="NA",1,0),IF(L6="NA",1,0),IF(M6="NA",1,0),IF(N6="NA",1,0))</f>
        <v>7</v>
      </c>
      <c r="Q6" s="2">
        <f>SUM(O6:P6)</f>
        <v>9</v>
      </c>
      <c r="R6" s="15" t="s">
        <v>25</v>
      </c>
      <c r="S6" s="15" t="s">
        <v>1421</v>
      </c>
      <c r="T6" s="15" t="s">
        <v>1516</v>
      </c>
      <c r="U6" s="4"/>
    </row>
    <row r="7" spans="1:21" x14ac:dyDescent="0.2">
      <c r="A7" s="4">
        <v>378</v>
      </c>
      <c r="B7" s="4">
        <v>42</v>
      </c>
      <c r="C7" s="4">
        <v>99</v>
      </c>
      <c r="D7" s="4" t="s">
        <v>1515</v>
      </c>
      <c r="F7" s="2" t="s">
        <v>4088</v>
      </c>
      <c r="G7" s="2" t="s">
        <v>21</v>
      </c>
      <c r="H7" s="2" t="s">
        <v>4088</v>
      </c>
      <c r="I7" s="2" t="s">
        <v>21</v>
      </c>
      <c r="J7" s="2" t="s">
        <v>4088</v>
      </c>
      <c r="K7" s="2" t="s">
        <v>21</v>
      </c>
      <c r="L7" s="2" t="s">
        <v>21</v>
      </c>
      <c r="M7" s="2" t="s">
        <v>21</v>
      </c>
      <c r="N7" s="2" t="s">
        <v>4088</v>
      </c>
      <c r="O7" s="2">
        <f>2-(SUM(IF(F7="NA",1,0),IF(G7="NA",1,0)))</f>
        <v>1</v>
      </c>
      <c r="P7" s="2">
        <f>7-SUM(IF(H7="NA",1,0),IF(I7="NA",1,0),IF(J7="NA",1,0),IF(K7="NA",1,0),IF(L7="NA",1,0),IF(M7="NA",1,0),IF(N7="NA",1,0))</f>
        <v>3</v>
      </c>
      <c r="Q7" s="2">
        <f>SUM(O7:P7)</f>
        <v>4</v>
      </c>
      <c r="R7" s="15" t="s">
        <v>25</v>
      </c>
      <c r="S7" s="15" t="s">
        <v>1421</v>
      </c>
      <c r="T7" s="15" t="s">
        <v>1516</v>
      </c>
      <c r="U7" s="4"/>
    </row>
    <row r="8" spans="1:21" x14ac:dyDescent="0.2">
      <c r="A8" s="4">
        <v>380</v>
      </c>
      <c r="B8" s="4">
        <v>44</v>
      </c>
      <c r="C8" s="4">
        <v>101</v>
      </c>
      <c r="D8" s="4" t="s">
        <v>1527</v>
      </c>
      <c r="F8" s="2" t="s">
        <v>1528</v>
      </c>
      <c r="G8" s="2" t="s">
        <v>21</v>
      </c>
      <c r="H8" s="2" t="s">
        <v>1529</v>
      </c>
      <c r="I8" s="2" t="s">
        <v>1530</v>
      </c>
      <c r="J8" s="2" t="s">
        <v>1531</v>
      </c>
      <c r="K8" s="2" t="s">
        <v>21</v>
      </c>
      <c r="L8" s="2" t="s">
        <v>21</v>
      </c>
      <c r="M8" s="2" t="s">
        <v>1532</v>
      </c>
      <c r="N8" s="2" t="s">
        <v>1533</v>
      </c>
      <c r="O8" s="2">
        <f>2-(SUM(IF(F8="NA",1,0),IF(G8="NA",1,0)))</f>
        <v>1</v>
      </c>
      <c r="P8" s="2">
        <f>7-SUM(IF(H8="NA",1,0),IF(I8="NA",1,0),IF(J8="NA",1,0),IF(K8="NA",1,0),IF(L8="NA",1,0),IF(M8="NA",1,0),IF(N8="NA",1,0))</f>
        <v>5</v>
      </c>
      <c r="Q8" s="2">
        <f>SUM(O8:P8)</f>
        <v>6</v>
      </c>
      <c r="R8" s="15" t="s">
        <v>25</v>
      </c>
      <c r="S8" s="15" t="s">
        <v>1421</v>
      </c>
      <c r="T8" s="15" t="s">
        <v>1516</v>
      </c>
      <c r="U8" s="4"/>
    </row>
    <row r="9" spans="1:21" x14ac:dyDescent="0.2">
      <c r="A9" s="4">
        <v>883</v>
      </c>
      <c r="B9" s="4">
        <v>45</v>
      </c>
      <c r="C9" s="4">
        <v>102</v>
      </c>
      <c r="D9" s="4" t="s">
        <v>3570</v>
      </c>
      <c r="F9" s="2" t="s">
        <v>4086</v>
      </c>
      <c r="G9" s="2" t="s">
        <v>21</v>
      </c>
      <c r="H9" s="2" t="s">
        <v>4086</v>
      </c>
      <c r="I9" s="2" t="s">
        <v>21</v>
      </c>
      <c r="J9" s="2" t="s">
        <v>21</v>
      </c>
      <c r="K9" s="2" t="s">
        <v>21</v>
      </c>
      <c r="L9" s="2" t="s">
        <v>21</v>
      </c>
      <c r="M9" s="2" t="s">
        <v>21</v>
      </c>
      <c r="N9" s="2" t="s">
        <v>21</v>
      </c>
      <c r="O9" s="2">
        <f>2-(SUM(IF(F9="NA",1,0),IF(G9="NA",1,0)))</f>
        <v>1</v>
      </c>
      <c r="P9" s="2">
        <f>7-SUM(IF(H9="NA",1,0),IF(I9="NA",1,0),IF(J9="NA",1,0),IF(K9="NA",1,0),IF(L9="NA",1,0),IF(M9="NA",1,0),IF(N9="NA",1,0))</f>
        <v>1</v>
      </c>
      <c r="Q9" s="2">
        <f>SUM(O9:P9)</f>
        <v>2</v>
      </c>
      <c r="R9" s="15" t="s">
        <v>25</v>
      </c>
      <c r="S9" s="15" t="s">
        <v>3238</v>
      </c>
      <c r="T9" s="15" t="s">
        <v>3571</v>
      </c>
      <c r="U9" s="4"/>
    </row>
    <row r="10" spans="1:21" x14ac:dyDescent="0.2">
      <c r="A10" s="4">
        <v>881</v>
      </c>
      <c r="B10" s="4">
        <v>47</v>
      </c>
      <c r="C10" s="4">
        <v>104</v>
      </c>
      <c r="D10" s="4" t="s">
        <v>3556</v>
      </c>
      <c r="F10" s="2" t="s">
        <v>3557</v>
      </c>
      <c r="G10" s="2" t="s">
        <v>3558</v>
      </c>
      <c r="H10" s="2" t="s">
        <v>3559</v>
      </c>
      <c r="I10" s="2" t="s">
        <v>21</v>
      </c>
      <c r="J10" s="2" t="s">
        <v>3560</v>
      </c>
      <c r="K10" s="2" t="s">
        <v>3561</v>
      </c>
      <c r="L10" s="2" t="s">
        <v>21</v>
      </c>
      <c r="M10" s="2" t="s">
        <v>3562</v>
      </c>
      <c r="N10" s="2" t="s">
        <v>21</v>
      </c>
      <c r="O10" s="2">
        <f>2-(SUM(IF(F10="NA",1,0),IF(G10="NA",1,0)))</f>
        <v>2</v>
      </c>
      <c r="P10" s="2">
        <f>7-SUM(IF(H10="NA",1,0),IF(I10="NA",1,0),IF(J10="NA",1,0),IF(K10="NA",1,0),IF(L10="NA",1,0),IF(M10="NA",1,0),IF(N10="NA",1,0))</f>
        <v>4</v>
      </c>
      <c r="Q10" s="2">
        <f>SUM(O10:P10)</f>
        <v>6</v>
      </c>
      <c r="R10" s="15" t="s">
        <v>25</v>
      </c>
      <c r="S10" s="15" t="s">
        <v>3238</v>
      </c>
      <c r="T10" s="15" t="s">
        <v>3555</v>
      </c>
      <c r="U10" s="4"/>
    </row>
    <row r="11" spans="1:21" x14ac:dyDescent="0.2">
      <c r="A11" s="4">
        <v>880</v>
      </c>
      <c r="B11" s="4">
        <v>46</v>
      </c>
      <c r="C11" s="4">
        <v>103</v>
      </c>
      <c r="D11" s="4" t="s">
        <v>3550</v>
      </c>
      <c r="F11" s="2" t="s">
        <v>3551</v>
      </c>
      <c r="G11" s="2" t="s">
        <v>3552</v>
      </c>
      <c r="H11" s="2" t="s">
        <v>3553</v>
      </c>
      <c r="I11" s="2" t="s">
        <v>21</v>
      </c>
      <c r="J11" s="2" t="s">
        <v>21</v>
      </c>
      <c r="K11" s="2" t="s">
        <v>21</v>
      </c>
      <c r="L11" s="2" t="s">
        <v>3554</v>
      </c>
      <c r="M11" s="2" t="s">
        <v>21</v>
      </c>
      <c r="N11" s="2" t="s">
        <v>21</v>
      </c>
      <c r="O11" s="2">
        <f>2-(SUM(IF(F11="NA",1,0),IF(G11="NA",1,0)))</f>
        <v>2</v>
      </c>
      <c r="P11" s="2">
        <f>7-SUM(IF(H11="NA",1,0),IF(I11="NA",1,0),IF(J11="NA",1,0),IF(K11="NA",1,0),IF(L11="NA",1,0),IF(M11="NA",1,0),IF(N11="NA",1,0))</f>
        <v>2</v>
      </c>
      <c r="Q11" s="2">
        <f>SUM(O11:P11)</f>
        <v>4</v>
      </c>
      <c r="R11" s="15" t="s">
        <v>25</v>
      </c>
      <c r="S11" s="15" t="s">
        <v>3238</v>
      </c>
      <c r="T11" s="15" t="s">
        <v>3555</v>
      </c>
      <c r="U11" s="4"/>
    </row>
    <row r="12" spans="1:21" x14ac:dyDescent="0.2">
      <c r="A12" s="4">
        <v>897</v>
      </c>
      <c r="B12" s="4">
        <v>48</v>
      </c>
      <c r="C12" s="4">
        <v>105</v>
      </c>
      <c r="D12" s="5" t="s">
        <v>3621</v>
      </c>
      <c r="F12" s="2" t="s">
        <v>3622</v>
      </c>
      <c r="G12" s="2" t="s">
        <v>4084</v>
      </c>
      <c r="H12" s="2" t="s">
        <v>3623</v>
      </c>
      <c r="I12" s="2" t="s">
        <v>3624</v>
      </c>
      <c r="J12" s="2" t="s">
        <v>3625</v>
      </c>
      <c r="K12" s="2" t="s">
        <v>3626</v>
      </c>
      <c r="L12" s="2" t="s">
        <v>21</v>
      </c>
      <c r="M12" s="2" t="s">
        <v>3627</v>
      </c>
      <c r="N12" s="2" t="s">
        <v>3628</v>
      </c>
      <c r="O12" s="2">
        <f>2-(SUM(IF(F12="NA",1,0),IF(G12="NA",1,0)))</f>
        <v>2</v>
      </c>
      <c r="P12" s="2">
        <f>7-SUM(IF(H12="NA",1,0),IF(I12="NA",1,0),IF(J12="NA",1,0),IF(K12="NA",1,0),IF(L12="NA",1,0),IF(M12="NA",1,0),IF(N12="NA",1,0))</f>
        <v>6</v>
      </c>
      <c r="Q12" s="2">
        <f>SUM(O12:P12)</f>
        <v>8</v>
      </c>
      <c r="R12" s="15" t="s">
        <v>3614</v>
      </c>
      <c r="S12" s="15" t="s">
        <v>3614</v>
      </c>
      <c r="T12" s="15" t="s">
        <v>3614</v>
      </c>
      <c r="U12" s="4"/>
    </row>
    <row r="13" spans="1:21" x14ac:dyDescent="0.2">
      <c r="A13" s="4">
        <v>912</v>
      </c>
      <c r="B13" s="4">
        <v>49</v>
      </c>
      <c r="C13" s="4">
        <v>107</v>
      </c>
      <c r="D13" s="4" t="s">
        <v>3692</v>
      </c>
      <c r="F13" s="2" t="s">
        <v>3693</v>
      </c>
      <c r="G13" s="2" t="s">
        <v>3694</v>
      </c>
      <c r="H13" s="2" t="s">
        <v>3695</v>
      </c>
      <c r="I13" s="2" t="s">
        <v>3696</v>
      </c>
      <c r="J13" s="2" t="s">
        <v>3697</v>
      </c>
      <c r="K13" s="2" t="s">
        <v>21</v>
      </c>
      <c r="L13" s="2" t="s">
        <v>3698</v>
      </c>
      <c r="M13" s="2" t="s">
        <v>21</v>
      </c>
      <c r="N13" s="2" t="s">
        <v>21</v>
      </c>
      <c r="O13" s="2">
        <f>2-(SUM(IF(F13="NA",1,0),IF(G13="NA",1,0)))</f>
        <v>2</v>
      </c>
      <c r="P13" s="2">
        <f>7-SUM(IF(H13="NA",1,0),IF(I13="NA",1,0),IF(J13="NA",1,0),IF(K13="NA",1,0),IF(L13="NA",1,0),IF(M13="NA",1,0),IF(N13="NA",1,0))</f>
        <v>4</v>
      </c>
      <c r="Q13" s="2">
        <f>SUM(O13:P13)</f>
        <v>6</v>
      </c>
      <c r="R13" s="15" t="s">
        <v>3614</v>
      </c>
      <c r="S13" s="15" t="s">
        <v>3614</v>
      </c>
      <c r="T13" s="15" t="s">
        <v>3614</v>
      </c>
      <c r="U13" s="4"/>
    </row>
    <row r="14" spans="1:21" x14ac:dyDescent="0.2">
      <c r="A14" s="4">
        <v>443</v>
      </c>
      <c r="B14" s="4">
        <v>51</v>
      </c>
      <c r="C14" s="4">
        <v>112</v>
      </c>
      <c r="D14" s="4" t="s">
        <v>1897</v>
      </c>
      <c r="F14" s="2" t="s">
        <v>1898</v>
      </c>
      <c r="G14" s="2" t="s">
        <v>21</v>
      </c>
      <c r="H14" s="2" t="s">
        <v>1899</v>
      </c>
      <c r="I14" s="2" t="s">
        <v>1900</v>
      </c>
      <c r="J14" s="2" t="s">
        <v>1901</v>
      </c>
      <c r="K14" s="2" t="s">
        <v>1902</v>
      </c>
      <c r="L14" s="2" t="s">
        <v>1903</v>
      </c>
      <c r="M14" s="2" t="s">
        <v>1904</v>
      </c>
      <c r="N14" s="2" t="s">
        <v>1905</v>
      </c>
      <c r="O14" s="2">
        <f>2-(SUM(IF(F14="NA",1,0),IF(G14="NA",1,0)))</f>
        <v>1</v>
      </c>
      <c r="P14" s="2">
        <f>7-SUM(IF(H14="NA",1,0),IF(I14="NA",1,0),IF(J14="NA",1,0),IF(K14="NA",1,0),IF(L14="NA",1,0),IF(M14="NA",1,0),IF(N14="NA",1,0))</f>
        <v>7</v>
      </c>
      <c r="Q14" s="2">
        <f>SUM(O14:P14)</f>
        <v>8</v>
      </c>
      <c r="R14" s="15" t="s">
        <v>25</v>
      </c>
      <c r="S14" s="15" t="s">
        <v>1884</v>
      </c>
      <c r="T14" s="15" t="s">
        <v>1884</v>
      </c>
      <c r="U14" s="4"/>
    </row>
    <row r="15" spans="1:21" x14ac:dyDescent="0.2">
      <c r="A15" s="4">
        <v>441</v>
      </c>
      <c r="B15" s="4">
        <v>50</v>
      </c>
      <c r="C15" s="4">
        <v>110</v>
      </c>
      <c r="D15" s="4" t="s">
        <v>1893</v>
      </c>
      <c r="F15" s="2" t="s">
        <v>4088</v>
      </c>
      <c r="G15" s="2" t="s">
        <v>4088</v>
      </c>
      <c r="H15" s="2" t="s">
        <v>4088</v>
      </c>
      <c r="I15" s="2" t="s">
        <v>21</v>
      </c>
      <c r="J15" s="2" t="s">
        <v>4088</v>
      </c>
      <c r="K15" s="2" t="s">
        <v>21</v>
      </c>
      <c r="L15" s="2" t="s">
        <v>21</v>
      </c>
      <c r="M15" s="2" t="s">
        <v>21</v>
      </c>
      <c r="N15" s="2" t="s">
        <v>4088</v>
      </c>
      <c r="O15" s="2">
        <f>2-(SUM(IF(F15="NA",1,0),IF(G15="NA",1,0)))</f>
        <v>2</v>
      </c>
      <c r="P15" s="2">
        <f>7-SUM(IF(H15="NA",1,0),IF(I15="NA",1,0),IF(J15="NA",1,0),IF(K15="NA",1,0),IF(L15="NA",1,0),IF(M15="NA",1,0),IF(N15="NA",1,0))</f>
        <v>3</v>
      </c>
      <c r="Q15" s="2">
        <f>SUM(O15:P15)</f>
        <v>5</v>
      </c>
      <c r="R15" s="15" t="s">
        <v>25</v>
      </c>
      <c r="S15" s="15" t="s">
        <v>1884</v>
      </c>
      <c r="T15" s="15" t="s">
        <v>1884</v>
      </c>
      <c r="U15" s="4"/>
    </row>
    <row r="16" spans="1:21" x14ac:dyDescent="0.2">
      <c r="A16" s="4">
        <v>440</v>
      </c>
      <c r="B16" s="4">
        <v>52</v>
      </c>
      <c r="C16" s="4">
        <v>113</v>
      </c>
      <c r="D16" s="4" t="s">
        <v>1885</v>
      </c>
      <c r="F16" s="2" t="s">
        <v>1886</v>
      </c>
      <c r="G16" s="2" t="s">
        <v>21</v>
      </c>
      <c r="H16" s="2" t="s">
        <v>1887</v>
      </c>
      <c r="I16" s="2" t="s">
        <v>1888</v>
      </c>
      <c r="J16" s="2" t="s">
        <v>1889</v>
      </c>
      <c r="K16" s="2" t="s">
        <v>1890</v>
      </c>
      <c r="L16" s="2" t="s">
        <v>1891</v>
      </c>
      <c r="M16" s="2" t="s">
        <v>21</v>
      </c>
      <c r="N16" s="2" t="s">
        <v>1892</v>
      </c>
      <c r="O16" s="2">
        <f>2-(SUM(IF(F16="NA",1,0),IF(G16="NA",1,0)))</f>
        <v>1</v>
      </c>
      <c r="P16" s="2">
        <f>7-SUM(IF(H16="NA",1,0),IF(I16="NA",1,0),IF(J16="NA",1,0),IF(K16="NA",1,0),IF(L16="NA",1,0),IF(M16="NA",1,0),IF(N16="NA",1,0))</f>
        <v>6</v>
      </c>
      <c r="Q16" s="2">
        <f>SUM(O16:P16)</f>
        <v>7</v>
      </c>
      <c r="R16" s="15" t="s">
        <v>25</v>
      </c>
      <c r="S16" s="15" t="s">
        <v>1884</v>
      </c>
      <c r="T16" s="15" t="s">
        <v>1884</v>
      </c>
      <c r="U16" s="4"/>
    </row>
    <row r="17" spans="1:21" x14ac:dyDescent="0.2">
      <c r="A17" s="4">
        <v>446</v>
      </c>
      <c r="B17" s="4">
        <v>53</v>
      </c>
      <c r="C17" s="4">
        <v>114</v>
      </c>
      <c r="D17" s="4" t="s">
        <v>1912</v>
      </c>
      <c r="F17" s="2" t="s">
        <v>1913</v>
      </c>
      <c r="G17" s="2" t="s">
        <v>21</v>
      </c>
      <c r="H17" s="2" t="s">
        <v>21</v>
      </c>
      <c r="I17" s="2" t="s">
        <v>1914</v>
      </c>
      <c r="J17" s="2" t="s">
        <v>21</v>
      </c>
      <c r="K17" s="2" t="s">
        <v>21</v>
      </c>
      <c r="L17" s="2" t="s">
        <v>1915</v>
      </c>
      <c r="M17" s="2" t="s">
        <v>1916</v>
      </c>
      <c r="N17" s="2" t="s">
        <v>1917</v>
      </c>
      <c r="O17" s="2">
        <f>2-(SUM(IF(F17="NA",1,0),IF(G17="NA",1,0)))</f>
        <v>1</v>
      </c>
      <c r="P17" s="2">
        <f>7-SUM(IF(H17="NA",1,0),IF(I17="NA",1,0),IF(J17="NA",1,0),IF(K17="NA",1,0),IF(L17="NA",1,0),IF(M17="NA",1,0),IF(N17="NA",1,0))</f>
        <v>4</v>
      </c>
      <c r="Q17" s="2">
        <f>SUM(O17:P17)</f>
        <v>5</v>
      </c>
      <c r="R17" s="15" t="s">
        <v>25</v>
      </c>
      <c r="S17" s="15" t="s">
        <v>1884</v>
      </c>
      <c r="T17" s="15" t="s">
        <v>1884</v>
      </c>
      <c r="U17" s="4"/>
    </row>
    <row r="18" spans="1:21" x14ac:dyDescent="0.2">
      <c r="A18" s="4">
        <v>438</v>
      </c>
      <c r="B18" s="4">
        <v>54</v>
      </c>
      <c r="C18" s="4">
        <v>115</v>
      </c>
      <c r="D18" s="4" t="s">
        <v>1876</v>
      </c>
      <c r="F18" s="2" t="s">
        <v>1877</v>
      </c>
      <c r="G18" s="2" t="s">
        <v>1878</v>
      </c>
      <c r="H18" s="2" t="s">
        <v>1879</v>
      </c>
      <c r="I18" s="2" t="s">
        <v>1880</v>
      </c>
      <c r="J18" s="2" t="s">
        <v>4088</v>
      </c>
      <c r="K18" s="2" t="s">
        <v>21</v>
      </c>
      <c r="L18" s="2" t="s">
        <v>1881</v>
      </c>
      <c r="M18" s="2" t="s">
        <v>1882</v>
      </c>
      <c r="N18" s="2" t="s">
        <v>1883</v>
      </c>
      <c r="O18" s="2">
        <f>2-(SUM(IF(F18="NA",1,0),IF(G18="NA",1,0)))</f>
        <v>2</v>
      </c>
      <c r="P18" s="2">
        <f>7-SUM(IF(H18="NA",1,0),IF(I18="NA",1,0),IF(J18="NA",1,0),IF(K18="NA",1,0),IF(L18="NA",1,0),IF(M18="NA",1,0),IF(N18="NA",1,0))</f>
        <v>6</v>
      </c>
      <c r="Q18" s="2">
        <f>SUM(O18:P18)</f>
        <v>8</v>
      </c>
      <c r="R18" s="15" t="s">
        <v>25</v>
      </c>
      <c r="S18" s="15" t="s">
        <v>1884</v>
      </c>
      <c r="T18" s="15" t="s">
        <v>1884</v>
      </c>
      <c r="U18" s="4"/>
    </row>
    <row r="19" spans="1:21" x14ac:dyDescent="0.2">
      <c r="A19" s="4">
        <v>442</v>
      </c>
      <c r="B19" s="4">
        <v>55</v>
      </c>
      <c r="C19" s="4">
        <v>116</v>
      </c>
      <c r="D19" s="4" t="s">
        <v>1894</v>
      </c>
      <c r="F19" s="2" t="s">
        <v>21</v>
      </c>
      <c r="G19" s="2" t="s">
        <v>21</v>
      </c>
      <c r="H19" s="2" t="s">
        <v>21</v>
      </c>
      <c r="I19" s="2" t="s">
        <v>21</v>
      </c>
      <c r="J19" s="2" t="s">
        <v>1895</v>
      </c>
      <c r="K19" s="2" t="s">
        <v>1896</v>
      </c>
      <c r="L19" s="2" t="s">
        <v>21</v>
      </c>
      <c r="M19" s="2" t="s">
        <v>21</v>
      </c>
      <c r="N19" s="2" t="s">
        <v>21</v>
      </c>
      <c r="O19" s="2">
        <f>2-(SUM(IF(F19="NA",1,0),IF(G19="NA",1,0)))</f>
        <v>0</v>
      </c>
      <c r="P19" s="2">
        <f>7-SUM(IF(H19="NA",1,0),IF(I19="NA",1,0),IF(J19="NA",1,0),IF(K19="NA",1,0),IF(L19="NA",1,0),IF(M19="NA",1,0),IF(N19="NA",1,0))</f>
        <v>2</v>
      </c>
      <c r="Q19" s="2">
        <f>SUM(O19:P19)</f>
        <v>2</v>
      </c>
      <c r="R19" s="15" t="s">
        <v>25</v>
      </c>
      <c r="S19" s="15" t="s">
        <v>1884</v>
      </c>
      <c r="T19" s="15" t="s">
        <v>1884</v>
      </c>
      <c r="U19" s="4"/>
    </row>
    <row r="20" spans="1:21" x14ac:dyDescent="0.2">
      <c r="A20" s="4">
        <v>445</v>
      </c>
      <c r="B20" s="4">
        <v>56</v>
      </c>
      <c r="C20" s="4">
        <v>117</v>
      </c>
      <c r="D20" s="4" t="s">
        <v>1906</v>
      </c>
      <c r="F20" s="20" t="s">
        <v>1907</v>
      </c>
      <c r="G20" s="2" t="s">
        <v>21</v>
      </c>
      <c r="H20" s="2" t="s">
        <v>21</v>
      </c>
      <c r="I20" s="2" t="s">
        <v>1908</v>
      </c>
      <c r="J20" s="2" t="s">
        <v>21</v>
      </c>
      <c r="K20" s="2" t="s">
        <v>21</v>
      </c>
      <c r="L20" s="2" t="s">
        <v>1909</v>
      </c>
      <c r="M20" s="2" t="s">
        <v>1910</v>
      </c>
      <c r="N20" s="2" t="s">
        <v>1911</v>
      </c>
      <c r="O20" s="2">
        <f>2-(SUM(IF(F20="NA",1,0),IF(G20="NA",1,0)))</f>
        <v>1</v>
      </c>
      <c r="P20" s="2">
        <f>7-SUM(IF(H20="NA",1,0),IF(I20="NA",1,0),IF(J20="NA",1,0),IF(K20="NA",1,0),IF(L20="NA",1,0),IF(M20="NA",1,0),IF(N20="NA",1,0))</f>
        <v>4</v>
      </c>
      <c r="Q20" s="2">
        <f>SUM(O20:P20)</f>
        <v>5</v>
      </c>
      <c r="R20" s="15" t="s">
        <v>25</v>
      </c>
      <c r="S20" s="15" t="s">
        <v>1884</v>
      </c>
      <c r="T20" s="15" t="s">
        <v>1884</v>
      </c>
      <c r="U20" s="4"/>
    </row>
    <row r="21" spans="1:21" x14ac:dyDescent="0.2">
      <c r="A21" s="4">
        <v>889</v>
      </c>
      <c r="B21" s="4">
        <v>59</v>
      </c>
      <c r="C21" s="4">
        <v>125</v>
      </c>
      <c r="D21" s="4" t="s">
        <v>3587</v>
      </c>
      <c r="F21" s="2" t="s">
        <v>4086</v>
      </c>
      <c r="G21" s="2" t="s">
        <v>4086</v>
      </c>
      <c r="H21" s="2" t="s">
        <v>4086</v>
      </c>
      <c r="I21" s="2" t="s">
        <v>21</v>
      </c>
      <c r="J21" s="2" t="s">
        <v>21</v>
      </c>
      <c r="K21" s="2" t="s">
        <v>4086</v>
      </c>
      <c r="L21" s="2" t="s">
        <v>21</v>
      </c>
      <c r="M21" s="2" t="s">
        <v>4086</v>
      </c>
      <c r="N21" s="2" t="s">
        <v>4086</v>
      </c>
      <c r="O21" s="2">
        <f>2-(SUM(IF(F21="NA",1,0),IF(G21="NA",1,0)))</f>
        <v>2</v>
      </c>
      <c r="P21" s="2">
        <f>7-SUM(IF(H21="NA",1,0),IF(I21="NA",1,0),IF(J21="NA",1,0),IF(K21="NA",1,0),IF(L21="NA",1,0),IF(M21="NA",1,0),IF(N21="NA",1,0))</f>
        <v>4</v>
      </c>
      <c r="Q21" s="2">
        <f>SUM(O21:P21)</f>
        <v>6</v>
      </c>
      <c r="R21" s="15" t="s">
        <v>25</v>
      </c>
      <c r="S21" s="15" t="s">
        <v>3581</v>
      </c>
      <c r="T21" s="15" t="s">
        <v>3581</v>
      </c>
      <c r="U21" s="4"/>
    </row>
    <row r="22" spans="1:21" x14ac:dyDescent="0.2">
      <c r="A22" s="4"/>
      <c r="B22" s="4"/>
      <c r="C22" s="4"/>
      <c r="D22" s="4" t="s">
        <v>4046</v>
      </c>
      <c r="F22" s="2" t="s">
        <v>4083</v>
      </c>
      <c r="G22" s="2" t="s">
        <v>21</v>
      </c>
      <c r="H22" s="2" t="s">
        <v>21</v>
      </c>
      <c r="I22" s="2" t="s">
        <v>21</v>
      </c>
      <c r="J22" s="2" t="s">
        <v>21</v>
      </c>
      <c r="K22" s="2" t="s">
        <v>21</v>
      </c>
      <c r="L22" s="2" t="s">
        <v>21</v>
      </c>
      <c r="M22" s="2" t="s">
        <v>21</v>
      </c>
      <c r="N22" s="2" t="s">
        <v>21</v>
      </c>
      <c r="O22" s="2">
        <f>2-(SUM(IF(F22="NA",1,0),IF(G22="NA",1,0)))</f>
        <v>1</v>
      </c>
      <c r="P22" s="2">
        <f>7-SUM(IF(H22="NA",1,0),IF(I22="NA",1,0),IF(J22="NA",1,0),IF(K22="NA",1,0),IF(L22="NA",1,0),IF(M22="NA",1,0),IF(N22="NA",1,0))</f>
        <v>0</v>
      </c>
      <c r="Q22" s="2">
        <f>SUM(O22:P22)</f>
        <v>1</v>
      </c>
      <c r="U22" s="4"/>
    </row>
    <row r="23" spans="1:21" x14ac:dyDescent="0.2">
      <c r="A23" s="4"/>
      <c r="B23" s="4"/>
      <c r="C23" s="4"/>
      <c r="D23" s="4" t="s">
        <v>4041</v>
      </c>
      <c r="F23" s="2" t="s">
        <v>4042</v>
      </c>
      <c r="G23" s="2" t="s">
        <v>21</v>
      </c>
      <c r="H23" s="2" t="s">
        <v>4043</v>
      </c>
      <c r="I23" s="2" t="s">
        <v>21</v>
      </c>
      <c r="J23" s="2" t="s">
        <v>21</v>
      </c>
      <c r="K23" s="2" t="s">
        <v>21</v>
      </c>
      <c r="L23" s="2" t="s">
        <v>21</v>
      </c>
      <c r="M23" s="2" t="s">
        <v>21</v>
      </c>
      <c r="N23" s="2" t="s">
        <v>21</v>
      </c>
      <c r="O23" s="2">
        <f>2-(SUM(IF(F23="NA",1,0),IF(G23="NA",1,0)))</f>
        <v>1</v>
      </c>
      <c r="P23" s="2">
        <f>7-SUM(IF(H23="NA",1,0),IF(I23="NA",1,0),IF(J23="NA",1,0),IF(K23="NA",1,0),IF(L23="NA",1,0),IF(M23="NA",1,0),IF(N23="NA",1,0))</f>
        <v>1</v>
      </c>
      <c r="Q23" s="2">
        <f>SUM(O23:P23)</f>
        <v>2</v>
      </c>
      <c r="U23" s="4"/>
    </row>
    <row r="24" spans="1:21" x14ac:dyDescent="0.2">
      <c r="A24" s="4">
        <v>885</v>
      </c>
      <c r="B24" s="4">
        <v>60</v>
      </c>
      <c r="C24" s="4">
        <v>126</v>
      </c>
      <c r="D24" s="5" t="s">
        <v>3572</v>
      </c>
      <c r="F24" s="2" t="s">
        <v>3573</v>
      </c>
      <c r="G24" s="2" t="s">
        <v>4090</v>
      </c>
      <c r="H24" s="2" t="s">
        <v>3574</v>
      </c>
      <c r="I24" s="2" t="s">
        <v>3575</v>
      </c>
      <c r="J24" s="2" t="s">
        <v>3576</v>
      </c>
      <c r="K24" s="2" t="s">
        <v>3577</v>
      </c>
      <c r="L24" s="2" t="s">
        <v>3578</v>
      </c>
      <c r="M24" s="2" t="s">
        <v>3579</v>
      </c>
      <c r="N24" s="2" t="s">
        <v>3580</v>
      </c>
      <c r="O24" s="2">
        <f>2-(SUM(IF(F24="NA",1,0),IF(G24="NA",1,0)))</f>
        <v>2</v>
      </c>
      <c r="P24" s="2">
        <f>7-SUM(IF(H24="NA",1,0),IF(I24="NA",1,0),IF(J24="NA",1,0),IF(K24="NA",1,0),IF(L24="NA",1,0),IF(M24="NA",1,0),IF(N24="NA",1,0))</f>
        <v>7</v>
      </c>
      <c r="Q24" s="2">
        <f>SUM(O24:P24)</f>
        <v>9</v>
      </c>
      <c r="R24" s="15" t="s">
        <v>25</v>
      </c>
      <c r="S24" s="15" t="s">
        <v>3581</v>
      </c>
      <c r="T24" s="15" t="s">
        <v>3581</v>
      </c>
      <c r="U24" s="4"/>
    </row>
    <row r="25" spans="1:21" x14ac:dyDescent="0.2">
      <c r="A25" s="4"/>
      <c r="B25" s="4"/>
      <c r="C25" s="4"/>
      <c r="D25" s="4" t="s">
        <v>4038</v>
      </c>
      <c r="F25" s="2" t="s">
        <v>4039</v>
      </c>
      <c r="G25" s="2" t="s">
        <v>21</v>
      </c>
      <c r="H25" s="2" t="s">
        <v>4040</v>
      </c>
      <c r="I25" s="2" t="s">
        <v>21</v>
      </c>
      <c r="J25" s="2" t="s">
        <v>21</v>
      </c>
      <c r="K25" s="2" t="s">
        <v>21</v>
      </c>
      <c r="L25" s="2" t="s">
        <v>21</v>
      </c>
      <c r="M25" s="2" t="s">
        <v>21</v>
      </c>
      <c r="N25" s="2" t="s">
        <v>21</v>
      </c>
      <c r="O25" s="2">
        <f>2-(SUM(IF(F25="NA",1,0),IF(G25="NA",1,0)))</f>
        <v>1</v>
      </c>
      <c r="P25" s="2">
        <f>7-SUM(IF(H25="NA",1,0),IF(I25="NA",1,0),IF(J25="NA",1,0),IF(K25="NA",1,0),IF(L25="NA",1,0),IF(M25="NA",1,0),IF(N25="NA",1,0))</f>
        <v>1</v>
      </c>
      <c r="Q25" s="2">
        <f>SUM(O25:P25)</f>
        <v>2</v>
      </c>
      <c r="U25" s="4"/>
    </row>
    <row r="26" spans="1:21" x14ac:dyDescent="0.2">
      <c r="A26" s="4">
        <v>888</v>
      </c>
      <c r="B26" s="4">
        <v>62</v>
      </c>
      <c r="C26" s="4">
        <v>128</v>
      </c>
      <c r="D26" s="4" t="s">
        <v>3582</v>
      </c>
      <c r="F26" s="2" t="s">
        <v>3583</v>
      </c>
      <c r="G26" s="2" t="s">
        <v>3584</v>
      </c>
      <c r="H26" s="2" t="s">
        <v>3585</v>
      </c>
      <c r="I26" s="2" t="s">
        <v>21</v>
      </c>
      <c r="J26" s="2" t="s">
        <v>21</v>
      </c>
      <c r="K26" s="2" t="s">
        <v>21</v>
      </c>
      <c r="L26" s="2" t="s">
        <v>3586</v>
      </c>
      <c r="M26" s="2" t="s">
        <v>21</v>
      </c>
      <c r="N26" s="2" t="s">
        <v>21</v>
      </c>
      <c r="O26" s="2">
        <f>2-(SUM(IF(F26="NA",1,0),IF(G26="NA",1,0)))</f>
        <v>2</v>
      </c>
      <c r="P26" s="2">
        <f>7-SUM(IF(H26="NA",1,0),IF(I26="NA",1,0),IF(J26="NA",1,0),IF(K26="NA",1,0),IF(L26="NA",1,0),IF(M26="NA",1,0),IF(N26="NA",1,0))</f>
        <v>2</v>
      </c>
      <c r="Q26" s="2">
        <f>SUM(O26:P26)</f>
        <v>4</v>
      </c>
      <c r="R26" s="15" t="s">
        <v>25</v>
      </c>
      <c r="S26" s="15" t="s">
        <v>3581</v>
      </c>
      <c r="T26" s="15" t="s">
        <v>3581</v>
      </c>
      <c r="U26" s="4"/>
    </row>
    <row r="27" spans="1:21" x14ac:dyDescent="0.2">
      <c r="A27" s="4">
        <v>772</v>
      </c>
      <c r="B27" s="4">
        <v>58</v>
      </c>
      <c r="C27" s="4">
        <v>124</v>
      </c>
      <c r="D27" s="4" t="s">
        <v>3325</v>
      </c>
      <c r="F27" s="2" t="s">
        <v>4090</v>
      </c>
      <c r="G27" s="2" t="s">
        <v>4090</v>
      </c>
      <c r="H27" s="2" t="s">
        <v>4084</v>
      </c>
      <c r="I27" s="2" t="s">
        <v>4084</v>
      </c>
      <c r="J27" s="2" t="s">
        <v>21</v>
      </c>
      <c r="K27" s="2" t="s">
        <v>21</v>
      </c>
      <c r="L27" s="2" t="s">
        <v>21</v>
      </c>
      <c r="M27" s="2" t="s">
        <v>4084</v>
      </c>
      <c r="N27" s="2" t="s">
        <v>4084</v>
      </c>
      <c r="O27" s="2">
        <f>2-(SUM(IF(F27="NA",1,0),IF(G27="NA",1,0)))</f>
        <v>2</v>
      </c>
      <c r="P27" s="2">
        <f>7-SUM(IF(H27="NA",1,0),IF(I27="NA",1,0),IF(J27="NA",1,0),IF(K27="NA",1,0),IF(L27="NA",1,0),IF(M27="NA",1,0),IF(N27="NA",1,0))</f>
        <v>4</v>
      </c>
      <c r="Q27" s="2">
        <f>SUM(O27:P27)</f>
        <v>6</v>
      </c>
      <c r="R27" s="15" t="s">
        <v>25</v>
      </c>
      <c r="S27" s="15" t="s">
        <v>3238</v>
      </c>
      <c r="T27" s="15" t="s">
        <v>3239</v>
      </c>
      <c r="U27" s="4"/>
    </row>
    <row r="28" spans="1:21" x14ac:dyDescent="0.2">
      <c r="A28" s="4">
        <v>453</v>
      </c>
      <c r="B28" s="4">
        <v>11</v>
      </c>
      <c r="C28" s="4">
        <v>12</v>
      </c>
      <c r="D28" s="4" t="s">
        <v>1946</v>
      </c>
      <c r="F28" s="2" t="s">
        <v>1947</v>
      </c>
      <c r="G28" s="2" t="s">
        <v>21</v>
      </c>
      <c r="H28" s="2" t="s">
        <v>1948</v>
      </c>
      <c r="I28" s="2" t="s">
        <v>1949</v>
      </c>
      <c r="J28" s="2" t="s">
        <v>21</v>
      </c>
      <c r="K28" s="2" t="s">
        <v>21</v>
      </c>
      <c r="L28" s="2" t="s">
        <v>21</v>
      </c>
      <c r="M28" s="2" t="s">
        <v>1950</v>
      </c>
      <c r="N28" s="2" t="s">
        <v>1951</v>
      </c>
      <c r="O28" s="2">
        <f>2-(SUM(IF(F28="NA",1,0),IF(G28="NA",1,0)))</f>
        <v>1</v>
      </c>
      <c r="P28" s="2">
        <f>7-SUM(IF(H28="NA",1,0),IF(I28="NA",1,0),IF(J28="NA",1,0),IF(K28="NA",1,0),IF(L28="NA",1,0),IF(M28="NA",1,0),IF(N28="NA",1,0))</f>
        <v>4</v>
      </c>
      <c r="Q28" s="2">
        <f>SUM(O28:P28)</f>
        <v>5</v>
      </c>
      <c r="R28" s="15" t="s">
        <v>25</v>
      </c>
      <c r="S28" s="15" t="s">
        <v>1923</v>
      </c>
      <c r="T28" s="15" t="s">
        <v>1924</v>
      </c>
      <c r="U28" s="4"/>
    </row>
    <row r="29" spans="1:21" x14ac:dyDescent="0.2">
      <c r="A29" s="4">
        <v>44</v>
      </c>
      <c r="B29" s="4">
        <v>63</v>
      </c>
      <c r="C29" s="4">
        <v>130</v>
      </c>
      <c r="D29" s="4" t="s">
        <v>127</v>
      </c>
      <c r="F29" s="2" t="s">
        <v>128</v>
      </c>
      <c r="G29" s="2" t="s">
        <v>21</v>
      </c>
      <c r="H29" s="2" t="s">
        <v>129</v>
      </c>
      <c r="I29" s="2" t="s">
        <v>130</v>
      </c>
      <c r="J29" s="2" t="s">
        <v>21</v>
      </c>
      <c r="K29" s="2" t="s">
        <v>131</v>
      </c>
      <c r="L29" s="2" t="s">
        <v>21</v>
      </c>
      <c r="M29" s="2" t="s">
        <v>21</v>
      </c>
      <c r="N29" s="2" t="s">
        <v>21</v>
      </c>
      <c r="O29" s="2">
        <f>2-(SUM(IF(F29="NA",1,0),IF(G29="NA",1,0)))</f>
        <v>1</v>
      </c>
      <c r="P29" s="2">
        <f>7-SUM(IF(H29="NA",1,0),IF(I29="NA",1,0),IF(J29="NA",1,0),IF(K29="NA",1,0),IF(L29="NA",1,0),IF(M29="NA",1,0),IF(N29="NA",1,0))</f>
        <v>3</v>
      </c>
      <c r="Q29" s="2">
        <f>SUM(O29:P29)</f>
        <v>4</v>
      </c>
      <c r="R29" s="15" t="s">
        <v>25</v>
      </c>
      <c r="S29" s="15" t="s">
        <v>24</v>
      </c>
      <c r="T29" s="15" t="s">
        <v>26</v>
      </c>
      <c r="U29" s="4"/>
    </row>
    <row r="30" spans="1:21" x14ac:dyDescent="0.2">
      <c r="A30" s="4">
        <v>34</v>
      </c>
      <c r="B30" s="4">
        <v>27</v>
      </c>
      <c r="C30" s="4">
        <v>48</v>
      </c>
      <c r="D30" s="4" t="s">
        <v>88</v>
      </c>
      <c r="F30" s="2" t="s">
        <v>4092</v>
      </c>
      <c r="G30" s="2" t="s">
        <v>21</v>
      </c>
      <c r="H30" s="2" t="s">
        <v>4092</v>
      </c>
      <c r="I30" s="2" t="s">
        <v>21</v>
      </c>
      <c r="J30" s="2" t="s">
        <v>21</v>
      </c>
      <c r="K30" s="2" t="s">
        <v>4092</v>
      </c>
      <c r="L30" s="2" t="s">
        <v>21</v>
      </c>
      <c r="M30" s="2" t="s">
        <v>21</v>
      </c>
      <c r="N30" s="2" t="s">
        <v>21</v>
      </c>
      <c r="O30" s="2">
        <f>2-(SUM(IF(F30="NA",1,0),IF(G30="NA",1,0)))</f>
        <v>1</v>
      </c>
      <c r="P30" s="2">
        <f>7-SUM(IF(H30="NA",1,0),IF(I30="NA",1,0),IF(J30="NA",1,0),IF(K30="NA",1,0),IF(L30="NA",1,0),IF(M30="NA",1,0),IF(N30="NA",1,0))</f>
        <v>2</v>
      </c>
      <c r="Q30" s="2">
        <f>SUM(O30:P30)</f>
        <v>3</v>
      </c>
      <c r="R30" s="15" t="s">
        <v>25</v>
      </c>
      <c r="S30" s="15" t="s">
        <v>24</v>
      </c>
      <c r="T30" s="15" t="s">
        <v>26</v>
      </c>
      <c r="U30" s="4"/>
    </row>
    <row r="31" spans="1:21" x14ac:dyDescent="0.2">
      <c r="A31" s="4">
        <v>50</v>
      </c>
      <c r="B31" s="4">
        <v>64</v>
      </c>
      <c r="C31" s="4">
        <v>131</v>
      </c>
      <c r="D31" s="4" t="s">
        <v>141</v>
      </c>
      <c r="F31" s="2" t="s">
        <v>142</v>
      </c>
      <c r="G31" s="2" t="s">
        <v>21</v>
      </c>
      <c r="H31" s="2" t="s">
        <v>143</v>
      </c>
      <c r="I31" s="2" t="s">
        <v>4092</v>
      </c>
      <c r="J31" s="2" t="s">
        <v>21</v>
      </c>
      <c r="K31" s="2" t="s">
        <v>144</v>
      </c>
      <c r="L31" s="2" t="s">
        <v>21</v>
      </c>
      <c r="M31" s="2" t="s">
        <v>21</v>
      </c>
      <c r="N31" s="2" t="s">
        <v>21</v>
      </c>
      <c r="O31" s="2">
        <f>2-(SUM(IF(F31="NA",1,0),IF(G31="NA",1,0)))</f>
        <v>1</v>
      </c>
      <c r="P31" s="2">
        <f>7-SUM(IF(H31="NA",1,0),IF(I31="NA",1,0),IF(J31="NA",1,0),IF(K31="NA",1,0),IF(L31="NA",1,0),IF(M31="NA",1,0),IF(N31="NA",1,0))</f>
        <v>3</v>
      </c>
      <c r="Q31" s="2">
        <f>SUM(O31:P31)</f>
        <v>4</v>
      </c>
      <c r="R31" s="15" t="s">
        <v>25</v>
      </c>
      <c r="S31" s="15" t="s">
        <v>24</v>
      </c>
      <c r="T31" s="15" t="s">
        <v>26</v>
      </c>
      <c r="U31" s="4"/>
    </row>
    <row r="32" spans="1:21" x14ac:dyDescent="0.2">
      <c r="A32" s="4">
        <v>10</v>
      </c>
      <c r="B32" s="4">
        <v>65</v>
      </c>
      <c r="C32" s="4">
        <v>132</v>
      </c>
      <c r="D32" s="4" t="s">
        <v>63</v>
      </c>
      <c r="F32" s="2" t="s">
        <v>64</v>
      </c>
      <c r="G32" s="2" t="s">
        <v>21</v>
      </c>
      <c r="H32" s="2" t="s">
        <v>65</v>
      </c>
      <c r="I32" s="2" t="s">
        <v>4091</v>
      </c>
      <c r="J32" s="2" t="s">
        <v>66</v>
      </c>
      <c r="K32" s="2" t="s">
        <v>67</v>
      </c>
      <c r="L32" s="2" t="s">
        <v>21</v>
      </c>
      <c r="M32" s="2" t="s">
        <v>68</v>
      </c>
      <c r="N32" s="2" t="s">
        <v>69</v>
      </c>
      <c r="O32" s="2">
        <f>2-(SUM(IF(F32="NA",1,0),IF(G32="NA",1,0)))</f>
        <v>1</v>
      </c>
      <c r="P32" s="2">
        <f>7-SUM(IF(H32="NA",1,0),IF(I32="NA",1,0),IF(J32="NA",1,0),IF(K32="NA",1,0),IF(L32="NA",1,0),IF(M32="NA",1,0),IF(N32="NA",1,0))</f>
        <v>6</v>
      </c>
      <c r="Q32" s="2">
        <f>SUM(O32:P32)</f>
        <v>7</v>
      </c>
      <c r="R32" s="15" t="s">
        <v>25</v>
      </c>
      <c r="S32" s="15" t="s">
        <v>24</v>
      </c>
      <c r="T32" s="15" t="s">
        <v>26</v>
      </c>
      <c r="U32" s="4"/>
    </row>
    <row r="33" spans="1:21" x14ac:dyDescent="0.2">
      <c r="A33" s="4"/>
      <c r="B33" s="4"/>
      <c r="C33" s="4"/>
      <c r="D33" s="4" t="s">
        <v>4035</v>
      </c>
      <c r="F33" s="2" t="s">
        <v>4036</v>
      </c>
      <c r="G33" s="2" t="s">
        <v>21</v>
      </c>
      <c r="H33" s="2" t="s">
        <v>4037</v>
      </c>
      <c r="I33" s="2" t="s">
        <v>21</v>
      </c>
      <c r="J33" s="2" t="s">
        <v>21</v>
      </c>
      <c r="K33" s="2" t="s">
        <v>21</v>
      </c>
      <c r="L33" s="2" t="s">
        <v>21</v>
      </c>
      <c r="M33" s="2" t="s">
        <v>21</v>
      </c>
      <c r="N33" s="2" t="s">
        <v>21</v>
      </c>
      <c r="O33" s="2">
        <f>2-(SUM(IF(F33="NA",1,0),IF(G33="NA",1,0)))</f>
        <v>1</v>
      </c>
      <c r="P33" s="2">
        <f>7-SUM(IF(H33="NA",1,0),IF(I33="NA",1,0),IF(J33="NA",1,0),IF(K33="NA",1,0),IF(L33="NA",1,0),IF(M33="NA",1,0),IF(N33="NA",1,0))</f>
        <v>1</v>
      </c>
      <c r="Q33" s="2">
        <f>SUM(O33:P33)</f>
        <v>2</v>
      </c>
      <c r="U33" s="4"/>
    </row>
    <row r="34" spans="1:21" x14ac:dyDescent="0.2">
      <c r="A34" s="4">
        <v>33</v>
      </c>
      <c r="B34" s="4">
        <v>366</v>
      </c>
      <c r="C34" s="4">
        <v>445</v>
      </c>
      <c r="D34" s="4" t="s">
        <v>87</v>
      </c>
      <c r="F34" s="2" t="s">
        <v>4092</v>
      </c>
      <c r="G34" s="2" t="s">
        <v>21</v>
      </c>
      <c r="H34" s="2" t="s">
        <v>4092</v>
      </c>
      <c r="I34" s="2" t="s">
        <v>4092</v>
      </c>
      <c r="J34" s="2" t="s">
        <v>21</v>
      </c>
      <c r="K34" s="2" t="s">
        <v>4092</v>
      </c>
      <c r="L34" s="2" t="s">
        <v>21</v>
      </c>
      <c r="M34" s="2" t="s">
        <v>21</v>
      </c>
      <c r="N34" s="2" t="s">
        <v>21</v>
      </c>
      <c r="O34" s="2">
        <f>2-(SUM(IF(F34="NA",1,0),IF(G34="NA",1,0)))</f>
        <v>1</v>
      </c>
      <c r="P34" s="2">
        <f>7-SUM(IF(H34="NA",1,0),IF(I34="NA",1,0),IF(J34="NA",1,0),IF(K34="NA",1,0),IF(L34="NA",1,0),IF(M34="NA",1,0),IF(N34="NA",1,0))</f>
        <v>3</v>
      </c>
      <c r="Q34" s="2">
        <f>SUM(O34:P34)</f>
        <v>4</v>
      </c>
      <c r="R34" s="15" t="s">
        <v>25</v>
      </c>
      <c r="S34" s="15" t="s">
        <v>24</v>
      </c>
      <c r="T34" s="15" t="s">
        <v>26</v>
      </c>
      <c r="U34" s="4"/>
    </row>
    <row r="35" spans="1:21" x14ac:dyDescent="0.2">
      <c r="A35" s="4"/>
      <c r="B35" s="4"/>
      <c r="C35" s="4"/>
      <c r="D35" s="4" t="s">
        <v>4031</v>
      </c>
      <c r="F35" s="2" t="s">
        <v>4032</v>
      </c>
      <c r="G35" s="2" t="s">
        <v>21</v>
      </c>
      <c r="H35" s="2" t="s">
        <v>4033</v>
      </c>
      <c r="I35" s="2" t="s">
        <v>21</v>
      </c>
      <c r="J35" s="2" t="s">
        <v>21</v>
      </c>
      <c r="K35" s="2" t="s">
        <v>4034</v>
      </c>
      <c r="L35" s="2" t="s">
        <v>21</v>
      </c>
      <c r="M35" s="2" t="s">
        <v>21</v>
      </c>
      <c r="N35" s="2" t="s">
        <v>21</v>
      </c>
      <c r="O35" s="2">
        <f>2-(SUM(IF(F35="NA",1,0),IF(G35="NA",1,0)))</f>
        <v>1</v>
      </c>
      <c r="P35" s="2">
        <f>7-SUM(IF(H35="NA",1,0),IF(I35="NA",1,0),IF(J35="NA",1,0),IF(K35="NA",1,0),IF(L35="NA",1,0),IF(M35="NA",1,0),IF(N35="NA",1,0))</f>
        <v>2</v>
      </c>
      <c r="Q35" s="2">
        <f>SUM(O35:P35)</f>
        <v>3</v>
      </c>
      <c r="U35" s="4"/>
    </row>
    <row r="36" spans="1:21" x14ac:dyDescent="0.2">
      <c r="A36" s="4"/>
      <c r="B36" s="4"/>
      <c r="C36" s="4"/>
      <c r="D36" s="4" t="s">
        <v>4027</v>
      </c>
      <c r="F36" s="2" t="s">
        <v>4028</v>
      </c>
      <c r="G36" s="2" t="s">
        <v>21</v>
      </c>
      <c r="H36" s="2" t="s">
        <v>4029</v>
      </c>
      <c r="I36" s="2" t="s">
        <v>21</v>
      </c>
      <c r="J36" s="2" t="s">
        <v>21</v>
      </c>
      <c r="K36" s="2" t="s">
        <v>4030</v>
      </c>
      <c r="L36" s="2" t="s">
        <v>21</v>
      </c>
      <c r="M36" s="2" t="s">
        <v>21</v>
      </c>
      <c r="N36" s="2" t="s">
        <v>21</v>
      </c>
      <c r="O36" s="2">
        <f>2-(SUM(IF(F36="NA",1,0),IF(G36="NA",1,0)))</f>
        <v>1</v>
      </c>
      <c r="P36" s="2">
        <f>7-SUM(IF(H36="NA",1,0),IF(I36="NA",1,0),IF(J36="NA",1,0),IF(K36="NA",1,0),IF(L36="NA",1,0),IF(M36="NA",1,0),IF(N36="NA",1,0))</f>
        <v>2</v>
      </c>
      <c r="Q36" s="2">
        <f>SUM(O36:P36)</f>
        <v>3</v>
      </c>
      <c r="U36" s="4"/>
    </row>
    <row r="37" spans="1:21" x14ac:dyDescent="0.2">
      <c r="A37" s="4">
        <v>3</v>
      </c>
      <c r="B37" s="4">
        <v>66</v>
      </c>
      <c r="C37" s="4">
        <v>133</v>
      </c>
      <c r="D37" s="4" t="s">
        <v>27</v>
      </c>
      <c r="F37" s="2" t="s">
        <v>28</v>
      </c>
      <c r="G37" s="2" t="s">
        <v>29</v>
      </c>
      <c r="H37" s="2" t="s">
        <v>30</v>
      </c>
      <c r="I37" s="2" t="s">
        <v>21</v>
      </c>
      <c r="J37" s="2" t="s">
        <v>21</v>
      </c>
      <c r="K37" s="2" t="s">
        <v>21</v>
      </c>
      <c r="L37" s="2" t="s">
        <v>21</v>
      </c>
      <c r="M37" s="2" t="s">
        <v>21</v>
      </c>
      <c r="N37" s="2" t="s">
        <v>21</v>
      </c>
      <c r="O37" s="2">
        <f>2-(SUM(IF(F37="NA",1,0),IF(G37="NA",1,0)))</f>
        <v>2</v>
      </c>
      <c r="P37" s="2">
        <f>7-SUM(IF(H37="NA",1,0),IF(I37="NA",1,0),IF(J37="NA",1,0),IF(K37="NA",1,0),IF(L37="NA",1,0),IF(M37="NA",1,0),IF(N37="NA",1,0))</f>
        <v>1</v>
      </c>
      <c r="Q37" s="2">
        <f>SUM(O37:P37)</f>
        <v>3</v>
      </c>
      <c r="R37" s="15" t="s">
        <v>25</v>
      </c>
      <c r="S37" s="15" t="s">
        <v>24</v>
      </c>
      <c r="T37" s="15" t="s">
        <v>26</v>
      </c>
      <c r="U37" s="4"/>
    </row>
    <row r="38" spans="1:21" x14ac:dyDescent="0.2">
      <c r="A38" s="4">
        <v>4</v>
      </c>
      <c r="B38" s="4">
        <v>67</v>
      </c>
      <c r="C38" s="4">
        <v>134</v>
      </c>
      <c r="D38" s="4" t="s">
        <v>31</v>
      </c>
      <c r="F38" s="2" t="s">
        <v>32</v>
      </c>
      <c r="G38" s="2" t="s">
        <v>33</v>
      </c>
      <c r="H38" s="2" t="s">
        <v>34</v>
      </c>
      <c r="I38" s="2" t="s">
        <v>35</v>
      </c>
      <c r="J38" s="2" t="s">
        <v>36</v>
      </c>
      <c r="K38" s="2" t="s">
        <v>37</v>
      </c>
      <c r="L38" s="2" t="s">
        <v>38</v>
      </c>
      <c r="M38" s="2" t="s">
        <v>39</v>
      </c>
      <c r="N38" s="2" t="s">
        <v>4091</v>
      </c>
      <c r="O38" s="2">
        <f>2-(SUM(IF(F38="NA",1,0),IF(G38="NA",1,0)))</f>
        <v>2</v>
      </c>
      <c r="P38" s="2">
        <f>7-SUM(IF(H38="NA",1,0),IF(I38="NA",1,0),IF(J38="NA",1,0),IF(K38="NA",1,0),IF(L38="NA",1,0),IF(M38="NA",1,0),IF(N38="NA",1,0))</f>
        <v>7</v>
      </c>
      <c r="Q38" s="2">
        <f>SUM(O38:P38)</f>
        <v>9</v>
      </c>
      <c r="R38" s="15" t="s">
        <v>25</v>
      </c>
      <c r="S38" s="15" t="s">
        <v>24</v>
      </c>
      <c r="T38" s="15" t="s">
        <v>26</v>
      </c>
      <c r="U38" s="4"/>
    </row>
    <row r="39" spans="1:21" x14ac:dyDescent="0.2">
      <c r="A39" s="4">
        <v>13</v>
      </c>
      <c r="B39" s="4">
        <v>28</v>
      </c>
      <c r="C39" s="4">
        <v>51</v>
      </c>
      <c r="D39" s="4" t="s">
        <v>70</v>
      </c>
      <c r="F39" s="2" t="s">
        <v>4092</v>
      </c>
      <c r="G39" s="2" t="s">
        <v>21</v>
      </c>
      <c r="H39" s="2" t="s">
        <v>4092</v>
      </c>
      <c r="I39" s="2" t="s">
        <v>4092</v>
      </c>
      <c r="J39" s="2" t="s">
        <v>21</v>
      </c>
      <c r="K39" s="2" t="s">
        <v>4092</v>
      </c>
      <c r="L39" s="2" t="s">
        <v>21</v>
      </c>
      <c r="M39" s="2" t="s">
        <v>21</v>
      </c>
      <c r="N39" s="2" t="s">
        <v>21</v>
      </c>
      <c r="O39" s="2">
        <f>2-(SUM(IF(F39="NA",1,0),IF(G39="NA",1,0)))</f>
        <v>1</v>
      </c>
      <c r="P39" s="2">
        <f>7-SUM(IF(H39="NA",1,0),IF(I39="NA",1,0),IF(J39="NA",1,0),IF(K39="NA",1,0),IF(L39="NA",1,0),IF(M39="NA",1,0),IF(N39="NA",1,0))</f>
        <v>3</v>
      </c>
      <c r="Q39" s="2">
        <f>SUM(O39:P39)</f>
        <v>4</v>
      </c>
      <c r="R39" s="15" t="s">
        <v>25</v>
      </c>
      <c r="S39" s="15" t="s">
        <v>24</v>
      </c>
      <c r="T39" s="15" t="s">
        <v>26</v>
      </c>
      <c r="U39" s="4"/>
    </row>
    <row r="40" spans="1:21" x14ac:dyDescent="0.2">
      <c r="A40" s="4">
        <v>42</v>
      </c>
      <c r="B40" s="4">
        <v>68</v>
      </c>
      <c r="C40" s="4">
        <v>135</v>
      </c>
      <c r="D40" s="4" t="s">
        <v>122</v>
      </c>
      <c r="F40" s="2" t="s">
        <v>123</v>
      </c>
      <c r="G40" s="2" t="s">
        <v>21</v>
      </c>
      <c r="H40" s="2" t="s">
        <v>124</v>
      </c>
      <c r="I40" s="2" t="s">
        <v>125</v>
      </c>
      <c r="J40" s="2" t="s">
        <v>21</v>
      </c>
      <c r="K40" s="2" t="s">
        <v>126</v>
      </c>
      <c r="L40" s="2" t="s">
        <v>21</v>
      </c>
      <c r="M40" s="2" t="s">
        <v>21</v>
      </c>
      <c r="N40" s="2" t="s">
        <v>21</v>
      </c>
      <c r="O40" s="2">
        <f>2-(SUM(IF(F40="NA",1,0),IF(G40="NA",1,0)))</f>
        <v>1</v>
      </c>
      <c r="P40" s="2">
        <f>7-SUM(IF(H40="NA",1,0),IF(I40="NA",1,0),IF(J40="NA",1,0),IF(K40="NA",1,0),IF(L40="NA",1,0),IF(M40="NA",1,0),IF(N40="NA",1,0))</f>
        <v>3</v>
      </c>
      <c r="Q40" s="2">
        <f>SUM(O40:P40)</f>
        <v>4</v>
      </c>
      <c r="R40" s="15" t="s">
        <v>25</v>
      </c>
      <c r="S40" s="15" t="s">
        <v>24</v>
      </c>
      <c r="T40" s="15" t="s">
        <v>26</v>
      </c>
      <c r="U40" s="4"/>
    </row>
    <row r="41" spans="1:21" x14ac:dyDescent="0.2">
      <c r="A41" s="4"/>
      <c r="B41" s="4"/>
      <c r="C41" s="4"/>
      <c r="D41" s="4" t="s">
        <v>4024</v>
      </c>
      <c r="F41" s="2" t="s">
        <v>4025</v>
      </c>
      <c r="G41" s="2" t="s">
        <v>21</v>
      </c>
      <c r="H41" s="2" t="s">
        <v>4026</v>
      </c>
      <c r="I41" s="2" t="s">
        <v>21</v>
      </c>
      <c r="J41" s="2" t="s">
        <v>21</v>
      </c>
      <c r="K41" s="2" t="s">
        <v>21</v>
      </c>
      <c r="L41" s="2" t="s">
        <v>21</v>
      </c>
      <c r="M41" s="2" t="s">
        <v>21</v>
      </c>
      <c r="N41" s="2" t="s">
        <v>21</v>
      </c>
      <c r="O41" s="2">
        <f>2-(SUM(IF(F41="NA",1,0),IF(G41="NA",1,0)))</f>
        <v>1</v>
      </c>
      <c r="P41" s="2">
        <f>7-SUM(IF(H41="NA",1,0),IF(I41="NA",1,0),IF(J41="NA",1,0),IF(K41="NA",1,0),IF(L41="NA",1,0),IF(M41="NA",1,0),IF(N41="NA",1,0))</f>
        <v>1</v>
      </c>
      <c r="Q41" s="2">
        <f>SUM(O41:P41)</f>
        <v>2</v>
      </c>
      <c r="U41" s="4"/>
    </row>
    <row r="42" spans="1:21" x14ac:dyDescent="0.2">
      <c r="A42" s="4">
        <v>69</v>
      </c>
      <c r="B42" s="4">
        <v>25</v>
      </c>
      <c r="C42" s="4">
        <v>35</v>
      </c>
      <c r="D42" s="4" t="s">
        <v>188</v>
      </c>
      <c r="F42" s="2" t="s">
        <v>189</v>
      </c>
      <c r="G42" s="2" t="s">
        <v>21</v>
      </c>
      <c r="H42" s="2" t="s">
        <v>190</v>
      </c>
      <c r="I42" s="2" t="s">
        <v>4092</v>
      </c>
      <c r="J42" s="2" t="s">
        <v>21</v>
      </c>
      <c r="K42" s="2" t="s">
        <v>191</v>
      </c>
      <c r="L42" s="2" t="s">
        <v>21</v>
      </c>
      <c r="M42" s="2" t="s">
        <v>21</v>
      </c>
      <c r="N42" s="2" t="s">
        <v>21</v>
      </c>
      <c r="O42" s="2">
        <f>2-(SUM(IF(F42="NA",1,0),IF(G42="NA",1,0)))</f>
        <v>1</v>
      </c>
      <c r="P42" s="2">
        <f>7-SUM(IF(H42="NA",1,0),IF(I42="NA",1,0),IF(J42="NA",1,0),IF(K42="NA",1,0),IF(L42="NA",1,0),IF(M42="NA",1,0),IF(N42="NA",1,0))</f>
        <v>3</v>
      </c>
      <c r="Q42" s="2">
        <f>SUM(O42:P42)</f>
        <v>4</v>
      </c>
      <c r="R42" s="15" t="s">
        <v>25</v>
      </c>
      <c r="S42" s="15" t="s">
        <v>24</v>
      </c>
      <c r="T42" s="15" t="s">
        <v>26</v>
      </c>
      <c r="U42" s="4"/>
    </row>
    <row r="43" spans="1:21" x14ac:dyDescent="0.2">
      <c r="A43" s="4">
        <v>37</v>
      </c>
      <c r="B43" s="4">
        <v>26</v>
      </c>
      <c r="C43" s="4">
        <v>44</v>
      </c>
      <c r="D43" s="5" t="s">
        <v>89</v>
      </c>
      <c r="F43" s="2" t="s">
        <v>90</v>
      </c>
      <c r="G43" s="2" t="s">
        <v>21</v>
      </c>
      <c r="H43" s="2" t="s">
        <v>91</v>
      </c>
      <c r="I43" s="2" t="s">
        <v>92</v>
      </c>
      <c r="J43" s="2" t="s">
        <v>21</v>
      </c>
      <c r="K43" s="2" t="s">
        <v>93</v>
      </c>
      <c r="L43" s="2" t="s">
        <v>21</v>
      </c>
      <c r="M43" s="2" t="s">
        <v>21</v>
      </c>
      <c r="N43" s="2" t="s">
        <v>21</v>
      </c>
      <c r="O43" s="2">
        <f>2-(SUM(IF(F43="NA",1,0),IF(G43="NA",1,0)))</f>
        <v>1</v>
      </c>
      <c r="P43" s="2">
        <f>7-SUM(IF(H43="NA",1,0),IF(I43="NA",1,0),IF(J43="NA",1,0),IF(K43="NA",1,0),IF(L43="NA",1,0),IF(M43="NA",1,0),IF(N43="NA",1,0))</f>
        <v>3</v>
      </c>
      <c r="Q43" s="2">
        <f>SUM(O43:P43)</f>
        <v>4</v>
      </c>
      <c r="R43" s="15" t="s">
        <v>25</v>
      </c>
      <c r="S43" s="15" t="s">
        <v>24</v>
      </c>
      <c r="T43" s="15" t="s">
        <v>26</v>
      </c>
      <c r="U43" s="4"/>
    </row>
    <row r="44" spans="1:21" x14ac:dyDescent="0.2">
      <c r="A44" s="4">
        <v>24</v>
      </c>
      <c r="B44" s="4">
        <v>368</v>
      </c>
      <c r="C44" s="4">
        <v>451</v>
      </c>
      <c r="D44" s="4" t="s">
        <v>71</v>
      </c>
      <c r="F44" s="2" t="s">
        <v>4092</v>
      </c>
      <c r="G44" s="2" t="s">
        <v>21</v>
      </c>
      <c r="H44" s="2" t="s">
        <v>4092</v>
      </c>
      <c r="I44" s="2" t="s">
        <v>4092</v>
      </c>
      <c r="J44" s="2" t="s">
        <v>21</v>
      </c>
      <c r="K44" s="2" t="s">
        <v>4092</v>
      </c>
      <c r="L44" s="2" t="s">
        <v>21</v>
      </c>
      <c r="M44" s="2" t="s">
        <v>21</v>
      </c>
      <c r="N44" s="2" t="s">
        <v>21</v>
      </c>
      <c r="O44" s="2">
        <f>2-(SUM(IF(F44="NA",1,0),IF(G44="NA",1,0)))</f>
        <v>1</v>
      </c>
      <c r="P44" s="2">
        <f>7-SUM(IF(H44="NA",1,0),IF(I44="NA",1,0),IF(J44="NA",1,0),IF(K44="NA",1,0),IF(L44="NA",1,0),IF(M44="NA",1,0),IF(N44="NA",1,0))</f>
        <v>3</v>
      </c>
      <c r="Q44" s="2">
        <f>SUM(O44:P44)</f>
        <v>4</v>
      </c>
      <c r="R44" s="15" t="s">
        <v>25</v>
      </c>
      <c r="S44" s="15" t="s">
        <v>24</v>
      </c>
      <c r="T44" s="15" t="s">
        <v>26</v>
      </c>
      <c r="U44" s="4"/>
    </row>
    <row r="45" spans="1:21" x14ac:dyDescent="0.2">
      <c r="A45" s="4">
        <v>7</v>
      </c>
      <c r="B45" s="4">
        <v>69</v>
      </c>
      <c r="C45" s="4">
        <v>137</v>
      </c>
      <c r="D45" s="4" t="s">
        <v>46</v>
      </c>
      <c r="F45" s="2" t="s">
        <v>47</v>
      </c>
      <c r="G45" s="2" t="s">
        <v>48</v>
      </c>
      <c r="H45" s="2" t="s">
        <v>49</v>
      </c>
      <c r="I45" s="2" t="s">
        <v>50</v>
      </c>
      <c r="J45" s="2" t="s">
        <v>21</v>
      </c>
      <c r="K45" s="2" t="s">
        <v>51</v>
      </c>
      <c r="L45" s="2" t="s">
        <v>52</v>
      </c>
      <c r="M45" s="2" t="s">
        <v>53</v>
      </c>
      <c r="N45" s="2" t="s">
        <v>54</v>
      </c>
      <c r="O45" s="2">
        <f>2-(SUM(IF(F45="NA",1,0),IF(G45="NA",1,0)))</f>
        <v>2</v>
      </c>
      <c r="P45" s="2">
        <f>7-SUM(IF(H45="NA",1,0),IF(I45="NA",1,0),IF(J45="NA",1,0),IF(K45="NA",1,0),IF(L45="NA",1,0),IF(M45="NA",1,0),IF(N45="NA",1,0))</f>
        <v>6</v>
      </c>
      <c r="Q45" s="2">
        <f>SUM(O45:P45)</f>
        <v>8</v>
      </c>
      <c r="R45" s="15" t="s">
        <v>25</v>
      </c>
      <c r="S45" s="15" t="s">
        <v>24</v>
      </c>
      <c r="T45" s="15" t="s">
        <v>26</v>
      </c>
      <c r="U45" s="4"/>
    </row>
    <row r="46" spans="1:21" x14ac:dyDescent="0.2">
      <c r="A46" s="4">
        <v>5</v>
      </c>
      <c r="B46" s="4">
        <v>70</v>
      </c>
      <c r="C46" s="4">
        <v>138</v>
      </c>
      <c r="D46" s="4" t="s">
        <v>41</v>
      </c>
      <c r="F46" s="2" t="s">
        <v>42</v>
      </c>
      <c r="G46" s="2" t="s">
        <v>21</v>
      </c>
      <c r="H46" s="2" t="s">
        <v>43</v>
      </c>
      <c r="I46" s="2" t="s">
        <v>44</v>
      </c>
      <c r="J46" s="2" t="s">
        <v>21</v>
      </c>
      <c r="K46" s="2" t="s">
        <v>45</v>
      </c>
      <c r="L46" s="2" t="s">
        <v>21</v>
      </c>
      <c r="M46" s="2" t="s">
        <v>21</v>
      </c>
      <c r="N46" s="2" t="s">
        <v>21</v>
      </c>
      <c r="O46" s="2">
        <f>2-(SUM(IF(F46="NA",1,0),IF(G46="NA",1,0)))</f>
        <v>1</v>
      </c>
      <c r="P46" s="2">
        <f>7-SUM(IF(H46="NA",1,0),IF(I46="NA",1,0),IF(J46="NA",1,0),IF(K46="NA",1,0),IF(L46="NA",1,0),IF(M46="NA",1,0),IF(N46="NA",1,0))</f>
        <v>3</v>
      </c>
      <c r="Q46" s="2">
        <f>SUM(O46:P46)</f>
        <v>4</v>
      </c>
      <c r="R46" s="15" t="s">
        <v>25</v>
      </c>
      <c r="S46" s="15" t="s">
        <v>24</v>
      </c>
      <c r="T46" s="15" t="s">
        <v>26</v>
      </c>
      <c r="U46" s="4"/>
    </row>
    <row r="47" spans="1:21" x14ac:dyDescent="0.2">
      <c r="A47" s="4">
        <v>61</v>
      </c>
      <c r="B47" s="4">
        <v>71</v>
      </c>
      <c r="C47" s="4">
        <v>139</v>
      </c>
      <c r="D47" s="4" t="s">
        <v>173</v>
      </c>
      <c r="F47" s="2" t="s">
        <v>174</v>
      </c>
      <c r="G47" s="2" t="s">
        <v>175</v>
      </c>
      <c r="H47" s="2" t="s">
        <v>176</v>
      </c>
      <c r="I47" s="2" t="s">
        <v>4092</v>
      </c>
      <c r="J47" s="2" t="s">
        <v>21</v>
      </c>
      <c r="K47" s="2" t="s">
        <v>177</v>
      </c>
      <c r="L47" s="2" t="s">
        <v>178</v>
      </c>
      <c r="M47" s="2" t="s">
        <v>21</v>
      </c>
      <c r="N47" s="2" t="s">
        <v>21</v>
      </c>
      <c r="O47" s="2">
        <f>2-(SUM(IF(F47="NA",1,0),IF(G47="NA",1,0)))</f>
        <v>2</v>
      </c>
      <c r="P47" s="2">
        <f>7-SUM(IF(H47="NA",1,0),IF(I47="NA",1,0),IF(J47="NA",1,0),IF(K47="NA",1,0),IF(L47="NA",1,0),IF(M47="NA",1,0),IF(N47="NA",1,0))</f>
        <v>4</v>
      </c>
      <c r="Q47" s="2">
        <f>SUM(O47:P47)</f>
        <v>6</v>
      </c>
      <c r="R47" s="15" t="s">
        <v>25</v>
      </c>
      <c r="S47" s="15" t="s">
        <v>24</v>
      </c>
      <c r="T47" s="15" t="s">
        <v>26</v>
      </c>
      <c r="U47" s="4"/>
    </row>
    <row r="48" spans="1:21" x14ac:dyDescent="0.2">
      <c r="A48" s="4">
        <v>45</v>
      </c>
      <c r="B48" s="4">
        <v>72</v>
      </c>
      <c r="C48" s="4">
        <v>140</v>
      </c>
      <c r="D48" s="4" t="s">
        <v>132</v>
      </c>
      <c r="F48" s="2" t="s">
        <v>133</v>
      </c>
      <c r="G48" s="2" t="s">
        <v>21</v>
      </c>
      <c r="H48" s="2" t="s">
        <v>134</v>
      </c>
      <c r="I48" s="2" t="s">
        <v>135</v>
      </c>
      <c r="J48" s="2" t="s">
        <v>21</v>
      </c>
      <c r="K48" s="2" t="s">
        <v>136</v>
      </c>
      <c r="L48" s="2" t="s">
        <v>21</v>
      </c>
      <c r="M48" s="2" t="s">
        <v>21</v>
      </c>
      <c r="N48" s="2" t="s">
        <v>21</v>
      </c>
      <c r="O48" s="2">
        <f>2-(SUM(IF(F48="NA",1,0),IF(G48="NA",1,0)))</f>
        <v>1</v>
      </c>
      <c r="P48" s="2">
        <f>7-SUM(IF(H48="NA",1,0),IF(I48="NA",1,0),IF(J48="NA",1,0),IF(K48="NA",1,0),IF(L48="NA",1,0),IF(M48="NA",1,0),IF(N48="NA",1,0))</f>
        <v>3</v>
      </c>
      <c r="Q48" s="2">
        <f>SUM(O48:P48)</f>
        <v>4</v>
      </c>
      <c r="R48" s="15" t="s">
        <v>25</v>
      </c>
      <c r="S48" s="15" t="s">
        <v>24</v>
      </c>
      <c r="T48" s="15" t="s">
        <v>26</v>
      </c>
      <c r="U48" s="4"/>
    </row>
    <row r="49" spans="1:21" x14ac:dyDescent="0.2">
      <c r="A49" s="4">
        <v>8</v>
      </c>
      <c r="B49" s="4">
        <v>73</v>
      </c>
      <c r="C49" s="4">
        <v>141</v>
      </c>
      <c r="D49" s="4" t="s">
        <v>55</v>
      </c>
      <c r="F49" s="2" t="s">
        <v>56</v>
      </c>
      <c r="G49" s="2" t="s">
        <v>57</v>
      </c>
      <c r="H49" s="2" t="s">
        <v>58</v>
      </c>
      <c r="I49" s="2" t="s">
        <v>59</v>
      </c>
      <c r="J49" s="2" t="s">
        <v>21</v>
      </c>
      <c r="K49" s="2" t="s">
        <v>60</v>
      </c>
      <c r="L49" s="2" t="s">
        <v>4084</v>
      </c>
      <c r="M49" s="2" t="s">
        <v>61</v>
      </c>
      <c r="N49" s="2" t="s">
        <v>62</v>
      </c>
      <c r="O49" s="2">
        <f>2-(SUM(IF(F49="NA",1,0),IF(G49="NA",1,0)))</f>
        <v>2</v>
      </c>
      <c r="P49" s="2">
        <f>7-SUM(IF(H49="NA",1,0),IF(I49="NA",1,0),IF(J49="NA",1,0),IF(K49="NA",1,0),IF(L49="NA",1,0),IF(M49="NA",1,0),IF(N49="NA",1,0))</f>
        <v>6</v>
      </c>
      <c r="Q49" s="2">
        <f>SUM(O49:P49)</f>
        <v>8</v>
      </c>
      <c r="R49" s="15" t="s">
        <v>25</v>
      </c>
      <c r="S49" s="15" t="s">
        <v>24</v>
      </c>
      <c r="T49" s="15" t="s">
        <v>26</v>
      </c>
      <c r="U49" s="4"/>
    </row>
    <row r="50" spans="1:21" x14ac:dyDescent="0.2">
      <c r="A50" s="4">
        <v>59</v>
      </c>
      <c r="B50" s="4">
        <v>74</v>
      </c>
      <c r="C50" s="4">
        <v>142</v>
      </c>
      <c r="D50" s="4" t="s">
        <v>168</v>
      </c>
      <c r="F50" s="2" t="s">
        <v>169</v>
      </c>
      <c r="G50" s="2" t="s">
        <v>21</v>
      </c>
      <c r="H50" s="2" t="s">
        <v>170</v>
      </c>
      <c r="I50" s="2" t="s">
        <v>171</v>
      </c>
      <c r="J50" s="2" t="s">
        <v>21</v>
      </c>
      <c r="K50" s="2" t="s">
        <v>172</v>
      </c>
      <c r="L50" s="2" t="s">
        <v>21</v>
      </c>
      <c r="M50" s="2" t="s">
        <v>21</v>
      </c>
      <c r="N50" s="2" t="s">
        <v>21</v>
      </c>
      <c r="O50" s="2">
        <f>2-(SUM(IF(F50="NA",1,0),IF(G50="NA",1,0)))</f>
        <v>1</v>
      </c>
      <c r="P50" s="2">
        <f>7-SUM(IF(H50="NA",1,0),IF(I50="NA",1,0),IF(J50="NA",1,0),IF(K50="NA",1,0),IF(L50="NA",1,0),IF(M50="NA",1,0),IF(N50="NA",1,0))</f>
        <v>3</v>
      </c>
      <c r="Q50" s="2">
        <f>SUM(O50:P50)</f>
        <v>4</v>
      </c>
      <c r="R50" s="15" t="s">
        <v>25</v>
      </c>
      <c r="S50" s="15" t="s">
        <v>24</v>
      </c>
      <c r="T50" s="15" t="s">
        <v>26</v>
      </c>
      <c r="U50" s="4"/>
    </row>
    <row r="51" spans="1:21" x14ac:dyDescent="0.2">
      <c r="A51" s="4">
        <v>32</v>
      </c>
      <c r="B51" s="4">
        <v>367</v>
      </c>
      <c r="C51" s="4">
        <v>447</v>
      </c>
      <c r="D51" s="4" t="s">
        <v>82</v>
      </c>
      <c r="F51" s="2" t="s">
        <v>4092</v>
      </c>
      <c r="G51" s="2" t="s">
        <v>21</v>
      </c>
      <c r="H51" s="2" t="s">
        <v>4092</v>
      </c>
      <c r="I51" s="2" t="s">
        <v>83</v>
      </c>
      <c r="J51" s="2" t="s">
        <v>84</v>
      </c>
      <c r="K51" s="2" t="s">
        <v>85</v>
      </c>
      <c r="L51" s="2" t="s">
        <v>21</v>
      </c>
      <c r="M51" s="2" t="s">
        <v>21</v>
      </c>
      <c r="N51" s="2" t="s">
        <v>86</v>
      </c>
      <c r="O51" s="2">
        <f>2-(SUM(IF(F51="NA",1,0),IF(G51="NA",1,0)))</f>
        <v>1</v>
      </c>
      <c r="P51" s="2">
        <f>7-SUM(IF(H51="NA",1,0),IF(I51="NA",1,0),IF(J51="NA",1,0),IF(K51="NA",1,0),IF(L51="NA",1,0),IF(M51="NA",1,0),IF(N51="NA",1,0))</f>
        <v>5</v>
      </c>
      <c r="Q51" s="2">
        <f>SUM(O51:P51)</f>
        <v>6</v>
      </c>
      <c r="R51" s="15" t="s">
        <v>25</v>
      </c>
      <c r="S51" s="15" t="s">
        <v>24</v>
      </c>
      <c r="T51" s="15" t="s">
        <v>26</v>
      </c>
      <c r="U51" s="4"/>
    </row>
    <row r="52" spans="1:21" x14ac:dyDescent="0.2">
      <c r="A52" s="4">
        <v>1</v>
      </c>
      <c r="B52" s="4">
        <v>75</v>
      </c>
      <c r="C52" s="4">
        <v>144</v>
      </c>
      <c r="D52" s="4" t="s">
        <v>19</v>
      </c>
      <c r="F52" s="2" t="s">
        <v>20</v>
      </c>
      <c r="G52" s="2" t="s">
        <v>21</v>
      </c>
      <c r="H52" s="2" t="s">
        <v>22</v>
      </c>
      <c r="I52" s="2" t="s">
        <v>21</v>
      </c>
      <c r="J52" s="2" t="s">
        <v>21</v>
      </c>
      <c r="K52" s="2" t="s">
        <v>23</v>
      </c>
      <c r="L52" s="2" t="s">
        <v>21</v>
      </c>
      <c r="M52" s="2" t="s">
        <v>21</v>
      </c>
      <c r="N52" s="2" t="s">
        <v>21</v>
      </c>
      <c r="O52" s="2">
        <f>2-(SUM(IF(F52="NA",1,0),IF(G52="NA",1,0)))</f>
        <v>1</v>
      </c>
      <c r="P52" s="2">
        <f>7-SUM(IF(H52="NA",1,0),IF(I52="NA",1,0),IF(J52="NA",1,0),IF(K52="NA",1,0),IF(L52="NA",1,0),IF(M52="NA",1,0),IF(N52="NA",1,0))</f>
        <v>2</v>
      </c>
      <c r="Q52" s="2">
        <f>SUM(O52:P52)</f>
        <v>3</v>
      </c>
      <c r="R52" s="15" t="s">
        <v>25</v>
      </c>
      <c r="S52" s="15" t="s">
        <v>24</v>
      </c>
      <c r="T52" s="15" t="s">
        <v>26</v>
      </c>
      <c r="U52" s="4"/>
    </row>
    <row r="53" spans="1:21" x14ac:dyDescent="0.2">
      <c r="A53" s="4">
        <v>55</v>
      </c>
      <c r="B53" s="4">
        <v>76</v>
      </c>
      <c r="C53" s="4">
        <v>145</v>
      </c>
      <c r="D53" s="4" t="s">
        <v>155</v>
      </c>
      <c r="F53" s="2" t="s">
        <v>156</v>
      </c>
      <c r="G53" s="2" t="s">
        <v>21</v>
      </c>
      <c r="H53" s="2" t="s">
        <v>157</v>
      </c>
      <c r="I53" s="2" t="s">
        <v>158</v>
      </c>
      <c r="J53" s="2" t="s">
        <v>21</v>
      </c>
      <c r="K53" s="2" t="s">
        <v>159</v>
      </c>
      <c r="L53" s="2" t="s">
        <v>21</v>
      </c>
      <c r="M53" s="2" t="s">
        <v>21</v>
      </c>
      <c r="N53" s="2" t="s">
        <v>21</v>
      </c>
      <c r="O53" s="2">
        <f>2-(SUM(IF(F53="NA",1,0),IF(G53="NA",1,0)))</f>
        <v>1</v>
      </c>
      <c r="P53" s="2">
        <f>7-SUM(IF(H53="NA",1,0),IF(I53="NA",1,0),IF(J53="NA",1,0),IF(K53="NA",1,0),IF(L53="NA",1,0),IF(M53="NA",1,0),IF(N53="NA",1,0))</f>
        <v>3</v>
      </c>
      <c r="Q53" s="2">
        <f>SUM(O53:P53)</f>
        <v>4</v>
      </c>
      <c r="R53" s="15" t="s">
        <v>25</v>
      </c>
      <c r="S53" s="15" t="s">
        <v>24</v>
      </c>
      <c r="T53" s="15" t="s">
        <v>26</v>
      </c>
      <c r="U53" s="4"/>
    </row>
    <row r="54" spans="1:21" x14ac:dyDescent="0.2">
      <c r="A54" s="4">
        <v>48</v>
      </c>
      <c r="B54" s="4">
        <v>77</v>
      </c>
      <c r="C54" s="4">
        <v>147</v>
      </c>
      <c r="D54" s="4" t="s">
        <v>137</v>
      </c>
      <c r="F54" s="2" t="s">
        <v>138</v>
      </c>
      <c r="G54" s="2" t="s">
        <v>21</v>
      </c>
      <c r="H54" s="2" t="s">
        <v>139</v>
      </c>
      <c r="I54" s="2" t="s">
        <v>4091</v>
      </c>
      <c r="J54" s="2" t="s">
        <v>4091</v>
      </c>
      <c r="K54" s="2" t="s">
        <v>140</v>
      </c>
      <c r="L54" s="2" t="s">
        <v>21</v>
      </c>
      <c r="M54" s="2" t="s">
        <v>21</v>
      </c>
      <c r="N54" s="2" t="s">
        <v>21</v>
      </c>
      <c r="O54" s="2">
        <f>2-(SUM(IF(F54="NA",1,0),IF(G54="NA",1,0)))</f>
        <v>1</v>
      </c>
      <c r="P54" s="2">
        <f>7-SUM(IF(H54="NA",1,0),IF(I54="NA",1,0),IF(J54="NA",1,0),IF(K54="NA",1,0),IF(L54="NA",1,0),IF(M54="NA",1,0),IF(N54="NA",1,0))</f>
        <v>4</v>
      </c>
      <c r="Q54" s="2">
        <f>SUM(O54:P54)</f>
        <v>5</v>
      </c>
      <c r="R54" s="15" t="s">
        <v>25</v>
      </c>
      <c r="S54" s="15" t="s">
        <v>24</v>
      </c>
      <c r="T54" s="15" t="s">
        <v>26</v>
      </c>
      <c r="U54" s="4"/>
    </row>
    <row r="55" spans="1:21" x14ac:dyDescent="0.2">
      <c r="A55" s="4">
        <v>38</v>
      </c>
      <c r="B55" s="4">
        <v>78</v>
      </c>
      <c r="C55" s="4">
        <v>148</v>
      </c>
      <c r="D55" s="4" t="s">
        <v>94</v>
      </c>
      <c r="F55" s="2" t="s">
        <v>95</v>
      </c>
      <c r="G55" s="2" t="s">
        <v>21</v>
      </c>
      <c r="H55" s="2" t="s">
        <v>96</v>
      </c>
      <c r="I55" s="2" t="s">
        <v>21</v>
      </c>
      <c r="J55" s="2" t="s">
        <v>97</v>
      </c>
      <c r="K55" s="2" t="s">
        <v>98</v>
      </c>
      <c r="L55" s="2" t="s">
        <v>21</v>
      </c>
      <c r="M55" s="2" t="s">
        <v>21</v>
      </c>
      <c r="N55" s="2" t="s">
        <v>99</v>
      </c>
      <c r="O55" s="2">
        <f>2-(SUM(IF(F55="NA",1,0),IF(G55="NA",1,0)))</f>
        <v>1</v>
      </c>
      <c r="P55" s="2">
        <f>7-SUM(IF(H55="NA",1,0),IF(I55="NA",1,0),IF(J55="NA",1,0),IF(K55="NA",1,0),IF(L55="NA",1,0),IF(M55="NA",1,0),IF(N55="NA",1,0))</f>
        <v>4</v>
      </c>
      <c r="Q55" s="2">
        <f>SUM(O55:P55)</f>
        <v>5</v>
      </c>
      <c r="R55" s="15" t="s">
        <v>25</v>
      </c>
      <c r="S55" s="15" t="s">
        <v>24</v>
      </c>
      <c r="T55" s="15" t="s">
        <v>26</v>
      </c>
      <c r="U55" s="4"/>
    </row>
    <row r="56" spans="1:21" x14ac:dyDescent="0.2">
      <c r="A56" s="4"/>
      <c r="B56" s="4"/>
      <c r="C56" s="4"/>
      <c r="D56" s="4" t="s">
        <v>4021</v>
      </c>
      <c r="F56" s="2" t="s">
        <v>4022</v>
      </c>
      <c r="G56" s="2" t="s">
        <v>21</v>
      </c>
      <c r="H56" s="2" t="s">
        <v>4023</v>
      </c>
      <c r="I56" s="2" t="s">
        <v>21</v>
      </c>
      <c r="J56" s="2" t="s">
        <v>21</v>
      </c>
      <c r="K56" s="2" t="s">
        <v>21</v>
      </c>
      <c r="L56" s="2" t="s">
        <v>21</v>
      </c>
      <c r="M56" s="2" t="s">
        <v>21</v>
      </c>
      <c r="N56" s="2" t="s">
        <v>21</v>
      </c>
      <c r="O56" s="2">
        <f>2-(SUM(IF(F56="NA",1,0),IF(G56="NA",1,0)))</f>
        <v>1</v>
      </c>
      <c r="P56" s="2">
        <f>7-SUM(IF(H56="NA",1,0),IF(I56="NA",1,0),IF(J56="NA",1,0),IF(K56="NA",1,0),IF(L56="NA",1,0),IF(M56="NA",1,0),IF(N56="NA",1,0))</f>
        <v>1</v>
      </c>
      <c r="Q56" s="2">
        <f>SUM(O56:P56)</f>
        <v>2</v>
      </c>
      <c r="U56" s="4"/>
    </row>
    <row r="57" spans="1:21" x14ac:dyDescent="0.2">
      <c r="A57" s="4"/>
      <c r="B57" s="4"/>
      <c r="C57" s="4"/>
      <c r="D57" s="4" t="s">
        <v>4018</v>
      </c>
      <c r="F57" s="2" t="s">
        <v>4019</v>
      </c>
      <c r="G57" s="2" t="s">
        <v>21</v>
      </c>
      <c r="H57" s="2" t="s">
        <v>4020</v>
      </c>
      <c r="I57" s="2" t="s">
        <v>21</v>
      </c>
      <c r="J57" s="2" t="s">
        <v>21</v>
      </c>
      <c r="K57" s="2" t="s">
        <v>21</v>
      </c>
      <c r="L57" s="2" t="s">
        <v>21</v>
      </c>
      <c r="M57" s="2" t="s">
        <v>21</v>
      </c>
      <c r="N57" s="2" t="s">
        <v>21</v>
      </c>
      <c r="O57" s="2">
        <f>2-(SUM(IF(F57="NA",1,0),IF(G57="NA",1,0)))</f>
        <v>1</v>
      </c>
      <c r="P57" s="2">
        <f>7-SUM(IF(H57="NA",1,0),IF(I57="NA",1,0),IF(J57="NA",1,0),IF(K57="NA",1,0),IF(L57="NA",1,0),IF(M57="NA",1,0),IF(N57="NA",1,0))</f>
        <v>1</v>
      </c>
      <c r="Q57" s="2">
        <f>SUM(O57:P57)</f>
        <v>2</v>
      </c>
      <c r="U57" s="4"/>
    </row>
    <row r="58" spans="1:21" x14ac:dyDescent="0.2">
      <c r="A58" s="4">
        <v>27</v>
      </c>
      <c r="B58" s="4">
        <v>79</v>
      </c>
      <c r="C58" s="4">
        <v>149</v>
      </c>
      <c r="D58" s="4" t="s">
        <v>72</v>
      </c>
      <c r="F58" s="2" t="s">
        <v>73</v>
      </c>
      <c r="G58" s="2" t="s">
        <v>4084</v>
      </c>
      <c r="H58" s="2" t="s">
        <v>74</v>
      </c>
      <c r="I58" s="2" t="s">
        <v>75</v>
      </c>
      <c r="J58" s="2" t="s">
        <v>21</v>
      </c>
      <c r="K58" s="2" t="s">
        <v>76</v>
      </c>
      <c r="L58" s="2" t="s">
        <v>21</v>
      </c>
      <c r="M58" s="2" t="s">
        <v>4084</v>
      </c>
      <c r="N58" s="2" t="s">
        <v>4084</v>
      </c>
      <c r="O58" s="2">
        <f>2-(SUM(IF(F58="NA",1,0),IF(G58="NA",1,0)))</f>
        <v>2</v>
      </c>
      <c r="P58" s="2">
        <f>7-SUM(IF(H58="NA",1,0),IF(I58="NA",1,0),IF(J58="NA",1,0),IF(K58="NA",1,0),IF(L58="NA",1,0),IF(M58="NA",1,0),IF(N58="NA",1,0))</f>
        <v>5</v>
      </c>
      <c r="Q58" s="2">
        <f>SUM(O58:P58)</f>
        <v>7</v>
      </c>
      <c r="R58" s="15" t="s">
        <v>25</v>
      </c>
      <c r="S58" s="15" t="s">
        <v>24</v>
      </c>
      <c r="T58" s="15" t="s">
        <v>26</v>
      </c>
      <c r="U58" s="4"/>
    </row>
    <row r="59" spans="1:21" x14ac:dyDescent="0.2">
      <c r="A59" s="4">
        <v>29</v>
      </c>
      <c r="B59" s="4">
        <v>80</v>
      </c>
      <c r="C59" s="4">
        <v>150</v>
      </c>
      <c r="D59" s="5" t="s">
        <v>77</v>
      </c>
      <c r="F59" s="2" t="s">
        <v>78</v>
      </c>
      <c r="G59" s="2" t="s">
        <v>4084</v>
      </c>
      <c r="H59" s="2" t="s">
        <v>79</v>
      </c>
      <c r="I59" s="2" t="s">
        <v>80</v>
      </c>
      <c r="J59" s="2" t="s">
        <v>21</v>
      </c>
      <c r="K59" s="2" t="s">
        <v>81</v>
      </c>
      <c r="L59" s="2" t="s">
        <v>21</v>
      </c>
      <c r="M59" s="2" t="s">
        <v>4084</v>
      </c>
      <c r="N59" s="2" t="s">
        <v>4084</v>
      </c>
      <c r="O59" s="2">
        <f>2-(SUM(IF(F59="NA",1,0),IF(G59="NA",1,0)))</f>
        <v>2</v>
      </c>
      <c r="P59" s="2">
        <f>7-SUM(IF(H59="NA",1,0),IF(I59="NA",1,0),IF(J59="NA",1,0),IF(K59="NA",1,0),IF(L59="NA",1,0),IF(M59="NA",1,0),IF(N59="NA",1,0))</f>
        <v>5</v>
      </c>
      <c r="Q59" s="2">
        <f>SUM(O59:P59)</f>
        <v>7</v>
      </c>
      <c r="R59" s="15" t="s">
        <v>25</v>
      </c>
      <c r="S59" s="15" t="s">
        <v>24</v>
      </c>
      <c r="T59" s="15" t="s">
        <v>26</v>
      </c>
      <c r="U59" s="4"/>
    </row>
    <row r="60" spans="1:21" x14ac:dyDescent="0.2">
      <c r="A60" s="4">
        <v>52</v>
      </c>
      <c r="B60" s="4">
        <v>81</v>
      </c>
      <c r="C60" s="4">
        <v>151</v>
      </c>
      <c r="D60" s="4" t="s">
        <v>145</v>
      </c>
      <c r="F60" s="2" t="s">
        <v>146</v>
      </c>
      <c r="G60" s="2" t="s">
        <v>21</v>
      </c>
      <c r="H60" s="2" t="s">
        <v>147</v>
      </c>
      <c r="I60" s="2" t="s">
        <v>148</v>
      </c>
      <c r="J60" s="2" t="s">
        <v>21</v>
      </c>
      <c r="K60" s="2" t="s">
        <v>149</v>
      </c>
      <c r="L60" s="2" t="s">
        <v>21</v>
      </c>
      <c r="M60" s="2" t="s">
        <v>21</v>
      </c>
      <c r="N60" s="2" t="s">
        <v>21</v>
      </c>
      <c r="O60" s="2">
        <f>2-(SUM(IF(F60="NA",1,0),IF(G60="NA",1,0)))</f>
        <v>1</v>
      </c>
      <c r="P60" s="2">
        <f>7-SUM(IF(H60="NA",1,0),IF(I60="NA",1,0),IF(J60="NA",1,0),IF(K60="NA",1,0),IF(L60="NA",1,0),IF(M60="NA",1,0),IF(N60="NA",1,0))</f>
        <v>3</v>
      </c>
      <c r="Q60" s="2">
        <f>SUM(O60:P60)</f>
        <v>4</v>
      </c>
      <c r="R60" s="15" t="s">
        <v>25</v>
      </c>
      <c r="S60" s="15" t="s">
        <v>24</v>
      </c>
      <c r="T60" s="15" t="s">
        <v>26</v>
      </c>
      <c r="U60" s="4"/>
    </row>
    <row r="61" spans="1:21" x14ac:dyDescent="0.2">
      <c r="A61" s="4">
        <v>57</v>
      </c>
      <c r="B61" s="4">
        <v>82</v>
      </c>
      <c r="C61" s="4">
        <v>152</v>
      </c>
      <c r="D61" s="4" t="s">
        <v>160</v>
      </c>
      <c r="F61" s="2" t="s">
        <v>161</v>
      </c>
      <c r="G61" s="2" t="s">
        <v>21</v>
      </c>
      <c r="H61" s="2" t="s">
        <v>162</v>
      </c>
      <c r="I61" s="2" t="s">
        <v>163</v>
      </c>
      <c r="J61" s="2" t="s">
        <v>21</v>
      </c>
      <c r="K61" s="2" t="s">
        <v>164</v>
      </c>
      <c r="L61" s="2" t="s">
        <v>21</v>
      </c>
      <c r="M61" s="2" t="s">
        <v>21</v>
      </c>
      <c r="N61" s="2" t="s">
        <v>21</v>
      </c>
      <c r="O61" s="2">
        <f>2-(SUM(IF(F61="NA",1,0),IF(G61="NA",1,0)))</f>
        <v>1</v>
      </c>
      <c r="P61" s="2">
        <f>7-SUM(IF(H61="NA",1,0),IF(I61="NA",1,0),IF(J61="NA",1,0),IF(K61="NA",1,0),IF(L61="NA",1,0),IF(M61="NA",1,0),IF(N61="NA",1,0))</f>
        <v>3</v>
      </c>
      <c r="Q61" s="2">
        <f>SUM(O61:P61)</f>
        <v>4</v>
      </c>
      <c r="R61" s="15" t="s">
        <v>25</v>
      </c>
      <c r="S61" s="15" t="s">
        <v>24</v>
      </c>
      <c r="T61" s="15" t="s">
        <v>26</v>
      </c>
      <c r="U61" s="4"/>
    </row>
    <row r="62" spans="1:21" x14ac:dyDescent="0.2">
      <c r="A62" s="4">
        <v>58</v>
      </c>
      <c r="B62" s="4">
        <v>83</v>
      </c>
      <c r="C62" s="4">
        <v>153</v>
      </c>
      <c r="D62" s="4" t="s">
        <v>165</v>
      </c>
      <c r="F62" s="2" t="s">
        <v>166</v>
      </c>
      <c r="G62" s="2" t="s">
        <v>21</v>
      </c>
      <c r="H62" s="2" t="s">
        <v>167</v>
      </c>
      <c r="I62" s="2" t="s">
        <v>21</v>
      </c>
      <c r="J62" s="2" t="s">
        <v>21</v>
      </c>
      <c r="K62" s="2" t="s">
        <v>21</v>
      </c>
      <c r="L62" s="2" t="s">
        <v>21</v>
      </c>
      <c r="M62" s="2" t="s">
        <v>21</v>
      </c>
      <c r="N62" s="2" t="s">
        <v>21</v>
      </c>
      <c r="O62" s="2">
        <f>2-(SUM(IF(F62="NA",1,0),IF(G62="NA",1,0)))</f>
        <v>1</v>
      </c>
      <c r="P62" s="2">
        <f>7-SUM(IF(H62="NA",1,0),IF(I62="NA",1,0),IF(J62="NA",1,0),IF(K62="NA",1,0),IF(L62="NA",1,0),IF(M62="NA",1,0),IF(N62="NA",1,0))</f>
        <v>1</v>
      </c>
      <c r="Q62" s="2">
        <f>SUM(O62:P62)</f>
        <v>2</v>
      </c>
      <c r="R62" s="15" t="s">
        <v>25</v>
      </c>
      <c r="S62" s="15" t="s">
        <v>24</v>
      </c>
      <c r="T62" s="15" t="s">
        <v>26</v>
      </c>
      <c r="U62" s="4"/>
    </row>
    <row r="63" spans="1:21" x14ac:dyDescent="0.2">
      <c r="A63" s="4">
        <v>65</v>
      </c>
      <c r="B63" s="4">
        <v>24</v>
      </c>
      <c r="C63" s="4">
        <v>34</v>
      </c>
      <c r="D63" s="4" t="s">
        <v>179</v>
      </c>
      <c r="F63" s="2" t="s">
        <v>180</v>
      </c>
      <c r="G63" s="2" t="s">
        <v>21</v>
      </c>
      <c r="H63" s="2" t="s">
        <v>181</v>
      </c>
      <c r="I63" s="2" t="s">
        <v>4092</v>
      </c>
      <c r="J63" s="2" t="s">
        <v>21</v>
      </c>
      <c r="K63" s="2" t="s">
        <v>182</v>
      </c>
      <c r="L63" s="2" t="s">
        <v>21</v>
      </c>
      <c r="M63" s="2" t="s">
        <v>21</v>
      </c>
      <c r="N63" s="2" t="s">
        <v>21</v>
      </c>
      <c r="O63" s="2">
        <f>2-(SUM(IF(F63="NA",1,0),IF(G63="NA",1,0)))</f>
        <v>1</v>
      </c>
      <c r="P63" s="2">
        <f>7-SUM(IF(H63="NA",1,0),IF(I63="NA",1,0),IF(J63="NA",1,0),IF(K63="NA",1,0),IF(L63="NA",1,0),IF(M63="NA",1,0),IF(N63="NA",1,0))</f>
        <v>3</v>
      </c>
      <c r="Q63" s="2">
        <f>SUM(O63:P63)</f>
        <v>4</v>
      </c>
      <c r="R63" s="15" t="s">
        <v>25</v>
      </c>
      <c r="S63" s="15" t="s">
        <v>24</v>
      </c>
      <c r="T63" s="15" t="s">
        <v>26</v>
      </c>
      <c r="U63" s="4"/>
    </row>
    <row r="64" spans="1:21" x14ac:dyDescent="0.2">
      <c r="A64" s="4">
        <v>67</v>
      </c>
      <c r="B64" s="4">
        <v>23</v>
      </c>
      <c r="C64" s="4">
        <v>31</v>
      </c>
      <c r="D64" s="4" t="s">
        <v>183</v>
      </c>
      <c r="F64" s="2" t="s">
        <v>184</v>
      </c>
      <c r="G64" s="2" t="s">
        <v>21</v>
      </c>
      <c r="H64" s="2" t="s">
        <v>185</v>
      </c>
      <c r="I64" s="2" t="s">
        <v>186</v>
      </c>
      <c r="J64" s="2" t="s">
        <v>21</v>
      </c>
      <c r="K64" s="2" t="s">
        <v>187</v>
      </c>
      <c r="L64" s="2" t="s">
        <v>21</v>
      </c>
      <c r="M64" s="2" t="s">
        <v>21</v>
      </c>
      <c r="N64" s="2" t="s">
        <v>21</v>
      </c>
      <c r="O64" s="2">
        <f>2-(SUM(IF(F64="NA",1,0),IF(G64="NA",1,0)))</f>
        <v>1</v>
      </c>
      <c r="P64" s="2">
        <f>7-SUM(IF(H64="NA",1,0),IF(I64="NA",1,0),IF(J64="NA",1,0),IF(K64="NA",1,0),IF(L64="NA",1,0),IF(M64="NA",1,0),IF(N64="NA",1,0))</f>
        <v>3</v>
      </c>
      <c r="Q64" s="2">
        <f>SUM(O64:P64)</f>
        <v>4</v>
      </c>
      <c r="R64" s="15" t="s">
        <v>25</v>
      </c>
      <c r="S64" s="15" t="s">
        <v>24</v>
      </c>
      <c r="T64" s="15" t="s">
        <v>26</v>
      </c>
      <c r="U64" s="4"/>
    </row>
    <row r="65" spans="1:21" x14ac:dyDescent="0.2">
      <c r="A65" s="4">
        <v>54</v>
      </c>
      <c r="B65" s="4">
        <v>84</v>
      </c>
      <c r="C65" s="4">
        <v>154</v>
      </c>
      <c r="D65" s="4" t="s">
        <v>150</v>
      </c>
      <c r="F65" s="2" t="s">
        <v>151</v>
      </c>
      <c r="G65" s="2" t="s">
        <v>21</v>
      </c>
      <c r="H65" s="2" t="s">
        <v>152</v>
      </c>
      <c r="I65" s="2" t="s">
        <v>153</v>
      </c>
      <c r="J65" s="2" t="s">
        <v>21</v>
      </c>
      <c r="K65" s="2" t="s">
        <v>154</v>
      </c>
      <c r="L65" s="2" t="s">
        <v>21</v>
      </c>
      <c r="M65" s="2" t="s">
        <v>21</v>
      </c>
      <c r="N65" s="2" t="s">
        <v>21</v>
      </c>
      <c r="O65" s="2">
        <f>2-(SUM(IF(F65="NA",1,0),IF(G65="NA",1,0)))</f>
        <v>1</v>
      </c>
      <c r="P65" s="2">
        <f>7-SUM(IF(H65="NA",1,0),IF(I65="NA",1,0),IF(J65="NA",1,0),IF(K65="NA",1,0),IF(L65="NA",1,0),IF(M65="NA",1,0),IF(N65="NA",1,0))</f>
        <v>3</v>
      </c>
      <c r="Q65" s="2">
        <f>SUM(O65:P65)</f>
        <v>4</v>
      </c>
      <c r="R65" s="15" t="s">
        <v>25</v>
      </c>
      <c r="S65" s="15" t="s">
        <v>24</v>
      </c>
      <c r="T65" s="15" t="s">
        <v>26</v>
      </c>
      <c r="U65" s="4"/>
    </row>
    <row r="66" spans="1:21" x14ac:dyDescent="0.2">
      <c r="A66" s="4">
        <v>41</v>
      </c>
      <c r="B66" s="4">
        <v>85</v>
      </c>
      <c r="C66" s="4">
        <v>155</v>
      </c>
      <c r="D66" s="4" t="s">
        <v>115</v>
      </c>
      <c r="F66" s="2" t="s">
        <v>116</v>
      </c>
      <c r="G66" s="2" t="s">
        <v>117</v>
      </c>
      <c r="H66" s="2" t="s">
        <v>118</v>
      </c>
      <c r="I66" s="2" t="s">
        <v>119</v>
      </c>
      <c r="J66" s="2" t="s">
        <v>120</v>
      </c>
      <c r="K66" s="2" t="s">
        <v>121</v>
      </c>
      <c r="L66" s="2" t="s">
        <v>21</v>
      </c>
      <c r="M66" s="2" t="s">
        <v>21</v>
      </c>
      <c r="N66" s="2" t="s">
        <v>21</v>
      </c>
      <c r="O66" s="2">
        <f>2-(SUM(IF(F66="NA",1,0),IF(G66="NA",1,0)))</f>
        <v>2</v>
      </c>
      <c r="P66" s="2">
        <f>7-SUM(IF(H66="NA",1,0),IF(I66="NA",1,0),IF(J66="NA",1,0),IF(K66="NA",1,0),IF(L66="NA",1,0),IF(M66="NA",1,0),IF(N66="NA",1,0))</f>
        <v>4</v>
      </c>
      <c r="Q66" s="2">
        <f>SUM(O66:P66)</f>
        <v>6</v>
      </c>
      <c r="R66" s="15" t="s">
        <v>25</v>
      </c>
      <c r="S66" s="15" t="s">
        <v>24</v>
      </c>
      <c r="T66" s="15" t="s">
        <v>26</v>
      </c>
      <c r="U66" s="4"/>
    </row>
    <row r="67" spans="1:21" x14ac:dyDescent="0.2">
      <c r="A67" s="4"/>
      <c r="B67" s="4"/>
      <c r="C67" s="4"/>
      <c r="D67" s="4" t="s">
        <v>4015</v>
      </c>
      <c r="F67" s="2" t="s">
        <v>4016</v>
      </c>
      <c r="G67" s="2" t="s">
        <v>21</v>
      </c>
      <c r="H67" s="2" t="s">
        <v>4017</v>
      </c>
      <c r="I67" s="2" t="s">
        <v>21</v>
      </c>
      <c r="J67" s="2" t="s">
        <v>21</v>
      </c>
      <c r="K67" s="2" t="s">
        <v>21</v>
      </c>
      <c r="L67" s="2" t="s">
        <v>21</v>
      </c>
      <c r="M67" s="2" t="s">
        <v>21</v>
      </c>
      <c r="N67" s="2" t="s">
        <v>21</v>
      </c>
      <c r="O67" s="2">
        <f>2-(SUM(IF(F67="NA",1,0),IF(G67="NA",1,0)))</f>
        <v>1</v>
      </c>
      <c r="P67" s="2">
        <f>7-SUM(IF(H67="NA",1,0),IF(I67="NA",1,0),IF(J67="NA",1,0),IF(K67="NA",1,0),IF(L67="NA",1,0),IF(M67="NA",1,0),IF(N67="NA",1,0))</f>
        <v>1</v>
      </c>
      <c r="Q67" s="2">
        <f>SUM(O67:P67)</f>
        <v>2</v>
      </c>
      <c r="U67" s="4"/>
    </row>
    <row r="68" spans="1:21" x14ac:dyDescent="0.2">
      <c r="A68" s="4"/>
      <c r="B68" s="4"/>
      <c r="C68" s="4"/>
      <c r="D68" s="4" t="s">
        <v>4011</v>
      </c>
      <c r="F68" s="2" t="s">
        <v>4012</v>
      </c>
      <c r="G68" s="2" t="s">
        <v>21</v>
      </c>
      <c r="H68" s="2" t="s">
        <v>4013</v>
      </c>
      <c r="I68" s="2" t="s">
        <v>21</v>
      </c>
      <c r="J68" s="2" t="s">
        <v>21</v>
      </c>
      <c r="K68" s="2" t="s">
        <v>4014</v>
      </c>
      <c r="L68" s="2" t="s">
        <v>21</v>
      </c>
      <c r="M68" s="2" t="s">
        <v>21</v>
      </c>
      <c r="N68" s="2" t="s">
        <v>21</v>
      </c>
      <c r="O68" s="2">
        <f>2-(SUM(IF(F68="NA",1,0),IF(G68="NA",1,0)))</f>
        <v>1</v>
      </c>
      <c r="P68" s="2">
        <f>7-SUM(IF(H68="NA",1,0),IF(I68="NA",1,0),IF(J68="NA",1,0),IF(K68="NA",1,0),IF(L68="NA",1,0),IF(M68="NA",1,0),IF(N68="NA",1,0))</f>
        <v>2</v>
      </c>
      <c r="Q68" s="2">
        <f>SUM(O68:P68)</f>
        <v>3</v>
      </c>
      <c r="U68" s="4"/>
    </row>
    <row r="69" spans="1:21" x14ac:dyDescent="0.2">
      <c r="A69" s="4">
        <v>784</v>
      </c>
      <c r="B69" s="4">
        <v>86</v>
      </c>
      <c r="C69" s="4">
        <v>156</v>
      </c>
      <c r="D69" s="4" t="s">
        <v>3341</v>
      </c>
      <c r="F69" s="2" t="s">
        <v>3342</v>
      </c>
      <c r="G69" s="2" t="s">
        <v>4090</v>
      </c>
      <c r="H69" s="2" t="s">
        <v>3343</v>
      </c>
      <c r="I69" s="2" t="s">
        <v>3344</v>
      </c>
      <c r="J69" s="2" t="s">
        <v>3345</v>
      </c>
      <c r="K69" s="2" t="s">
        <v>3346</v>
      </c>
      <c r="L69" s="2" t="s">
        <v>21</v>
      </c>
      <c r="M69" s="2" t="s">
        <v>3347</v>
      </c>
      <c r="N69" s="2" t="s">
        <v>3348</v>
      </c>
      <c r="O69" s="2">
        <f>2-(SUM(IF(F69="NA",1,0),IF(G69="NA",1,0)))</f>
        <v>2</v>
      </c>
      <c r="P69" s="2">
        <f>7-SUM(IF(H69="NA",1,0),IF(I69="NA",1,0),IF(J69="NA",1,0),IF(K69="NA",1,0),IF(L69="NA",1,0),IF(M69="NA",1,0),IF(N69="NA",1,0))</f>
        <v>6</v>
      </c>
      <c r="Q69" s="2">
        <f>SUM(O69:P69)</f>
        <v>8</v>
      </c>
      <c r="R69" s="15" t="s">
        <v>25</v>
      </c>
      <c r="S69" s="15" t="s">
        <v>3238</v>
      </c>
      <c r="T69" s="15" t="s">
        <v>3239</v>
      </c>
      <c r="U69" s="4"/>
    </row>
    <row r="70" spans="1:21" x14ac:dyDescent="0.2">
      <c r="A70" s="4"/>
      <c r="B70" s="4"/>
      <c r="C70" s="4"/>
      <c r="D70" s="4" t="s">
        <v>4007</v>
      </c>
      <c r="F70" s="2" t="s">
        <v>4008</v>
      </c>
      <c r="G70" s="2" t="s">
        <v>21</v>
      </c>
      <c r="H70" s="2" t="s">
        <v>4009</v>
      </c>
      <c r="I70" s="2" t="s">
        <v>21</v>
      </c>
      <c r="J70" s="2" t="s">
        <v>21</v>
      </c>
      <c r="K70" s="2" t="s">
        <v>4010</v>
      </c>
      <c r="L70" s="2" t="s">
        <v>21</v>
      </c>
      <c r="M70" s="2" t="s">
        <v>21</v>
      </c>
      <c r="N70" s="2" t="s">
        <v>21</v>
      </c>
      <c r="O70" s="2">
        <f>2-(SUM(IF(F70="NA",1,0),IF(G70="NA",1,0)))</f>
        <v>1</v>
      </c>
      <c r="P70" s="2">
        <f>7-SUM(IF(H70="NA",1,0),IF(I70="NA",1,0),IF(J70="NA",1,0),IF(K70="NA",1,0),IF(L70="NA",1,0),IF(M70="NA",1,0),IF(N70="NA",1,0))</f>
        <v>2</v>
      </c>
      <c r="Q70" s="2">
        <f>SUM(O70:P70)</f>
        <v>3</v>
      </c>
      <c r="U70" s="4"/>
    </row>
    <row r="71" spans="1:21" x14ac:dyDescent="0.2">
      <c r="A71" s="4">
        <v>491</v>
      </c>
      <c r="B71" s="4">
        <v>87</v>
      </c>
      <c r="C71" s="4">
        <v>157</v>
      </c>
      <c r="D71" s="4" t="s">
        <v>2145</v>
      </c>
      <c r="F71" s="2" t="s">
        <v>2146</v>
      </c>
      <c r="G71" s="2" t="s">
        <v>21</v>
      </c>
      <c r="H71" s="2" t="s">
        <v>2147</v>
      </c>
      <c r="I71" s="2" t="s">
        <v>2148</v>
      </c>
      <c r="J71" s="2" t="s">
        <v>2149</v>
      </c>
      <c r="K71" s="2" t="s">
        <v>2150</v>
      </c>
      <c r="L71" s="2" t="s">
        <v>21</v>
      </c>
      <c r="M71" s="2" t="s">
        <v>2151</v>
      </c>
      <c r="N71" s="2" t="s">
        <v>2152</v>
      </c>
      <c r="O71" s="2">
        <f>2-(SUM(IF(F71="NA",1,0),IF(G71="NA",1,0)))</f>
        <v>1</v>
      </c>
      <c r="P71" s="2">
        <f>7-SUM(IF(H71="NA",1,0),IF(I71="NA",1,0),IF(J71="NA",1,0),IF(K71="NA",1,0),IF(L71="NA",1,0),IF(M71="NA",1,0),IF(N71="NA",1,0))</f>
        <v>6</v>
      </c>
      <c r="Q71" s="2">
        <f>SUM(O71:P71)</f>
        <v>7</v>
      </c>
      <c r="R71" s="15" t="s">
        <v>25</v>
      </c>
      <c r="S71" s="15" t="s">
        <v>1923</v>
      </c>
      <c r="T71" s="15" t="s">
        <v>1924</v>
      </c>
      <c r="U71" s="4"/>
    </row>
    <row r="72" spans="1:21" x14ac:dyDescent="0.2">
      <c r="A72" s="4">
        <v>492</v>
      </c>
      <c r="B72" s="4">
        <v>88</v>
      </c>
      <c r="C72" s="4">
        <v>158</v>
      </c>
      <c r="D72" s="4" t="s">
        <v>2153</v>
      </c>
      <c r="F72" s="2" t="s">
        <v>2154</v>
      </c>
      <c r="G72" s="2" t="s">
        <v>21</v>
      </c>
      <c r="H72" s="2" t="s">
        <v>2155</v>
      </c>
      <c r="I72" s="2" t="s">
        <v>2156</v>
      </c>
      <c r="J72" s="2" t="s">
        <v>2157</v>
      </c>
      <c r="K72" s="2" t="s">
        <v>2158</v>
      </c>
      <c r="L72" s="2" t="s">
        <v>21</v>
      </c>
      <c r="M72" s="2" t="s">
        <v>2159</v>
      </c>
      <c r="N72" s="2" t="s">
        <v>2160</v>
      </c>
      <c r="O72" s="2">
        <f>2-(SUM(IF(F72="NA",1,0),IF(G72="NA",1,0)))</f>
        <v>1</v>
      </c>
      <c r="P72" s="2">
        <f>7-SUM(IF(H72="NA",1,0),IF(I72="NA",1,0),IF(J72="NA",1,0),IF(K72="NA",1,0),IF(L72="NA",1,0),IF(M72="NA",1,0),IF(N72="NA",1,0))</f>
        <v>6</v>
      </c>
      <c r="Q72" s="2">
        <f>SUM(O72:P72)</f>
        <v>7</v>
      </c>
      <c r="R72" s="15" t="s">
        <v>25</v>
      </c>
      <c r="S72" s="15" t="s">
        <v>1923</v>
      </c>
      <c r="T72" s="15" t="s">
        <v>1924</v>
      </c>
      <c r="U72" s="4"/>
    </row>
    <row r="73" spans="1:21" x14ac:dyDescent="0.2">
      <c r="A73" s="4">
        <v>844</v>
      </c>
      <c r="B73" s="4">
        <v>91</v>
      </c>
      <c r="C73" s="4">
        <v>167</v>
      </c>
      <c r="D73" s="4" t="s">
        <v>3446</v>
      </c>
      <c r="F73" s="2" t="s">
        <v>4099</v>
      </c>
      <c r="G73" s="2" t="s">
        <v>21</v>
      </c>
      <c r="H73" s="2" t="s">
        <v>21</v>
      </c>
      <c r="I73" s="2" t="s">
        <v>21</v>
      </c>
      <c r="J73" s="2" t="s">
        <v>21</v>
      </c>
      <c r="K73" s="2" t="s">
        <v>21</v>
      </c>
      <c r="L73" s="2" t="s">
        <v>21</v>
      </c>
      <c r="M73" s="2" t="s">
        <v>21</v>
      </c>
      <c r="N73" s="2" t="s">
        <v>21</v>
      </c>
      <c r="O73" s="2">
        <f>2-(SUM(IF(F73="NA",1,0),IF(G73="NA",1,0)))</f>
        <v>1</v>
      </c>
      <c r="P73" s="2">
        <f>7-SUM(IF(H73="NA",1,0),IF(I73="NA",1,0),IF(J73="NA",1,0),IF(K73="NA",1,0),IF(L73="NA",1,0),IF(M73="NA",1,0),IF(N73="NA",1,0))</f>
        <v>0</v>
      </c>
      <c r="Q73" s="2">
        <f>SUM(O73:P73)</f>
        <v>1</v>
      </c>
      <c r="R73" s="15" t="s">
        <v>25</v>
      </c>
      <c r="S73" s="15" t="s">
        <v>3238</v>
      </c>
      <c r="T73" s="15" t="s">
        <v>3427</v>
      </c>
      <c r="U73" s="4"/>
    </row>
    <row r="74" spans="1:21" x14ac:dyDescent="0.2">
      <c r="A74" s="4">
        <v>839</v>
      </c>
      <c r="B74" s="4">
        <v>92</v>
      </c>
      <c r="C74" s="4">
        <v>168</v>
      </c>
      <c r="D74" s="4" t="s">
        <v>3439</v>
      </c>
      <c r="F74" s="2" t="s">
        <v>4099</v>
      </c>
      <c r="G74" s="2" t="s">
        <v>21</v>
      </c>
      <c r="H74" s="2" t="s">
        <v>21</v>
      </c>
      <c r="I74" s="2" t="s">
        <v>21</v>
      </c>
      <c r="J74" s="2" t="s">
        <v>21</v>
      </c>
      <c r="K74" s="2" t="s">
        <v>21</v>
      </c>
      <c r="L74" s="2" t="s">
        <v>21</v>
      </c>
      <c r="M74" s="2" t="s">
        <v>21</v>
      </c>
      <c r="N74" s="2" t="s">
        <v>21</v>
      </c>
      <c r="O74" s="2">
        <f>2-(SUM(IF(F74="NA",1,0),IF(G74="NA",1,0)))</f>
        <v>1</v>
      </c>
      <c r="P74" s="2">
        <f>7-SUM(IF(H74="NA",1,0),IF(I74="NA",1,0),IF(J74="NA",1,0),IF(K74="NA",1,0),IF(L74="NA",1,0),IF(M74="NA",1,0),IF(N74="NA",1,0))</f>
        <v>0</v>
      </c>
      <c r="Q74" s="2">
        <f>SUM(O74:P74)</f>
        <v>1</v>
      </c>
      <c r="R74" s="15" t="s">
        <v>25</v>
      </c>
      <c r="S74" s="15" t="s">
        <v>3238</v>
      </c>
      <c r="T74" s="15" t="s">
        <v>3427</v>
      </c>
      <c r="U74" s="4"/>
    </row>
    <row r="75" spans="1:21" x14ac:dyDescent="0.2">
      <c r="A75" s="4">
        <v>838</v>
      </c>
      <c r="B75" s="4">
        <v>93</v>
      </c>
      <c r="C75" s="4">
        <v>169</v>
      </c>
      <c r="D75" s="4" t="s">
        <v>3431</v>
      </c>
      <c r="F75" s="2" t="s">
        <v>3432</v>
      </c>
      <c r="G75" s="2" t="s">
        <v>21</v>
      </c>
      <c r="H75" s="2" t="s">
        <v>3433</v>
      </c>
      <c r="I75" s="2" t="s">
        <v>3434</v>
      </c>
      <c r="J75" s="2" t="s">
        <v>3435</v>
      </c>
      <c r="K75" s="2" t="s">
        <v>3436</v>
      </c>
      <c r="L75" s="2" t="s">
        <v>21</v>
      </c>
      <c r="M75" s="2" t="s">
        <v>3437</v>
      </c>
      <c r="N75" s="2" t="s">
        <v>3438</v>
      </c>
      <c r="O75" s="2">
        <f>2-(SUM(IF(F75="NA",1,0),IF(G75="NA",1,0)))</f>
        <v>1</v>
      </c>
      <c r="P75" s="2">
        <f>7-SUM(IF(H75="NA",1,0),IF(I75="NA",1,0),IF(J75="NA",1,0),IF(K75="NA",1,0),IF(L75="NA",1,0),IF(M75="NA",1,0),IF(N75="NA",1,0))</f>
        <v>6</v>
      </c>
      <c r="Q75" s="2">
        <f>SUM(O75:P75)</f>
        <v>7</v>
      </c>
      <c r="R75" s="15" t="s">
        <v>25</v>
      </c>
      <c r="S75" s="15" t="s">
        <v>3238</v>
      </c>
      <c r="T75" s="15" t="s">
        <v>3427</v>
      </c>
      <c r="U75" s="4"/>
    </row>
    <row r="76" spans="1:21" x14ac:dyDescent="0.2">
      <c r="A76" s="4">
        <v>842</v>
      </c>
      <c r="B76" s="4">
        <v>89</v>
      </c>
      <c r="C76" s="4">
        <v>159</v>
      </c>
      <c r="D76" s="4" t="s">
        <v>3444</v>
      </c>
      <c r="F76" s="2" t="s">
        <v>4088</v>
      </c>
      <c r="G76" s="2" t="s">
        <v>4088</v>
      </c>
      <c r="H76" s="2" t="s">
        <v>4088</v>
      </c>
      <c r="I76" s="2" t="s">
        <v>21</v>
      </c>
      <c r="J76" s="2" t="s">
        <v>4088</v>
      </c>
      <c r="K76" s="2" t="s">
        <v>21</v>
      </c>
      <c r="L76" s="2" t="s">
        <v>21</v>
      </c>
      <c r="M76" s="2" t="s">
        <v>21</v>
      </c>
      <c r="N76" s="2" t="s">
        <v>4088</v>
      </c>
      <c r="O76" s="2">
        <f>2-(SUM(IF(F76="NA",1,0),IF(G76="NA",1,0)))</f>
        <v>2</v>
      </c>
      <c r="P76" s="2">
        <f>7-SUM(IF(H76="NA",1,0),IF(I76="NA",1,0),IF(J76="NA",1,0),IF(K76="NA",1,0),IF(L76="NA",1,0),IF(M76="NA",1,0),IF(N76="NA",1,0))</f>
        <v>3</v>
      </c>
      <c r="Q76" s="2">
        <f>SUM(O76:P76)</f>
        <v>5</v>
      </c>
      <c r="R76" s="15" t="s">
        <v>25</v>
      </c>
      <c r="S76" s="15" t="s">
        <v>3238</v>
      </c>
      <c r="T76" s="15" t="s">
        <v>3427</v>
      </c>
      <c r="U76" s="4"/>
    </row>
    <row r="77" spans="1:21" x14ac:dyDescent="0.2">
      <c r="A77" s="4">
        <v>863</v>
      </c>
      <c r="B77" s="4">
        <v>94</v>
      </c>
      <c r="C77" s="4">
        <v>170</v>
      </c>
      <c r="D77" s="4" t="s">
        <v>3480</v>
      </c>
      <c r="F77" s="2" t="s">
        <v>4099</v>
      </c>
      <c r="G77" s="2" t="s">
        <v>21</v>
      </c>
      <c r="H77" s="2" t="s">
        <v>21</v>
      </c>
      <c r="I77" s="2" t="s">
        <v>21</v>
      </c>
      <c r="J77" s="2" t="s">
        <v>21</v>
      </c>
      <c r="K77" s="2" t="s">
        <v>21</v>
      </c>
      <c r="L77" s="2" t="s">
        <v>21</v>
      </c>
      <c r="M77" s="2" t="s">
        <v>21</v>
      </c>
      <c r="N77" s="2" t="s">
        <v>21</v>
      </c>
      <c r="O77" s="2">
        <f>2-(SUM(IF(F77="NA",1,0),IF(G77="NA",1,0)))</f>
        <v>1</v>
      </c>
      <c r="P77" s="2">
        <f>7-SUM(IF(H77="NA",1,0),IF(I77="NA",1,0),IF(J77="NA",1,0),IF(K77="NA",1,0),IF(L77="NA",1,0),IF(M77="NA",1,0),IF(N77="NA",1,0))</f>
        <v>0</v>
      </c>
      <c r="Q77" s="2">
        <f>SUM(O77:P77)</f>
        <v>1</v>
      </c>
      <c r="R77" s="15" t="s">
        <v>25</v>
      </c>
      <c r="S77" s="15" t="s">
        <v>3238</v>
      </c>
      <c r="T77" s="15" t="s">
        <v>3427</v>
      </c>
      <c r="U77" s="4"/>
    </row>
    <row r="78" spans="1:21" x14ac:dyDescent="0.2">
      <c r="A78" s="4">
        <v>864</v>
      </c>
      <c r="B78" s="4">
        <v>95</v>
      </c>
      <c r="C78" s="4">
        <v>171</v>
      </c>
      <c r="D78" s="4" t="s">
        <v>3481</v>
      </c>
      <c r="F78" s="2" t="s">
        <v>4099</v>
      </c>
      <c r="G78" s="2" t="s">
        <v>21</v>
      </c>
      <c r="H78" s="2" t="s">
        <v>21</v>
      </c>
      <c r="I78" s="2" t="s">
        <v>21</v>
      </c>
      <c r="J78" s="2" t="s">
        <v>21</v>
      </c>
      <c r="K78" s="2" t="s">
        <v>21</v>
      </c>
      <c r="L78" s="2" t="s">
        <v>21</v>
      </c>
      <c r="M78" s="2" t="s">
        <v>21</v>
      </c>
      <c r="N78" s="2" t="s">
        <v>21</v>
      </c>
      <c r="O78" s="2">
        <f>2-(SUM(IF(F78="NA",1,0),IF(G78="NA",1,0)))</f>
        <v>1</v>
      </c>
      <c r="P78" s="2">
        <f>7-SUM(IF(H78="NA",1,0),IF(I78="NA",1,0),IF(J78="NA",1,0),IF(K78="NA",1,0),IF(L78="NA",1,0),IF(M78="NA",1,0),IF(N78="NA",1,0))</f>
        <v>0</v>
      </c>
      <c r="Q78" s="2">
        <f>SUM(O78:P78)</f>
        <v>1</v>
      </c>
      <c r="R78" s="15" t="s">
        <v>25</v>
      </c>
      <c r="S78" s="15" t="s">
        <v>3238</v>
      </c>
      <c r="T78" s="15" t="s">
        <v>3427</v>
      </c>
      <c r="U78" s="4"/>
    </row>
    <row r="79" spans="1:21" x14ac:dyDescent="0.2">
      <c r="A79" s="4">
        <v>836</v>
      </c>
      <c r="B79" s="4">
        <v>96</v>
      </c>
      <c r="C79" s="4">
        <v>172</v>
      </c>
      <c r="D79" s="4" t="s">
        <v>3429</v>
      </c>
      <c r="F79" s="2" t="s">
        <v>4099</v>
      </c>
      <c r="G79" s="2" t="s">
        <v>21</v>
      </c>
      <c r="H79" s="2" t="s">
        <v>21</v>
      </c>
      <c r="I79" s="2" t="s">
        <v>21</v>
      </c>
      <c r="J79" s="2" t="s">
        <v>21</v>
      </c>
      <c r="K79" s="2" t="s">
        <v>21</v>
      </c>
      <c r="L79" s="2" t="s">
        <v>21</v>
      </c>
      <c r="M79" s="2" t="s">
        <v>21</v>
      </c>
      <c r="N79" s="2" t="s">
        <v>21</v>
      </c>
      <c r="O79" s="2">
        <f>2-(SUM(IF(F79="NA",1,0),IF(G79="NA",1,0)))</f>
        <v>1</v>
      </c>
      <c r="P79" s="2">
        <f>7-SUM(IF(H79="NA",1,0),IF(I79="NA",1,0),IF(J79="NA",1,0),IF(K79="NA",1,0),IF(L79="NA",1,0),IF(M79="NA",1,0),IF(N79="NA",1,0))</f>
        <v>0</v>
      </c>
      <c r="Q79" s="2">
        <f>SUM(O79:P79)</f>
        <v>1</v>
      </c>
      <c r="R79" s="15" t="s">
        <v>25</v>
      </c>
      <c r="S79" s="15" t="s">
        <v>3238</v>
      </c>
      <c r="T79" s="15" t="s">
        <v>3427</v>
      </c>
      <c r="U79" s="4"/>
    </row>
    <row r="80" spans="1:21" x14ac:dyDescent="0.2">
      <c r="A80" s="4">
        <v>852</v>
      </c>
      <c r="B80" s="4">
        <v>97</v>
      </c>
      <c r="C80" s="4">
        <v>173</v>
      </c>
      <c r="D80" s="4" t="s">
        <v>3464</v>
      </c>
      <c r="F80" s="2" t="s">
        <v>4084</v>
      </c>
      <c r="G80" s="2" t="s">
        <v>4084</v>
      </c>
      <c r="H80" s="2" t="s">
        <v>4084</v>
      </c>
      <c r="I80" s="2" t="s">
        <v>4084</v>
      </c>
      <c r="J80" s="2" t="s">
        <v>4089</v>
      </c>
      <c r="K80" s="2" t="s">
        <v>21</v>
      </c>
      <c r="L80" s="2" t="s">
        <v>4084</v>
      </c>
      <c r="M80" s="2" t="s">
        <v>4084</v>
      </c>
      <c r="N80" s="2" t="s">
        <v>4084</v>
      </c>
      <c r="O80" s="2">
        <f>2-(SUM(IF(F80="NA",1,0),IF(G80="NA",1,0)))</f>
        <v>2</v>
      </c>
      <c r="P80" s="2">
        <f>7-SUM(IF(H80="NA",1,0),IF(I80="NA",1,0),IF(J80="NA",1,0),IF(K80="NA",1,0),IF(L80="NA",1,0),IF(M80="NA",1,0),IF(N80="NA",1,0))</f>
        <v>6</v>
      </c>
      <c r="Q80" s="2">
        <f>SUM(O80:P80)</f>
        <v>8</v>
      </c>
      <c r="R80" s="15" t="s">
        <v>25</v>
      </c>
      <c r="S80" s="15" t="s">
        <v>3238</v>
      </c>
      <c r="T80" s="15" t="s">
        <v>3427</v>
      </c>
      <c r="U80" s="4"/>
    </row>
    <row r="81" spans="1:21" x14ac:dyDescent="0.2">
      <c r="A81" s="4">
        <v>866</v>
      </c>
      <c r="B81" s="4">
        <v>98</v>
      </c>
      <c r="C81" s="4">
        <v>174</v>
      </c>
      <c r="D81" s="4" t="s">
        <v>3483</v>
      </c>
      <c r="F81" s="2" t="s">
        <v>4099</v>
      </c>
      <c r="G81" s="2" t="s">
        <v>21</v>
      </c>
      <c r="H81" s="2" t="s">
        <v>21</v>
      </c>
      <c r="I81" s="2" t="s">
        <v>21</v>
      </c>
      <c r="J81" s="2" t="s">
        <v>21</v>
      </c>
      <c r="K81" s="2" t="s">
        <v>21</v>
      </c>
      <c r="L81" s="2" t="s">
        <v>21</v>
      </c>
      <c r="M81" s="2" t="s">
        <v>21</v>
      </c>
      <c r="N81" s="2" t="s">
        <v>21</v>
      </c>
      <c r="O81" s="2">
        <f>2-(SUM(IF(F81="NA",1,0),IF(G81="NA",1,0)))</f>
        <v>1</v>
      </c>
      <c r="P81" s="2">
        <f>7-SUM(IF(H81="NA",1,0),IF(I81="NA",1,0),IF(J81="NA",1,0),IF(K81="NA",1,0),IF(L81="NA",1,0),IF(M81="NA",1,0),IF(N81="NA",1,0))</f>
        <v>0</v>
      </c>
      <c r="Q81" s="2">
        <f>SUM(O81:P81)</f>
        <v>1</v>
      </c>
      <c r="R81" s="15" t="s">
        <v>25</v>
      </c>
      <c r="S81" s="15" t="s">
        <v>3238</v>
      </c>
      <c r="T81" s="15" t="s">
        <v>3427</v>
      </c>
      <c r="U81" s="4"/>
    </row>
    <row r="82" spans="1:21" x14ac:dyDescent="0.2">
      <c r="A82" s="4">
        <v>867</v>
      </c>
      <c r="B82" s="4">
        <v>99</v>
      </c>
      <c r="C82" s="4">
        <v>175</v>
      </c>
      <c r="D82" s="4" t="s">
        <v>3484</v>
      </c>
      <c r="F82" s="2" t="s">
        <v>4099</v>
      </c>
      <c r="G82" s="2" t="s">
        <v>21</v>
      </c>
      <c r="H82" s="2" t="s">
        <v>21</v>
      </c>
      <c r="I82" s="2" t="s">
        <v>21</v>
      </c>
      <c r="J82" s="2" t="s">
        <v>21</v>
      </c>
      <c r="K82" s="2" t="s">
        <v>21</v>
      </c>
      <c r="L82" s="2" t="s">
        <v>21</v>
      </c>
      <c r="M82" s="2" t="s">
        <v>21</v>
      </c>
      <c r="N82" s="2" t="s">
        <v>21</v>
      </c>
      <c r="O82" s="2">
        <f>2-(SUM(IF(F82="NA",1,0),IF(G82="NA",1,0)))</f>
        <v>1</v>
      </c>
      <c r="P82" s="2">
        <f>7-SUM(IF(H82="NA",1,0),IF(I82="NA",1,0),IF(J82="NA",1,0),IF(K82="NA",1,0),IF(L82="NA",1,0),IF(M82="NA",1,0),IF(N82="NA",1,0))</f>
        <v>0</v>
      </c>
      <c r="Q82" s="2">
        <f>SUM(O82:P82)</f>
        <v>1</v>
      </c>
      <c r="R82" s="15" t="s">
        <v>25</v>
      </c>
      <c r="S82" s="15" t="s">
        <v>3238</v>
      </c>
      <c r="T82" s="15" t="s">
        <v>3427</v>
      </c>
      <c r="U82" s="4"/>
    </row>
    <row r="83" spans="1:21" x14ac:dyDescent="0.2">
      <c r="A83" s="4">
        <v>865</v>
      </c>
      <c r="B83" s="4">
        <v>100</v>
      </c>
      <c r="C83" s="4">
        <v>176</v>
      </c>
      <c r="D83" s="4" t="s">
        <v>3482</v>
      </c>
      <c r="F83" s="2" t="s">
        <v>4099</v>
      </c>
      <c r="G83" s="2" t="s">
        <v>21</v>
      </c>
      <c r="H83" s="2" t="s">
        <v>21</v>
      </c>
      <c r="I83" s="2" t="s">
        <v>21</v>
      </c>
      <c r="J83" s="2" t="s">
        <v>21</v>
      </c>
      <c r="K83" s="2" t="s">
        <v>21</v>
      </c>
      <c r="L83" s="2" t="s">
        <v>21</v>
      </c>
      <c r="M83" s="2" t="s">
        <v>21</v>
      </c>
      <c r="N83" s="2" t="s">
        <v>21</v>
      </c>
      <c r="O83" s="2">
        <f>2-(SUM(IF(F83="NA",1,0),IF(G83="NA",1,0)))</f>
        <v>1</v>
      </c>
      <c r="P83" s="2">
        <f>7-SUM(IF(H83="NA",1,0),IF(I83="NA",1,0),IF(J83="NA",1,0),IF(K83="NA",1,0),IF(L83="NA",1,0),IF(M83="NA",1,0),IF(N83="NA",1,0))</f>
        <v>0</v>
      </c>
      <c r="Q83" s="2">
        <f>SUM(O83:P83)</f>
        <v>1</v>
      </c>
      <c r="R83" s="15" t="s">
        <v>25</v>
      </c>
      <c r="S83" s="15" t="s">
        <v>3238</v>
      </c>
      <c r="T83" s="15" t="s">
        <v>3427</v>
      </c>
      <c r="U83" s="4"/>
    </row>
    <row r="84" spans="1:21" x14ac:dyDescent="0.2">
      <c r="A84" s="4">
        <v>843</v>
      </c>
      <c r="B84" s="4">
        <v>90</v>
      </c>
      <c r="C84" s="4">
        <v>162</v>
      </c>
      <c r="D84" s="4" t="s">
        <v>3445</v>
      </c>
      <c r="F84" s="2" t="s">
        <v>4088</v>
      </c>
      <c r="G84" s="2" t="s">
        <v>4088</v>
      </c>
      <c r="H84" s="2" t="s">
        <v>4088</v>
      </c>
      <c r="I84" s="2" t="s">
        <v>21</v>
      </c>
      <c r="J84" s="2" t="s">
        <v>4088</v>
      </c>
      <c r="K84" s="2" t="s">
        <v>21</v>
      </c>
      <c r="L84" s="2" t="s">
        <v>21</v>
      </c>
      <c r="M84" s="2" t="s">
        <v>21</v>
      </c>
      <c r="N84" s="2" t="s">
        <v>4088</v>
      </c>
      <c r="O84" s="2">
        <f>2-(SUM(IF(F84="NA",1,0),IF(G84="NA",1,0)))</f>
        <v>2</v>
      </c>
      <c r="P84" s="2">
        <f>7-SUM(IF(H84="NA",1,0),IF(I84="NA",1,0),IF(J84="NA",1,0),IF(K84="NA",1,0),IF(L84="NA",1,0),IF(M84="NA",1,0),IF(N84="NA",1,0))</f>
        <v>3</v>
      </c>
      <c r="Q84" s="2">
        <f>SUM(O84:P84)</f>
        <v>5</v>
      </c>
      <c r="R84" s="15" t="s">
        <v>25</v>
      </c>
      <c r="S84" s="15" t="s">
        <v>3238</v>
      </c>
      <c r="T84" s="15" t="s">
        <v>3427</v>
      </c>
      <c r="U84" s="4"/>
    </row>
    <row r="85" spans="1:21" x14ac:dyDescent="0.2">
      <c r="A85" s="4">
        <v>849</v>
      </c>
      <c r="B85" s="4">
        <v>101</v>
      </c>
      <c r="C85" s="4">
        <v>177</v>
      </c>
      <c r="D85" s="4" t="s">
        <v>3462</v>
      </c>
      <c r="F85" s="2" t="s">
        <v>4084</v>
      </c>
      <c r="G85" s="2" t="s">
        <v>4084</v>
      </c>
      <c r="H85" s="2" t="s">
        <v>4084</v>
      </c>
      <c r="I85" s="2" t="s">
        <v>4084</v>
      </c>
      <c r="J85" s="2" t="s">
        <v>21</v>
      </c>
      <c r="K85" s="2" t="s">
        <v>21</v>
      </c>
      <c r="L85" s="2" t="s">
        <v>21</v>
      </c>
      <c r="M85" s="2" t="s">
        <v>4084</v>
      </c>
      <c r="N85" s="2" t="s">
        <v>4084</v>
      </c>
      <c r="O85" s="2">
        <f>2-(SUM(IF(F85="NA",1,0),IF(G85="NA",1,0)))</f>
        <v>2</v>
      </c>
      <c r="P85" s="2">
        <f>7-SUM(IF(H85="NA",1,0),IF(I85="NA",1,0),IF(J85="NA",1,0),IF(K85="NA",1,0),IF(L85="NA",1,0),IF(M85="NA",1,0),IF(N85="NA",1,0))</f>
        <v>4</v>
      </c>
      <c r="Q85" s="2">
        <f>SUM(O85:P85)</f>
        <v>6</v>
      </c>
      <c r="R85" s="15" t="s">
        <v>25</v>
      </c>
      <c r="S85" s="15" t="s">
        <v>3238</v>
      </c>
      <c r="T85" s="15" t="s">
        <v>3427</v>
      </c>
      <c r="U85" s="4"/>
    </row>
    <row r="86" spans="1:21" x14ac:dyDescent="0.2">
      <c r="A86" s="4">
        <v>847</v>
      </c>
      <c r="B86" s="4">
        <v>113</v>
      </c>
      <c r="C86" s="4">
        <v>189</v>
      </c>
      <c r="D86" s="4" t="s">
        <v>3456</v>
      </c>
      <c r="F86" s="2" t="s">
        <v>3457</v>
      </c>
      <c r="G86" s="2" t="s">
        <v>3458</v>
      </c>
      <c r="H86" s="2" t="s">
        <v>3459</v>
      </c>
      <c r="I86" s="2" t="s">
        <v>21</v>
      </c>
      <c r="J86" s="2" t="s">
        <v>21</v>
      </c>
      <c r="K86" s="2" t="s">
        <v>21</v>
      </c>
      <c r="L86" s="2" t="s">
        <v>3460</v>
      </c>
      <c r="M86" s="2" t="s">
        <v>21</v>
      </c>
      <c r="N86" s="2" t="s">
        <v>21</v>
      </c>
      <c r="O86" s="2">
        <f>2-(SUM(IF(F86="NA",1,0),IF(G86="NA",1,0)))</f>
        <v>2</v>
      </c>
      <c r="P86" s="2">
        <f>7-SUM(IF(H86="NA",1,0),IF(I86="NA",1,0),IF(J86="NA",1,0),IF(K86="NA",1,0),IF(L86="NA",1,0),IF(M86="NA",1,0),IF(N86="NA",1,0))</f>
        <v>2</v>
      </c>
      <c r="Q86" s="2">
        <f>SUM(O86:P86)</f>
        <v>4</v>
      </c>
      <c r="R86" s="15" t="s">
        <v>25</v>
      </c>
      <c r="S86" s="15" t="s">
        <v>3238</v>
      </c>
      <c r="T86" s="15" t="s">
        <v>3427</v>
      </c>
      <c r="U86" s="4"/>
    </row>
    <row r="87" spans="1:21" x14ac:dyDescent="0.2">
      <c r="A87" s="4">
        <v>858</v>
      </c>
      <c r="B87" s="4">
        <v>102</v>
      </c>
      <c r="C87" s="4">
        <v>178</v>
      </c>
      <c r="D87" s="4" t="s">
        <v>3469</v>
      </c>
      <c r="F87" s="2" t="s">
        <v>3470</v>
      </c>
      <c r="G87" s="2" t="s">
        <v>3471</v>
      </c>
      <c r="H87" s="2" t="s">
        <v>3472</v>
      </c>
      <c r="I87" s="2" t="s">
        <v>21</v>
      </c>
      <c r="J87" s="2" t="s">
        <v>21</v>
      </c>
      <c r="K87" s="2" t="s">
        <v>21</v>
      </c>
      <c r="L87" s="2" t="s">
        <v>3473</v>
      </c>
      <c r="M87" s="2" t="s">
        <v>21</v>
      </c>
      <c r="N87" s="2" t="s">
        <v>21</v>
      </c>
      <c r="O87" s="2">
        <f>2-(SUM(IF(F87="NA",1,0),IF(G87="NA",1,0)))</f>
        <v>2</v>
      </c>
      <c r="P87" s="2">
        <f>7-SUM(IF(H87="NA",1,0),IF(I87="NA",1,0),IF(J87="NA",1,0),IF(K87="NA",1,0),IF(L87="NA",1,0),IF(M87="NA",1,0),IF(N87="NA",1,0))</f>
        <v>2</v>
      </c>
      <c r="Q87" s="2">
        <f>SUM(O87:P87)</f>
        <v>4</v>
      </c>
      <c r="R87" s="15" t="s">
        <v>25</v>
      </c>
      <c r="S87" s="15" t="s">
        <v>3238</v>
      </c>
      <c r="T87" s="15" t="s">
        <v>3427</v>
      </c>
      <c r="U87" s="4"/>
    </row>
    <row r="88" spans="1:21" x14ac:dyDescent="0.2">
      <c r="A88" s="4">
        <v>857</v>
      </c>
      <c r="B88" s="4">
        <v>103</v>
      </c>
      <c r="C88" s="4">
        <v>179</v>
      </c>
      <c r="D88" s="4" t="s">
        <v>3468</v>
      </c>
      <c r="F88" s="2" t="s">
        <v>4084</v>
      </c>
      <c r="G88" s="2" t="s">
        <v>4084</v>
      </c>
      <c r="H88" s="2" t="s">
        <v>4084</v>
      </c>
      <c r="I88" s="2" t="s">
        <v>4084</v>
      </c>
      <c r="J88" s="2" t="s">
        <v>21</v>
      </c>
      <c r="K88" s="2" t="s">
        <v>21</v>
      </c>
      <c r="L88" s="2" t="s">
        <v>21</v>
      </c>
      <c r="M88" s="2" t="s">
        <v>4084</v>
      </c>
      <c r="N88" s="2" t="s">
        <v>4084</v>
      </c>
      <c r="O88" s="2">
        <f>2-(SUM(IF(F88="NA",1,0),IF(G88="NA",1,0)))</f>
        <v>2</v>
      </c>
      <c r="P88" s="2">
        <f>7-SUM(IF(H88="NA",1,0),IF(I88="NA",1,0),IF(J88="NA",1,0),IF(K88="NA",1,0),IF(L88="NA",1,0),IF(M88="NA",1,0),IF(N88="NA",1,0))</f>
        <v>4</v>
      </c>
      <c r="Q88" s="2">
        <f>SUM(O88:P88)</f>
        <v>6</v>
      </c>
      <c r="R88" s="15" t="s">
        <v>25</v>
      </c>
      <c r="S88" s="15" t="s">
        <v>3238</v>
      </c>
      <c r="T88" s="15" t="s">
        <v>3427</v>
      </c>
      <c r="U88" s="4"/>
    </row>
    <row r="89" spans="1:21" x14ac:dyDescent="0.2">
      <c r="A89" s="4">
        <v>856</v>
      </c>
      <c r="B89" s="4">
        <v>104</v>
      </c>
      <c r="C89" s="4">
        <v>180</v>
      </c>
      <c r="D89" s="4" t="s">
        <v>3467</v>
      </c>
      <c r="F89" s="2" t="s">
        <v>4099</v>
      </c>
      <c r="G89" s="2" t="s">
        <v>21</v>
      </c>
      <c r="H89" s="2" t="s">
        <v>21</v>
      </c>
      <c r="I89" s="2" t="s">
        <v>21</v>
      </c>
      <c r="J89" s="2" t="s">
        <v>21</v>
      </c>
      <c r="K89" s="2" t="s">
        <v>21</v>
      </c>
      <c r="L89" s="2" t="s">
        <v>21</v>
      </c>
      <c r="M89" s="2" t="s">
        <v>21</v>
      </c>
      <c r="N89" s="2" t="s">
        <v>21</v>
      </c>
      <c r="O89" s="2">
        <f>2-(SUM(IF(F89="NA",1,0),IF(G89="NA",1,0)))</f>
        <v>1</v>
      </c>
      <c r="P89" s="2">
        <f>7-SUM(IF(H89="NA",1,0),IF(I89="NA",1,0),IF(J89="NA",1,0),IF(K89="NA",1,0),IF(L89="NA",1,0),IF(M89="NA",1,0),IF(N89="NA",1,0))</f>
        <v>0</v>
      </c>
      <c r="Q89" s="2">
        <f>SUM(O89:P89)</f>
        <v>1</v>
      </c>
      <c r="R89" s="15" t="s">
        <v>25</v>
      </c>
      <c r="S89" s="15" t="s">
        <v>3238</v>
      </c>
      <c r="T89" s="15" t="s">
        <v>3427</v>
      </c>
      <c r="U89" s="4"/>
    </row>
    <row r="90" spans="1:21" x14ac:dyDescent="0.2">
      <c r="A90" s="4">
        <v>854</v>
      </c>
      <c r="B90" s="4">
        <v>106</v>
      </c>
      <c r="C90" s="4">
        <v>182</v>
      </c>
      <c r="D90" s="4" t="s">
        <v>3465</v>
      </c>
      <c r="F90" s="2" t="s">
        <v>3338</v>
      </c>
      <c r="G90" s="2" t="s">
        <v>21</v>
      </c>
      <c r="H90" s="2" t="s">
        <v>3339</v>
      </c>
      <c r="I90" s="2" t="s">
        <v>21</v>
      </c>
      <c r="J90" s="2" t="s">
        <v>3340</v>
      </c>
      <c r="K90" s="2" t="s">
        <v>21</v>
      </c>
      <c r="L90" s="2" t="s">
        <v>21</v>
      </c>
      <c r="M90" s="2" t="s">
        <v>21</v>
      </c>
      <c r="N90" s="2" t="s">
        <v>21</v>
      </c>
      <c r="O90" s="2">
        <f>2-(SUM(IF(F90="NA",1,0),IF(G90="NA",1,0)))</f>
        <v>1</v>
      </c>
      <c r="P90" s="2">
        <f>7-SUM(IF(H90="NA",1,0),IF(I90="NA",1,0),IF(J90="NA",1,0),IF(K90="NA",1,0),IF(L90="NA",1,0),IF(M90="NA",1,0),IF(N90="NA",1,0))</f>
        <v>2</v>
      </c>
      <c r="Q90" s="2">
        <f>SUM(O90:P90)</f>
        <v>3</v>
      </c>
      <c r="R90" s="15" t="s">
        <v>25</v>
      </c>
      <c r="S90" s="15" t="s">
        <v>3238</v>
      </c>
      <c r="T90" s="15" t="s">
        <v>3427</v>
      </c>
      <c r="U90" s="4"/>
    </row>
    <row r="91" spans="1:21" x14ac:dyDescent="0.2">
      <c r="A91" s="4">
        <v>855</v>
      </c>
      <c r="B91" s="4">
        <v>105</v>
      </c>
      <c r="C91" s="4">
        <v>181</v>
      </c>
      <c r="D91" s="4" t="s">
        <v>3466</v>
      </c>
      <c r="F91" s="2" t="s">
        <v>4099</v>
      </c>
      <c r="G91" s="2" t="s">
        <v>21</v>
      </c>
      <c r="H91" s="2" t="s">
        <v>21</v>
      </c>
      <c r="I91" s="2" t="s">
        <v>21</v>
      </c>
      <c r="J91" s="2" t="s">
        <v>21</v>
      </c>
      <c r="K91" s="2" t="s">
        <v>21</v>
      </c>
      <c r="L91" s="2" t="s">
        <v>21</v>
      </c>
      <c r="M91" s="2" t="s">
        <v>21</v>
      </c>
      <c r="N91" s="2" t="s">
        <v>21</v>
      </c>
      <c r="O91" s="2">
        <f>2-(SUM(IF(F91="NA",1,0),IF(G91="NA",1,0)))</f>
        <v>1</v>
      </c>
      <c r="P91" s="2">
        <f>7-SUM(IF(H91="NA",1,0),IF(I91="NA",1,0),IF(J91="NA",1,0),IF(K91="NA",1,0),IF(L91="NA",1,0),IF(M91="NA",1,0),IF(N91="NA",1,0))</f>
        <v>0</v>
      </c>
      <c r="Q91" s="2">
        <f>SUM(O91:P91)</f>
        <v>1</v>
      </c>
      <c r="R91" s="15" t="s">
        <v>25</v>
      </c>
      <c r="S91" s="15" t="s">
        <v>3238</v>
      </c>
      <c r="T91" s="15" t="s">
        <v>3427</v>
      </c>
      <c r="U91" s="4"/>
    </row>
    <row r="92" spans="1:21" x14ac:dyDescent="0.2">
      <c r="A92" s="4">
        <v>862</v>
      </c>
      <c r="B92" s="4">
        <v>107</v>
      </c>
      <c r="C92" s="4">
        <v>183</v>
      </c>
      <c r="D92" s="4" t="s">
        <v>3474</v>
      </c>
      <c r="F92" s="2" t="s">
        <v>3475</v>
      </c>
      <c r="G92" s="2" t="s">
        <v>4084</v>
      </c>
      <c r="H92" s="2" t="s">
        <v>3476</v>
      </c>
      <c r="I92" s="2" t="s">
        <v>3477</v>
      </c>
      <c r="J92" s="2" t="s">
        <v>21</v>
      </c>
      <c r="K92" s="2" t="s">
        <v>21</v>
      </c>
      <c r="L92" s="2" t="s">
        <v>4084</v>
      </c>
      <c r="M92" s="2" t="s">
        <v>3478</v>
      </c>
      <c r="N92" s="2" t="s">
        <v>3479</v>
      </c>
      <c r="O92" s="2">
        <f>2-(SUM(IF(F92="NA",1,0),IF(G92="NA",1,0)))</f>
        <v>2</v>
      </c>
      <c r="P92" s="2">
        <f>7-SUM(IF(H92="NA",1,0),IF(I92="NA",1,0),IF(J92="NA",1,0),IF(K92="NA",1,0),IF(L92="NA",1,0),IF(M92="NA",1,0),IF(N92="NA",1,0))</f>
        <v>5</v>
      </c>
      <c r="Q92" s="2">
        <f>SUM(O92:P92)</f>
        <v>7</v>
      </c>
      <c r="R92" s="15" t="s">
        <v>25</v>
      </c>
      <c r="S92" s="15" t="s">
        <v>3238</v>
      </c>
      <c r="T92" s="15" t="s">
        <v>3427</v>
      </c>
      <c r="U92" s="4"/>
    </row>
    <row r="93" spans="1:21" x14ac:dyDescent="0.2">
      <c r="A93" s="4">
        <v>868</v>
      </c>
      <c r="B93" s="4">
        <v>108</v>
      </c>
      <c r="C93" s="4">
        <v>184</v>
      </c>
      <c r="D93" s="4" t="s">
        <v>3485</v>
      </c>
      <c r="F93" s="2" t="s">
        <v>3486</v>
      </c>
      <c r="G93" s="2" t="s">
        <v>21</v>
      </c>
      <c r="H93" s="2" t="s">
        <v>3487</v>
      </c>
      <c r="I93" s="2" t="s">
        <v>21</v>
      </c>
      <c r="J93" s="2" t="s">
        <v>21</v>
      </c>
      <c r="K93" s="2" t="s">
        <v>21</v>
      </c>
      <c r="L93" s="2" t="s">
        <v>21</v>
      </c>
      <c r="M93" s="2" t="s">
        <v>21</v>
      </c>
      <c r="N93" s="2" t="s">
        <v>21</v>
      </c>
      <c r="O93" s="2">
        <f>2-(SUM(IF(F93="NA",1,0),IF(G93="NA",1,0)))</f>
        <v>1</v>
      </c>
      <c r="P93" s="2">
        <f>7-SUM(IF(H93="NA",1,0),IF(I93="NA",1,0),IF(J93="NA",1,0),IF(K93="NA",1,0),IF(L93="NA",1,0),IF(M93="NA",1,0),IF(N93="NA",1,0))</f>
        <v>1</v>
      </c>
      <c r="Q93" s="2">
        <f>SUM(O93:P93)</f>
        <v>2</v>
      </c>
      <c r="R93" s="15" t="s">
        <v>25</v>
      </c>
      <c r="S93" s="15" t="s">
        <v>3238</v>
      </c>
      <c r="T93" s="15" t="s">
        <v>3427</v>
      </c>
      <c r="U93" s="4"/>
    </row>
    <row r="94" spans="1:21" x14ac:dyDescent="0.2">
      <c r="A94" s="4">
        <v>850</v>
      </c>
      <c r="B94" s="4">
        <v>109</v>
      </c>
      <c r="C94" s="4">
        <v>185</v>
      </c>
      <c r="D94" s="4" t="s">
        <v>3463</v>
      </c>
      <c r="F94" s="2" t="s">
        <v>4099</v>
      </c>
      <c r="G94" s="2" t="s">
        <v>21</v>
      </c>
      <c r="H94" s="2" t="s">
        <v>21</v>
      </c>
      <c r="I94" s="2" t="s">
        <v>21</v>
      </c>
      <c r="J94" s="2" t="s">
        <v>21</v>
      </c>
      <c r="K94" s="2" t="s">
        <v>21</v>
      </c>
      <c r="L94" s="2" t="s">
        <v>21</v>
      </c>
      <c r="M94" s="2" t="s">
        <v>21</v>
      </c>
      <c r="N94" s="2" t="s">
        <v>21</v>
      </c>
      <c r="O94" s="2">
        <f>2-(SUM(IF(F94="NA",1,0),IF(G94="NA",1,0)))</f>
        <v>1</v>
      </c>
      <c r="P94" s="2">
        <f>7-SUM(IF(H94="NA",1,0),IF(I94="NA",1,0),IF(J94="NA",1,0),IF(K94="NA",1,0),IF(L94="NA",1,0),IF(M94="NA",1,0),IF(N94="NA",1,0))</f>
        <v>0</v>
      </c>
      <c r="Q94" s="2">
        <f>SUM(O94:P94)</f>
        <v>1</v>
      </c>
      <c r="R94" s="15" t="s">
        <v>25</v>
      </c>
      <c r="S94" s="15" t="s">
        <v>3238</v>
      </c>
      <c r="T94" s="15" t="s">
        <v>3427</v>
      </c>
      <c r="U94" s="4"/>
    </row>
    <row r="95" spans="1:21" x14ac:dyDescent="0.2">
      <c r="A95" s="4">
        <v>841</v>
      </c>
      <c r="B95" s="4">
        <v>110</v>
      </c>
      <c r="C95" s="4">
        <v>186</v>
      </c>
      <c r="D95" s="4" t="s">
        <v>3440</v>
      </c>
      <c r="F95" s="2" t="s">
        <v>3441</v>
      </c>
      <c r="G95" s="2" t="s">
        <v>3442</v>
      </c>
      <c r="H95" s="2" t="s">
        <v>3443</v>
      </c>
      <c r="I95" s="2" t="s">
        <v>21</v>
      </c>
      <c r="J95" s="2" t="s">
        <v>21</v>
      </c>
      <c r="K95" s="2" t="s">
        <v>21</v>
      </c>
      <c r="L95" s="2" t="s">
        <v>21</v>
      </c>
      <c r="M95" s="2" t="s">
        <v>21</v>
      </c>
      <c r="N95" s="2" t="s">
        <v>21</v>
      </c>
      <c r="O95" s="2">
        <f>2-(SUM(IF(F95="NA",1,0),IF(G95="NA",1,0)))</f>
        <v>2</v>
      </c>
      <c r="P95" s="2">
        <f>7-SUM(IF(H95="NA",1,0),IF(I95="NA",1,0),IF(J95="NA",1,0),IF(K95="NA",1,0),IF(L95="NA",1,0),IF(M95="NA",1,0),IF(N95="NA",1,0))</f>
        <v>1</v>
      </c>
      <c r="Q95" s="2">
        <f>SUM(O95:P95)</f>
        <v>3</v>
      </c>
      <c r="R95" s="15" t="s">
        <v>25</v>
      </c>
      <c r="S95" s="15" t="s">
        <v>3238</v>
      </c>
      <c r="T95" s="15" t="s">
        <v>3427</v>
      </c>
      <c r="U95" s="4"/>
    </row>
    <row r="96" spans="1:21" x14ac:dyDescent="0.2">
      <c r="A96" s="4">
        <v>837</v>
      </c>
      <c r="B96" s="4">
        <v>111</v>
      </c>
      <c r="C96" s="4">
        <v>187</v>
      </c>
      <c r="D96" s="4" t="s">
        <v>3430</v>
      </c>
      <c r="F96" s="2" t="s">
        <v>4099</v>
      </c>
      <c r="G96" s="2" t="s">
        <v>21</v>
      </c>
      <c r="H96" s="2" t="s">
        <v>21</v>
      </c>
      <c r="I96" s="2" t="s">
        <v>21</v>
      </c>
      <c r="J96" s="2" t="s">
        <v>21</v>
      </c>
      <c r="K96" s="2" t="s">
        <v>21</v>
      </c>
      <c r="L96" s="2" t="s">
        <v>21</v>
      </c>
      <c r="M96" s="2" t="s">
        <v>21</v>
      </c>
      <c r="N96" s="2" t="s">
        <v>21</v>
      </c>
      <c r="O96" s="2">
        <f>2-(SUM(IF(F96="NA",1,0),IF(G96="NA",1,0)))</f>
        <v>1</v>
      </c>
      <c r="P96" s="2">
        <f>7-SUM(IF(H96="NA",1,0),IF(I96="NA",1,0),IF(J96="NA",1,0),IF(K96="NA",1,0),IF(L96="NA",1,0),IF(M96="NA",1,0),IF(N96="NA",1,0))</f>
        <v>0</v>
      </c>
      <c r="Q96" s="2">
        <f>SUM(O96:P96)</f>
        <v>1</v>
      </c>
      <c r="R96" s="15" t="s">
        <v>25</v>
      </c>
      <c r="S96" s="15" t="s">
        <v>3238</v>
      </c>
      <c r="T96" s="15" t="s">
        <v>3427</v>
      </c>
      <c r="U96" s="4"/>
    </row>
    <row r="97" spans="1:21" x14ac:dyDescent="0.2">
      <c r="A97" s="4">
        <v>845</v>
      </c>
      <c r="B97" s="4">
        <v>112</v>
      </c>
      <c r="C97" s="4">
        <v>188</v>
      </c>
      <c r="D97" s="4" t="s">
        <v>3447</v>
      </c>
      <c r="F97" s="2" t="s">
        <v>4099</v>
      </c>
      <c r="G97" s="2" t="s">
        <v>21</v>
      </c>
      <c r="H97" s="2" t="s">
        <v>21</v>
      </c>
      <c r="I97" s="2" t="s">
        <v>21</v>
      </c>
      <c r="J97" s="2" t="s">
        <v>21</v>
      </c>
      <c r="K97" s="2" t="s">
        <v>21</v>
      </c>
      <c r="L97" s="2" t="s">
        <v>21</v>
      </c>
      <c r="M97" s="2" t="s">
        <v>21</v>
      </c>
      <c r="N97" s="2" t="s">
        <v>21</v>
      </c>
      <c r="O97" s="2">
        <f>2-(SUM(IF(F97="NA",1,0),IF(G97="NA",1,0)))</f>
        <v>1</v>
      </c>
      <c r="P97" s="2">
        <f>7-SUM(IF(H97="NA",1,0),IF(I97="NA",1,0),IF(J97="NA",1,0),IF(K97="NA",1,0),IF(L97="NA",1,0),IF(M97="NA",1,0),IF(N97="NA",1,0))</f>
        <v>0</v>
      </c>
      <c r="Q97" s="2">
        <f>SUM(O97:P97)</f>
        <v>1</v>
      </c>
      <c r="R97" s="15" t="s">
        <v>25</v>
      </c>
      <c r="S97" s="15" t="s">
        <v>3238</v>
      </c>
      <c r="T97" s="15" t="s">
        <v>3427</v>
      </c>
      <c r="U97" s="4"/>
    </row>
    <row r="98" spans="1:21" x14ac:dyDescent="0.2">
      <c r="A98" s="4">
        <v>846</v>
      </c>
      <c r="B98" s="4">
        <v>114</v>
      </c>
      <c r="C98" s="4">
        <v>190</v>
      </c>
      <c r="D98" s="4" t="s">
        <v>3448</v>
      </c>
      <c r="F98" s="2" t="s">
        <v>3449</v>
      </c>
      <c r="G98" s="2" t="s">
        <v>21</v>
      </c>
      <c r="H98" s="2" t="s">
        <v>3450</v>
      </c>
      <c r="I98" s="2" t="s">
        <v>3451</v>
      </c>
      <c r="J98" s="2" t="s">
        <v>3452</v>
      </c>
      <c r="K98" s="2" t="s">
        <v>3453</v>
      </c>
      <c r="L98" s="2" t="s">
        <v>21</v>
      </c>
      <c r="M98" s="2" t="s">
        <v>3454</v>
      </c>
      <c r="N98" s="2" t="s">
        <v>3455</v>
      </c>
      <c r="O98" s="2">
        <f>2-(SUM(IF(F98="NA",1,0),IF(G98="NA",1,0)))</f>
        <v>1</v>
      </c>
      <c r="P98" s="2">
        <f>7-SUM(IF(H98="NA",1,0),IF(I98="NA",1,0),IF(J98="NA",1,0),IF(K98="NA",1,0),IF(L98="NA",1,0),IF(M98="NA",1,0),IF(N98="NA",1,0))</f>
        <v>6</v>
      </c>
      <c r="Q98" s="2">
        <f>SUM(O98:P98)</f>
        <v>7</v>
      </c>
      <c r="R98" s="15" t="s">
        <v>25</v>
      </c>
      <c r="S98" s="15" t="s">
        <v>3238</v>
      </c>
      <c r="T98" s="15" t="s">
        <v>3427</v>
      </c>
      <c r="U98" s="4"/>
    </row>
    <row r="99" spans="1:21" x14ac:dyDescent="0.2">
      <c r="A99" s="4">
        <v>835</v>
      </c>
      <c r="B99" s="4">
        <v>116</v>
      </c>
      <c r="C99" s="4">
        <v>192</v>
      </c>
      <c r="D99" s="4" t="s">
        <v>3428</v>
      </c>
      <c r="F99" s="2" t="s">
        <v>4099</v>
      </c>
      <c r="G99" s="2" t="s">
        <v>21</v>
      </c>
      <c r="H99" s="2" t="s">
        <v>21</v>
      </c>
      <c r="I99" s="2" t="s">
        <v>21</v>
      </c>
      <c r="J99" s="2" t="s">
        <v>21</v>
      </c>
      <c r="K99" s="2" t="s">
        <v>21</v>
      </c>
      <c r="L99" s="2" t="s">
        <v>21</v>
      </c>
      <c r="M99" s="2" t="s">
        <v>21</v>
      </c>
      <c r="N99" s="2" t="s">
        <v>21</v>
      </c>
      <c r="O99" s="2">
        <f>2-(SUM(IF(F99="NA",1,0),IF(G99="NA",1,0)))</f>
        <v>1</v>
      </c>
      <c r="P99" s="2">
        <f>7-SUM(IF(H99="NA",1,0),IF(I99="NA",1,0),IF(J99="NA",1,0),IF(K99="NA",1,0),IF(L99="NA",1,0),IF(M99="NA",1,0),IF(N99="NA",1,0))</f>
        <v>0</v>
      </c>
      <c r="Q99" s="2">
        <f>SUM(O99:P99)</f>
        <v>1</v>
      </c>
      <c r="R99" s="15" t="s">
        <v>25</v>
      </c>
      <c r="S99" s="15" t="s">
        <v>3238</v>
      </c>
      <c r="T99" s="15" t="s">
        <v>3427</v>
      </c>
      <c r="U99" s="4"/>
    </row>
    <row r="100" spans="1:21" x14ac:dyDescent="0.2">
      <c r="A100" s="4">
        <v>848</v>
      </c>
      <c r="B100" s="4">
        <v>117</v>
      </c>
      <c r="C100" s="4">
        <v>193</v>
      </c>
      <c r="D100" s="4" t="s">
        <v>3461</v>
      </c>
      <c r="F100" s="2" t="s">
        <v>4084</v>
      </c>
      <c r="G100" s="2" t="s">
        <v>4084</v>
      </c>
      <c r="H100" s="2" t="s">
        <v>4084</v>
      </c>
      <c r="I100" s="2" t="s">
        <v>4084</v>
      </c>
      <c r="J100" s="2" t="s">
        <v>21</v>
      </c>
      <c r="K100" s="2" t="s">
        <v>21</v>
      </c>
      <c r="L100" s="2" t="s">
        <v>4084</v>
      </c>
      <c r="M100" s="2" t="s">
        <v>4084</v>
      </c>
      <c r="N100" s="2" t="s">
        <v>4084</v>
      </c>
      <c r="O100" s="2">
        <f>2-(SUM(IF(F100="NA",1,0),IF(G100="NA",1,0)))</f>
        <v>2</v>
      </c>
      <c r="P100" s="2">
        <f>7-SUM(IF(H100="NA",1,0),IF(I100="NA",1,0),IF(J100="NA",1,0),IF(K100="NA",1,0),IF(L100="NA",1,0),IF(M100="NA",1,0),IF(N100="NA",1,0))</f>
        <v>5</v>
      </c>
      <c r="Q100" s="2">
        <f>SUM(O100:P100)</f>
        <v>7</v>
      </c>
      <c r="R100" s="15" t="s">
        <v>25</v>
      </c>
      <c r="S100" s="15" t="s">
        <v>3238</v>
      </c>
      <c r="T100" s="15" t="s">
        <v>3427</v>
      </c>
      <c r="U100" s="4"/>
    </row>
    <row r="101" spans="1:21" x14ac:dyDescent="0.2">
      <c r="A101" s="4">
        <v>892</v>
      </c>
      <c r="B101" s="4">
        <v>118</v>
      </c>
      <c r="C101" s="4">
        <v>194</v>
      </c>
      <c r="D101" s="5" t="s">
        <v>3596</v>
      </c>
      <c r="F101" s="2" t="s">
        <v>3597</v>
      </c>
      <c r="G101" s="2" t="s">
        <v>21</v>
      </c>
      <c r="H101" s="2" t="s">
        <v>3598</v>
      </c>
      <c r="I101" s="2" t="s">
        <v>3599</v>
      </c>
      <c r="J101" s="2" t="s">
        <v>3600</v>
      </c>
      <c r="K101" s="2" t="s">
        <v>3601</v>
      </c>
      <c r="L101" s="2" t="s">
        <v>3602</v>
      </c>
      <c r="M101" s="2" t="s">
        <v>3603</v>
      </c>
      <c r="N101" s="2" t="s">
        <v>3604</v>
      </c>
      <c r="O101" s="2">
        <f>2-(SUM(IF(F101="NA",1,0),IF(G101="NA",1,0)))</f>
        <v>1</v>
      </c>
      <c r="P101" s="2">
        <f>7-SUM(IF(H101="NA",1,0),IF(I101="NA",1,0),IF(J101="NA",1,0),IF(K101="NA",1,0),IF(L101="NA",1,0),IF(M101="NA",1,0),IF(N101="NA",1,0))</f>
        <v>7</v>
      </c>
      <c r="Q101" s="2">
        <f>SUM(O101:P101)</f>
        <v>8</v>
      </c>
      <c r="R101" s="15" t="s">
        <v>25</v>
      </c>
      <c r="S101" s="15" t="s">
        <v>3581</v>
      </c>
      <c r="T101" s="15" t="s">
        <v>3581</v>
      </c>
      <c r="U101" s="4"/>
    </row>
    <row r="102" spans="1:21" x14ac:dyDescent="0.2">
      <c r="A102" s="4">
        <v>870</v>
      </c>
      <c r="B102" s="4">
        <v>119</v>
      </c>
      <c r="C102" s="4">
        <v>196</v>
      </c>
      <c r="D102" s="4" t="s">
        <v>3488</v>
      </c>
      <c r="F102" s="2" t="s">
        <v>3489</v>
      </c>
      <c r="G102" s="2" t="s">
        <v>4084</v>
      </c>
      <c r="H102" s="2" t="s">
        <v>3490</v>
      </c>
      <c r="I102" s="2" t="s">
        <v>3491</v>
      </c>
      <c r="J102" s="2" t="s">
        <v>3492</v>
      </c>
      <c r="K102" s="2" t="s">
        <v>3493</v>
      </c>
      <c r="L102" s="2" t="s">
        <v>3494</v>
      </c>
      <c r="M102" s="2" t="s">
        <v>3495</v>
      </c>
      <c r="N102" s="2" t="s">
        <v>3496</v>
      </c>
      <c r="O102" s="2">
        <f>2-(SUM(IF(F102="NA",1,0),IF(G102="NA",1,0)))</f>
        <v>2</v>
      </c>
      <c r="P102" s="2">
        <f>7-SUM(IF(H102="NA",1,0),IF(I102="NA",1,0),IF(J102="NA",1,0),IF(K102="NA",1,0),IF(L102="NA",1,0),IF(M102="NA",1,0),IF(N102="NA",1,0))</f>
        <v>7</v>
      </c>
      <c r="Q102" s="2">
        <f>SUM(O102:P102)</f>
        <v>9</v>
      </c>
      <c r="R102" s="15" t="s">
        <v>25</v>
      </c>
      <c r="S102" s="15" t="s">
        <v>3238</v>
      </c>
      <c r="T102" s="15" t="s">
        <v>3497</v>
      </c>
      <c r="U102" s="4"/>
    </row>
    <row r="103" spans="1:21" x14ac:dyDescent="0.2">
      <c r="A103" s="4">
        <v>903</v>
      </c>
      <c r="B103" s="4">
        <v>121</v>
      </c>
      <c r="C103" s="4">
        <v>198</v>
      </c>
      <c r="D103" s="4" t="s">
        <v>3659</v>
      </c>
      <c r="F103" s="2" t="s">
        <v>3660</v>
      </c>
      <c r="G103" s="2" t="s">
        <v>3661</v>
      </c>
      <c r="H103" s="2" t="s">
        <v>3662</v>
      </c>
      <c r="I103" s="2" t="s">
        <v>21</v>
      </c>
      <c r="J103" s="2" t="s">
        <v>21</v>
      </c>
      <c r="K103" s="2" t="s">
        <v>3663</v>
      </c>
      <c r="L103" s="2" t="s">
        <v>4091</v>
      </c>
      <c r="M103" s="2" t="s">
        <v>21</v>
      </c>
      <c r="N103" s="2" t="s">
        <v>3664</v>
      </c>
      <c r="O103" s="2">
        <f>2-(SUM(IF(F103="NA",1,0),IF(G103="NA",1,0)))</f>
        <v>2</v>
      </c>
      <c r="P103" s="2">
        <f>7-SUM(IF(H103="NA",1,0),IF(I103="NA",1,0),IF(J103="NA",1,0),IF(K103="NA",1,0),IF(L103="NA",1,0),IF(M103="NA",1,0),IF(N103="NA",1,0))</f>
        <v>4</v>
      </c>
      <c r="Q103" s="2">
        <f>SUM(O103:P103)</f>
        <v>6</v>
      </c>
      <c r="R103" s="15" t="s">
        <v>3614</v>
      </c>
      <c r="S103" s="15" t="s">
        <v>3614</v>
      </c>
      <c r="T103" s="15" t="s">
        <v>3614</v>
      </c>
      <c r="U103" s="4"/>
    </row>
    <row r="104" spans="1:21" x14ac:dyDescent="0.2">
      <c r="A104" s="4">
        <v>902</v>
      </c>
      <c r="B104" s="4">
        <v>120</v>
      </c>
      <c r="C104" s="4">
        <v>197</v>
      </c>
      <c r="D104" s="4" t="s">
        <v>3652</v>
      </c>
      <c r="F104" s="2" t="s">
        <v>3653</v>
      </c>
      <c r="G104" s="2" t="s">
        <v>4084</v>
      </c>
      <c r="H104" s="2" t="s">
        <v>3654</v>
      </c>
      <c r="I104" s="2" t="s">
        <v>21</v>
      </c>
      <c r="J104" s="2" t="s">
        <v>3655</v>
      </c>
      <c r="K104" s="2" t="s">
        <v>3656</v>
      </c>
      <c r="L104" s="2" t="s">
        <v>21</v>
      </c>
      <c r="M104" s="2" t="s">
        <v>3657</v>
      </c>
      <c r="N104" s="2" t="s">
        <v>3658</v>
      </c>
      <c r="O104" s="2">
        <f>2-(SUM(IF(F104="NA",1,0),IF(G104="NA",1,0)))</f>
        <v>2</v>
      </c>
      <c r="P104" s="2">
        <f>7-SUM(IF(H104="NA",1,0),IF(I104="NA",1,0),IF(J104="NA",1,0),IF(K104="NA",1,0),IF(L104="NA",1,0),IF(M104="NA",1,0),IF(N104="NA",1,0))</f>
        <v>5</v>
      </c>
      <c r="Q104" s="2">
        <f>SUM(O104:P104)</f>
        <v>7</v>
      </c>
      <c r="R104" s="15" t="s">
        <v>3614</v>
      </c>
      <c r="S104" s="15" t="s">
        <v>3614</v>
      </c>
      <c r="T104" s="15" t="s">
        <v>3614</v>
      </c>
      <c r="U104" s="4"/>
    </row>
    <row r="105" spans="1:21" x14ac:dyDescent="0.2">
      <c r="A105" s="4">
        <v>914</v>
      </c>
      <c r="B105" s="4">
        <v>122</v>
      </c>
      <c r="C105" s="4">
        <v>200</v>
      </c>
      <c r="D105" s="5" t="s">
        <v>3710</v>
      </c>
      <c r="F105" s="2" t="s">
        <v>3711</v>
      </c>
      <c r="G105" s="2" t="s">
        <v>3712</v>
      </c>
      <c r="H105" s="2" t="s">
        <v>3713</v>
      </c>
      <c r="I105" s="2" t="s">
        <v>3714</v>
      </c>
      <c r="J105" s="2" t="s">
        <v>3715</v>
      </c>
      <c r="K105" s="2" t="s">
        <v>3716</v>
      </c>
      <c r="L105" s="2" t="s">
        <v>3717</v>
      </c>
      <c r="M105" s="2" t="s">
        <v>3718</v>
      </c>
      <c r="N105" s="2" t="s">
        <v>3719</v>
      </c>
      <c r="O105" s="2">
        <f>2-(SUM(IF(F105="NA",1,0),IF(G105="NA",1,0)))</f>
        <v>2</v>
      </c>
      <c r="P105" s="2">
        <f>7-SUM(IF(H105="NA",1,0),IF(I105="NA",1,0),IF(J105="NA",1,0),IF(K105="NA",1,0),IF(L105="NA",1,0),IF(M105="NA",1,0),IF(N105="NA",1,0))</f>
        <v>7</v>
      </c>
      <c r="Q105" s="2">
        <f>SUM(O105:P105)</f>
        <v>9</v>
      </c>
      <c r="R105" s="15" t="s">
        <v>3708</v>
      </c>
      <c r="S105" s="15" t="s">
        <v>3708</v>
      </c>
      <c r="T105" s="15" t="s">
        <v>3720</v>
      </c>
      <c r="U105" s="4"/>
    </row>
    <row r="106" spans="1:21" x14ac:dyDescent="0.2">
      <c r="A106" s="4">
        <v>915</v>
      </c>
      <c r="B106" s="4">
        <v>123</v>
      </c>
      <c r="C106" s="4">
        <v>201</v>
      </c>
      <c r="D106" s="4" t="s">
        <v>3721</v>
      </c>
      <c r="F106" s="2" t="s">
        <v>3722</v>
      </c>
      <c r="G106" s="2" t="s">
        <v>3723</v>
      </c>
      <c r="H106" s="2" t="s">
        <v>3724</v>
      </c>
      <c r="I106" s="2" t="s">
        <v>21</v>
      </c>
      <c r="J106" s="2" t="s">
        <v>4088</v>
      </c>
      <c r="K106" s="2" t="s">
        <v>21</v>
      </c>
      <c r="L106" s="2" t="s">
        <v>3725</v>
      </c>
      <c r="M106" s="2" t="s">
        <v>21</v>
      </c>
      <c r="N106" s="2" t="s">
        <v>21</v>
      </c>
      <c r="O106" s="2">
        <f>2-(SUM(IF(F106="NA",1,0),IF(G106="NA",1,0)))</f>
        <v>2</v>
      </c>
      <c r="P106" s="2">
        <f>7-SUM(IF(H106="NA",1,0),IF(I106="NA",1,0),IF(J106="NA",1,0),IF(K106="NA",1,0),IF(L106="NA",1,0),IF(M106="NA",1,0),IF(N106="NA",1,0))</f>
        <v>3</v>
      </c>
      <c r="Q106" s="2">
        <f>SUM(O106:P106)</f>
        <v>5</v>
      </c>
      <c r="R106" s="15" t="s">
        <v>3708</v>
      </c>
      <c r="S106" s="15" t="s">
        <v>3708</v>
      </c>
      <c r="T106" s="15" t="s">
        <v>3720</v>
      </c>
      <c r="U106" s="4"/>
    </row>
    <row r="107" spans="1:21" x14ac:dyDescent="0.2">
      <c r="A107" s="4">
        <v>512</v>
      </c>
      <c r="B107" s="4">
        <v>19</v>
      </c>
      <c r="C107" s="4">
        <v>20</v>
      </c>
      <c r="D107" s="4" t="s">
        <v>2271</v>
      </c>
      <c r="F107" s="2" t="s">
        <v>2272</v>
      </c>
      <c r="G107" s="2" t="s">
        <v>21</v>
      </c>
      <c r="H107" s="2" t="s">
        <v>2273</v>
      </c>
      <c r="I107" s="2" t="s">
        <v>2274</v>
      </c>
      <c r="J107" s="2" t="s">
        <v>21</v>
      </c>
      <c r="K107" s="2" t="s">
        <v>21</v>
      </c>
      <c r="L107" s="2" t="s">
        <v>21</v>
      </c>
      <c r="M107" s="2" t="s">
        <v>2275</v>
      </c>
      <c r="N107" s="2" t="s">
        <v>2276</v>
      </c>
      <c r="O107" s="2">
        <f>2-(SUM(IF(F107="NA",1,0),IF(G107="NA",1,0)))</f>
        <v>1</v>
      </c>
      <c r="P107" s="2">
        <f>7-SUM(IF(H107="NA",1,0),IF(I107="NA",1,0),IF(J107="NA",1,0),IF(K107="NA",1,0),IF(L107="NA",1,0),IF(M107="NA",1,0),IF(N107="NA",1,0))</f>
        <v>4</v>
      </c>
      <c r="Q107" s="2">
        <f>SUM(O107:P107)</f>
        <v>5</v>
      </c>
      <c r="R107" s="15" t="s">
        <v>25</v>
      </c>
      <c r="S107" s="15" t="s">
        <v>1923</v>
      </c>
      <c r="T107" s="15" t="s">
        <v>1924</v>
      </c>
      <c r="U107" s="4"/>
    </row>
    <row r="108" spans="1:21" x14ac:dyDescent="0.2">
      <c r="A108" s="4">
        <v>610</v>
      </c>
      <c r="B108" s="4">
        <v>127</v>
      </c>
      <c r="C108" s="4">
        <v>205</v>
      </c>
      <c r="D108" s="4" t="s">
        <v>2794</v>
      </c>
      <c r="F108" s="2" t="s">
        <v>2795</v>
      </c>
      <c r="G108" s="2" t="s">
        <v>21</v>
      </c>
      <c r="H108" s="2" t="s">
        <v>2796</v>
      </c>
      <c r="I108" s="2" t="s">
        <v>2797</v>
      </c>
      <c r="J108" s="2" t="s">
        <v>2798</v>
      </c>
      <c r="K108" s="2" t="s">
        <v>21</v>
      </c>
      <c r="L108" s="2" t="s">
        <v>21</v>
      </c>
      <c r="M108" s="2" t="s">
        <v>2799</v>
      </c>
      <c r="N108" s="2" t="s">
        <v>2800</v>
      </c>
      <c r="O108" s="2">
        <f>2-(SUM(IF(F108="NA",1,0),IF(G108="NA",1,0)))</f>
        <v>1</v>
      </c>
      <c r="P108" s="2">
        <f>7-SUM(IF(H108="NA",1,0),IF(I108="NA",1,0),IF(J108="NA",1,0),IF(K108="NA",1,0),IF(L108="NA",1,0),IF(M108="NA",1,0),IF(N108="NA",1,0))</f>
        <v>5</v>
      </c>
      <c r="Q108" s="2">
        <f>SUM(O108:P108)</f>
        <v>6</v>
      </c>
      <c r="R108" s="15" t="s">
        <v>25</v>
      </c>
      <c r="S108" s="15" t="s">
        <v>1923</v>
      </c>
      <c r="T108" s="15" t="s">
        <v>2762</v>
      </c>
      <c r="U108" s="4"/>
    </row>
    <row r="109" spans="1:21" x14ac:dyDescent="0.2">
      <c r="A109" s="4">
        <v>460</v>
      </c>
      <c r="B109" s="4">
        <v>128</v>
      </c>
      <c r="C109" s="4">
        <v>206</v>
      </c>
      <c r="D109" s="4" t="s">
        <v>1981</v>
      </c>
      <c r="F109" s="2" t="s">
        <v>4087</v>
      </c>
      <c r="G109" s="2" t="s">
        <v>21</v>
      </c>
      <c r="H109" s="2" t="s">
        <v>4087</v>
      </c>
      <c r="I109" s="2" t="s">
        <v>4087</v>
      </c>
      <c r="J109" s="2" t="s">
        <v>4087</v>
      </c>
      <c r="K109" s="2" t="s">
        <v>21</v>
      </c>
      <c r="L109" s="2" t="s">
        <v>21</v>
      </c>
      <c r="M109" s="2" t="s">
        <v>4087</v>
      </c>
      <c r="N109" s="2" t="s">
        <v>4087</v>
      </c>
      <c r="O109" s="2">
        <f>2-(SUM(IF(F109="NA",1,0),IF(G109="NA",1,0)))</f>
        <v>1</v>
      </c>
      <c r="P109" s="2">
        <f>7-SUM(IF(H109="NA",1,0),IF(I109="NA",1,0),IF(J109="NA",1,0),IF(K109="NA",1,0),IF(L109="NA",1,0),IF(M109="NA",1,0),IF(N109="NA",1,0))</f>
        <v>5</v>
      </c>
      <c r="Q109" s="2">
        <f>SUM(O109:P109)</f>
        <v>6</v>
      </c>
      <c r="R109" s="15" t="s">
        <v>25</v>
      </c>
      <c r="S109" s="15" t="s">
        <v>1923</v>
      </c>
      <c r="T109" s="15" t="s">
        <v>1924</v>
      </c>
      <c r="U109" s="4"/>
    </row>
    <row r="110" spans="1:21" x14ac:dyDescent="0.2">
      <c r="A110" s="4">
        <v>649</v>
      </c>
      <c r="B110" s="4">
        <v>129</v>
      </c>
      <c r="C110" s="4">
        <v>207</v>
      </c>
      <c r="D110" s="4" t="s">
        <v>2958</v>
      </c>
      <c r="F110" s="2" t="s">
        <v>21</v>
      </c>
      <c r="G110" s="2" t="s">
        <v>21</v>
      </c>
      <c r="H110" s="20" t="s">
        <v>4098</v>
      </c>
      <c r="I110" s="20" t="s">
        <v>4098</v>
      </c>
      <c r="J110" s="2" t="s">
        <v>21</v>
      </c>
      <c r="K110" s="2" t="s">
        <v>21</v>
      </c>
      <c r="L110" s="2" t="s">
        <v>21</v>
      </c>
      <c r="M110" s="20" t="s">
        <v>4098</v>
      </c>
      <c r="N110" s="20" t="s">
        <v>4098</v>
      </c>
      <c r="O110" s="2">
        <f>2-(SUM(IF(F110="NA",1,0),IF(G110="NA",1,0)))</f>
        <v>0</v>
      </c>
      <c r="P110" s="2">
        <f>7-SUM(IF(H110="NA",1,0),IF(I110="NA",1,0),IF(J110="NA",1,0),IF(K110="NA",1,0),IF(L110="NA",1,0),IF(M110="NA",1,0),IF(N110="NA",1,0))</f>
        <v>4</v>
      </c>
      <c r="Q110" s="2">
        <f>SUM(O110:P110)</f>
        <v>4</v>
      </c>
      <c r="R110" s="15" t="s">
        <v>25</v>
      </c>
      <c r="S110" s="15" t="s">
        <v>1923</v>
      </c>
      <c r="T110" s="15" t="s">
        <v>2937</v>
      </c>
      <c r="U110" s="4"/>
    </row>
    <row r="111" spans="1:21" x14ac:dyDescent="0.2">
      <c r="A111" s="4">
        <v>695</v>
      </c>
      <c r="B111" s="4">
        <v>298</v>
      </c>
      <c r="C111" s="4">
        <v>373</v>
      </c>
      <c r="D111" s="4" t="s">
        <v>3086</v>
      </c>
      <c r="F111" s="20" t="s">
        <v>4098</v>
      </c>
      <c r="G111" s="2" t="s">
        <v>21</v>
      </c>
      <c r="H111" s="20" t="s">
        <v>4098</v>
      </c>
      <c r="I111" s="20" t="s">
        <v>4098</v>
      </c>
      <c r="J111" s="2" t="s">
        <v>21</v>
      </c>
      <c r="K111" s="2" t="s">
        <v>21</v>
      </c>
      <c r="L111" s="2" t="s">
        <v>21</v>
      </c>
      <c r="M111" s="20" t="s">
        <v>4098</v>
      </c>
      <c r="N111" s="20" t="s">
        <v>4098</v>
      </c>
      <c r="O111" s="2">
        <f>2-(SUM(IF(F111="NA",1,0),IF(G111="NA",1,0)))</f>
        <v>1</v>
      </c>
      <c r="P111" s="2">
        <f>7-SUM(IF(H111="NA",1,0),IF(I111="NA",1,0),IF(J111="NA",1,0),IF(K111="NA",1,0),IF(L111="NA",1,0),IF(M111="NA",1,0),IF(N111="NA",1,0))</f>
        <v>4</v>
      </c>
      <c r="Q111" s="2">
        <f>SUM(O111:P111)</f>
        <v>5</v>
      </c>
      <c r="R111" s="15" t="s">
        <v>25</v>
      </c>
      <c r="S111" s="15" t="s">
        <v>1923</v>
      </c>
      <c r="T111" s="15" t="s">
        <v>3080</v>
      </c>
      <c r="U111" s="4"/>
    </row>
    <row r="112" spans="1:21" x14ac:dyDescent="0.2">
      <c r="A112" s="4">
        <v>450</v>
      </c>
      <c r="B112" s="4">
        <v>131</v>
      </c>
      <c r="C112" s="4">
        <v>209</v>
      </c>
      <c r="D112" s="4" t="s">
        <v>1931</v>
      </c>
      <c r="F112" s="2" t="s">
        <v>1932</v>
      </c>
      <c r="G112" s="2" t="s">
        <v>21</v>
      </c>
      <c r="H112" s="2" t="s">
        <v>1933</v>
      </c>
      <c r="I112" s="2" t="s">
        <v>1934</v>
      </c>
      <c r="J112" s="2" t="s">
        <v>21</v>
      </c>
      <c r="K112" s="2" t="s">
        <v>21</v>
      </c>
      <c r="L112" s="2" t="s">
        <v>21</v>
      </c>
      <c r="M112" s="2" t="s">
        <v>1935</v>
      </c>
      <c r="N112" s="2" t="s">
        <v>1936</v>
      </c>
      <c r="O112" s="2">
        <f>2-(SUM(IF(F112="NA",1,0),IF(G112="NA",1,0)))</f>
        <v>1</v>
      </c>
      <c r="P112" s="2">
        <f>7-SUM(IF(H112="NA",1,0),IF(I112="NA",1,0),IF(J112="NA",1,0),IF(K112="NA",1,0),IF(L112="NA",1,0),IF(M112="NA",1,0),IF(N112="NA",1,0))</f>
        <v>4</v>
      </c>
      <c r="Q112" s="2">
        <f>SUM(O112:P112)</f>
        <v>5</v>
      </c>
      <c r="R112" s="15" t="s">
        <v>25</v>
      </c>
      <c r="S112" s="15" t="s">
        <v>1923</v>
      </c>
      <c r="T112" s="15" t="s">
        <v>1924</v>
      </c>
      <c r="U112" s="4"/>
    </row>
    <row r="113" spans="1:21" x14ac:dyDescent="0.2">
      <c r="A113" s="4">
        <v>592</v>
      </c>
      <c r="B113" s="4">
        <v>314</v>
      </c>
      <c r="C113" s="4">
        <v>389</v>
      </c>
      <c r="D113" s="4" t="s">
        <v>2701</v>
      </c>
      <c r="F113" s="2" t="s">
        <v>4086</v>
      </c>
      <c r="G113" s="2" t="s">
        <v>21</v>
      </c>
      <c r="H113" s="2" t="s">
        <v>21</v>
      </c>
      <c r="I113" s="2" t="s">
        <v>21</v>
      </c>
      <c r="J113" s="2" t="s">
        <v>21</v>
      </c>
      <c r="K113" s="2" t="s">
        <v>21</v>
      </c>
      <c r="L113" s="2" t="s">
        <v>21</v>
      </c>
      <c r="M113" s="2" t="s">
        <v>21</v>
      </c>
      <c r="N113" s="2" t="s">
        <v>4086</v>
      </c>
      <c r="O113" s="2">
        <f>2-(SUM(IF(F113="NA",1,0),IF(G113="NA",1,0)))</f>
        <v>1</v>
      </c>
      <c r="P113" s="2">
        <f>7-SUM(IF(H113="NA",1,0),IF(I113="NA",1,0),IF(J113="NA",1,0),IF(K113="NA",1,0),IF(L113="NA",1,0),IF(M113="NA",1,0),IF(N113="NA",1,0))</f>
        <v>1</v>
      </c>
      <c r="Q113" s="2">
        <f>SUM(O113:P113)</f>
        <v>2</v>
      </c>
      <c r="R113" s="15" t="s">
        <v>25</v>
      </c>
      <c r="S113" s="15" t="s">
        <v>1923</v>
      </c>
      <c r="T113" s="15" t="s">
        <v>2628</v>
      </c>
      <c r="U113" s="4"/>
    </row>
    <row r="114" spans="1:21" x14ac:dyDescent="0.2">
      <c r="A114" s="4">
        <v>591</v>
      </c>
      <c r="B114" s="4">
        <v>132</v>
      </c>
      <c r="C114" s="4">
        <v>210</v>
      </c>
      <c r="D114" s="4" t="s">
        <v>2693</v>
      </c>
      <c r="F114" s="2" t="s">
        <v>2694</v>
      </c>
      <c r="G114" s="2" t="s">
        <v>21</v>
      </c>
      <c r="H114" s="2" t="s">
        <v>2695</v>
      </c>
      <c r="I114" s="2" t="s">
        <v>2696</v>
      </c>
      <c r="J114" s="2" t="s">
        <v>2697</v>
      </c>
      <c r="K114" s="2" t="s">
        <v>2698</v>
      </c>
      <c r="L114" s="2" t="s">
        <v>21</v>
      </c>
      <c r="M114" s="2" t="s">
        <v>2699</v>
      </c>
      <c r="N114" s="2" t="s">
        <v>2700</v>
      </c>
      <c r="O114" s="2">
        <f>2-(SUM(IF(F114="NA",1,0),IF(G114="NA",1,0)))</f>
        <v>1</v>
      </c>
      <c r="P114" s="2">
        <f>7-SUM(IF(H114="NA",1,0),IF(I114="NA",1,0),IF(J114="NA",1,0),IF(K114="NA",1,0),IF(L114="NA",1,0),IF(M114="NA",1,0),IF(N114="NA",1,0))</f>
        <v>6</v>
      </c>
      <c r="Q114" s="2">
        <f>SUM(O114:P114)</f>
        <v>7</v>
      </c>
      <c r="R114" s="15" t="s">
        <v>25</v>
      </c>
      <c r="S114" s="15" t="s">
        <v>1923</v>
      </c>
      <c r="T114" s="15" t="s">
        <v>2628</v>
      </c>
      <c r="U114" s="4"/>
    </row>
    <row r="115" spans="1:21" x14ac:dyDescent="0.2">
      <c r="A115" s="4">
        <v>709</v>
      </c>
      <c r="B115" s="4">
        <v>133</v>
      </c>
      <c r="C115" s="4">
        <v>211</v>
      </c>
      <c r="D115" s="5" t="s">
        <v>3127</v>
      </c>
      <c r="F115" s="2" t="s">
        <v>3128</v>
      </c>
      <c r="G115" s="2" t="s">
        <v>3129</v>
      </c>
      <c r="H115" s="2" t="s">
        <v>3130</v>
      </c>
      <c r="I115" s="2" t="s">
        <v>3131</v>
      </c>
      <c r="J115" s="2" t="s">
        <v>21</v>
      </c>
      <c r="K115" s="2" t="s">
        <v>21</v>
      </c>
      <c r="L115" s="2" t="s">
        <v>21</v>
      </c>
      <c r="M115" s="2" t="s">
        <v>3132</v>
      </c>
      <c r="N115" s="2" t="s">
        <v>3133</v>
      </c>
      <c r="O115" s="2">
        <f>2-(SUM(IF(F115="NA",1,0),IF(G115="NA",1,0)))</f>
        <v>2</v>
      </c>
      <c r="P115" s="2">
        <f>7-SUM(IF(H115="NA",1,0),IF(I115="NA",1,0),IF(J115="NA",1,0),IF(K115="NA",1,0),IF(L115="NA",1,0),IF(M115="NA",1,0),IF(N115="NA",1,0))</f>
        <v>4</v>
      </c>
      <c r="Q115" s="2">
        <f>SUM(O115:P115)</f>
        <v>6</v>
      </c>
      <c r="R115" s="15" t="s">
        <v>25</v>
      </c>
      <c r="S115" s="15" t="s">
        <v>1923</v>
      </c>
      <c r="T115" s="15" t="s">
        <v>3080</v>
      </c>
      <c r="U115" s="4"/>
    </row>
    <row r="116" spans="1:21" x14ac:dyDescent="0.2">
      <c r="A116" s="4">
        <v>672</v>
      </c>
      <c r="B116" s="4">
        <v>134</v>
      </c>
      <c r="C116" s="4">
        <v>212</v>
      </c>
      <c r="D116" s="5" t="s">
        <v>3005</v>
      </c>
      <c r="F116" s="2" t="s">
        <v>21</v>
      </c>
      <c r="G116" s="2" t="s">
        <v>21</v>
      </c>
      <c r="H116" s="20" t="s">
        <v>4098</v>
      </c>
      <c r="I116" s="20" t="s">
        <v>4098</v>
      </c>
      <c r="J116" s="2" t="s">
        <v>21</v>
      </c>
      <c r="K116" s="2" t="s">
        <v>21</v>
      </c>
      <c r="L116" s="2" t="s">
        <v>21</v>
      </c>
      <c r="M116" s="20" t="s">
        <v>4098</v>
      </c>
      <c r="N116" s="20" t="s">
        <v>4098</v>
      </c>
      <c r="O116" s="2">
        <f>2-(SUM(IF(F116="NA",1,0),IF(G116="NA",1,0)))</f>
        <v>0</v>
      </c>
      <c r="P116" s="2">
        <f>7-SUM(IF(H116="NA",1,0),IF(I116="NA",1,0),IF(J116="NA",1,0),IF(K116="NA",1,0),IF(L116="NA",1,0),IF(M116="NA",1,0),IF(N116="NA",1,0))</f>
        <v>4</v>
      </c>
      <c r="Q116" s="2">
        <f>SUM(O116:P116)</f>
        <v>4</v>
      </c>
      <c r="R116" s="15" t="s">
        <v>25</v>
      </c>
      <c r="S116" s="15" t="s">
        <v>1923</v>
      </c>
      <c r="T116" s="15" t="s">
        <v>2937</v>
      </c>
      <c r="U116" s="4"/>
    </row>
    <row r="117" spans="1:21" x14ac:dyDescent="0.2">
      <c r="A117" s="4">
        <v>473</v>
      </c>
      <c r="B117" s="4">
        <v>135</v>
      </c>
      <c r="C117" s="4">
        <v>213</v>
      </c>
      <c r="D117" s="4" t="s">
        <v>2046</v>
      </c>
      <c r="F117" s="2" t="s">
        <v>2047</v>
      </c>
      <c r="G117" s="2" t="s">
        <v>2048</v>
      </c>
      <c r="H117" s="2" t="s">
        <v>2049</v>
      </c>
      <c r="I117" s="2" t="s">
        <v>2050</v>
      </c>
      <c r="J117" s="2" t="s">
        <v>21</v>
      </c>
      <c r="K117" s="2" t="s">
        <v>21</v>
      </c>
      <c r="L117" s="2" t="s">
        <v>21</v>
      </c>
      <c r="M117" s="2" t="s">
        <v>2051</v>
      </c>
      <c r="N117" s="2" t="s">
        <v>2052</v>
      </c>
      <c r="O117" s="2">
        <f>2-(SUM(IF(F117="NA",1,0),IF(G117="NA",1,0)))</f>
        <v>2</v>
      </c>
      <c r="P117" s="2">
        <f>7-SUM(IF(H117="NA",1,0),IF(I117="NA",1,0),IF(J117="NA",1,0),IF(K117="NA",1,0),IF(L117="NA",1,0),IF(M117="NA",1,0),IF(N117="NA",1,0))</f>
        <v>4</v>
      </c>
      <c r="Q117" s="2">
        <f>SUM(O117:P117)</f>
        <v>6</v>
      </c>
      <c r="R117" s="15" t="s">
        <v>25</v>
      </c>
      <c r="S117" s="15" t="s">
        <v>1923</v>
      </c>
      <c r="T117" s="15" t="s">
        <v>1924</v>
      </c>
      <c r="U117" s="4"/>
    </row>
    <row r="118" spans="1:21" x14ac:dyDescent="0.2">
      <c r="A118" s="4"/>
      <c r="B118" s="4"/>
      <c r="C118" s="4"/>
      <c r="D118" s="4" t="s">
        <v>4004</v>
      </c>
      <c r="F118" s="2" t="s">
        <v>4005</v>
      </c>
      <c r="G118" s="2" t="s">
        <v>21</v>
      </c>
      <c r="H118" s="2" t="s">
        <v>4006</v>
      </c>
      <c r="I118" s="2" t="s">
        <v>21</v>
      </c>
      <c r="J118" s="2" t="s">
        <v>21</v>
      </c>
      <c r="K118" s="2" t="s">
        <v>21</v>
      </c>
      <c r="L118" s="2" t="s">
        <v>21</v>
      </c>
      <c r="M118" s="2" t="s">
        <v>21</v>
      </c>
      <c r="N118" s="2" t="s">
        <v>21</v>
      </c>
      <c r="O118" s="2">
        <f>2-(SUM(IF(F118="NA",1,0),IF(G118="NA",1,0)))</f>
        <v>1</v>
      </c>
      <c r="P118" s="2">
        <f>7-SUM(IF(H118="NA",1,0),IF(I118="NA",1,0),IF(J118="NA",1,0),IF(K118="NA",1,0),IF(L118="NA",1,0),IF(M118="NA",1,0),IF(N118="NA",1,0))</f>
        <v>1</v>
      </c>
      <c r="Q118" s="2">
        <f>SUM(O118:P118)</f>
        <v>2</v>
      </c>
      <c r="U118" s="4"/>
    </row>
    <row r="119" spans="1:21" x14ac:dyDescent="0.2">
      <c r="A119" s="4">
        <v>483</v>
      </c>
      <c r="B119" s="4">
        <v>136</v>
      </c>
      <c r="C119" s="4">
        <v>214</v>
      </c>
      <c r="D119" s="4" t="s">
        <v>2094</v>
      </c>
      <c r="F119" s="2" t="s">
        <v>2095</v>
      </c>
      <c r="G119" s="2" t="s">
        <v>2096</v>
      </c>
      <c r="H119" s="2" t="s">
        <v>2097</v>
      </c>
      <c r="I119" s="2" t="s">
        <v>2098</v>
      </c>
      <c r="J119" s="2" t="s">
        <v>21</v>
      </c>
      <c r="K119" s="2" t="s">
        <v>21</v>
      </c>
      <c r="L119" s="2" t="s">
        <v>21</v>
      </c>
      <c r="M119" s="2" t="s">
        <v>2099</v>
      </c>
      <c r="N119" s="2" t="s">
        <v>2100</v>
      </c>
      <c r="O119" s="2">
        <f>2-(SUM(IF(F119="NA",1,0),IF(G119="NA",1,0)))</f>
        <v>2</v>
      </c>
      <c r="P119" s="2">
        <f>7-SUM(IF(H119="NA",1,0),IF(I119="NA",1,0),IF(J119="NA",1,0),IF(K119="NA",1,0),IF(L119="NA",1,0),IF(M119="NA",1,0),IF(N119="NA",1,0))</f>
        <v>4</v>
      </c>
      <c r="Q119" s="2">
        <f>SUM(O119:P119)</f>
        <v>6</v>
      </c>
      <c r="R119" s="15" t="s">
        <v>25</v>
      </c>
      <c r="S119" s="15" t="s">
        <v>1923</v>
      </c>
      <c r="T119" s="15" t="s">
        <v>1924</v>
      </c>
      <c r="U119" s="4"/>
    </row>
    <row r="120" spans="1:21" x14ac:dyDescent="0.2">
      <c r="A120" s="4">
        <v>703</v>
      </c>
      <c r="B120" s="4">
        <v>137</v>
      </c>
      <c r="C120" s="4">
        <v>215</v>
      </c>
      <c r="D120" s="4" t="s">
        <v>3100</v>
      </c>
      <c r="F120" s="2" t="s">
        <v>3101</v>
      </c>
      <c r="G120" s="2" t="s">
        <v>21</v>
      </c>
      <c r="H120" s="2" t="s">
        <v>3102</v>
      </c>
      <c r="I120" s="2" t="s">
        <v>21</v>
      </c>
      <c r="J120" s="2" t="s">
        <v>3103</v>
      </c>
      <c r="K120" s="2" t="s">
        <v>3104</v>
      </c>
      <c r="L120" s="2" t="s">
        <v>21</v>
      </c>
      <c r="M120" s="2" t="s">
        <v>3105</v>
      </c>
      <c r="N120" s="2" t="s">
        <v>3106</v>
      </c>
      <c r="O120" s="2">
        <f>2-(SUM(IF(F120="NA",1,0),IF(G120="NA",1,0)))</f>
        <v>1</v>
      </c>
      <c r="P120" s="2">
        <f>7-SUM(IF(H120="NA",1,0),IF(I120="NA",1,0),IF(J120="NA",1,0),IF(K120="NA",1,0),IF(L120="NA",1,0),IF(M120="NA",1,0),IF(N120="NA",1,0))</f>
        <v>5</v>
      </c>
      <c r="Q120" s="2">
        <f>SUM(O120:P120)</f>
        <v>6</v>
      </c>
      <c r="R120" s="15" t="s">
        <v>25</v>
      </c>
      <c r="S120" s="15" t="s">
        <v>1923</v>
      </c>
      <c r="T120" s="15" t="s">
        <v>3080</v>
      </c>
      <c r="U120" s="4"/>
    </row>
    <row r="121" spans="1:21" x14ac:dyDescent="0.2">
      <c r="A121" s="4">
        <v>689</v>
      </c>
      <c r="B121" s="4">
        <v>138</v>
      </c>
      <c r="C121" s="4">
        <v>216</v>
      </c>
      <c r="D121" s="4" t="s">
        <v>3081</v>
      </c>
      <c r="F121" s="20" t="s">
        <v>4098</v>
      </c>
      <c r="G121" s="2" t="s">
        <v>21</v>
      </c>
      <c r="H121" s="20" t="s">
        <v>4098</v>
      </c>
      <c r="I121" s="20" t="s">
        <v>4098</v>
      </c>
      <c r="J121" s="2" t="s">
        <v>21</v>
      </c>
      <c r="K121" s="2" t="s">
        <v>21</v>
      </c>
      <c r="L121" s="2" t="s">
        <v>21</v>
      </c>
      <c r="M121" s="20" t="s">
        <v>4098</v>
      </c>
      <c r="N121" s="20" t="s">
        <v>4098</v>
      </c>
      <c r="O121" s="2">
        <f>2-(SUM(IF(F121="NA",1,0),IF(G121="NA",1,0)))</f>
        <v>1</v>
      </c>
      <c r="P121" s="2">
        <f>7-SUM(IF(H121="NA",1,0),IF(I121="NA",1,0),IF(J121="NA",1,0),IF(K121="NA",1,0),IF(L121="NA",1,0),IF(M121="NA",1,0),IF(N121="NA",1,0))</f>
        <v>4</v>
      </c>
      <c r="Q121" s="2">
        <f>SUM(O121:P121)</f>
        <v>5</v>
      </c>
      <c r="R121" s="15" t="s">
        <v>25</v>
      </c>
      <c r="S121" s="15" t="s">
        <v>1923</v>
      </c>
      <c r="T121" s="15" t="s">
        <v>3080</v>
      </c>
      <c r="U121" s="4"/>
    </row>
    <row r="122" spans="1:21" x14ac:dyDescent="0.2">
      <c r="A122" s="4">
        <v>688</v>
      </c>
      <c r="B122" s="4">
        <v>139</v>
      </c>
      <c r="C122" s="4">
        <v>217</v>
      </c>
      <c r="D122" s="4" t="s">
        <v>3079</v>
      </c>
      <c r="F122" s="20" t="s">
        <v>4098</v>
      </c>
      <c r="G122" s="2" t="s">
        <v>21</v>
      </c>
      <c r="H122" s="20" t="s">
        <v>4098</v>
      </c>
      <c r="I122" s="20" t="s">
        <v>4098</v>
      </c>
      <c r="J122" s="2" t="s">
        <v>21</v>
      </c>
      <c r="K122" s="2" t="s">
        <v>21</v>
      </c>
      <c r="L122" s="2" t="s">
        <v>21</v>
      </c>
      <c r="M122" s="20" t="s">
        <v>4098</v>
      </c>
      <c r="N122" s="20" t="s">
        <v>4098</v>
      </c>
      <c r="O122" s="2">
        <f>2-(SUM(IF(F122="NA",1,0),IF(G122="NA",1,0)))</f>
        <v>1</v>
      </c>
      <c r="P122" s="2">
        <f>7-SUM(IF(H122="NA",1,0),IF(I122="NA",1,0),IF(J122="NA",1,0),IF(K122="NA",1,0),IF(L122="NA",1,0),IF(M122="NA",1,0),IF(N122="NA",1,0))</f>
        <v>4</v>
      </c>
      <c r="Q122" s="2">
        <f>SUM(O122:P122)</f>
        <v>5</v>
      </c>
      <c r="R122" s="15" t="s">
        <v>25</v>
      </c>
      <c r="S122" s="15" t="s">
        <v>1923</v>
      </c>
      <c r="T122" s="15" t="s">
        <v>3080</v>
      </c>
      <c r="U122" s="4"/>
    </row>
    <row r="123" spans="1:21" x14ac:dyDescent="0.2">
      <c r="A123" s="4">
        <v>474</v>
      </c>
      <c r="B123" s="4">
        <v>140</v>
      </c>
      <c r="C123" s="4">
        <v>218</v>
      </c>
      <c r="D123" s="4" t="s">
        <v>2053</v>
      </c>
      <c r="F123" s="2" t="s">
        <v>2054</v>
      </c>
      <c r="G123" s="2" t="s">
        <v>2055</v>
      </c>
      <c r="H123" s="2" t="s">
        <v>2056</v>
      </c>
      <c r="I123" s="2" t="s">
        <v>2057</v>
      </c>
      <c r="J123" s="2" t="s">
        <v>21</v>
      </c>
      <c r="K123" s="2" t="s">
        <v>21</v>
      </c>
      <c r="L123" s="2" t="s">
        <v>21</v>
      </c>
      <c r="M123" s="2" t="s">
        <v>2058</v>
      </c>
      <c r="N123" s="2" t="s">
        <v>2059</v>
      </c>
      <c r="O123" s="2">
        <f>2-(SUM(IF(F123="NA",1,0),IF(G123="NA",1,0)))</f>
        <v>2</v>
      </c>
      <c r="P123" s="2">
        <f>7-SUM(IF(H123="NA",1,0),IF(I123="NA",1,0),IF(J123="NA",1,0),IF(K123="NA",1,0),IF(L123="NA",1,0),IF(M123="NA",1,0),IF(N123="NA",1,0))</f>
        <v>4</v>
      </c>
      <c r="Q123" s="2">
        <f>SUM(O123:P123)</f>
        <v>6</v>
      </c>
      <c r="R123" s="15" t="s">
        <v>25</v>
      </c>
      <c r="S123" s="15" t="s">
        <v>1923</v>
      </c>
      <c r="T123" s="15" t="s">
        <v>1924</v>
      </c>
      <c r="U123" s="4"/>
    </row>
    <row r="124" spans="1:21" x14ac:dyDescent="0.2">
      <c r="A124" s="4">
        <v>511</v>
      </c>
      <c r="B124" s="4">
        <v>141</v>
      </c>
      <c r="C124" s="4">
        <v>219</v>
      </c>
      <c r="D124" s="5" t="s">
        <v>2265</v>
      </c>
      <c r="F124" s="2" t="s">
        <v>2266</v>
      </c>
      <c r="G124" s="2" t="s">
        <v>21</v>
      </c>
      <c r="H124" s="2" t="s">
        <v>2267</v>
      </c>
      <c r="I124" s="2" t="s">
        <v>2268</v>
      </c>
      <c r="J124" s="2" t="s">
        <v>21</v>
      </c>
      <c r="K124" s="2" t="s">
        <v>21</v>
      </c>
      <c r="L124" s="2" t="s">
        <v>21</v>
      </c>
      <c r="M124" s="2" t="s">
        <v>2269</v>
      </c>
      <c r="N124" s="2" t="s">
        <v>2270</v>
      </c>
      <c r="O124" s="2">
        <f>2-(SUM(IF(F124="NA",1,0),IF(G124="NA",1,0)))</f>
        <v>1</v>
      </c>
      <c r="P124" s="2">
        <f>7-SUM(IF(H124="NA",1,0),IF(I124="NA",1,0),IF(J124="NA",1,0),IF(K124="NA",1,0),IF(L124="NA",1,0),IF(M124="NA",1,0),IF(N124="NA",1,0))</f>
        <v>4</v>
      </c>
      <c r="Q124" s="2">
        <f>SUM(O124:P124)</f>
        <v>5</v>
      </c>
      <c r="R124" s="15" t="s">
        <v>25</v>
      </c>
      <c r="S124" s="15" t="s">
        <v>1923</v>
      </c>
      <c r="T124" s="15" t="s">
        <v>1924</v>
      </c>
      <c r="U124" s="4"/>
    </row>
    <row r="125" spans="1:21" x14ac:dyDescent="0.2">
      <c r="A125" s="4">
        <v>661</v>
      </c>
      <c r="B125" s="4">
        <v>142</v>
      </c>
      <c r="C125" s="4">
        <v>220</v>
      </c>
      <c r="D125" s="4" t="s">
        <v>2973</v>
      </c>
      <c r="F125" s="2" t="s">
        <v>2974</v>
      </c>
      <c r="G125" s="2" t="s">
        <v>2975</v>
      </c>
      <c r="H125" s="2" t="s">
        <v>2976</v>
      </c>
      <c r="I125" s="20" t="s">
        <v>4098</v>
      </c>
      <c r="J125" s="2" t="s">
        <v>21</v>
      </c>
      <c r="K125" s="2" t="s">
        <v>21</v>
      </c>
      <c r="L125" s="2" t="s">
        <v>21</v>
      </c>
      <c r="M125" s="2" t="s">
        <v>21</v>
      </c>
      <c r="N125" s="20" t="s">
        <v>4098</v>
      </c>
      <c r="O125" s="2">
        <f>2-(SUM(IF(F125="NA",1,0),IF(G125="NA",1,0)))</f>
        <v>2</v>
      </c>
      <c r="P125" s="2">
        <f>7-SUM(IF(H125="NA",1,0),IF(I125="NA",1,0),IF(J125="NA",1,0),IF(K125="NA",1,0),IF(L125="NA",1,0),IF(M125="NA",1,0),IF(N125="NA",1,0))</f>
        <v>3</v>
      </c>
      <c r="Q125" s="2">
        <f>SUM(O125:P125)</f>
        <v>5</v>
      </c>
      <c r="R125" s="15" t="s">
        <v>25</v>
      </c>
      <c r="S125" s="15" t="s">
        <v>1923</v>
      </c>
      <c r="T125" s="15" t="s">
        <v>2937</v>
      </c>
      <c r="U125" s="4"/>
    </row>
    <row r="126" spans="1:21" x14ac:dyDescent="0.2">
      <c r="A126" s="4"/>
      <c r="B126" s="4"/>
      <c r="C126" s="4"/>
      <c r="D126" s="4" t="s">
        <v>4000</v>
      </c>
      <c r="F126" s="2" t="s">
        <v>4001</v>
      </c>
      <c r="G126" s="2" t="s">
        <v>21</v>
      </c>
      <c r="H126" s="2" t="s">
        <v>4002</v>
      </c>
      <c r="I126" s="2" t="s">
        <v>21</v>
      </c>
      <c r="J126" s="2" t="s">
        <v>21</v>
      </c>
      <c r="K126" s="2" t="s">
        <v>4003</v>
      </c>
      <c r="L126" s="2" t="s">
        <v>21</v>
      </c>
      <c r="M126" s="2" t="s">
        <v>21</v>
      </c>
      <c r="N126" s="2" t="s">
        <v>21</v>
      </c>
      <c r="O126" s="2">
        <f>2-(SUM(IF(F126="NA",1,0),IF(G126="NA",1,0)))</f>
        <v>1</v>
      </c>
      <c r="P126" s="2">
        <f>7-SUM(IF(H126="NA",1,0),IF(I126="NA",1,0),IF(J126="NA",1,0),IF(K126="NA",1,0),IF(L126="NA",1,0),IF(M126="NA",1,0),IF(N126="NA",1,0))</f>
        <v>2</v>
      </c>
      <c r="Q126" s="2">
        <f>SUM(O126:P126)</f>
        <v>3</v>
      </c>
      <c r="U126" s="4"/>
    </row>
    <row r="127" spans="1:21" x14ac:dyDescent="0.2">
      <c r="A127" s="4">
        <v>581</v>
      </c>
      <c r="B127" s="4">
        <v>143</v>
      </c>
      <c r="C127" s="4">
        <v>221</v>
      </c>
      <c r="D127" s="4" t="s">
        <v>2636</v>
      </c>
      <c r="F127" s="2" t="s">
        <v>2637</v>
      </c>
      <c r="G127" s="2" t="s">
        <v>2638</v>
      </c>
      <c r="H127" s="2" t="s">
        <v>2639</v>
      </c>
      <c r="I127" s="2" t="s">
        <v>4097</v>
      </c>
      <c r="J127" s="20" t="s">
        <v>2640</v>
      </c>
      <c r="K127" s="20" t="s">
        <v>2641</v>
      </c>
      <c r="L127" s="20" t="s">
        <v>2642</v>
      </c>
      <c r="M127" s="2" t="s">
        <v>4097</v>
      </c>
      <c r="N127" s="2" t="s">
        <v>4097</v>
      </c>
      <c r="O127" s="2">
        <f>2-(SUM(IF(F127="NA",1,0),IF(G127="NA",1,0)))</f>
        <v>2</v>
      </c>
      <c r="P127" s="2">
        <f>7-SUM(IF(H127="NA",1,0),IF(I127="NA",1,0),IF(J127="NA",1,0),IF(K127="NA",1,0),IF(L127="NA",1,0),IF(M127="NA",1,0),IF(N127="NA",1,0))</f>
        <v>7</v>
      </c>
      <c r="Q127" s="2">
        <f>SUM(O127:P127)</f>
        <v>9</v>
      </c>
      <c r="R127" s="15" t="s">
        <v>25</v>
      </c>
      <c r="S127" s="15" t="s">
        <v>1923</v>
      </c>
      <c r="T127" s="15" t="s">
        <v>2628</v>
      </c>
      <c r="U127" s="4"/>
    </row>
    <row r="128" spans="1:21" x14ac:dyDescent="0.2">
      <c r="A128" s="4">
        <v>469</v>
      </c>
      <c r="B128" s="4">
        <v>144</v>
      </c>
      <c r="C128" s="4">
        <v>222</v>
      </c>
      <c r="D128" s="4" t="s">
        <v>2022</v>
      </c>
      <c r="F128" s="2" t="s">
        <v>2023</v>
      </c>
      <c r="G128" s="2" t="s">
        <v>2024</v>
      </c>
      <c r="H128" s="2" t="s">
        <v>2025</v>
      </c>
      <c r="I128" s="2" t="s">
        <v>2026</v>
      </c>
      <c r="J128" s="2" t="s">
        <v>21</v>
      </c>
      <c r="K128" s="2" t="s">
        <v>21</v>
      </c>
      <c r="L128" s="2" t="s">
        <v>21</v>
      </c>
      <c r="M128" s="2" t="s">
        <v>2027</v>
      </c>
      <c r="N128" s="2" t="s">
        <v>2028</v>
      </c>
      <c r="O128" s="2">
        <f>2-(SUM(IF(F128="NA",1,0),IF(G128="NA",1,0)))</f>
        <v>2</v>
      </c>
      <c r="P128" s="2">
        <f>7-SUM(IF(H128="NA",1,0),IF(I128="NA",1,0),IF(J128="NA",1,0),IF(K128="NA",1,0),IF(L128="NA",1,0),IF(M128="NA",1,0),IF(N128="NA",1,0))</f>
        <v>4</v>
      </c>
      <c r="Q128" s="2">
        <f>SUM(O128:P128)</f>
        <v>6</v>
      </c>
      <c r="R128" s="15" t="s">
        <v>25</v>
      </c>
      <c r="S128" s="15" t="s">
        <v>1923</v>
      </c>
      <c r="T128" s="15" t="s">
        <v>1924</v>
      </c>
      <c r="U128" s="4"/>
    </row>
    <row r="129" spans="1:21" x14ac:dyDescent="0.2">
      <c r="A129" s="4">
        <v>594</v>
      </c>
      <c r="B129" s="4">
        <v>145</v>
      </c>
      <c r="C129" s="4">
        <v>223</v>
      </c>
      <c r="D129" s="4" t="s">
        <v>2708</v>
      </c>
      <c r="F129" s="2" t="s">
        <v>2709</v>
      </c>
      <c r="G129" s="2" t="s">
        <v>21</v>
      </c>
      <c r="H129" s="2" t="s">
        <v>2710</v>
      </c>
      <c r="I129" s="2" t="s">
        <v>2711</v>
      </c>
      <c r="J129" s="2" t="s">
        <v>21</v>
      </c>
      <c r="K129" s="2" t="s">
        <v>21</v>
      </c>
      <c r="L129" s="2" t="s">
        <v>21</v>
      </c>
      <c r="M129" s="2" t="s">
        <v>2712</v>
      </c>
      <c r="N129" s="2" t="s">
        <v>2713</v>
      </c>
      <c r="O129" s="2">
        <f>2-(SUM(IF(F129="NA",1,0),IF(G129="NA",1,0)))</f>
        <v>1</v>
      </c>
      <c r="P129" s="2">
        <f>7-SUM(IF(H129="NA",1,0),IF(I129="NA",1,0),IF(J129="NA",1,0),IF(K129="NA",1,0),IF(L129="NA",1,0),IF(M129="NA",1,0),IF(N129="NA",1,0))</f>
        <v>4</v>
      </c>
      <c r="Q129" s="2">
        <f>SUM(O129:P129)</f>
        <v>5</v>
      </c>
      <c r="R129" s="15" t="s">
        <v>25</v>
      </c>
      <c r="S129" s="15" t="s">
        <v>1923</v>
      </c>
      <c r="T129" s="15" t="s">
        <v>2714</v>
      </c>
      <c r="U129" s="4"/>
    </row>
    <row r="130" spans="1:21" x14ac:dyDescent="0.2">
      <c r="A130" s="4">
        <v>574</v>
      </c>
      <c r="B130" s="4">
        <v>147</v>
      </c>
      <c r="C130" s="4">
        <v>225</v>
      </c>
      <c r="D130" s="4" t="s">
        <v>2591</v>
      </c>
      <c r="F130" s="2" t="s">
        <v>2592</v>
      </c>
      <c r="G130" s="2" t="s">
        <v>21</v>
      </c>
      <c r="H130" s="2" t="s">
        <v>2593</v>
      </c>
      <c r="I130" s="2" t="s">
        <v>2594</v>
      </c>
      <c r="J130" s="2" t="s">
        <v>21</v>
      </c>
      <c r="K130" s="2" t="s">
        <v>21</v>
      </c>
      <c r="L130" s="2" t="s">
        <v>21</v>
      </c>
      <c r="M130" s="2" t="s">
        <v>2595</v>
      </c>
      <c r="N130" s="2" t="s">
        <v>2596</v>
      </c>
      <c r="O130" s="2">
        <f>2-(SUM(IF(F130="NA",1,0),IF(G130="NA",1,0)))</f>
        <v>1</v>
      </c>
      <c r="P130" s="2">
        <f>7-SUM(IF(H130="NA",1,0),IF(I130="NA",1,0),IF(J130="NA",1,0),IF(K130="NA",1,0),IF(L130="NA",1,0),IF(M130="NA",1,0),IF(N130="NA",1,0))</f>
        <v>4</v>
      </c>
      <c r="Q130" s="2">
        <f>SUM(O130:P130)</f>
        <v>5</v>
      </c>
      <c r="R130" s="15" t="s">
        <v>25</v>
      </c>
      <c r="S130" s="15" t="s">
        <v>1923</v>
      </c>
      <c r="T130" s="15" t="s">
        <v>2416</v>
      </c>
      <c r="U130" s="4"/>
    </row>
    <row r="131" spans="1:21" x14ac:dyDescent="0.2">
      <c r="A131" s="4"/>
      <c r="B131" s="4"/>
      <c r="C131" s="4"/>
      <c r="D131" s="4" t="s">
        <v>3997</v>
      </c>
      <c r="F131" s="2" t="s">
        <v>3998</v>
      </c>
      <c r="G131" s="2" t="s">
        <v>21</v>
      </c>
      <c r="H131" s="2" t="s">
        <v>3999</v>
      </c>
      <c r="I131" s="2" t="s">
        <v>21</v>
      </c>
      <c r="J131" s="2" t="s">
        <v>21</v>
      </c>
      <c r="K131" s="2" t="s">
        <v>21</v>
      </c>
      <c r="L131" s="2" t="s">
        <v>21</v>
      </c>
      <c r="M131" s="2" t="s">
        <v>21</v>
      </c>
      <c r="N131" s="2" t="s">
        <v>21</v>
      </c>
      <c r="O131" s="2">
        <f>2-(SUM(IF(F131="NA",1,0),IF(G131="NA",1,0)))</f>
        <v>1</v>
      </c>
      <c r="P131" s="2">
        <f>7-SUM(IF(H131="NA",1,0),IF(I131="NA",1,0),IF(J131="NA",1,0),IF(K131="NA",1,0),IF(L131="NA",1,0),IF(M131="NA",1,0),IF(N131="NA",1,0))</f>
        <v>1</v>
      </c>
      <c r="Q131" s="2">
        <f>SUM(O131:P131)</f>
        <v>2</v>
      </c>
      <c r="U131" s="4"/>
    </row>
    <row r="132" spans="1:21" x14ac:dyDescent="0.2">
      <c r="A132" s="4">
        <v>494</v>
      </c>
      <c r="B132" s="4">
        <v>148</v>
      </c>
      <c r="C132" s="4">
        <v>226</v>
      </c>
      <c r="D132" s="4" t="s">
        <v>2169</v>
      </c>
      <c r="F132" s="2" t="s">
        <v>21</v>
      </c>
      <c r="G132" s="2" t="s">
        <v>21</v>
      </c>
      <c r="H132" s="2" t="s">
        <v>2170</v>
      </c>
      <c r="I132" s="2" t="s">
        <v>21</v>
      </c>
      <c r="J132" s="2" t="s">
        <v>21</v>
      </c>
      <c r="K132" s="2" t="s">
        <v>21</v>
      </c>
      <c r="L132" s="2" t="s">
        <v>2171</v>
      </c>
      <c r="M132" s="2" t="s">
        <v>21</v>
      </c>
      <c r="N132" s="2" t="s">
        <v>21</v>
      </c>
      <c r="O132" s="2">
        <f>2-(SUM(IF(F132="NA",1,0),IF(G132="NA",1,0)))</f>
        <v>0</v>
      </c>
      <c r="P132" s="2">
        <f>7-SUM(IF(H132="NA",1,0),IF(I132="NA",1,0),IF(J132="NA",1,0),IF(K132="NA",1,0),IF(L132="NA",1,0),IF(M132="NA",1,0),IF(N132="NA",1,0))</f>
        <v>2</v>
      </c>
      <c r="Q132" s="2">
        <f>SUM(O132:P132)</f>
        <v>2</v>
      </c>
      <c r="R132" s="15" t="s">
        <v>25</v>
      </c>
      <c r="S132" s="15" t="s">
        <v>1923</v>
      </c>
      <c r="T132" s="15" t="s">
        <v>1924</v>
      </c>
      <c r="U132" s="4"/>
    </row>
    <row r="133" spans="1:21" x14ac:dyDescent="0.2">
      <c r="A133" s="4">
        <v>673</v>
      </c>
      <c r="B133" s="4">
        <v>149</v>
      </c>
      <c r="C133" s="4">
        <v>227</v>
      </c>
      <c r="D133" s="4" t="s">
        <v>3006</v>
      </c>
      <c r="F133" s="2" t="s">
        <v>3007</v>
      </c>
      <c r="G133" s="2" t="s">
        <v>3008</v>
      </c>
      <c r="H133" s="2" t="s">
        <v>3009</v>
      </c>
      <c r="I133" s="2" t="s">
        <v>3010</v>
      </c>
      <c r="J133" s="2" t="s">
        <v>21</v>
      </c>
      <c r="K133" s="2" t="s">
        <v>21</v>
      </c>
      <c r="L133" s="2" t="s">
        <v>4091</v>
      </c>
      <c r="M133" s="2" t="s">
        <v>3011</v>
      </c>
      <c r="N133" s="2" t="s">
        <v>3012</v>
      </c>
      <c r="O133" s="2">
        <f>2-(SUM(IF(F133="NA",1,0),IF(G133="NA",1,0)))</f>
        <v>2</v>
      </c>
      <c r="P133" s="2">
        <f>7-SUM(IF(H133="NA",1,0),IF(I133="NA",1,0),IF(J133="NA",1,0),IF(K133="NA",1,0),IF(L133="NA",1,0),IF(M133="NA",1,0),IF(N133="NA",1,0))</f>
        <v>5</v>
      </c>
      <c r="Q133" s="2">
        <f>SUM(O133:P133)</f>
        <v>7</v>
      </c>
      <c r="R133" s="15" t="s">
        <v>25</v>
      </c>
      <c r="S133" s="15" t="s">
        <v>1923</v>
      </c>
      <c r="T133" s="15" t="s">
        <v>3013</v>
      </c>
      <c r="U133" s="4"/>
    </row>
    <row r="134" spans="1:21" x14ac:dyDescent="0.2">
      <c r="A134" s="4">
        <v>609</v>
      </c>
      <c r="B134" s="4">
        <v>6</v>
      </c>
      <c r="C134" s="4">
        <v>6</v>
      </c>
      <c r="D134" s="4" t="s">
        <v>2788</v>
      </c>
      <c r="F134" s="2" t="s">
        <v>2789</v>
      </c>
      <c r="G134" s="2" t="s">
        <v>21</v>
      </c>
      <c r="H134" s="2" t="s">
        <v>2790</v>
      </c>
      <c r="I134" s="2" t="s">
        <v>2791</v>
      </c>
      <c r="J134" s="2" t="s">
        <v>21</v>
      </c>
      <c r="K134" s="2" t="s">
        <v>21</v>
      </c>
      <c r="L134" s="2" t="s">
        <v>21</v>
      </c>
      <c r="M134" s="2" t="s">
        <v>2792</v>
      </c>
      <c r="N134" s="2" t="s">
        <v>2793</v>
      </c>
      <c r="O134" s="2">
        <f>2-(SUM(IF(F134="NA",1,0),IF(G134="NA",1,0)))</f>
        <v>1</v>
      </c>
      <c r="P134" s="2">
        <f>7-SUM(IF(H134="NA",1,0),IF(I134="NA",1,0),IF(J134="NA",1,0),IF(K134="NA",1,0),IF(L134="NA",1,0),IF(M134="NA",1,0),IF(N134="NA",1,0))</f>
        <v>4</v>
      </c>
      <c r="Q134" s="2">
        <f>SUM(O134:P134)</f>
        <v>5</v>
      </c>
      <c r="R134" s="15" t="s">
        <v>25</v>
      </c>
      <c r="S134" s="15" t="s">
        <v>1923</v>
      </c>
      <c r="T134" s="15" t="s">
        <v>2762</v>
      </c>
      <c r="U134" s="4"/>
    </row>
    <row r="135" spans="1:21" x14ac:dyDescent="0.2">
      <c r="A135" s="4">
        <v>608</v>
      </c>
      <c r="B135" s="4">
        <v>150</v>
      </c>
      <c r="C135" s="4">
        <v>228</v>
      </c>
      <c r="D135" s="4" t="s">
        <v>2781</v>
      </c>
      <c r="F135" s="2" t="s">
        <v>2782</v>
      </c>
      <c r="G135" s="2" t="s">
        <v>2783</v>
      </c>
      <c r="H135" s="2" t="s">
        <v>2784</v>
      </c>
      <c r="I135" s="2" t="s">
        <v>2785</v>
      </c>
      <c r="J135" s="2" t="s">
        <v>21</v>
      </c>
      <c r="K135" s="2" t="s">
        <v>21</v>
      </c>
      <c r="L135" s="2" t="s">
        <v>21</v>
      </c>
      <c r="M135" s="2" t="s">
        <v>2786</v>
      </c>
      <c r="N135" s="2" t="s">
        <v>2787</v>
      </c>
      <c r="O135" s="2">
        <f>2-(SUM(IF(F135="NA",1,0),IF(G135="NA",1,0)))</f>
        <v>2</v>
      </c>
      <c r="P135" s="2">
        <f>7-SUM(IF(H135="NA",1,0),IF(I135="NA",1,0),IF(J135="NA",1,0),IF(K135="NA",1,0),IF(L135="NA",1,0),IF(M135="NA",1,0),IF(N135="NA",1,0))</f>
        <v>4</v>
      </c>
      <c r="Q135" s="2">
        <f>SUM(O135:P135)</f>
        <v>6</v>
      </c>
      <c r="R135" s="15" t="s">
        <v>25</v>
      </c>
      <c r="S135" s="15" t="s">
        <v>1923</v>
      </c>
      <c r="T135" s="15" t="s">
        <v>2762</v>
      </c>
      <c r="U135" s="4"/>
    </row>
    <row r="136" spans="1:21" x14ac:dyDescent="0.2">
      <c r="A136" s="4">
        <v>578</v>
      </c>
      <c r="B136" s="4">
        <v>151</v>
      </c>
      <c r="C136" s="4">
        <v>229</v>
      </c>
      <c r="D136" s="5" t="s">
        <v>2618</v>
      </c>
      <c r="F136" s="2" t="s">
        <v>2619</v>
      </c>
      <c r="G136" s="2" t="s">
        <v>2620</v>
      </c>
      <c r="H136" s="2" t="s">
        <v>2621</v>
      </c>
      <c r="I136" s="2" t="s">
        <v>2622</v>
      </c>
      <c r="J136" s="2" t="s">
        <v>21</v>
      </c>
      <c r="K136" s="2" t="s">
        <v>21</v>
      </c>
      <c r="L136" s="2" t="s">
        <v>21</v>
      </c>
      <c r="M136" s="2" t="s">
        <v>2623</v>
      </c>
      <c r="N136" s="2" t="s">
        <v>2624</v>
      </c>
      <c r="O136" s="2">
        <f>2-(SUM(IF(F136="NA",1,0),IF(G136="NA",1,0)))</f>
        <v>2</v>
      </c>
      <c r="P136" s="2">
        <f>7-SUM(IF(H136="NA",1,0),IF(I136="NA",1,0),IF(J136="NA",1,0),IF(K136="NA",1,0),IF(L136="NA",1,0),IF(M136="NA",1,0),IF(N136="NA",1,0))</f>
        <v>4</v>
      </c>
      <c r="Q136" s="2">
        <f>SUM(O136:P136)</f>
        <v>6</v>
      </c>
      <c r="R136" s="15" t="s">
        <v>25</v>
      </c>
      <c r="S136" s="15" t="s">
        <v>1923</v>
      </c>
      <c r="T136" s="15" t="s">
        <v>2416</v>
      </c>
      <c r="U136" s="4"/>
    </row>
    <row r="137" spans="1:21" x14ac:dyDescent="0.2">
      <c r="A137" s="4">
        <v>576</v>
      </c>
      <c r="B137" s="4">
        <v>152</v>
      </c>
      <c r="C137" s="4">
        <v>230</v>
      </c>
      <c r="D137" s="4" t="s">
        <v>2602</v>
      </c>
      <c r="F137" s="20" t="s">
        <v>2603</v>
      </c>
      <c r="G137" s="2" t="s">
        <v>21</v>
      </c>
      <c r="H137" s="2" t="s">
        <v>2604</v>
      </c>
      <c r="I137" s="20" t="s">
        <v>2605</v>
      </c>
      <c r="J137" s="2" t="s">
        <v>2606</v>
      </c>
      <c r="K137" s="2" t="s">
        <v>2607</v>
      </c>
      <c r="L137" s="2" t="s">
        <v>21</v>
      </c>
      <c r="M137" s="2" t="s">
        <v>2608</v>
      </c>
      <c r="N137" s="2" t="s">
        <v>2609</v>
      </c>
      <c r="O137" s="2">
        <f>2-(SUM(IF(F137="NA",1,0),IF(G137="NA",1,0)))</f>
        <v>1</v>
      </c>
      <c r="P137" s="2">
        <f>7-SUM(IF(H137="NA",1,0),IF(I137="NA",1,0),IF(J137="NA",1,0),IF(K137="NA",1,0),IF(L137="NA",1,0),IF(M137="NA",1,0),IF(N137="NA",1,0))</f>
        <v>6</v>
      </c>
      <c r="Q137" s="2">
        <f>SUM(O137:P137)</f>
        <v>7</v>
      </c>
      <c r="R137" s="15" t="s">
        <v>25</v>
      </c>
      <c r="S137" s="15" t="s">
        <v>1923</v>
      </c>
      <c r="T137" s="15" t="s">
        <v>2416</v>
      </c>
      <c r="U137" s="4"/>
    </row>
    <row r="138" spans="1:21" x14ac:dyDescent="0.2">
      <c r="A138" s="4">
        <v>533</v>
      </c>
      <c r="B138" s="4">
        <v>153</v>
      </c>
      <c r="C138" s="4">
        <v>231</v>
      </c>
      <c r="D138" s="4" t="s">
        <v>2391</v>
      </c>
      <c r="F138" s="2" t="s">
        <v>2392</v>
      </c>
      <c r="G138" s="2" t="s">
        <v>21</v>
      </c>
      <c r="H138" s="2" t="s">
        <v>2393</v>
      </c>
      <c r="I138" s="2" t="s">
        <v>2394</v>
      </c>
      <c r="J138" s="2" t="s">
        <v>21</v>
      </c>
      <c r="K138" s="2" t="s">
        <v>21</v>
      </c>
      <c r="L138" s="2" t="s">
        <v>21</v>
      </c>
      <c r="M138" s="2" t="s">
        <v>2395</v>
      </c>
      <c r="N138" s="2" t="s">
        <v>2396</v>
      </c>
      <c r="O138" s="2">
        <f>2-(SUM(IF(F138="NA",1,0),IF(G138="NA",1,0)))</f>
        <v>1</v>
      </c>
      <c r="P138" s="2">
        <f>7-SUM(IF(H138="NA",1,0),IF(I138="NA",1,0),IF(J138="NA",1,0),IF(K138="NA",1,0),IF(L138="NA",1,0),IF(M138="NA",1,0),IF(N138="NA",1,0))</f>
        <v>4</v>
      </c>
      <c r="Q138" s="2">
        <f>SUM(O138:P138)</f>
        <v>5</v>
      </c>
      <c r="R138" s="15" t="s">
        <v>25</v>
      </c>
      <c r="S138" s="15" t="s">
        <v>1923</v>
      </c>
      <c r="T138" s="15" t="s">
        <v>2364</v>
      </c>
      <c r="U138" s="4"/>
    </row>
    <row r="139" spans="1:21" x14ac:dyDescent="0.2">
      <c r="A139" s="4">
        <v>534</v>
      </c>
      <c r="B139" s="4">
        <v>154</v>
      </c>
      <c r="C139" s="4">
        <v>232</v>
      </c>
      <c r="D139" s="4" t="s">
        <v>2397</v>
      </c>
      <c r="F139" s="2" t="s">
        <v>2398</v>
      </c>
      <c r="G139" s="2" t="s">
        <v>21</v>
      </c>
      <c r="H139" s="2" t="s">
        <v>2399</v>
      </c>
      <c r="I139" s="2" t="s">
        <v>2400</v>
      </c>
      <c r="J139" s="2" t="s">
        <v>2401</v>
      </c>
      <c r="K139" s="2" t="s">
        <v>21</v>
      </c>
      <c r="L139" s="2" t="s">
        <v>21</v>
      </c>
      <c r="M139" s="2" t="s">
        <v>2402</v>
      </c>
      <c r="N139" s="2" t="s">
        <v>2403</v>
      </c>
      <c r="O139" s="2">
        <f>2-(SUM(IF(F139="NA",1,0),IF(G139="NA",1,0)))</f>
        <v>1</v>
      </c>
      <c r="P139" s="2">
        <f>7-SUM(IF(H139="NA",1,0),IF(I139="NA",1,0),IF(J139="NA",1,0),IF(K139="NA",1,0),IF(L139="NA",1,0),IF(M139="NA",1,0),IF(N139="NA",1,0))</f>
        <v>5</v>
      </c>
      <c r="Q139" s="2">
        <f>SUM(O139:P139)</f>
        <v>6</v>
      </c>
      <c r="R139" s="15" t="s">
        <v>25</v>
      </c>
      <c r="S139" s="15" t="s">
        <v>1923</v>
      </c>
      <c r="T139" s="15" t="s">
        <v>2364</v>
      </c>
      <c r="U139" s="4"/>
    </row>
    <row r="140" spans="1:21" x14ac:dyDescent="0.2">
      <c r="A140" s="4">
        <v>562</v>
      </c>
      <c r="B140" s="4">
        <v>155</v>
      </c>
      <c r="C140" s="4">
        <v>233</v>
      </c>
      <c r="D140" s="4" t="s">
        <v>2534</v>
      </c>
      <c r="F140" s="20" t="s">
        <v>2535</v>
      </c>
      <c r="G140" s="2" t="s">
        <v>2536</v>
      </c>
      <c r="H140" s="2" t="s">
        <v>2537</v>
      </c>
      <c r="I140" s="2" t="s">
        <v>21</v>
      </c>
      <c r="J140" s="2" t="s">
        <v>21</v>
      </c>
      <c r="K140" s="2" t="s">
        <v>21</v>
      </c>
      <c r="L140" s="2" t="s">
        <v>2538</v>
      </c>
      <c r="M140" s="2" t="s">
        <v>21</v>
      </c>
      <c r="N140" s="2" t="s">
        <v>21</v>
      </c>
      <c r="O140" s="2">
        <f>2-(SUM(IF(F140="NA",1,0),IF(G140="NA",1,0)))</f>
        <v>2</v>
      </c>
      <c r="P140" s="2">
        <f>7-SUM(IF(H140="NA",1,0),IF(I140="NA",1,0),IF(J140="NA",1,0),IF(K140="NA",1,0),IF(L140="NA",1,0),IF(M140="NA",1,0),IF(N140="NA",1,0))</f>
        <v>2</v>
      </c>
      <c r="Q140" s="2">
        <f>SUM(O140:P140)</f>
        <v>4</v>
      </c>
      <c r="R140" s="15" t="s">
        <v>25</v>
      </c>
      <c r="S140" s="15" t="s">
        <v>1923</v>
      </c>
      <c r="T140" s="15" t="s">
        <v>2416</v>
      </c>
      <c r="U140" s="4"/>
    </row>
    <row r="141" spans="1:21" x14ac:dyDescent="0.2">
      <c r="A141" s="4">
        <v>557</v>
      </c>
      <c r="B141" s="4">
        <v>156</v>
      </c>
      <c r="C141" s="4">
        <v>234</v>
      </c>
      <c r="D141" s="4" t="s">
        <v>2517</v>
      </c>
      <c r="F141" s="20" t="s">
        <v>2518</v>
      </c>
      <c r="G141" s="2" t="s">
        <v>21</v>
      </c>
      <c r="H141" s="2" t="s">
        <v>21</v>
      </c>
      <c r="I141" s="2" t="s">
        <v>21</v>
      </c>
      <c r="J141" s="2" t="s">
        <v>21</v>
      </c>
      <c r="K141" s="2" t="s">
        <v>21</v>
      </c>
      <c r="L141" s="2" t="s">
        <v>2519</v>
      </c>
      <c r="M141" s="2" t="s">
        <v>21</v>
      </c>
      <c r="N141" s="2" t="s">
        <v>21</v>
      </c>
      <c r="O141" s="2">
        <f>2-(SUM(IF(F141="NA",1,0),IF(G141="NA",1,0)))</f>
        <v>1</v>
      </c>
      <c r="P141" s="2">
        <f>7-SUM(IF(H141="NA",1,0),IF(I141="NA",1,0),IF(J141="NA",1,0),IF(K141="NA",1,0),IF(L141="NA",1,0),IF(M141="NA",1,0),IF(N141="NA",1,0))</f>
        <v>1</v>
      </c>
      <c r="Q141" s="2">
        <f>SUM(O141:P141)</f>
        <v>2</v>
      </c>
      <c r="R141" s="15" t="s">
        <v>25</v>
      </c>
      <c r="S141" s="15" t="s">
        <v>1923</v>
      </c>
      <c r="T141" s="15" t="s">
        <v>2416</v>
      </c>
      <c r="U141" s="4"/>
    </row>
    <row r="142" spans="1:21" x14ac:dyDescent="0.2">
      <c r="A142" s="4">
        <v>602</v>
      </c>
      <c r="B142" s="4">
        <v>2</v>
      </c>
      <c r="C142" s="4">
        <v>2</v>
      </c>
      <c r="D142" s="4" t="s">
        <v>2750</v>
      </c>
      <c r="F142" s="2" t="s">
        <v>2290</v>
      </c>
      <c r="G142" s="2" t="s">
        <v>21</v>
      </c>
      <c r="H142" s="2" t="s">
        <v>2751</v>
      </c>
      <c r="I142" s="2" t="s">
        <v>2752</v>
      </c>
      <c r="J142" s="2" t="s">
        <v>21</v>
      </c>
      <c r="K142" s="2" t="s">
        <v>21</v>
      </c>
      <c r="L142" s="2" t="s">
        <v>21</v>
      </c>
      <c r="M142" s="2" t="s">
        <v>2753</v>
      </c>
      <c r="N142" s="2" t="s">
        <v>2754</v>
      </c>
      <c r="O142" s="2">
        <f>2-(SUM(IF(F142="NA",1,0),IF(G142="NA",1,0)))</f>
        <v>1</v>
      </c>
      <c r="P142" s="2">
        <f>7-SUM(IF(H142="NA",1,0),IF(I142="NA",1,0),IF(J142="NA",1,0),IF(K142="NA",1,0),IF(L142="NA",1,0),IF(M142="NA",1,0),IF(N142="NA",1,0))</f>
        <v>4</v>
      </c>
      <c r="Q142" s="2">
        <f>SUM(O142:P142)</f>
        <v>5</v>
      </c>
      <c r="R142" s="15" t="s">
        <v>25</v>
      </c>
      <c r="S142" s="15" t="s">
        <v>1923</v>
      </c>
      <c r="T142" s="15" t="s">
        <v>2755</v>
      </c>
      <c r="U142" s="4"/>
    </row>
    <row r="143" spans="1:21" x14ac:dyDescent="0.2">
      <c r="A143" s="4">
        <v>549</v>
      </c>
      <c r="B143" s="4">
        <v>130</v>
      </c>
      <c r="C143" s="4">
        <v>208</v>
      </c>
      <c r="D143" s="4" t="s">
        <v>2472</v>
      </c>
      <c r="F143" s="20" t="s">
        <v>2473</v>
      </c>
      <c r="G143" s="2" t="s">
        <v>2474</v>
      </c>
      <c r="H143" s="2" t="s">
        <v>21</v>
      </c>
      <c r="I143" s="2" t="s">
        <v>21</v>
      </c>
      <c r="J143" s="2" t="s">
        <v>21</v>
      </c>
      <c r="K143" s="2" t="s">
        <v>21</v>
      </c>
      <c r="L143" s="2" t="s">
        <v>21</v>
      </c>
      <c r="M143" s="2" t="s">
        <v>21</v>
      </c>
      <c r="N143" s="2" t="s">
        <v>2475</v>
      </c>
      <c r="O143" s="2">
        <f>2-(SUM(IF(F143="NA",1,0),IF(G143="NA",1,0)))</f>
        <v>2</v>
      </c>
      <c r="P143" s="2">
        <f>7-SUM(IF(H143="NA",1,0),IF(I143="NA",1,0),IF(J143="NA",1,0),IF(K143="NA",1,0),IF(L143="NA",1,0),IF(M143="NA",1,0),IF(N143="NA",1,0))</f>
        <v>1</v>
      </c>
      <c r="Q143" s="2">
        <f>SUM(O143:P143)</f>
        <v>3</v>
      </c>
      <c r="R143" s="15" t="s">
        <v>25</v>
      </c>
      <c r="S143" s="15" t="s">
        <v>1923</v>
      </c>
      <c r="T143" s="15" t="s">
        <v>2416</v>
      </c>
      <c r="U143" s="4"/>
    </row>
    <row r="144" spans="1:21" x14ac:dyDescent="0.2">
      <c r="A144" s="4">
        <v>596</v>
      </c>
      <c r="B144" s="4">
        <v>158</v>
      </c>
      <c r="C144" s="4">
        <v>236</v>
      </c>
      <c r="D144" s="4" t="s">
        <v>2719</v>
      </c>
      <c r="F144" s="2" t="s">
        <v>2720</v>
      </c>
      <c r="G144" s="2" t="s">
        <v>21</v>
      </c>
      <c r="H144" s="2" t="s">
        <v>2721</v>
      </c>
      <c r="I144" s="2" t="s">
        <v>21</v>
      </c>
      <c r="J144" s="2" t="s">
        <v>21</v>
      </c>
      <c r="K144" s="2" t="s">
        <v>21</v>
      </c>
      <c r="L144" s="2" t="s">
        <v>21</v>
      </c>
      <c r="M144" s="2" t="s">
        <v>21</v>
      </c>
      <c r="N144" s="2" t="s">
        <v>21</v>
      </c>
      <c r="O144" s="2">
        <f>2-(SUM(IF(F144="NA",1,0),IF(G144="NA",1,0)))</f>
        <v>1</v>
      </c>
      <c r="P144" s="2">
        <f>7-SUM(IF(H144="NA",1,0),IF(I144="NA",1,0),IF(J144="NA",1,0),IF(K144="NA",1,0),IF(L144="NA",1,0),IF(M144="NA",1,0),IF(N144="NA",1,0))</f>
        <v>1</v>
      </c>
      <c r="Q144" s="2">
        <f>SUM(O144:P144)</f>
        <v>2</v>
      </c>
      <c r="R144" s="15" t="s">
        <v>25</v>
      </c>
      <c r="S144" s="15" t="s">
        <v>1923</v>
      </c>
      <c r="T144" s="15" t="s">
        <v>2628</v>
      </c>
      <c r="U144" s="4"/>
    </row>
    <row r="145" spans="1:21" x14ac:dyDescent="0.2">
      <c r="A145" s="4">
        <v>521</v>
      </c>
      <c r="B145" s="4">
        <v>159</v>
      </c>
      <c r="C145" s="4">
        <v>237</v>
      </c>
      <c r="D145" s="4" t="s">
        <v>2325</v>
      </c>
      <c r="F145" s="2" t="s">
        <v>2326</v>
      </c>
      <c r="G145" s="2" t="s">
        <v>2327</v>
      </c>
      <c r="H145" s="2" t="s">
        <v>21</v>
      </c>
      <c r="I145" s="2" t="s">
        <v>21</v>
      </c>
      <c r="J145" s="2" t="s">
        <v>21</v>
      </c>
      <c r="K145" s="2" t="s">
        <v>21</v>
      </c>
      <c r="L145" s="2" t="s">
        <v>21</v>
      </c>
      <c r="M145" s="2" t="s">
        <v>21</v>
      </c>
      <c r="N145" s="2" t="s">
        <v>2328</v>
      </c>
      <c r="O145" s="2">
        <f>2-(SUM(IF(F145="NA",1,0),IF(G145="NA",1,0)))</f>
        <v>2</v>
      </c>
      <c r="P145" s="2">
        <f>7-SUM(IF(H145="NA",1,0),IF(I145="NA",1,0),IF(J145="NA",1,0),IF(K145="NA",1,0),IF(L145="NA",1,0),IF(M145="NA",1,0),IF(N145="NA",1,0))</f>
        <v>1</v>
      </c>
      <c r="Q145" s="2">
        <f>SUM(O145:P145)</f>
        <v>3</v>
      </c>
      <c r="R145" s="15" t="s">
        <v>25</v>
      </c>
      <c r="S145" s="15" t="s">
        <v>1923</v>
      </c>
      <c r="T145" s="15" t="s">
        <v>1924</v>
      </c>
      <c r="U145" s="4"/>
    </row>
    <row r="146" spans="1:21" x14ac:dyDescent="0.2">
      <c r="A146" s="4">
        <v>520</v>
      </c>
      <c r="B146" s="4">
        <v>160</v>
      </c>
      <c r="C146" s="4">
        <v>238</v>
      </c>
      <c r="D146" s="4" t="s">
        <v>2319</v>
      </c>
      <c r="F146" s="2" t="s">
        <v>2320</v>
      </c>
      <c r="G146" s="2" t="s">
        <v>21</v>
      </c>
      <c r="H146" s="2" t="s">
        <v>2321</v>
      </c>
      <c r="I146" s="2" t="s">
        <v>2322</v>
      </c>
      <c r="J146" s="2" t="s">
        <v>21</v>
      </c>
      <c r="K146" s="2" t="s">
        <v>21</v>
      </c>
      <c r="L146" s="2" t="s">
        <v>21</v>
      </c>
      <c r="M146" s="2" t="s">
        <v>2323</v>
      </c>
      <c r="N146" s="2" t="s">
        <v>2324</v>
      </c>
      <c r="O146" s="2">
        <f>2-(SUM(IF(F146="NA",1,0),IF(G146="NA",1,0)))</f>
        <v>1</v>
      </c>
      <c r="P146" s="2">
        <f>7-SUM(IF(H146="NA",1,0),IF(I146="NA",1,0),IF(J146="NA",1,0),IF(K146="NA",1,0),IF(L146="NA",1,0),IF(M146="NA",1,0),IF(N146="NA",1,0))</f>
        <v>4</v>
      </c>
      <c r="Q146" s="2">
        <f>SUM(O146:P146)</f>
        <v>5</v>
      </c>
      <c r="R146" s="15" t="s">
        <v>25</v>
      </c>
      <c r="S146" s="15" t="s">
        <v>1923</v>
      </c>
      <c r="T146" s="15" t="s">
        <v>1924</v>
      </c>
      <c r="U146" s="4"/>
    </row>
    <row r="147" spans="1:21" x14ac:dyDescent="0.2">
      <c r="A147" s="4"/>
      <c r="B147" s="4"/>
      <c r="C147" s="4"/>
      <c r="D147" s="4" t="s">
        <v>3994</v>
      </c>
      <c r="F147" s="2" t="s">
        <v>3995</v>
      </c>
      <c r="G147" s="2" t="s">
        <v>21</v>
      </c>
      <c r="H147" s="2" t="s">
        <v>3996</v>
      </c>
      <c r="I147" s="2" t="s">
        <v>21</v>
      </c>
      <c r="J147" s="2" t="s">
        <v>21</v>
      </c>
      <c r="K147" s="2" t="s">
        <v>21</v>
      </c>
      <c r="L147" s="2" t="s">
        <v>21</v>
      </c>
      <c r="M147" s="2" t="s">
        <v>21</v>
      </c>
      <c r="N147" s="2" t="s">
        <v>21</v>
      </c>
      <c r="O147" s="2">
        <f>2-(SUM(IF(F147="NA",1,0),IF(G147="NA",1,0)))</f>
        <v>1</v>
      </c>
      <c r="P147" s="2">
        <f>7-SUM(IF(H147="NA",1,0),IF(I147="NA",1,0),IF(J147="NA",1,0),IF(K147="NA",1,0),IF(L147="NA",1,0),IF(M147="NA",1,0),IF(N147="NA",1,0))</f>
        <v>1</v>
      </c>
      <c r="Q147" s="2">
        <f>SUM(O147:P147)</f>
        <v>2</v>
      </c>
      <c r="U147" s="4"/>
    </row>
    <row r="148" spans="1:21" x14ac:dyDescent="0.2">
      <c r="A148" s="4"/>
      <c r="B148" s="4"/>
      <c r="C148" s="4"/>
      <c r="D148" s="4" t="s">
        <v>3991</v>
      </c>
      <c r="F148" s="2" t="s">
        <v>3992</v>
      </c>
      <c r="G148" s="2" t="s">
        <v>21</v>
      </c>
      <c r="H148" s="2" t="s">
        <v>3993</v>
      </c>
      <c r="I148" s="2" t="s">
        <v>21</v>
      </c>
      <c r="J148" s="2" t="s">
        <v>21</v>
      </c>
      <c r="K148" s="2" t="s">
        <v>21</v>
      </c>
      <c r="L148" s="2" t="s">
        <v>21</v>
      </c>
      <c r="M148" s="2" t="s">
        <v>21</v>
      </c>
      <c r="N148" s="2" t="s">
        <v>21</v>
      </c>
      <c r="O148" s="2">
        <f>2-(SUM(IF(F148="NA",1,0),IF(G148="NA",1,0)))</f>
        <v>1</v>
      </c>
      <c r="P148" s="2">
        <f>7-SUM(IF(H148="NA",1,0),IF(I148="NA",1,0),IF(J148="NA",1,0),IF(K148="NA",1,0),IF(L148="NA",1,0),IF(M148="NA",1,0),IF(N148="NA",1,0))</f>
        <v>1</v>
      </c>
      <c r="Q148" s="2">
        <f>SUM(O148:P148)</f>
        <v>2</v>
      </c>
      <c r="U148" s="4"/>
    </row>
    <row r="149" spans="1:21" x14ac:dyDescent="0.2">
      <c r="A149" s="4">
        <v>588</v>
      </c>
      <c r="B149" s="4">
        <v>242</v>
      </c>
      <c r="C149" s="4">
        <v>317</v>
      </c>
      <c r="D149" s="4" t="s">
        <v>2676</v>
      </c>
      <c r="F149" s="2" t="s">
        <v>2677</v>
      </c>
      <c r="G149" s="2" t="s">
        <v>2678</v>
      </c>
      <c r="H149" s="2" t="s">
        <v>2679</v>
      </c>
      <c r="I149" s="2" t="s">
        <v>21</v>
      </c>
      <c r="J149" s="2" t="s">
        <v>21</v>
      </c>
      <c r="K149" s="2" t="s">
        <v>21</v>
      </c>
      <c r="L149" s="2" t="s">
        <v>21</v>
      </c>
      <c r="M149" s="2" t="s">
        <v>21</v>
      </c>
      <c r="N149" s="2" t="s">
        <v>21</v>
      </c>
      <c r="O149" s="2">
        <f>2-(SUM(IF(F149="NA",1,0),IF(G149="NA",1,0)))</f>
        <v>2</v>
      </c>
      <c r="P149" s="2">
        <f>7-SUM(IF(H149="NA",1,0),IF(I149="NA",1,0),IF(J149="NA",1,0),IF(K149="NA",1,0),IF(L149="NA",1,0),IF(M149="NA",1,0),IF(N149="NA",1,0))</f>
        <v>1</v>
      </c>
      <c r="Q149" s="2">
        <f>SUM(O149:P149)</f>
        <v>3</v>
      </c>
      <c r="R149" s="15" t="s">
        <v>25</v>
      </c>
      <c r="S149" s="15" t="s">
        <v>1923</v>
      </c>
      <c r="T149" s="15" t="s">
        <v>2628</v>
      </c>
      <c r="U149" s="4"/>
    </row>
    <row r="150" spans="1:21" x14ac:dyDescent="0.2">
      <c r="A150" s="4">
        <v>482</v>
      </c>
      <c r="B150" s="4">
        <v>161</v>
      </c>
      <c r="C150" s="4">
        <v>239</v>
      </c>
      <c r="D150" s="5" t="s">
        <v>2091</v>
      </c>
      <c r="F150" s="2" t="s">
        <v>2092</v>
      </c>
      <c r="G150" s="2" t="s">
        <v>21</v>
      </c>
      <c r="H150" s="2" t="s">
        <v>21</v>
      </c>
      <c r="I150" s="2" t="s">
        <v>21</v>
      </c>
      <c r="J150" s="2" t="s">
        <v>21</v>
      </c>
      <c r="K150" s="2" t="s">
        <v>21</v>
      </c>
      <c r="L150" s="2" t="s">
        <v>2093</v>
      </c>
      <c r="M150" s="2" t="s">
        <v>21</v>
      </c>
      <c r="N150" s="2" t="s">
        <v>21</v>
      </c>
      <c r="O150" s="2">
        <f>2-(SUM(IF(F150="NA",1,0),IF(G150="NA",1,0)))</f>
        <v>1</v>
      </c>
      <c r="P150" s="2">
        <f>7-SUM(IF(H150="NA",1,0),IF(I150="NA",1,0),IF(J150="NA",1,0),IF(K150="NA",1,0),IF(L150="NA",1,0),IF(M150="NA",1,0),IF(N150="NA",1,0))</f>
        <v>1</v>
      </c>
      <c r="Q150" s="2">
        <f>SUM(O150:P150)</f>
        <v>2</v>
      </c>
      <c r="R150" s="15" t="s">
        <v>25</v>
      </c>
      <c r="S150" s="15" t="s">
        <v>1923</v>
      </c>
      <c r="T150" s="15" t="s">
        <v>1924</v>
      </c>
      <c r="U150" s="4"/>
    </row>
    <row r="151" spans="1:21" x14ac:dyDescent="0.2">
      <c r="A151" s="4">
        <v>615</v>
      </c>
      <c r="B151" s="4">
        <v>162</v>
      </c>
      <c r="C151" s="4">
        <v>240</v>
      </c>
      <c r="D151" s="4" t="s">
        <v>2827</v>
      </c>
      <c r="F151" s="2" t="s">
        <v>2828</v>
      </c>
      <c r="G151" s="2" t="s">
        <v>21</v>
      </c>
      <c r="H151" s="2" t="s">
        <v>2829</v>
      </c>
      <c r="I151" s="2" t="s">
        <v>2830</v>
      </c>
      <c r="J151" s="2" t="s">
        <v>21</v>
      </c>
      <c r="K151" s="2" t="s">
        <v>21</v>
      </c>
      <c r="L151" s="2" t="s">
        <v>21</v>
      </c>
      <c r="M151" s="2" t="s">
        <v>2831</v>
      </c>
      <c r="N151" s="2" t="s">
        <v>2832</v>
      </c>
      <c r="O151" s="2">
        <f>2-(SUM(IF(F151="NA",1,0),IF(G151="NA",1,0)))</f>
        <v>1</v>
      </c>
      <c r="P151" s="2">
        <f>7-SUM(IF(H151="NA",1,0),IF(I151="NA",1,0),IF(J151="NA",1,0),IF(K151="NA",1,0),IF(L151="NA",1,0),IF(M151="NA",1,0),IF(N151="NA",1,0))</f>
        <v>4</v>
      </c>
      <c r="Q151" s="2">
        <f>SUM(O151:P151)</f>
        <v>5</v>
      </c>
      <c r="R151" s="15" t="s">
        <v>25</v>
      </c>
      <c r="S151" s="15" t="s">
        <v>1923</v>
      </c>
      <c r="T151" s="15" t="s">
        <v>2820</v>
      </c>
      <c r="U151" s="4"/>
    </row>
    <row r="152" spans="1:21" x14ac:dyDescent="0.2">
      <c r="A152" s="4">
        <v>616</v>
      </c>
      <c r="B152" s="4">
        <v>164</v>
      </c>
      <c r="C152" s="4">
        <v>242</v>
      </c>
      <c r="D152" s="4" t="s">
        <v>2833</v>
      </c>
      <c r="F152" s="2" t="s">
        <v>21</v>
      </c>
      <c r="G152" s="2" t="s">
        <v>21</v>
      </c>
      <c r="H152" s="2" t="s">
        <v>2834</v>
      </c>
      <c r="I152" s="2" t="s">
        <v>21</v>
      </c>
      <c r="J152" s="2" t="s">
        <v>21</v>
      </c>
      <c r="K152" s="2" t="s">
        <v>21</v>
      </c>
      <c r="L152" s="2" t="s">
        <v>2835</v>
      </c>
      <c r="M152" s="2" t="s">
        <v>21</v>
      </c>
      <c r="N152" s="2" t="s">
        <v>21</v>
      </c>
      <c r="O152" s="2">
        <f>2-(SUM(IF(F152="NA",1,0),IF(G152="NA",1,0)))</f>
        <v>0</v>
      </c>
      <c r="P152" s="2">
        <f>7-SUM(IF(H152="NA",1,0),IF(I152="NA",1,0),IF(J152="NA",1,0),IF(K152="NA",1,0),IF(L152="NA",1,0),IF(M152="NA",1,0),IF(N152="NA",1,0))</f>
        <v>2</v>
      </c>
      <c r="Q152" s="2">
        <f>SUM(O152:P152)</f>
        <v>2</v>
      </c>
      <c r="R152" s="15" t="s">
        <v>25</v>
      </c>
      <c r="S152" s="15" t="s">
        <v>1923</v>
      </c>
      <c r="T152" s="15" t="s">
        <v>2820</v>
      </c>
      <c r="U152" s="4"/>
    </row>
    <row r="153" spans="1:21" x14ac:dyDescent="0.2">
      <c r="A153" s="4"/>
      <c r="B153" s="4"/>
      <c r="C153" s="4"/>
      <c r="D153" s="4" t="s">
        <v>3988</v>
      </c>
      <c r="F153" s="2" t="s">
        <v>3989</v>
      </c>
      <c r="G153" s="2" t="s">
        <v>21</v>
      </c>
      <c r="H153" s="2" t="s">
        <v>3990</v>
      </c>
      <c r="I153" s="2" t="s">
        <v>21</v>
      </c>
      <c r="J153" s="2" t="s">
        <v>21</v>
      </c>
      <c r="K153" s="2" t="s">
        <v>21</v>
      </c>
      <c r="L153" s="2" t="s">
        <v>21</v>
      </c>
      <c r="M153" s="2" t="s">
        <v>21</v>
      </c>
      <c r="N153" s="2" t="s">
        <v>21</v>
      </c>
      <c r="O153" s="2">
        <f>2-(SUM(IF(F153="NA",1,0),IF(G153="NA",1,0)))</f>
        <v>1</v>
      </c>
      <c r="P153" s="2">
        <f>7-SUM(IF(H153="NA",1,0),IF(I153="NA",1,0),IF(J153="NA",1,0),IF(K153="NA",1,0),IF(L153="NA",1,0),IF(M153="NA",1,0),IF(N153="NA",1,0))</f>
        <v>1</v>
      </c>
      <c r="Q153" s="2">
        <f>SUM(O153:P153)</f>
        <v>2</v>
      </c>
      <c r="U153" s="4"/>
    </row>
    <row r="154" spans="1:21" x14ac:dyDescent="0.2">
      <c r="A154" s="4">
        <v>516</v>
      </c>
      <c r="B154" s="4">
        <v>9</v>
      </c>
      <c r="C154" s="4">
        <v>10</v>
      </c>
      <c r="D154" s="4" t="s">
        <v>2295</v>
      </c>
      <c r="F154" s="2" t="s">
        <v>2296</v>
      </c>
      <c r="G154" s="2" t="s">
        <v>21</v>
      </c>
      <c r="H154" s="2" t="s">
        <v>2297</v>
      </c>
      <c r="I154" s="2" t="s">
        <v>2298</v>
      </c>
      <c r="J154" s="2" t="s">
        <v>21</v>
      </c>
      <c r="K154" s="2" t="s">
        <v>21</v>
      </c>
      <c r="L154" s="2" t="s">
        <v>21</v>
      </c>
      <c r="M154" s="2" t="s">
        <v>2299</v>
      </c>
      <c r="N154" s="2" t="s">
        <v>2300</v>
      </c>
      <c r="O154" s="2">
        <f>2-(SUM(IF(F154="NA",1,0),IF(G154="NA",1,0)))</f>
        <v>1</v>
      </c>
      <c r="P154" s="2">
        <f>7-SUM(IF(H154="NA",1,0),IF(I154="NA",1,0),IF(J154="NA",1,0),IF(K154="NA",1,0),IF(L154="NA",1,0),IF(M154="NA",1,0),IF(N154="NA",1,0))</f>
        <v>4</v>
      </c>
      <c r="Q154" s="2">
        <f>SUM(O154:P154)</f>
        <v>5</v>
      </c>
      <c r="R154" s="15" t="s">
        <v>25</v>
      </c>
      <c r="S154" s="15" t="s">
        <v>1923</v>
      </c>
      <c r="T154" s="15" t="s">
        <v>1924</v>
      </c>
      <c r="U154" s="4"/>
    </row>
    <row r="155" spans="1:21" x14ac:dyDescent="0.2">
      <c r="A155" s="22"/>
      <c r="B155" s="22"/>
      <c r="C155" s="22"/>
      <c r="D155" s="4" t="s">
        <v>4071</v>
      </c>
      <c r="F155" s="2" t="s">
        <v>4076</v>
      </c>
      <c r="G155" s="2" t="s">
        <v>4076</v>
      </c>
      <c r="H155" s="2" t="s">
        <v>21</v>
      </c>
      <c r="I155" s="2" t="s">
        <v>21</v>
      </c>
      <c r="J155" s="2" t="s">
        <v>21</v>
      </c>
      <c r="K155" s="2" t="s">
        <v>21</v>
      </c>
      <c r="L155" s="2" t="s">
        <v>4076</v>
      </c>
      <c r="M155" s="2" t="s">
        <v>4076</v>
      </c>
      <c r="N155" s="2" t="s">
        <v>4076</v>
      </c>
      <c r="O155" s="2">
        <f>2-(SUM(IF(F155="NA",1,0),IF(G155="NA",1,0)))</f>
        <v>2</v>
      </c>
      <c r="P155" s="2">
        <f>7-SUM(IF(H155="NA",1,0),IF(I155="NA",1,0),IF(J155="NA",1,0),IF(K155="NA",1,0),IF(L155="NA",1,0),IF(M155="NA",1,0),IF(N155="NA",1,0))</f>
        <v>3</v>
      </c>
      <c r="Q155" s="2">
        <f>SUM(O155:P155)</f>
        <v>5</v>
      </c>
      <c r="R155" s="4"/>
      <c r="S155" s="8"/>
      <c r="T155" s="8"/>
    </row>
    <row r="156" spans="1:21" x14ac:dyDescent="0.2">
      <c r="A156" s="4">
        <v>506</v>
      </c>
      <c r="B156" s="4">
        <v>165</v>
      </c>
      <c r="C156" s="4">
        <v>243</v>
      </c>
      <c r="D156" s="4" t="s">
        <v>2239</v>
      </c>
      <c r="F156" s="2" t="s">
        <v>2240</v>
      </c>
      <c r="G156" s="2" t="s">
        <v>21</v>
      </c>
      <c r="H156" s="2" t="s">
        <v>2241</v>
      </c>
      <c r="I156" s="2" t="s">
        <v>2242</v>
      </c>
      <c r="J156" s="2" t="s">
        <v>21</v>
      </c>
      <c r="K156" s="2" t="s">
        <v>21</v>
      </c>
      <c r="L156" s="2" t="s">
        <v>21</v>
      </c>
      <c r="M156" s="2" t="s">
        <v>2243</v>
      </c>
      <c r="N156" s="2" t="s">
        <v>2244</v>
      </c>
      <c r="O156" s="2">
        <f>2-(SUM(IF(F156="NA",1,0),IF(G156="NA",1,0)))</f>
        <v>1</v>
      </c>
      <c r="P156" s="2">
        <f>7-SUM(IF(H156="NA",1,0),IF(I156="NA",1,0),IF(J156="NA",1,0),IF(K156="NA",1,0),IF(L156="NA",1,0),IF(M156="NA",1,0),IF(N156="NA",1,0))</f>
        <v>4</v>
      </c>
      <c r="Q156" s="2">
        <f>SUM(O156:P156)</f>
        <v>5</v>
      </c>
      <c r="R156" s="15" t="s">
        <v>25</v>
      </c>
      <c r="S156" s="15" t="s">
        <v>1923</v>
      </c>
      <c r="T156" s="15" t="s">
        <v>1924</v>
      </c>
      <c r="U156" s="4"/>
    </row>
    <row r="157" spans="1:21" x14ac:dyDescent="0.2">
      <c r="A157" s="4">
        <v>572</v>
      </c>
      <c r="B157" s="4">
        <v>166</v>
      </c>
      <c r="C157" s="4">
        <v>244</v>
      </c>
      <c r="D157" s="5" t="s">
        <v>2583</v>
      </c>
      <c r="F157" s="2" t="s">
        <v>2584</v>
      </c>
      <c r="G157" s="20" t="s">
        <v>2585</v>
      </c>
      <c r="H157" s="2" t="s">
        <v>21</v>
      </c>
      <c r="I157" s="2" t="s">
        <v>21</v>
      </c>
      <c r="J157" s="2" t="s">
        <v>21</v>
      </c>
      <c r="K157" s="2" t="s">
        <v>21</v>
      </c>
      <c r="L157" s="2" t="s">
        <v>21</v>
      </c>
      <c r="M157" s="2" t="s">
        <v>21</v>
      </c>
      <c r="N157" s="2" t="s">
        <v>2586</v>
      </c>
      <c r="O157" s="2">
        <f>2-(SUM(IF(F157="NA",1,0),IF(G157="NA",1,0)))</f>
        <v>2</v>
      </c>
      <c r="P157" s="2">
        <f>7-SUM(IF(H157="NA",1,0),IF(I157="NA",1,0),IF(J157="NA",1,0),IF(K157="NA",1,0),IF(L157="NA",1,0),IF(M157="NA",1,0),IF(N157="NA",1,0))</f>
        <v>1</v>
      </c>
      <c r="Q157" s="2">
        <f>SUM(O157:P157)</f>
        <v>3</v>
      </c>
      <c r="R157" s="15" t="s">
        <v>25</v>
      </c>
      <c r="S157" s="15" t="s">
        <v>1923</v>
      </c>
      <c r="T157" s="15" t="s">
        <v>2416</v>
      </c>
      <c r="U157" s="4"/>
    </row>
    <row r="158" spans="1:21" x14ac:dyDescent="0.2">
      <c r="A158" s="4"/>
      <c r="B158" s="4"/>
      <c r="C158" s="4"/>
      <c r="D158" s="4" t="s">
        <v>3984</v>
      </c>
      <c r="F158" s="2" t="s">
        <v>3985</v>
      </c>
      <c r="G158" s="2" t="s">
        <v>21</v>
      </c>
      <c r="H158" s="2" t="s">
        <v>3986</v>
      </c>
      <c r="I158" s="2" t="s">
        <v>21</v>
      </c>
      <c r="J158" s="2" t="s">
        <v>21</v>
      </c>
      <c r="K158" s="2" t="s">
        <v>3987</v>
      </c>
      <c r="L158" s="2" t="s">
        <v>21</v>
      </c>
      <c r="M158" s="2" t="s">
        <v>21</v>
      </c>
      <c r="N158" s="2" t="s">
        <v>21</v>
      </c>
      <c r="O158" s="2">
        <f>2-(SUM(IF(F158="NA",1,0),IF(G158="NA",1,0)))</f>
        <v>1</v>
      </c>
      <c r="P158" s="2">
        <f>7-SUM(IF(H158="NA",1,0),IF(I158="NA",1,0),IF(J158="NA",1,0),IF(K158="NA",1,0),IF(L158="NA",1,0),IF(M158="NA",1,0),IF(N158="NA",1,0))</f>
        <v>2</v>
      </c>
      <c r="Q158" s="2">
        <f>SUM(O158:P158)</f>
        <v>3</v>
      </c>
      <c r="U158" s="4"/>
    </row>
    <row r="159" spans="1:21" x14ac:dyDescent="0.2">
      <c r="A159" s="4">
        <v>590</v>
      </c>
      <c r="B159" s="4">
        <v>163</v>
      </c>
      <c r="C159" s="4">
        <v>241</v>
      </c>
      <c r="D159" s="4" t="s">
        <v>2687</v>
      </c>
      <c r="F159" s="2" t="s">
        <v>2688</v>
      </c>
      <c r="G159" s="2" t="s">
        <v>21</v>
      </c>
      <c r="H159" s="2" t="s">
        <v>2689</v>
      </c>
      <c r="I159" s="2" t="s">
        <v>2690</v>
      </c>
      <c r="J159" s="2" t="s">
        <v>21</v>
      </c>
      <c r="K159" s="2" t="s">
        <v>21</v>
      </c>
      <c r="L159" s="2" t="s">
        <v>21</v>
      </c>
      <c r="M159" s="2" t="s">
        <v>2691</v>
      </c>
      <c r="N159" s="2" t="s">
        <v>2692</v>
      </c>
      <c r="O159" s="2">
        <f>2-(SUM(IF(F159="NA",1,0),IF(G159="NA",1,0)))</f>
        <v>1</v>
      </c>
      <c r="P159" s="2">
        <f>7-SUM(IF(H159="NA",1,0),IF(I159="NA",1,0),IF(J159="NA",1,0),IF(K159="NA",1,0),IF(L159="NA",1,0),IF(M159="NA",1,0),IF(N159="NA",1,0))</f>
        <v>4</v>
      </c>
      <c r="Q159" s="2">
        <f>SUM(O159:P159)</f>
        <v>5</v>
      </c>
      <c r="R159" s="15" t="s">
        <v>25</v>
      </c>
      <c r="S159" s="15" t="s">
        <v>1923</v>
      </c>
      <c r="T159" s="15" t="s">
        <v>2628</v>
      </c>
      <c r="U159" s="4"/>
    </row>
    <row r="160" spans="1:21" x14ac:dyDescent="0.2">
      <c r="A160" s="4">
        <v>452</v>
      </c>
      <c r="B160" s="4">
        <v>167</v>
      </c>
      <c r="C160" s="4">
        <v>245</v>
      </c>
      <c r="D160" s="4" t="s">
        <v>1944</v>
      </c>
      <c r="F160" s="2" t="s">
        <v>1945</v>
      </c>
      <c r="G160" s="2" t="s">
        <v>21</v>
      </c>
      <c r="H160" s="2" t="s">
        <v>21</v>
      </c>
      <c r="I160" s="2" t="s">
        <v>21</v>
      </c>
      <c r="J160" s="2" t="s">
        <v>21</v>
      </c>
      <c r="K160" s="2" t="s">
        <v>21</v>
      </c>
      <c r="L160" s="2" t="s">
        <v>21</v>
      </c>
      <c r="M160" s="2" t="s">
        <v>21</v>
      </c>
      <c r="N160" s="2" t="s">
        <v>21</v>
      </c>
      <c r="O160" s="2">
        <f>2-(SUM(IF(F160="NA",1,0),IF(G160="NA",1,0)))</f>
        <v>1</v>
      </c>
      <c r="P160" s="2">
        <f>7-SUM(IF(H160="NA",1,0),IF(I160="NA",1,0),IF(J160="NA",1,0),IF(K160="NA",1,0),IF(L160="NA",1,0),IF(M160="NA",1,0),IF(N160="NA",1,0))</f>
        <v>0</v>
      </c>
      <c r="Q160" s="2">
        <f>SUM(O160:P160)</f>
        <v>1</v>
      </c>
      <c r="R160" s="15" t="s">
        <v>25</v>
      </c>
      <c r="S160" s="15" t="s">
        <v>1923</v>
      </c>
      <c r="T160" s="15" t="s">
        <v>1924</v>
      </c>
      <c r="U160" s="4"/>
    </row>
    <row r="161" spans="1:21" x14ac:dyDescent="0.2">
      <c r="A161" s="4">
        <v>451</v>
      </c>
      <c r="B161" s="4">
        <v>169</v>
      </c>
      <c r="C161" s="4">
        <v>247</v>
      </c>
      <c r="D161" s="4" t="s">
        <v>1937</v>
      </c>
      <c r="F161" s="2" t="s">
        <v>1938</v>
      </c>
      <c r="G161" s="2" t="s">
        <v>1939</v>
      </c>
      <c r="H161" s="2" t="s">
        <v>1940</v>
      </c>
      <c r="I161" s="2" t="s">
        <v>1941</v>
      </c>
      <c r="J161" s="2" t="s">
        <v>21</v>
      </c>
      <c r="K161" s="2" t="s">
        <v>21</v>
      </c>
      <c r="L161" s="2" t="s">
        <v>21</v>
      </c>
      <c r="M161" s="2" t="s">
        <v>1942</v>
      </c>
      <c r="N161" s="2" t="s">
        <v>1943</v>
      </c>
      <c r="O161" s="2">
        <f>2-(SUM(IF(F161="NA",1,0),IF(G161="NA",1,0)))</f>
        <v>2</v>
      </c>
      <c r="P161" s="2">
        <f>7-SUM(IF(H161="NA",1,0),IF(I161="NA",1,0),IF(J161="NA",1,0),IF(K161="NA",1,0),IF(L161="NA",1,0),IF(M161="NA",1,0),IF(N161="NA",1,0))</f>
        <v>4</v>
      </c>
      <c r="Q161" s="2">
        <f>SUM(O161:P161)</f>
        <v>6</v>
      </c>
      <c r="R161" s="15" t="s">
        <v>25</v>
      </c>
      <c r="S161" s="15" t="s">
        <v>1923</v>
      </c>
      <c r="T161" s="15" t="s">
        <v>1924</v>
      </c>
      <c r="U161" s="4"/>
    </row>
    <row r="162" spans="1:21" x14ac:dyDescent="0.2">
      <c r="A162" s="4">
        <v>496</v>
      </c>
      <c r="B162" s="4">
        <v>170</v>
      </c>
      <c r="C162" s="4">
        <v>248</v>
      </c>
      <c r="D162" s="4" t="s">
        <v>2175</v>
      </c>
      <c r="F162" s="2" t="s">
        <v>2176</v>
      </c>
      <c r="G162" s="2" t="s">
        <v>21</v>
      </c>
      <c r="H162" s="2" t="s">
        <v>2177</v>
      </c>
      <c r="I162" s="2" t="s">
        <v>2178</v>
      </c>
      <c r="J162" s="2" t="s">
        <v>21</v>
      </c>
      <c r="K162" s="2" t="s">
        <v>21</v>
      </c>
      <c r="L162" s="2" t="s">
        <v>21</v>
      </c>
      <c r="M162" s="2" t="s">
        <v>2179</v>
      </c>
      <c r="N162" s="2" t="s">
        <v>2180</v>
      </c>
      <c r="O162" s="2">
        <f>2-(SUM(IF(F162="NA",1,0),IF(G162="NA",1,0)))</f>
        <v>1</v>
      </c>
      <c r="P162" s="2">
        <f>7-SUM(IF(H162="NA",1,0),IF(I162="NA",1,0),IF(J162="NA",1,0),IF(K162="NA",1,0),IF(L162="NA",1,0),IF(M162="NA",1,0),IF(N162="NA",1,0))</f>
        <v>4</v>
      </c>
      <c r="Q162" s="2">
        <f>SUM(O162:P162)</f>
        <v>5</v>
      </c>
      <c r="R162" s="15" t="s">
        <v>25</v>
      </c>
      <c r="S162" s="15" t="s">
        <v>1923</v>
      </c>
      <c r="T162" s="15" t="s">
        <v>1924</v>
      </c>
      <c r="U162" s="4"/>
    </row>
    <row r="163" spans="1:21" x14ac:dyDescent="0.2">
      <c r="A163" s="4"/>
      <c r="B163" s="4"/>
      <c r="C163" s="4"/>
      <c r="D163" s="4" t="s">
        <v>3980</v>
      </c>
      <c r="F163" s="2" t="s">
        <v>3981</v>
      </c>
      <c r="G163" s="2" t="s">
        <v>21</v>
      </c>
      <c r="H163" s="2" t="s">
        <v>3982</v>
      </c>
      <c r="I163" s="2" t="s">
        <v>21</v>
      </c>
      <c r="J163" s="2" t="s">
        <v>21</v>
      </c>
      <c r="K163" s="2" t="s">
        <v>3983</v>
      </c>
      <c r="L163" s="2" t="s">
        <v>21</v>
      </c>
      <c r="M163" s="2" t="s">
        <v>21</v>
      </c>
      <c r="N163" s="2" t="s">
        <v>21</v>
      </c>
      <c r="O163" s="2">
        <f>2-(SUM(IF(F163="NA",1,0),IF(G163="NA",1,0)))</f>
        <v>1</v>
      </c>
      <c r="P163" s="2">
        <f>7-SUM(IF(H163="NA",1,0),IF(I163="NA",1,0),IF(J163="NA",1,0),IF(K163="NA",1,0),IF(L163="NA",1,0),IF(M163="NA",1,0),IF(N163="NA",1,0))</f>
        <v>2</v>
      </c>
      <c r="Q163" s="2">
        <f>SUM(O163:P163)</f>
        <v>3</v>
      </c>
      <c r="U163" s="4"/>
    </row>
    <row r="164" spans="1:21" x14ac:dyDescent="0.2">
      <c r="A164" s="4">
        <v>587</v>
      </c>
      <c r="B164" s="4">
        <v>171</v>
      </c>
      <c r="C164" s="4">
        <v>249</v>
      </c>
      <c r="D164" s="4" t="s">
        <v>2670</v>
      </c>
      <c r="F164" s="2" t="s">
        <v>2671</v>
      </c>
      <c r="G164" s="2" t="s">
        <v>21</v>
      </c>
      <c r="H164" s="2" t="s">
        <v>2672</v>
      </c>
      <c r="I164" s="2" t="s">
        <v>2673</v>
      </c>
      <c r="J164" s="2" t="s">
        <v>21</v>
      </c>
      <c r="K164" s="2" t="s">
        <v>21</v>
      </c>
      <c r="L164" s="2" t="s">
        <v>21</v>
      </c>
      <c r="M164" s="2" t="s">
        <v>2674</v>
      </c>
      <c r="N164" s="2" t="s">
        <v>2675</v>
      </c>
      <c r="O164" s="2">
        <f>2-(SUM(IF(F164="NA",1,0),IF(G164="NA",1,0)))</f>
        <v>1</v>
      </c>
      <c r="P164" s="2">
        <f>7-SUM(IF(H164="NA",1,0),IF(I164="NA",1,0),IF(J164="NA",1,0),IF(K164="NA",1,0),IF(L164="NA",1,0),IF(M164="NA",1,0),IF(N164="NA",1,0))</f>
        <v>4</v>
      </c>
      <c r="Q164" s="2">
        <f>SUM(O164:P164)</f>
        <v>5</v>
      </c>
      <c r="R164" s="15" t="s">
        <v>25</v>
      </c>
      <c r="S164" s="15" t="s">
        <v>1923</v>
      </c>
      <c r="T164" s="15" t="s">
        <v>2628</v>
      </c>
      <c r="U164" s="4"/>
    </row>
    <row r="165" spans="1:21" x14ac:dyDescent="0.2">
      <c r="A165" s="4">
        <v>583</v>
      </c>
      <c r="B165" s="4">
        <v>172</v>
      </c>
      <c r="C165" s="4">
        <v>250</v>
      </c>
      <c r="D165" s="4" t="s">
        <v>2648</v>
      </c>
      <c r="F165" s="2" t="s">
        <v>21</v>
      </c>
      <c r="G165" s="2" t="s">
        <v>21</v>
      </c>
      <c r="H165" s="20" t="s">
        <v>2649</v>
      </c>
      <c r="I165" s="2" t="s">
        <v>21</v>
      </c>
      <c r="J165" s="2" t="s">
        <v>21</v>
      </c>
      <c r="K165" s="2" t="s">
        <v>21</v>
      </c>
      <c r="L165" s="20" t="s">
        <v>2650</v>
      </c>
      <c r="M165" s="2" t="s">
        <v>21</v>
      </c>
      <c r="N165" s="2" t="s">
        <v>21</v>
      </c>
      <c r="O165" s="2">
        <f>2-(SUM(IF(F165="NA",1,0),IF(G165="NA",1,0)))</f>
        <v>0</v>
      </c>
      <c r="P165" s="2">
        <f>7-SUM(IF(H165="NA",1,0),IF(I165="NA",1,0),IF(J165="NA",1,0),IF(K165="NA",1,0),IF(L165="NA",1,0),IF(M165="NA",1,0),IF(N165="NA",1,0))</f>
        <v>2</v>
      </c>
      <c r="Q165" s="2">
        <f>SUM(O165:P165)</f>
        <v>2</v>
      </c>
      <c r="R165" s="15" t="s">
        <v>25</v>
      </c>
      <c r="S165" s="15" t="s">
        <v>1923</v>
      </c>
      <c r="T165" s="15" t="s">
        <v>2628</v>
      </c>
      <c r="U165" s="4"/>
    </row>
    <row r="166" spans="1:21" x14ac:dyDescent="0.2">
      <c r="A166" s="4">
        <v>708</v>
      </c>
      <c r="B166" s="4">
        <v>173</v>
      </c>
      <c r="C166" s="4">
        <v>251</v>
      </c>
      <c r="D166" s="5" t="s">
        <v>3120</v>
      </c>
      <c r="F166" s="2" t="s">
        <v>3121</v>
      </c>
      <c r="G166" s="2" t="s">
        <v>3122</v>
      </c>
      <c r="H166" s="2" t="s">
        <v>3123</v>
      </c>
      <c r="I166" s="2" t="s">
        <v>3124</v>
      </c>
      <c r="J166" s="2" t="s">
        <v>21</v>
      </c>
      <c r="K166" s="2" t="s">
        <v>21</v>
      </c>
      <c r="L166" s="2" t="s">
        <v>21</v>
      </c>
      <c r="M166" s="2" t="s">
        <v>3125</v>
      </c>
      <c r="N166" s="2" t="s">
        <v>3126</v>
      </c>
      <c r="O166" s="2">
        <f>2-(SUM(IF(F166="NA",1,0),IF(G166="NA",1,0)))</f>
        <v>2</v>
      </c>
      <c r="P166" s="2">
        <f>7-SUM(IF(H166="NA",1,0),IF(I166="NA",1,0),IF(J166="NA",1,0),IF(K166="NA",1,0),IF(L166="NA",1,0),IF(M166="NA",1,0),IF(N166="NA",1,0))</f>
        <v>4</v>
      </c>
      <c r="Q166" s="2">
        <f>SUM(O166:P166)</f>
        <v>6</v>
      </c>
      <c r="R166" s="15" t="s">
        <v>25</v>
      </c>
      <c r="S166" s="15" t="s">
        <v>1923</v>
      </c>
      <c r="T166" s="15" t="s">
        <v>3080</v>
      </c>
      <c r="U166" s="4"/>
    </row>
    <row r="167" spans="1:21" x14ac:dyDescent="0.2">
      <c r="A167" s="4">
        <v>449</v>
      </c>
      <c r="B167" s="4">
        <v>174</v>
      </c>
      <c r="C167" s="4">
        <v>252</v>
      </c>
      <c r="D167" s="5" t="s">
        <v>1925</v>
      </c>
      <c r="F167" s="2" t="s">
        <v>1926</v>
      </c>
      <c r="G167" s="2" t="s">
        <v>21</v>
      </c>
      <c r="H167" s="2" t="s">
        <v>1927</v>
      </c>
      <c r="I167" s="2" t="s">
        <v>1928</v>
      </c>
      <c r="J167" s="2" t="s">
        <v>21</v>
      </c>
      <c r="K167" s="2" t="s">
        <v>21</v>
      </c>
      <c r="L167" s="2" t="s">
        <v>21</v>
      </c>
      <c r="M167" s="2" t="s">
        <v>1929</v>
      </c>
      <c r="N167" s="2" t="s">
        <v>1930</v>
      </c>
      <c r="O167" s="2">
        <f>2-(SUM(IF(F167="NA",1,0),IF(G167="NA",1,0)))</f>
        <v>1</v>
      </c>
      <c r="P167" s="2">
        <f>7-SUM(IF(H167="NA",1,0),IF(I167="NA",1,0),IF(J167="NA",1,0),IF(K167="NA",1,0),IF(L167="NA",1,0),IF(M167="NA",1,0),IF(N167="NA",1,0))</f>
        <v>4</v>
      </c>
      <c r="Q167" s="2">
        <f>SUM(O167:P167)</f>
        <v>5</v>
      </c>
      <c r="R167" s="15" t="s">
        <v>25</v>
      </c>
      <c r="S167" s="15" t="s">
        <v>1923</v>
      </c>
      <c r="T167" s="15" t="s">
        <v>1924</v>
      </c>
      <c r="U167" s="4"/>
    </row>
    <row r="168" spans="1:21" x14ac:dyDescent="0.2">
      <c r="A168" s="4">
        <v>579</v>
      </c>
      <c r="B168" s="4">
        <v>175</v>
      </c>
      <c r="C168" s="4">
        <v>253</v>
      </c>
      <c r="D168" s="4" t="s">
        <v>2625</v>
      </c>
      <c r="F168" s="2" t="s">
        <v>21</v>
      </c>
      <c r="G168" s="2" t="s">
        <v>21</v>
      </c>
      <c r="H168" s="20" t="s">
        <v>2626</v>
      </c>
      <c r="I168" s="2" t="s">
        <v>21</v>
      </c>
      <c r="J168" s="2" t="s">
        <v>21</v>
      </c>
      <c r="K168" s="2" t="s">
        <v>21</v>
      </c>
      <c r="L168" s="20" t="s">
        <v>2627</v>
      </c>
      <c r="M168" s="2" t="s">
        <v>21</v>
      </c>
      <c r="N168" s="2" t="s">
        <v>21</v>
      </c>
      <c r="O168" s="2">
        <f>2-(SUM(IF(F168="NA",1,0),IF(G168="NA",1,0)))</f>
        <v>0</v>
      </c>
      <c r="P168" s="2">
        <f>7-SUM(IF(H168="NA",1,0),IF(I168="NA",1,0),IF(J168="NA",1,0),IF(K168="NA",1,0),IF(L168="NA",1,0),IF(M168="NA",1,0),IF(N168="NA",1,0))</f>
        <v>2</v>
      </c>
      <c r="Q168" s="2">
        <f>SUM(O168:P168)</f>
        <v>2</v>
      </c>
      <c r="R168" s="15" t="s">
        <v>25</v>
      </c>
      <c r="S168" s="15" t="s">
        <v>1923</v>
      </c>
      <c r="T168" s="15" t="s">
        <v>2628</v>
      </c>
      <c r="U168" s="4"/>
    </row>
    <row r="169" spans="1:21" x14ac:dyDescent="0.2">
      <c r="A169" s="4">
        <v>502</v>
      </c>
      <c r="B169" s="4">
        <v>176</v>
      </c>
      <c r="C169" s="4">
        <v>254</v>
      </c>
      <c r="D169" s="4" t="s">
        <v>2215</v>
      </c>
      <c r="F169" s="2" t="s">
        <v>2216</v>
      </c>
      <c r="G169" s="2" t="s">
        <v>21</v>
      </c>
      <c r="H169" s="2" t="s">
        <v>2217</v>
      </c>
      <c r="I169" s="2" t="s">
        <v>2218</v>
      </c>
      <c r="J169" s="2" t="s">
        <v>21</v>
      </c>
      <c r="K169" s="2" t="s">
        <v>21</v>
      </c>
      <c r="L169" s="2" t="s">
        <v>21</v>
      </c>
      <c r="M169" s="2" t="s">
        <v>2219</v>
      </c>
      <c r="N169" s="2" t="s">
        <v>2220</v>
      </c>
      <c r="O169" s="2">
        <f>2-(SUM(IF(F169="NA",1,0),IF(G169="NA",1,0)))</f>
        <v>1</v>
      </c>
      <c r="P169" s="2">
        <f>7-SUM(IF(H169="NA",1,0),IF(I169="NA",1,0),IF(J169="NA",1,0),IF(K169="NA",1,0),IF(L169="NA",1,0),IF(M169="NA",1,0),IF(N169="NA",1,0))</f>
        <v>4</v>
      </c>
      <c r="Q169" s="2">
        <f>SUM(O169:P169)</f>
        <v>5</v>
      </c>
      <c r="R169" s="15" t="s">
        <v>25</v>
      </c>
      <c r="S169" s="15" t="s">
        <v>1923</v>
      </c>
      <c r="T169" s="15" t="s">
        <v>1924</v>
      </c>
      <c r="U169" s="4"/>
    </row>
    <row r="170" spans="1:21" x14ac:dyDescent="0.2">
      <c r="A170" s="4">
        <v>550</v>
      </c>
      <c r="B170" s="4">
        <v>177</v>
      </c>
      <c r="C170" s="4">
        <v>255</v>
      </c>
      <c r="D170" s="4" t="s">
        <v>2476</v>
      </c>
      <c r="F170" s="2" t="s">
        <v>2477</v>
      </c>
      <c r="G170" s="2" t="s">
        <v>21</v>
      </c>
      <c r="H170" s="2" t="s">
        <v>2478</v>
      </c>
      <c r="I170" s="2" t="s">
        <v>2479</v>
      </c>
      <c r="J170" s="2" t="s">
        <v>21</v>
      </c>
      <c r="K170" s="2" t="s">
        <v>21</v>
      </c>
      <c r="L170" s="2" t="s">
        <v>21</v>
      </c>
      <c r="M170" s="2" t="s">
        <v>2480</v>
      </c>
      <c r="N170" s="2" t="s">
        <v>2481</v>
      </c>
      <c r="O170" s="2">
        <f>2-(SUM(IF(F170="NA",1,0),IF(G170="NA",1,0)))</f>
        <v>1</v>
      </c>
      <c r="P170" s="2">
        <f>7-SUM(IF(H170="NA",1,0),IF(I170="NA",1,0),IF(J170="NA",1,0),IF(K170="NA",1,0),IF(L170="NA",1,0),IF(M170="NA",1,0),IF(N170="NA",1,0))</f>
        <v>4</v>
      </c>
      <c r="Q170" s="2">
        <f>SUM(O170:P170)</f>
        <v>5</v>
      </c>
      <c r="R170" s="15" t="s">
        <v>25</v>
      </c>
      <c r="S170" s="15" t="s">
        <v>1923</v>
      </c>
      <c r="T170" s="15" t="s">
        <v>2416</v>
      </c>
      <c r="U170" s="4"/>
    </row>
    <row r="171" spans="1:21" x14ac:dyDescent="0.2">
      <c r="A171" s="4">
        <v>539</v>
      </c>
      <c r="B171" s="4">
        <v>178</v>
      </c>
      <c r="C171" s="4">
        <v>256</v>
      </c>
      <c r="D171" s="4" t="s">
        <v>2421</v>
      </c>
      <c r="F171" s="20" t="s">
        <v>2422</v>
      </c>
      <c r="G171" s="2" t="s">
        <v>2423</v>
      </c>
      <c r="H171" s="2" t="s">
        <v>21</v>
      </c>
      <c r="I171" s="2" t="s">
        <v>21</v>
      </c>
      <c r="J171" s="2" t="s">
        <v>21</v>
      </c>
      <c r="K171" s="2" t="s">
        <v>21</v>
      </c>
      <c r="L171" s="2" t="s">
        <v>21</v>
      </c>
      <c r="M171" s="2" t="s">
        <v>21</v>
      </c>
      <c r="N171" s="2" t="s">
        <v>2424</v>
      </c>
      <c r="O171" s="2">
        <f>2-(SUM(IF(F171="NA",1,0),IF(G171="NA",1,0)))</f>
        <v>2</v>
      </c>
      <c r="P171" s="2">
        <f>7-SUM(IF(H171="NA",1,0),IF(I171="NA",1,0),IF(J171="NA",1,0),IF(K171="NA",1,0),IF(L171="NA",1,0),IF(M171="NA",1,0),IF(N171="NA",1,0))</f>
        <v>1</v>
      </c>
      <c r="Q171" s="2">
        <f>SUM(O171:P171)</f>
        <v>3</v>
      </c>
      <c r="R171" s="15" t="s">
        <v>25</v>
      </c>
      <c r="S171" s="15" t="s">
        <v>1923</v>
      </c>
      <c r="T171" s="15" t="s">
        <v>2416</v>
      </c>
      <c r="U171" s="4"/>
    </row>
    <row r="172" spans="1:21" x14ac:dyDescent="0.2">
      <c r="A172" s="4">
        <v>613</v>
      </c>
      <c r="B172" s="4">
        <v>179</v>
      </c>
      <c r="C172" s="4">
        <v>257</v>
      </c>
      <c r="D172" s="4" t="s">
        <v>2813</v>
      </c>
      <c r="F172" s="2" t="s">
        <v>2814</v>
      </c>
      <c r="G172" s="2" t="s">
        <v>2815</v>
      </c>
      <c r="H172" s="2" t="s">
        <v>2816</v>
      </c>
      <c r="I172" s="2" t="s">
        <v>2817</v>
      </c>
      <c r="J172" s="2" t="s">
        <v>21</v>
      </c>
      <c r="K172" s="2" t="s">
        <v>21</v>
      </c>
      <c r="L172" s="2" t="s">
        <v>21</v>
      </c>
      <c r="M172" s="2" t="s">
        <v>2818</v>
      </c>
      <c r="N172" s="2" t="s">
        <v>2819</v>
      </c>
      <c r="O172" s="2">
        <f>2-(SUM(IF(F172="NA",1,0),IF(G172="NA",1,0)))</f>
        <v>2</v>
      </c>
      <c r="P172" s="2">
        <f>7-SUM(IF(H172="NA",1,0),IF(I172="NA",1,0),IF(J172="NA",1,0),IF(K172="NA",1,0),IF(L172="NA",1,0),IF(M172="NA",1,0),IF(N172="NA",1,0))</f>
        <v>4</v>
      </c>
      <c r="Q172" s="2">
        <f>SUM(O172:P172)</f>
        <v>6</v>
      </c>
      <c r="R172" s="15" t="s">
        <v>25</v>
      </c>
      <c r="S172" s="15" t="s">
        <v>1923</v>
      </c>
      <c r="T172" s="15" t="s">
        <v>2820</v>
      </c>
      <c r="U172" s="4"/>
    </row>
    <row r="173" spans="1:21" x14ac:dyDescent="0.2">
      <c r="A173" s="4">
        <v>660</v>
      </c>
      <c r="B173" s="4">
        <v>180</v>
      </c>
      <c r="C173" s="4">
        <v>258</v>
      </c>
      <c r="D173" s="4" t="s">
        <v>2972</v>
      </c>
      <c r="F173" s="20" t="s">
        <v>4098</v>
      </c>
      <c r="G173" s="2" t="s">
        <v>21</v>
      </c>
      <c r="H173" s="20" t="s">
        <v>4098</v>
      </c>
      <c r="I173" s="20" t="s">
        <v>4098</v>
      </c>
      <c r="J173" s="2" t="s">
        <v>21</v>
      </c>
      <c r="K173" s="2" t="s">
        <v>21</v>
      </c>
      <c r="L173" s="2" t="s">
        <v>21</v>
      </c>
      <c r="M173" s="20" t="s">
        <v>4098</v>
      </c>
      <c r="N173" s="20" t="s">
        <v>4098</v>
      </c>
      <c r="O173" s="2">
        <f>2-(SUM(IF(F173="NA",1,0),IF(G173="NA",1,0)))</f>
        <v>1</v>
      </c>
      <c r="P173" s="2">
        <f>7-SUM(IF(H173="NA",1,0),IF(I173="NA",1,0),IF(J173="NA",1,0),IF(K173="NA",1,0),IF(L173="NA",1,0),IF(M173="NA",1,0),IF(N173="NA",1,0))</f>
        <v>4</v>
      </c>
      <c r="Q173" s="2">
        <f>SUM(O173:P173)</f>
        <v>5</v>
      </c>
      <c r="R173" s="15" t="s">
        <v>25</v>
      </c>
      <c r="S173" s="15" t="s">
        <v>1923</v>
      </c>
      <c r="T173" s="15" t="s">
        <v>2937</v>
      </c>
      <c r="U173" s="4"/>
    </row>
    <row r="174" spans="1:21" x14ac:dyDescent="0.2">
      <c r="A174" s="4">
        <v>658</v>
      </c>
      <c r="B174" s="4">
        <v>181</v>
      </c>
      <c r="C174" s="4">
        <v>259</v>
      </c>
      <c r="D174" s="4" t="s">
        <v>2970</v>
      </c>
      <c r="F174" s="20" t="s">
        <v>4098</v>
      </c>
      <c r="G174" s="2" t="s">
        <v>21</v>
      </c>
      <c r="H174" s="20" t="s">
        <v>4098</v>
      </c>
      <c r="I174" s="20" t="s">
        <v>4098</v>
      </c>
      <c r="J174" s="2" t="s">
        <v>21</v>
      </c>
      <c r="K174" s="2" t="s">
        <v>21</v>
      </c>
      <c r="L174" s="2" t="s">
        <v>21</v>
      </c>
      <c r="M174" s="20" t="s">
        <v>4098</v>
      </c>
      <c r="N174" s="20" t="s">
        <v>4098</v>
      </c>
      <c r="O174" s="2">
        <f>2-(SUM(IF(F174="NA",1,0),IF(G174="NA",1,0)))</f>
        <v>1</v>
      </c>
      <c r="P174" s="2">
        <f>7-SUM(IF(H174="NA",1,0),IF(I174="NA",1,0),IF(J174="NA",1,0),IF(K174="NA",1,0),IF(L174="NA",1,0),IF(M174="NA",1,0),IF(N174="NA",1,0))</f>
        <v>4</v>
      </c>
      <c r="Q174" s="2">
        <f>SUM(O174:P174)</f>
        <v>5</v>
      </c>
      <c r="R174" s="15" t="s">
        <v>25</v>
      </c>
      <c r="S174" s="15" t="s">
        <v>1923</v>
      </c>
      <c r="T174" s="15" t="s">
        <v>2937</v>
      </c>
      <c r="U174" s="4"/>
    </row>
    <row r="175" spans="1:21" x14ac:dyDescent="0.2">
      <c r="A175" s="4">
        <v>623</v>
      </c>
      <c r="B175" s="4">
        <v>182</v>
      </c>
      <c r="C175" s="4">
        <v>260</v>
      </c>
      <c r="D175" s="4" t="s">
        <v>2871</v>
      </c>
      <c r="F175" s="2" t="s">
        <v>2872</v>
      </c>
      <c r="G175" s="2" t="s">
        <v>21</v>
      </c>
      <c r="H175" s="2" t="s">
        <v>2873</v>
      </c>
      <c r="I175" s="2" t="s">
        <v>2874</v>
      </c>
      <c r="J175" s="2" t="s">
        <v>21</v>
      </c>
      <c r="K175" s="2" t="s">
        <v>21</v>
      </c>
      <c r="L175" s="2" t="s">
        <v>21</v>
      </c>
      <c r="M175" s="2" t="s">
        <v>2875</v>
      </c>
      <c r="N175" s="2" t="s">
        <v>2876</v>
      </c>
      <c r="O175" s="2">
        <f>2-(SUM(IF(F175="NA",1,0),IF(G175="NA",1,0)))</f>
        <v>1</v>
      </c>
      <c r="P175" s="2">
        <f>7-SUM(IF(H175="NA",1,0),IF(I175="NA",1,0),IF(J175="NA",1,0),IF(K175="NA",1,0),IF(L175="NA",1,0),IF(M175="NA",1,0),IF(N175="NA",1,0))</f>
        <v>4</v>
      </c>
      <c r="Q175" s="2">
        <f>SUM(O175:P175)</f>
        <v>5</v>
      </c>
      <c r="R175" s="15" t="s">
        <v>25</v>
      </c>
      <c r="S175" s="15" t="s">
        <v>1923</v>
      </c>
      <c r="T175" s="15" t="s">
        <v>2411</v>
      </c>
      <c r="U175" s="4"/>
    </row>
    <row r="176" spans="1:21" x14ac:dyDescent="0.2">
      <c r="A176" s="4">
        <v>621</v>
      </c>
      <c r="B176" s="4">
        <v>168</v>
      </c>
      <c r="C176" s="4">
        <v>246</v>
      </c>
      <c r="D176" s="4" t="s">
        <v>2860</v>
      </c>
      <c r="F176" s="2" t="s">
        <v>2861</v>
      </c>
      <c r="G176" s="2" t="s">
        <v>2862</v>
      </c>
      <c r="H176" s="2" t="s">
        <v>2863</v>
      </c>
      <c r="I176" s="2" t="s">
        <v>2864</v>
      </c>
      <c r="J176" s="2" t="s">
        <v>21</v>
      </c>
      <c r="K176" s="2" t="s">
        <v>21</v>
      </c>
      <c r="L176" s="2" t="s">
        <v>21</v>
      </c>
      <c r="M176" s="2" t="s">
        <v>2865</v>
      </c>
      <c r="N176" s="2" t="s">
        <v>2866</v>
      </c>
      <c r="O176" s="2">
        <f>2-(SUM(IF(F176="NA",1,0),IF(G176="NA",1,0)))</f>
        <v>2</v>
      </c>
      <c r="P176" s="2">
        <f>7-SUM(IF(H176="NA",1,0),IF(I176="NA",1,0),IF(J176="NA",1,0),IF(K176="NA",1,0),IF(L176="NA",1,0),IF(M176="NA",1,0),IF(N176="NA",1,0))</f>
        <v>4</v>
      </c>
      <c r="Q176" s="2">
        <f>SUM(O176:P176)</f>
        <v>6</v>
      </c>
      <c r="R176" s="15" t="s">
        <v>25</v>
      </c>
      <c r="S176" s="15" t="s">
        <v>1923</v>
      </c>
      <c r="T176" s="15" t="s">
        <v>2411</v>
      </c>
      <c r="U176" s="4"/>
    </row>
    <row r="177" spans="1:21" x14ac:dyDescent="0.2">
      <c r="A177" s="4">
        <v>696</v>
      </c>
      <c r="B177" s="4">
        <v>305</v>
      </c>
      <c r="C177" s="4">
        <v>380</v>
      </c>
      <c r="D177" s="4" t="s">
        <v>3087</v>
      </c>
      <c r="F177" s="20" t="s">
        <v>4098</v>
      </c>
      <c r="G177" s="2" t="s">
        <v>21</v>
      </c>
      <c r="H177" s="20" t="s">
        <v>4098</v>
      </c>
      <c r="I177" s="20" t="s">
        <v>4098</v>
      </c>
      <c r="J177" s="2" t="s">
        <v>21</v>
      </c>
      <c r="K177" s="2" t="s">
        <v>21</v>
      </c>
      <c r="L177" s="2" t="s">
        <v>21</v>
      </c>
      <c r="M177" s="2" t="s">
        <v>21</v>
      </c>
      <c r="N177" s="20" t="s">
        <v>4098</v>
      </c>
      <c r="O177" s="2">
        <f>2-(SUM(IF(F177="NA",1,0),IF(G177="NA",1,0)))</f>
        <v>1</v>
      </c>
      <c r="P177" s="2">
        <f>7-SUM(IF(H177="NA",1,0),IF(I177="NA",1,0),IF(J177="NA",1,0),IF(K177="NA",1,0),IF(L177="NA",1,0),IF(M177="NA",1,0),IF(N177="NA",1,0))</f>
        <v>3</v>
      </c>
      <c r="Q177" s="2">
        <f>SUM(O177:P177)</f>
        <v>4</v>
      </c>
      <c r="R177" s="15" t="s">
        <v>25</v>
      </c>
      <c r="S177" s="15" t="s">
        <v>1923</v>
      </c>
      <c r="T177" s="15" t="s">
        <v>3080</v>
      </c>
      <c r="U177" s="4"/>
    </row>
    <row r="178" spans="1:21" x14ac:dyDescent="0.2">
      <c r="A178" s="4">
        <v>514</v>
      </c>
      <c r="B178" s="4">
        <v>21</v>
      </c>
      <c r="C178" s="4">
        <v>27</v>
      </c>
      <c r="D178" s="4" t="s">
        <v>2283</v>
      </c>
      <c r="F178" s="2" t="s">
        <v>2284</v>
      </c>
      <c r="G178" s="2" t="s">
        <v>21</v>
      </c>
      <c r="H178" s="2" t="s">
        <v>2285</v>
      </c>
      <c r="I178" s="2" t="s">
        <v>2286</v>
      </c>
      <c r="J178" s="2" t="s">
        <v>21</v>
      </c>
      <c r="K178" s="2" t="s">
        <v>21</v>
      </c>
      <c r="L178" s="2" t="s">
        <v>21</v>
      </c>
      <c r="M178" s="2" t="s">
        <v>2287</v>
      </c>
      <c r="N178" s="2" t="s">
        <v>2288</v>
      </c>
      <c r="O178" s="2">
        <f>2-(SUM(IF(F178="NA",1,0),IF(G178="NA",1,0)))</f>
        <v>1</v>
      </c>
      <c r="P178" s="2">
        <f>7-SUM(IF(H178="NA",1,0),IF(I178="NA",1,0),IF(J178="NA",1,0),IF(K178="NA",1,0),IF(L178="NA",1,0),IF(M178="NA",1,0),IF(N178="NA",1,0))</f>
        <v>4</v>
      </c>
      <c r="Q178" s="2">
        <f>SUM(O178:P178)</f>
        <v>5</v>
      </c>
      <c r="R178" s="15" t="s">
        <v>25</v>
      </c>
      <c r="S178" s="15" t="s">
        <v>1923</v>
      </c>
      <c r="T178" s="15" t="s">
        <v>1924</v>
      </c>
      <c r="U178" s="4"/>
    </row>
    <row r="179" spans="1:21" x14ac:dyDescent="0.2">
      <c r="A179" s="4">
        <v>513</v>
      </c>
      <c r="B179" s="4">
        <v>37</v>
      </c>
      <c r="C179" s="4">
        <v>94</v>
      </c>
      <c r="D179" s="4" t="s">
        <v>2277</v>
      </c>
      <c r="F179" s="2" t="s">
        <v>2278</v>
      </c>
      <c r="G179" s="2" t="s">
        <v>21</v>
      </c>
      <c r="H179" s="2" t="s">
        <v>2279</v>
      </c>
      <c r="I179" s="2" t="s">
        <v>2280</v>
      </c>
      <c r="J179" s="2" t="s">
        <v>21</v>
      </c>
      <c r="K179" s="2" t="s">
        <v>21</v>
      </c>
      <c r="L179" s="2" t="s">
        <v>21</v>
      </c>
      <c r="M179" s="2" t="s">
        <v>2281</v>
      </c>
      <c r="N179" s="2" t="s">
        <v>2282</v>
      </c>
      <c r="O179" s="2">
        <f>2-(SUM(IF(F179="NA",1,0),IF(G179="NA",1,0)))</f>
        <v>1</v>
      </c>
      <c r="P179" s="2">
        <f>7-SUM(IF(H179="NA",1,0),IF(I179="NA",1,0),IF(J179="NA",1,0),IF(K179="NA",1,0),IF(L179="NA",1,0),IF(M179="NA",1,0),IF(N179="NA",1,0))</f>
        <v>4</v>
      </c>
      <c r="Q179" s="2">
        <f>SUM(O179:P179)</f>
        <v>5</v>
      </c>
      <c r="R179" s="15" t="s">
        <v>25</v>
      </c>
      <c r="S179" s="15" t="s">
        <v>1923</v>
      </c>
      <c r="T179" s="15" t="s">
        <v>1924</v>
      </c>
      <c r="U179" s="4"/>
    </row>
    <row r="180" spans="1:21" x14ac:dyDescent="0.2">
      <c r="A180" s="4">
        <v>480</v>
      </c>
      <c r="B180" s="4">
        <v>17</v>
      </c>
      <c r="C180" s="4">
        <v>18</v>
      </c>
      <c r="D180" s="4" t="s">
        <v>2082</v>
      </c>
      <c r="F180" s="2" t="s">
        <v>2083</v>
      </c>
      <c r="G180" s="2" t="s">
        <v>21</v>
      </c>
      <c r="H180" s="2" t="s">
        <v>2084</v>
      </c>
      <c r="I180" s="2" t="s">
        <v>2085</v>
      </c>
      <c r="J180" s="2" t="s">
        <v>21</v>
      </c>
      <c r="K180" s="2" t="s">
        <v>21</v>
      </c>
      <c r="L180" s="2" t="s">
        <v>21</v>
      </c>
      <c r="M180" s="2" t="s">
        <v>2086</v>
      </c>
      <c r="N180" s="2" t="s">
        <v>2087</v>
      </c>
      <c r="O180" s="2">
        <f>2-(SUM(IF(F180="NA",1,0),IF(G180="NA",1,0)))</f>
        <v>1</v>
      </c>
      <c r="P180" s="2">
        <f>7-SUM(IF(H180="NA",1,0),IF(I180="NA",1,0),IF(J180="NA",1,0),IF(K180="NA",1,0),IF(L180="NA",1,0),IF(M180="NA",1,0),IF(N180="NA",1,0))</f>
        <v>4</v>
      </c>
      <c r="Q180" s="2">
        <f>SUM(O180:P180)</f>
        <v>5</v>
      </c>
      <c r="R180" s="15" t="s">
        <v>25</v>
      </c>
      <c r="S180" s="15" t="s">
        <v>1923</v>
      </c>
      <c r="T180" s="15" t="s">
        <v>1924</v>
      </c>
      <c r="U180" s="4"/>
    </row>
    <row r="181" spans="1:21" x14ac:dyDescent="0.2">
      <c r="A181" s="4">
        <v>458</v>
      </c>
      <c r="B181" s="4">
        <v>183</v>
      </c>
      <c r="C181" s="4">
        <v>261</v>
      </c>
      <c r="D181" s="4" t="s">
        <v>1970</v>
      </c>
      <c r="F181" s="2" t="s">
        <v>1971</v>
      </c>
      <c r="G181" s="2" t="s">
        <v>21</v>
      </c>
      <c r="H181" s="2" t="s">
        <v>1972</v>
      </c>
      <c r="I181" s="2" t="s">
        <v>1973</v>
      </c>
      <c r="J181" s="2" t="s">
        <v>21</v>
      </c>
      <c r="K181" s="2" t="s">
        <v>21</v>
      </c>
      <c r="L181" s="2" t="s">
        <v>21</v>
      </c>
      <c r="M181" s="2" t="s">
        <v>1974</v>
      </c>
      <c r="N181" s="2" t="s">
        <v>1975</v>
      </c>
      <c r="O181" s="2">
        <f>2-(SUM(IF(F181="NA",1,0),IF(G181="NA",1,0)))</f>
        <v>1</v>
      </c>
      <c r="P181" s="2">
        <f>7-SUM(IF(H181="NA",1,0),IF(I181="NA",1,0),IF(J181="NA",1,0),IF(K181="NA",1,0),IF(L181="NA",1,0),IF(M181="NA",1,0),IF(N181="NA",1,0))</f>
        <v>4</v>
      </c>
      <c r="Q181" s="2">
        <f>SUM(O181:P181)</f>
        <v>5</v>
      </c>
      <c r="R181" s="15" t="s">
        <v>25</v>
      </c>
      <c r="S181" s="15" t="s">
        <v>1923</v>
      </c>
      <c r="T181" s="15" t="s">
        <v>1924</v>
      </c>
      <c r="U181" s="4"/>
    </row>
    <row r="182" spans="1:21" x14ac:dyDescent="0.2">
      <c r="A182" s="4"/>
      <c r="B182" s="4">
        <v>184</v>
      </c>
      <c r="C182" s="4"/>
      <c r="D182" s="4" t="s">
        <v>3767</v>
      </c>
      <c r="F182" s="2" t="s">
        <v>3773</v>
      </c>
      <c r="G182" s="2" t="s">
        <v>3774</v>
      </c>
      <c r="H182" s="2" t="s">
        <v>3775</v>
      </c>
      <c r="I182" s="2" t="s">
        <v>21</v>
      </c>
      <c r="J182" s="2" t="s">
        <v>21</v>
      </c>
      <c r="K182" s="2" t="s">
        <v>21</v>
      </c>
      <c r="L182" s="2" t="s">
        <v>21</v>
      </c>
      <c r="M182" s="2" t="s">
        <v>21</v>
      </c>
      <c r="N182" s="2" t="s">
        <v>21</v>
      </c>
      <c r="O182" s="2">
        <f>2-(SUM(IF(F182="NA",1,0),IF(G182="NA",1,0)))</f>
        <v>2</v>
      </c>
      <c r="P182" s="2">
        <f>7-SUM(IF(H182="NA",1,0),IF(I182="NA",1,0),IF(J182="NA",1,0),IF(K182="NA",1,0),IF(L182="NA",1,0),IF(M182="NA",1,0),IF(N182="NA",1,0))</f>
        <v>1</v>
      </c>
      <c r="Q182" s="2">
        <f>SUM(O182:P182)</f>
        <v>3</v>
      </c>
      <c r="R182" s="15" t="s">
        <v>25</v>
      </c>
      <c r="S182" s="15" t="s">
        <v>1923</v>
      </c>
      <c r="T182" s="15" t="s">
        <v>2411</v>
      </c>
      <c r="U182" s="4"/>
    </row>
    <row r="183" spans="1:21" x14ac:dyDescent="0.2">
      <c r="A183" s="4">
        <v>585</v>
      </c>
      <c r="B183" s="4">
        <v>185</v>
      </c>
      <c r="C183" s="4">
        <v>262</v>
      </c>
      <c r="D183" s="4" t="s">
        <v>2657</v>
      </c>
      <c r="F183" s="2" t="s">
        <v>2658</v>
      </c>
      <c r="G183" s="20" t="s">
        <v>2659</v>
      </c>
      <c r="H183" s="20" t="s">
        <v>2660</v>
      </c>
      <c r="I183" s="2" t="s">
        <v>2661</v>
      </c>
      <c r="J183" s="2" t="s">
        <v>21</v>
      </c>
      <c r="K183" s="2" t="s">
        <v>21</v>
      </c>
      <c r="L183" s="2" t="s">
        <v>21</v>
      </c>
      <c r="M183" s="2" t="s">
        <v>2662</v>
      </c>
      <c r="N183" s="2" t="s">
        <v>2663</v>
      </c>
      <c r="O183" s="2">
        <f>2-(SUM(IF(F183="NA",1,0),IF(G183="NA",1,0)))</f>
        <v>2</v>
      </c>
      <c r="P183" s="2">
        <f>7-SUM(IF(H183="NA",1,0),IF(I183="NA",1,0),IF(J183="NA",1,0),IF(K183="NA",1,0),IF(L183="NA",1,0),IF(M183="NA",1,0),IF(N183="NA",1,0))</f>
        <v>4</v>
      </c>
      <c r="Q183" s="2">
        <f>SUM(O183:P183)</f>
        <v>6</v>
      </c>
      <c r="R183" s="15" t="s">
        <v>25</v>
      </c>
      <c r="S183" s="15" t="s">
        <v>1923</v>
      </c>
      <c r="T183" s="15" t="s">
        <v>2628</v>
      </c>
      <c r="U183" s="4"/>
    </row>
    <row r="184" spans="1:21" x14ac:dyDescent="0.2">
      <c r="A184" s="4">
        <v>484</v>
      </c>
      <c r="B184" s="4">
        <v>186</v>
      </c>
      <c r="C184" s="4">
        <v>263</v>
      </c>
      <c r="D184" s="4" t="s">
        <v>2101</v>
      </c>
      <c r="F184" s="2" t="s">
        <v>2102</v>
      </c>
      <c r="G184" s="2" t="s">
        <v>21</v>
      </c>
      <c r="H184" s="2" t="s">
        <v>2103</v>
      </c>
      <c r="I184" s="2" t="s">
        <v>2104</v>
      </c>
      <c r="J184" s="2" t="s">
        <v>21</v>
      </c>
      <c r="K184" s="2" t="s">
        <v>21</v>
      </c>
      <c r="L184" s="2" t="s">
        <v>21</v>
      </c>
      <c r="M184" s="2" t="s">
        <v>2105</v>
      </c>
      <c r="N184" s="2" t="s">
        <v>2106</v>
      </c>
      <c r="O184" s="2">
        <f>2-(SUM(IF(F184="NA",1,0),IF(G184="NA",1,0)))</f>
        <v>1</v>
      </c>
      <c r="P184" s="2">
        <f>7-SUM(IF(H184="NA",1,0),IF(I184="NA",1,0),IF(J184="NA",1,0),IF(K184="NA",1,0),IF(L184="NA",1,0),IF(M184="NA",1,0),IF(N184="NA",1,0))</f>
        <v>4</v>
      </c>
      <c r="Q184" s="2">
        <f>SUM(O184:P184)</f>
        <v>5</v>
      </c>
      <c r="R184" s="15" t="s">
        <v>25</v>
      </c>
      <c r="S184" s="15" t="s">
        <v>1923</v>
      </c>
      <c r="T184" s="15" t="s">
        <v>1924</v>
      </c>
      <c r="U184" s="4"/>
    </row>
    <row r="185" spans="1:21" x14ac:dyDescent="0.2">
      <c r="A185" s="4">
        <v>485</v>
      </c>
      <c r="B185" s="4">
        <v>308</v>
      </c>
      <c r="C185" s="4">
        <v>383</v>
      </c>
      <c r="D185" s="5" t="s">
        <v>2107</v>
      </c>
      <c r="F185" s="2" t="s">
        <v>2108</v>
      </c>
      <c r="G185" s="2" t="s">
        <v>21</v>
      </c>
      <c r="H185" s="2" t="s">
        <v>2109</v>
      </c>
      <c r="I185" s="2" t="s">
        <v>2110</v>
      </c>
      <c r="J185" s="2" t="s">
        <v>21</v>
      </c>
      <c r="K185" s="2" t="s">
        <v>21</v>
      </c>
      <c r="L185" s="2" t="s">
        <v>21</v>
      </c>
      <c r="M185" s="2" t="s">
        <v>2111</v>
      </c>
      <c r="N185" s="2" t="s">
        <v>2112</v>
      </c>
      <c r="O185" s="2">
        <f>2-(SUM(IF(F185="NA",1,0),IF(G185="NA",1,0)))</f>
        <v>1</v>
      </c>
      <c r="P185" s="2">
        <f>7-SUM(IF(H185="NA",1,0),IF(I185="NA",1,0),IF(J185="NA",1,0),IF(K185="NA",1,0),IF(L185="NA",1,0),IF(M185="NA",1,0),IF(N185="NA",1,0))</f>
        <v>4</v>
      </c>
      <c r="Q185" s="2">
        <f>SUM(O185:P185)</f>
        <v>5</v>
      </c>
      <c r="R185" s="15" t="s">
        <v>25</v>
      </c>
      <c r="S185" s="15" t="s">
        <v>1923</v>
      </c>
      <c r="T185" s="15" t="s">
        <v>1924</v>
      </c>
      <c r="U185" s="4"/>
    </row>
    <row r="186" spans="1:21" x14ac:dyDescent="0.2">
      <c r="A186" s="4">
        <v>627</v>
      </c>
      <c r="B186" s="4">
        <v>187</v>
      </c>
      <c r="C186" s="4">
        <v>264</v>
      </c>
      <c r="D186" s="4" t="s">
        <v>2895</v>
      </c>
      <c r="F186" s="2" t="s">
        <v>2896</v>
      </c>
      <c r="G186" s="2" t="s">
        <v>21</v>
      </c>
      <c r="H186" s="2" t="s">
        <v>2897</v>
      </c>
      <c r="I186" s="2" t="s">
        <v>2898</v>
      </c>
      <c r="J186" s="2" t="s">
        <v>21</v>
      </c>
      <c r="K186" s="2" t="s">
        <v>21</v>
      </c>
      <c r="L186" s="2" t="s">
        <v>21</v>
      </c>
      <c r="M186" s="2" t="s">
        <v>2899</v>
      </c>
      <c r="N186" s="2" t="s">
        <v>2900</v>
      </c>
      <c r="O186" s="2">
        <f>2-(SUM(IF(F186="NA",1,0),IF(G186="NA",1,0)))</f>
        <v>1</v>
      </c>
      <c r="P186" s="2">
        <f>7-SUM(IF(H186="NA",1,0),IF(I186="NA",1,0),IF(J186="NA",1,0),IF(K186="NA",1,0),IF(L186="NA",1,0),IF(M186="NA",1,0),IF(N186="NA",1,0))</f>
        <v>4</v>
      </c>
      <c r="Q186" s="2">
        <f>SUM(O186:P186)</f>
        <v>5</v>
      </c>
      <c r="R186" s="15" t="s">
        <v>25</v>
      </c>
      <c r="S186" s="15" t="s">
        <v>1923</v>
      </c>
      <c r="T186" s="15" t="s">
        <v>2411</v>
      </c>
      <c r="U186" s="4"/>
    </row>
    <row r="187" spans="1:21" x14ac:dyDescent="0.2">
      <c r="A187" s="4">
        <v>505</v>
      </c>
      <c r="B187" s="4">
        <v>188</v>
      </c>
      <c r="C187" s="4">
        <v>265</v>
      </c>
      <c r="D187" s="4" t="s">
        <v>2233</v>
      </c>
      <c r="F187" s="2" t="s">
        <v>2234</v>
      </c>
      <c r="G187" s="2" t="s">
        <v>21</v>
      </c>
      <c r="H187" s="2" t="s">
        <v>2235</v>
      </c>
      <c r="I187" s="2" t="s">
        <v>2236</v>
      </c>
      <c r="J187" s="2" t="s">
        <v>21</v>
      </c>
      <c r="K187" s="2" t="s">
        <v>21</v>
      </c>
      <c r="L187" s="2" t="s">
        <v>21</v>
      </c>
      <c r="M187" s="2" t="s">
        <v>2237</v>
      </c>
      <c r="N187" s="2" t="s">
        <v>2238</v>
      </c>
      <c r="O187" s="2">
        <f>2-(SUM(IF(F187="NA",1,0),IF(G187="NA",1,0)))</f>
        <v>1</v>
      </c>
      <c r="P187" s="2">
        <f>7-SUM(IF(H187="NA",1,0),IF(I187="NA",1,0),IF(J187="NA",1,0),IF(K187="NA",1,0),IF(L187="NA",1,0),IF(M187="NA",1,0),IF(N187="NA",1,0))</f>
        <v>4</v>
      </c>
      <c r="Q187" s="2">
        <f>SUM(O187:P187)</f>
        <v>5</v>
      </c>
      <c r="R187" s="15" t="s">
        <v>25</v>
      </c>
      <c r="S187" s="15" t="s">
        <v>1923</v>
      </c>
      <c r="T187" s="15" t="s">
        <v>1924</v>
      </c>
      <c r="U187" s="4"/>
    </row>
    <row r="188" spans="1:21" x14ac:dyDescent="0.2">
      <c r="A188" s="4">
        <v>508</v>
      </c>
      <c r="B188" s="4">
        <v>189</v>
      </c>
      <c r="C188" s="4">
        <v>266</v>
      </c>
      <c r="D188" s="4" t="s">
        <v>2251</v>
      </c>
      <c r="F188" s="2" t="s">
        <v>4087</v>
      </c>
      <c r="G188" s="2" t="s">
        <v>21</v>
      </c>
      <c r="H188" s="2" t="s">
        <v>4087</v>
      </c>
      <c r="I188" s="2" t="s">
        <v>21</v>
      </c>
      <c r="J188" s="2" t="s">
        <v>21</v>
      </c>
      <c r="K188" s="2" t="s">
        <v>21</v>
      </c>
      <c r="L188" s="2" t="s">
        <v>21</v>
      </c>
      <c r="M188" s="2" t="s">
        <v>4087</v>
      </c>
      <c r="N188" s="2" t="s">
        <v>21</v>
      </c>
      <c r="O188" s="2">
        <f>2-(SUM(IF(F188="NA",1,0),IF(G188="NA",1,0)))</f>
        <v>1</v>
      </c>
      <c r="P188" s="2">
        <f>7-SUM(IF(H188="NA",1,0),IF(I188="NA",1,0),IF(J188="NA",1,0),IF(K188="NA",1,0),IF(L188="NA",1,0),IF(M188="NA",1,0),IF(N188="NA",1,0))</f>
        <v>2</v>
      </c>
      <c r="Q188" s="2">
        <f>SUM(O188:P188)</f>
        <v>3</v>
      </c>
      <c r="R188" s="15" t="s">
        <v>25</v>
      </c>
      <c r="S188" s="15" t="s">
        <v>1923</v>
      </c>
      <c r="T188" s="15" t="s">
        <v>1924</v>
      </c>
      <c r="U188" s="4"/>
    </row>
    <row r="189" spans="1:21" x14ac:dyDescent="0.2">
      <c r="A189" s="4">
        <v>477</v>
      </c>
      <c r="B189" s="4">
        <v>124</v>
      </c>
      <c r="C189" s="4">
        <v>202</v>
      </c>
      <c r="D189" s="4" t="s">
        <v>2072</v>
      </c>
      <c r="F189" s="2" t="s">
        <v>2073</v>
      </c>
      <c r="G189" s="2" t="s">
        <v>2074</v>
      </c>
      <c r="H189" s="2" t="s">
        <v>2075</v>
      </c>
      <c r="I189" s="2" t="s">
        <v>21</v>
      </c>
      <c r="J189" s="2" t="s">
        <v>21</v>
      </c>
      <c r="K189" s="2" t="s">
        <v>21</v>
      </c>
      <c r="L189" s="2" t="s">
        <v>2076</v>
      </c>
      <c r="M189" s="2" t="s">
        <v>21</v>
      </c>
      <c r="N189" s="2" t="s">
        <v>2077</v>
      </c>
      <c r="O189" s="2">
        <f>2-(SUM(IF(F189="NA",1,0),IF(G189="NA",1,0)))</f>
        <v>2</v>
      </c>
      <c r="P189" s="2">
        <f>7-SUM(IF(H189="NA",1,0),IF(I189="NA",1,0),IF(J189="NA",1,0),IF(K189="NA",1,0),IF(L189="NA",1,0),IF(M189="NA",1,0),IF(N189="NA",1,0))</f>
        <v>3</v>
      </c>
      <c r="Q189" s="2">
        <f>SUM(O189:P189)</f>
        <v>5</v>
      </c>
      <c r="R189" s="15" t="s">
        <v>25</v>
      </c>
      <c r="S189" s="15" t="s">
        <v>1923</v>
      </c>
      <c r="T189" s="15" t="s">
        <v>1924</v>
      </c>
      <c r="U189" s="4"/>
    </row>
    <row r="190" spans="1:21" x14ac:dyDescent="0.2">
      <c r="A190" s="4">
        <v>612</v>
      </c>
      <c r="B190" s="4">
        <v>16</v>
      </c>
      <c r="C190" s="4">
        <v>17</v>
      </c>
      <c r="D190" s="4" t="s">
        <v>2807</v>
      </c>
      <c r="F190" s="2" t="s">
        <v>2808</v>
      </c>
      <c r="G190" s="2" t="s">
        <v>21</v>
      </c>
      <c r="H190" s="2" t="s">
        <v>2809</v>
      </c>
      <c r="I190" s="2" t="s">
        <v>2810</v>
      </c>
      <c r="J190" s="2" t="s">
        <v>21</v>
      </c>
      <c r="K190" s="2" t="s">
        <v>21</v>
      </c>
      <c r="L190" s="2" t="s">
        <v>21</v>
      </c>
      <c r="M190" s="2" t="s">
        <v>2811</v>
      </c>
      <c r="N190" s="2" t="s">
        <v>2812</v>
      </c>
      <c r="O190" s="2">
        <f>2-(SUM(IF(F190="NA",1,0),IF(G190="NA",1,0)))</f>
        <v>1</v>
      </c>
      <c r="P190" s="2">
        <f>7-SUM(IF(H190="NA",1,0),IF(I190="NA",1,0),IF(J190="NA",1,0),IF(K190="NA",1,0),IF(L190="NA",1,0),IF(M190="NA",1,0),IF(N190="NA",1,0))</f>
        <v>4</v>
      </c>
      <c r="Q190" s="2">
        <f>SUM(O190:P190)</f>
        <v>5</v>
      </c>
      <c r="R190" s="15" t="s">
        <v>25</v>
      </c>
      <c r="S190" s="15" t="s">
        <v>1923</v>
      </c>
      <c r="T190" s="15" t="s">
        <v>2762</v>
      </c>
      <c r="U190" s="4"/>
    </row>
    <row r="191" spans="1:21" x14ac:dyDescent="0.2">
      <c r="A191" s="4"/>
      <c r="B191" s="4"/>
      <c r="C191" s="4"/>
      <c r="D191" s="4" t="s">
        <v>3977</v>
      </c>
      <c r="F191" s="2" t="s">
        <v>3978</v>
      </c>
      <c r="G191" s="2" t="s">
        <v>21</v>
      </c>
      <c r="H191" s="2" t="s">
        <v>3979</v>
      </c>
      <c r="I191" s="2" t="s">
        <v>21</v>
      </c>
      <c r="J191" s="2" t="s">
        <v>21</v>
      </c>
      <c r="K191" s="2" t="s">
        <v>21</v>
      </c>
      <c r="L191" s="2" t="s">
        <v>21</v>
      </c>
      <c r="M191" s="2" t="s">
        <v>21</v>
      </c>
      <c r="N191" s="2" t="s">
        <v>21</v>
      </c>
      <c r="O191" s="2">
        <f>2-(SUM(IF(F191="NA",1,0),IF(G191="NA",1,0)))</f>
        <v>1</v>
      </c>
      <c r="P191" s="2">
        <f>7-SUM(IF(H191="NA",1,0),IF(I191="NA",1,0),IF(J191="NA",1,0),IF(K191="NA",1,0),IF(L191="NA",1,0),IF(M191="NA",1,0),IF(N191="NA",1,0))</f>
        <v>1</v>
      </c>
      <c r="Q191" s="2">
        <f>SUM(O191:P191)</f>
        <v>2</v>
      </c>
      <c r="U191" s="4"/>
    </row>
    <row r="192" spans="1:21" x14ac:dyDescent="0.2">
      <c r="A192" s="4">
        <v>682</v>
      </c>
      <c r="B192" s="4">
        <v>190</v>
      </c>
      <c r="C192" s="4">
        <v>267</v>
      </c>
      <c r="D192" s="4" t="s">
        <v>3056</v>
      </c>
      <c r="F192" s="20" t="s">
        <v>3057</v>
      </c>
      <c r="G192" s="20" t="s">
        <v>3058</v>
      </c>
      <c r="H192" s="20" t="s">
        <v>3059</v>
      </c>
      <c r="I192" s="2" t="s">
        <v>3060</v>
      </c>
      <c r="J192" s="2" t="s">
        <v>21</v>
      </c>
      <c r="K192" s="2" t="s">
        <v>21</v>
      </c>
      <c r="L192" s="2" t="s">
        <v>21</v>
      </c>
      <c r="M192" s="2" t="s">
        <v>3061</v>
      </c>
      <c r="N192" s="2" t="s">
        <v>3062</v>
      </c>
      <c r="O192" s="2">
        <f>2-(SUM(IF(F192="NA",1,0),IF(G192="NA",1,0)))</f>
        <v>2</v>
      </c>
      <c r="P192" s="2">
        <f>7-SUM(IF(H192="NA",1,0),IF(I192="NA",1,0),IF(J192="NA",1,0),IF(K192="NA",1,0),IF(L192="NA",1,0),IF(M192="NA",1,0),IF(N192="NA",1,0))</f>
        <v>4</v>
      </c>
      <c r="Q192" s="2">
        <f>SUM(O192:P192)</f>
        <v>6</v>
      </c>
      <c r="R192" s="15" t="s">
        <v>25</v>
      </c>
      <c r="S192" s="15" t="s">
        <v>1923</v>
      </c>
      <c r="T192" s="15" t="s">
        <v>3055</v>
      </c>
      <c r="U192" s="4"/>
    </row>
    <row r="193" spans="1:21" x14ac:dyDescent="0.2">
      <c r="A193" s="4">
        <v>683</v>
      </c>
      <c r="B193" s="4">
        <v>191</v>
      </c>
      <c r="C193" s="4">
        <v>268</v>
      </c>
      <c r="D193" s="4" t="s">
        <v>3063</v>
      </c>
      <c r="F193" s="20" t="s">
        <v>4098</v>
      </c>
      <c r="G193" s="2" t="s">
        <v>21</v>
      </c>
      <c r="H193" s="20" t="s">
        <v>4098</v>
      </c>
      <c r="I193" s="20" t="s">
        <v>4098</v>
      </c>
      <c r="J193" s="2" t="s">
        <v>21</v>
      </c>
      <c r="K193" s="2" t="s">
        <v>21</v>
      </c>
      <c r="L193" s="2" t="s">
        <v>21</v>
      </c>
      <c r="M193" s="20" t="s">
        <v>4098</v>
      </c>
      <c r="N193" s="20" t="s">
        <v>4098</v>
      </c>
      <c r="O193" s="2">
        <f>2-(SUM(IF(F193="NA",1,0),IF(G193="NA",1,0)))</f>
        <v>1</v>
      </c>
      <c r="P193" s="2">
        <f>7-SUM(IF(H193="NA",1,0),IF(I193="NA",1,0),IF(J193="NA",1,0),IF(K193="NA",1,0),IF(L193="NA",1,0),IF(M193="NA",1,0),IF(N193="NA",1,0))</f>
        <v>4</v>
      </c>
      <c r="Q193" s="2">
        <f>SUM(O193:P193)</f>
        <v>5</v>
      </c>
      <c r="R193" s="15" t="s">
        <v>25</v>
      </c>
      <c r="S193" s="15" t="s">
        <v>1923</v>
      </c>
      <c r="T193" s="15" t="s">
        <v>3055</v>
      </c>
      <c r="U193" s="4"/>
    </row>
    <row r="194" spans="1:21" x14ac:dyDescent="0.2">
      <c r="A194" s="4">
        <v>681</v>
      </c>
      <c r="B194" s="4">
        <v>192</v>
      </c>
      <c r="C194" s="4">
        <v>269</v>
      </c>
      <c r="D194" s="4" t="s">
        <v>3048</v>
      </c>
      <c r="F194" s="2" t="s">
        <v>3049</v>
      </c>
      <c r="G194" s="2" t="s">
        <v>3050</v>
      </c>
      <c r="H194" s="2" t="s">
        <v>3051</v>
      </c>
      <c r="I194" s="2" t="s">
        <v>3052</v>
      </c>
      <c r="J194" s="2" t="s">
        <v>21</v>
      </c>
      <c r="K194" s="2" t="s">
        <v>21</v>
      </c>
      <c r="L194" s="2" t="s">
        <v>21</v>
      </c>
      <c r="M194" s="2" t="s">
        <v>3053</v>
      </c>
      <c r="N194" s="2" t="s">
        <v>3054</v>
      </c>
      <c r="O194" s="2">
        <f>2-(SUM(IF(F194="NA",1,0),IF(G194="NA",1,0)))</f>
        <v>2</v>
      </c>
      <c r="P194" s="2">
        <f>7-SUM(IF(H194="NA",1,0),IF(I194="NA",1,0),IF(J194="NA",1,0),IF(K194="NA",1,0),IF(L194="NA",1,0),IF(M194="NA",1,0),IF(N194="NA",1,0))</f>
        <v>4</v>
      </c>
      <c r="Q194" s="2">
        <f>SUM(O194:P194)</f>
        <v>6</v>
      </c>
      <c r="R194" s="15" t="s">
        <v>25</v>
      </c>
      <c r="S194" s="15" t="s">
        <v>1923</v>
      </c>
      <c r="T194" s="15" t="s">
        <v>3055</v>
      </c>
      <c r="U194" s="4"/>
    </row>
    <row r="195" spans="1:21" x14ac:dyDescent="0.2">
      <c r="A195" s="4">
        <v>470</v>
      </c>
      <c r="B195" s="4">
        <v>193</v>
      </c>
      <c r="C195" s="4">
        <v>270</v>
      </c>
      <c r="D195" s="4" t="s">
        <v>2029</v>
      </c>
      <c r="F195" s="2" t="s">
        <v>2030</v>
      </c>
      <c r="G195" s="2" t="s">
        <v>2031</v>
      </c>
      <c r="H195" s="2" t="s">
        <v>2032</v>
      </c>
      <c r="I195" s="2" t="s">
        <v>21</v>
      </c>
      <c r="J195" s="2" t="s">
        <v>21</v>
      </c>
      <c r="K195" s="2" t="s">
        <v>21</v>
      </c>
      <c r="L195" s="2" t="s">
        <v>21</v>
      </c>
      <c r="M195" s="2" t="s">
        <v>21</v>
      </c>
      <c r="N195" s="2" t="s">
        <v>21</v>
      </c>
      <c r="O195" s="2">
        <f>2-(SUM(IF(F195="NA",1,0),IF(G195="NA",1,0)))</f>
        <v>2</v>
      </c>
      <c r="P195" s="2">
        <f>7-SUM(IF(H195="NA",1,0),IF(I195="NA",1,0),IF(J195="NA",1,0),IF(K195="NA",1,0),IF(L195="NA",1,0),IF(M195="NA",1,0),IF(N195="NA",1,0))</f>
        <v>1</v>
      </c>
      <c r="Q195" s="2">
        <f>SUM(O195:P195)</f>
        <v>3</v>
      </c>
      <c r="R195" s="15" t="s">
        <v>25</v>
      </c>
      <c r="S195" s="15" t="s">
        <v>1923</v>
      </c>
      <c r="T195" s="15" t="s">
        <v>1924</v>
      </c>
      <c r="U195" s="4"/>
    </row>
    <row r="196" spans="1:21" x14ac:dyDescent="0.2">
      <c r="A196" s="4">
        <v>488</v>
      </c>
      <c r="B196" s="4">
        <v>194</v>
      </c>
      <c r="C196" s="4">
        <v>271</v>
      </c>
      <c r="D196" s="4" t="s">
        <v>2127</v>
      </c>
      <c r="F196" s="2" t="s">
        <v>2128</v>
      </c>
      <c r="G196" s="2" t="s">
        <v>21</v>
      </c>
      <c r="H196" s="2" t="s">
        <v>2129</v>
      </c>
      <c r="I196" s="2" t="s">
        <v>2130</v>
      </c>
      <c r="J196" s="2" t="s">
        <v>21</v>
      </c>
      <c r="K196" s="2" t="s">
        <v>21</v>
      </c>
      <c r="L196" s="2" t="s">
        <v>21</v>
      </c>
      <c r="M196" s="2" t="s">
        <v>2131</v>
      </c>
      <c r="N196" s="2" t="s">
        <v>2132</v>
      </c>
      <c r="O196" s="2">
        <f>2-(SUM(IF(F196="NA",1,0),IF(G196="NA",1,0)))</f>
        <v>1</v>
      </c>
      <c r="P196" s="2">
        <f>7-SUM(IF(H196="NA",1,0),IF(I196="NA",1,0),IF(J196="NA",1,0),IF(K196="NA",1,0),IF(L196="NA",1,0),IF(M196="NA",1,0),IF(N196="NA",1,0))</f>
        <v>4</v>
      </c>
      <c r="Q196" s="2">
        <f>SUM(O196:P196)</f>
        <v>5</v>
      </c>
      <c r="R196" s="15" t="s">
        <v>25</v>
      </c>
      <c r="S196" s="15" t="s">
        <v>1923</v>
      </c>
      <c r="T196" s="15" t="s">
        <v>1924</v>
      </c>
      <c r="U196" s="4"/>
    </row>
    <row r="197" spans="1:21" x14ac:dyDescent="0.2">
      <c r="A197" s="5">
        <v>503</v>
      </c>
      <c r="B197" s="4">
        <v>195</v>
      </c>
      <c r="C197" s="5">
        <v>272</v>
      </c>
      <c r="D197" s="4" t="s">
        <v>2221</v>
      </c>
      <c r="F197" s="2" t="s">
        <v>2222</v>
      </c>
      <c r="G197" s="2" t="s">
        <v>21</v>
      </c>
      <c r="H197" s="2" t="s">
        <v>2223</v>
      </c>
      <c r="I197" s="2" t="s">
        <v>2224</v>
      </c>
      <c r="J197" s="2" t="s">
        <v>21</v>
      </c>
      <c r="K197" s="2" t="s">
        <v>21</v>
      </c>
      <c r="L197" s="2" t="s">
        <v>21</v>
      </c>
      <c r="M197" s="2" t="s">
        <v>2225</v>
      </c>
      <c r="N197" s="2" t="s">
        <v>2226</v>
      </c>
      <c r="O197" s="2">
        <f>2-(SUM(IF(F197="NA",1,0),IF(G197="NA",1,0)))</f>
        <v>1</v>
      </c>
      <c r="P197" s="2">
        <f>7-SUM(IF(H197="NA",1,0),IF(I197="NA",1,0),IF(J197="NA",1,0),IF(K197="NA",1,0),IF(L197="NA",1,0),IF(M197="NA",1,0),IF(N197="NA",1,0))</f>
        <v>4</v>
      </c>
      <c r="Q197" s="2">
        <f>SUM(O197:P197)</f>
        <v>5</v>
      </c>
      <c r="R197" s="15" t="s">
        <v>25</v>
      </c>
      <c r="S197" s="15" t="s">
        <v>1923</v>
      </c>
      <c r="T197" s="15" t="s">
        <v>1924</v>
      </c>
      <c r="U197" s="4"/>
    </row>
    <row r="198" spans="1:21" x14ac:dyDescent="0.2">
      <c r="A198" s="4"/>
      <c r="B198" s="4"/>
      <c r="C198" s="4"/>
      <c r="D198" s="4" t="s">
        <v>3974</v>
      </c>
      <c r="F198" s="2" t="s">
        <v>3975</v>
      </c>
      <c r="G198" s="2" t="s">
        <v>21</v>
      </c>
      <c r="H198" s="2" t="s">
        <v>3976</v>
      </c>
      <c r="I198" s="2" t="s">
        <v>21</v>
      </c>
      <c r="J198" s="2" t="s">
        <v>21</v>
      </c>
      <c r="K198" s="2" t="s">
        <v>21</v>
      </c>
      <c r="L198" s="2" t="s">
        <v>21</v>
      </c>
      <c r="M198" s="2" t="s">
        <v>21</v>
      </c>
      <c r="N198" s="2" t="s">
        <v>21</v>
      </c>
      <c r="O198" s="2">
        <f>2-(SUM(IF(F198="NA",1,0),IF(G198="NA",1,0)))</f>
        <v>1</v>
      </c>
      <c r="P198" s="2">
        <f>7-SUM(IF(H198="NA",1,0),IF(I198="NA",1,0),IF(J198="NA",1,0),IF(K198="NA",1,0),IF(L198="NA",1,0),IF(M198="NA",1,0),IF(N198="NA",1,0))</f>
        <v>1</v>
      </c>
      <c r="Q198" s="2">
        <f>SUM(O198:P198)</f>
        <v>2</v>
      </c>
      <c r="U198" s="4"/>
    </row>
    <row r="199" spans="1:21" x14ac:dyDescent="0.2">
      <c r="A199" s="4">
        <v>582</v>
      </c>
      <c r="B199" s="4">
        <v>196</v>
      </c>
      <c r="C199" s="4">
        <v>273</v>
      </c>
      <c r="D199" s="4" t="s">
        <v>2643</v>
      </c>
      <c r="F199" s="2" t="s">
        <v>2644</v>
      </c>
      <c r="G199" s="2" t="s">
        <v>21</v>
      </c>
      <c r="H199" s="2" t="s">
        <v>2645</v>
      </c>
      <c r="I199" s="2" t="s">
        <v>2646</v>
      </c>
      <c r="J199" s="2" t="s">
        <v>21</v>
      </c>
      <c r="K199" s="2" t="s">
        <v>21</v>
      </c>
      <c r="L199" s="2" t="s">
        <v>21</v>
      </c>
      <c r="M199" s="2" t="s">
        <v>21</v>
      </c>
      <c r="N199" s="2" t="s">
        <v>2647</v>
      </c>
      <c r="O199" s="2">
        <f>2-(SUM(IF(F199="NA",1,0),IF(G199="NA",1,0)))</f>
        <v>1</v>
      </c>
      <c r="P199" s="2">
        <f>7-SUM(IF(H199="NA",1,0),IF(I199="NA",1,0),IF(J199="NA",1,0),IF(K199="NA",1,0),IF(L199="NA",1,0),IF(M199="NA",1,0),IF(N199="NA",1,0))</f>
        <v>3</v>
      </c>
      <c r="Q199" s="2">
        <f>SUM(O199:P199)</f>
        <v>4</v>
      </c>
      <c r="R199" s="15" t="s">
        <v>25</v>
      </c>
      <c r="S199" s="15" t="s">
        <v>1923</v>
      </c>
      <c r="T199" s="15" t="s">
        <v>2628</v>
      </c>
      <c r="U199" s="4"/>
    </row>
    <row r="200" spans="1:21" x14ac:dyDescent="0.2">
      <c r="A200" s="4">
        <v>600</v>
      </c>
      <c r="B200" s="4">
        <v>197</v>
      </c>
      <c r="C200" s="4">
        <v>274</v>
      </c>
      <c r="D200" s="4" t="s">
        <v>2736</v>
      </c>
      <c r="F200" s="2" t="s">
        <v>2737</v>
      </c>
      <c r="G200" s="2" t="s">
        <v>21</v>
      </c>
      <c r="H200" s="20" t="s">
        <v>2738</v>
      </c>
      <c r="I200" s="2" t="s">
        <v>2739</v>
      </c>
      <c r="J200" s="2" t="s">
        <v>21</v>
      </c>
      <c r="K200" s="2" t="s">
        <v>21</v>
      </c>
      <c r="L200" s="2" t="s">
        <v>21</v>
      </c>
      <c r="M200" s="2" t="s">
        <v>2740</v>
      </c>
      <c r="N200" s="2" t="s">
        <v>2741</v>
      </c>
      <c r="O200" s="2">
        <f>2-(SUM(IF(F200="NA",1,0),IF(G200="NA",1,0)))</f>
        <v>1</v>
      </c>
      <c r="P200" s="2">
        <f>7-SUM(IF(H200="NA",1,0),IF(I200="NA",1,0),IF(J200="NA",1,0),IF(K200="NA",1,0),IF(L200="NA",1,0),IF(M200="NA",1,0),IF(N200="NA",1,0))</f>
        <v>4</v>
      </c>
      <c r="Q200" s="2">
        <f>SUM(O200:P200)</f>
        <v>5</v>
      </c>
      <c r="R200" s="15" t="s">
        <v>25</v>
      </c>
      <c r="S200" s="15" t="s">
        <v>1923</v>
      </c>
      <c r="T200" s="15" t="s">
        <v>2742</v>
      </c>
      <c r="U200" s="4"/>
    </row>
    <row r="201" spans="1:21" x14ac:dyDescent="0.2">
      <c r="A201" s="4">
        <v>629</v>
      </c>
      <c r="B201" s="4">
        <v>198</v>
      </c>
      <c r="C201" s="4">
        <v>275</v>
      </c>
      <c r="D201" s="4" t="s">
        <v>2905</v>
      </c>
      <c r="F201" s="2" t="s">
        <v>2906</v>
      </c>
      <c r="G201" s="2" t="s">
        <v>21</v>
      </c>
      <c r="H201" s="2" t="s">
        <v>2907</v>
      </c>
      <c r="I201" s="2" t="s">
        <v>2908</v>
      </c>
      <c r="J201" s="2" t="s">
        <v>21</v>
      </c>
      <c r="K201" s="2" t="s">
        <v>21</v>
      </c>
      <c r="L201" s="2" t="s">
        <v>21</v>
      </c>
      <c r="M201" s="2" t="s">
        <v>2909</v>
      </c>
      <c r="N201" s="2" t="s">
        <v>2910</v>
      </c>
      <c r="O201" s="2">
        <f>2-(SUM(IF(F201="NA",1,0),IF(G201="NA",1,0)))</f>
        <v>1</v>
      </c>
      <c r="P201" s="2">
        <f>7-SUM(IF(H201="NA",1,0),IF(I201="NA",1,0),IF(J201="NA",1,0),IF(K201="NA",1,0),IF(L201="NA",1,0),IF(M201="NA",1,0),IF(N201="NA",1,0))</f>
        <v>4</v>
      </c>
      <c r="Q201" s="2">
        <f>SUM(O201:P201)</f>
        <v>5</v>
      </c>
      <c r="R201" s="15" t="s">
        <v>25</v>
      </c>
      <c r="S201" s="15" t="s">
        <v>1923</v>
      </c>
      <c r="T201" s="15" t="s">
        <v>2411</v>
      </c>
      <c r="U201" s="4"/>
    </row>
    <row r="202" spans="1:21" x14ac:dyDescent="0.2">
      <c r="A202" s="4">
        <v>628</v>
      </c>
      <c r="B202" s="4">
        <v>157</v>
      </c>
      <c r="C202" s="4">
        <v>235</v>
      </c>
      <c r="D202" s="4" t="s">
        <v>2901</v>
      </c>
      <c r="F202" s="2" t="s">
        <v>2902</v>
      </c>
      <c r="G202" s="2" t="s">
        <v>2903</v>
      </c>
      <c r="H202" s="2" t="s">
        <v>2904</v>
      </c>
      <c r="I202" s="2" t="s">
        <v>4097</v>
      </c>
      <c r="J202" s="2" t="s">
        <v>21</v>
      </c>
      <c r="K202" s="2" t="s">
        <v>21</v>
      </c>
      <c r="L202" s="2" t="s">
        <v>21</v>
      </c>
      <c r="M202" s="2" t="s">
        <v>4097</v>
      </c>
      <c r="N202" s="2" t="s">
        <v>4097</v>
      </c>
      <c r="O202" s="2">
        <f>2-(SUM(IF(F202="NA",1,0),IF(G202="NA",1,0)))</f>
        <v>2</v>
      </c>
      <c r="P202" s="2">
        <f>7-SUM(IF(H202="NA",1,0),IF(I202="NA",1,0),IF(J202="NA",1,0),IF(K202="NA",1,0),IF(L202="NA",1,0),IF(M202="NA",1,0),IF(N202="NA",1,0))</f>
        <v>4</v>
      </c>
      <c r="Q202" s="2">
        <f>SUM(O202:P202)</f>
        <v>6</v>
      </c>
      <c r="R202" s="15" t="s">
        <v>25</v>
      </c>
      <c r="S202" s="15" t="s">
        <v>1923</v>
      </c>
      <c r="T202" s="15" t="s">
        <v>2411</v>
      </c>
      <c r="U202" s="4"/>
    </row>
    <row r="203" spans="1:21" x14ac:dyDescent="0.2">
      <c r="A203" s="4"/>
      <c r="B203" s="4">
        <v>199</v>
      </c>
      <c r="C203" s="4"/>
      <c r="D203" s="4" t="s">
        <v>3772</v>
      </c>
      <c r="F203" s="2" t="s">
        <v>2921</v>
      </c>
      <c r="G203" s="2" t="s">
        <v>2922</v>
      </c>
      <c r="H203" s="2" t="s">
        <v>21</v>
      </c>
      <c r="I203" s="2" t="s">
        <v>21</v>
      </c>
      <c r="J203" s="2" t="s">
        <v>21</v>
      </c>
      <c r="K203" s="2" t="s">
        <v>21</v>
      </c>
      <c r="L203" s="2" t="s">
        <v>21</v>
      </c>
      <c r="M203" s="2" t="s">
        <v>21</v>
      </c>
      <c r="N203" s="2" t="s">
        <v>2923</v>
      </c>
      <c r="O203" s="2">
        <f>2-(SUM(IF(F203="NA",1,0),IF(G203="NA",1,0)))</f>
        <v>2</v>
      </c>
      <c r="P203" s="2">
        <f>7-SUM(IF(H203="NA",1,0),IF(I203="NA",1,0),IF(J203="NA",1,0),IF(K203="NA",1,0),IF(L203="NA",1,0),IF(M203="NA",1,0),IF(N203="NA",1,0))</f>
        <v>1</v>
      </c>
      <c r="Q203" s="2">
        <f>SUM(O203:P203)</f>
        <v>3</v>
      </c>
      <c r="R203" s="15" t="s">
        <v>25</v>
      </c>
      <c r="S203" s="15" t="s">
        <v>1923</v>
      </c>
      <c r="T203" s="15" t="s">
        <v>3776</v>
      </c>
      <c r="U203" s="4"/>
    </row>
    <row r="204" spans="1:21" x14ac:dyDescent="0.2">
      <c r="A204" s="4">
        <v>631</v>
      </c>
      <c r="B204" s="4">
        <v>125</v>
      </c>
      <c r="C204" s="4">
        <v>203</v>
      </c>
      <c r="D204" s="4" t="s">
        <v>2920</v>
      </c>
      <c r="F204" s="2" t="s">
        <v>2921</v>
      </c>
      <c r="G204" s="2" t="s">
        <v>2922</v>
      </c>
      <c r="H204" s="2" t="s">
        <v>21</v>
      </c>
      <c r="I204" s="2" t="s">
        <v>21</v>
      </c>
      <c r="J204" s="2" t="s">
        <v>21</v>
      </c>
      <c r="K204" s="2" t="s">
        <v>21</v>
      </c>
      <c r="L204" s="2" t="s">
        <v>21</v>
      </c>
      <c r="M204" s="2" t="s">
        <v>21</v>
      </c>
      <c r="N204" s="2" t="s">
        <v>2923</v>
      </c>
      <c r="O204" s="2">
        <f>2-(SUM(IF(F204="NA",1,0),IF(G204="NA",1,0)))</f>
        <v>2</v>
      </c>
      <c r="P204" s="2">
        <f>7-SUM(IF(H204="NA",1,0),IF(I204="NA",1,0),IF(J204="NA",1,0),IF(K204="NA",1,0),IF(L204="NA",1,0),IF(M204="NA",1,0),IF(N204="NA",1,0))</f>
        <v>1</v>
      </c>
      <c r="Q204" s="2">
        <f>SUM(O204:P204)</f>
        <v>3</v>
      </c>
      <c r="R204" s="15" t="s">
        <v>25</v>
      </c>
      <c r="S204" s="15" t="s">
        <v>1923</v>
      </c>
      <c r="T204" s="15" t="s">
        <v>2411</v>
      </c>
      <c r="U204" s="4"/>
    </row>
    <row r="205" spans="1:21" x14ac:dyDescent="0.2">
      <c r="A205" s="4">
        <v>630</v>
      </c>
      <c r="B205" s="4">
        <v>200</v>
      </c>
      <c r="C205" s="4">
        <v>276</v>
      </c>
      <c r="D205" s="4" t="s">
        <v>2911</v>
      </c>
      <c r="F205" s="2" t="s">
        <v>2912</v>
      </c>
      <c r="G205" s="2" t="s">
        <v>2913</v>
      </c>
      <c r="H205" s="2" t="s">
        <v>2914</v>
      </c>
      <c r="I205" s="2" t="s">
        <v>2915</v>
      </c>
      <c r="J205" s="2" t="s">
        <v>2916</v>
      </c>
      <c r="K205" s="2" t="s">
        <v>2917</v>
      </c>
      <c r="L205" s="2" t="s">
        <v>2913</v>
      </c>
      <c r="M205" s="2" t="s">
        <v>2918</v>
      </c>
      <c r="N205" s="2" t="s">
        <v>2919</v>
      </c>
      <c r="O205" s="2">
        <f>2-(SUM(IF(F205="NA",1,0),IF(G205="NA",1,0)))</f>
        <v>2</v>
      </c>
      <c r="P205" s="2">
        <f>7-SUM(IF(H205="NA",1,0),IF(I205="NA",1,0),IF(J205="NA",1,0),IF(K205="NA",1,0),IF(L205="NA",1,0),IF(M205="NA",1,0),IF(N205="NA",1,0))</f>
        <v>7</v>
      </c>
      <c r="Q205" s="2">
        <f>SUM(O205:P205)</f>
        <v>9</v>
      </c>
      <c r="R205" s="15" t="s">
        <v>25</v>
      </c>
      <c r="S205" s="15" t="s">
        <v>1923</v>
      </c>
      <c r="T205" s="15" t="s">
        <v>2411</v>
      </c>
      <c r="U205" s="4"/>
    </row>
    <row r="206" spans="1:21" x14ac:dyDescent="0.2">
      <c r="A206" s="4">
        <v>646</v>
      </c>
      <c r="B206" s="4">
        <v>202</v>
      </c>
      <c r="C206" s="4">
        <v>278</v>
      </c>
      <c r="D206" s="4" t="s">
        <v>2955</v>
      </c>
      <c r="F206" s="20" t="s">
        <v>4098</v>
      </c>
      <c r="G206" s="2" t="s">
        <v>21</v>
      </c>
      <c r="H206" s="20" t="s">
        <v>4098</v>
      </c>
      <c r="I206" s="20" t="s">
        <v>4098</v>
      </c>
      <c r="J206" s="2" t="s">
        <v>21</v>
      </c>
      <c r="K206" s="2" t="s">
        <v>21</v>
      </c>
      <c r="L206" s="2" t="s">
        <v>21</v>
      </c>
      <c r="M206" s="20" t="s">
        <v>4098</v>
      </c>
      <c r="N206" s="20" t="s">
        <v>4098</v>
      </c>
      <c r="O206" s="2">
        <f>2-(SUM(IF(F206="NA",1,0),IF(G206="NA",1,0)))</f>
        <v>1</v>
      </c>
      <c r="P206" s="2">
        <f>7-SUM(IF(H206="NA",1,0),IF(I206="NA",1,0),IF(J206="NA",1,0),IF(K206="NA",1,0),IF(L206="NA",1,0),IF(M206="NA",1,0),IF(N206="NA",1,0))</f>
        <v>4</v>
      </c>
      <c r="Q206" s="2">
        <f>SUM(O206:P206)</f>
        <v>5</v>
      </c>
      <c r="R206" s="15" t="s">
        <v>25</v>
      </c>
      <c r="S206" s="15" t="s">
        <v>1923</v>
      </c>
      <c r="T206" s="15" t="s">
        <v>2937</v>
      </c>
      <c r="U206" s="4"/>
    </row>
    <row r="207" spans="1:21" x14ac:dyDescent="0.2">
      <c r="A207" s="4">
        <v>647</v>
      </c>
      <c r="B207" s="4">
        <v>201</v>
      </c>
      <c r="C207" s="4">
        <v>277</v>
      </c>
      <c r="D207" s="4" t="s">
        <v>2956</v>
      </c>
      <c r="F207" s="2" t="s">
        <v>4084</v>
      </c>
      <c r="G207" s="2" t="s">
        <v>4084</v>
      </c>
      <c r="H207" s="2" t="s">
        <v>4084</v>
      </c>
      <c r="I207" s="2" t="s">
        <v>4084</v>
      </c>
      <c r="J207" s="2" t="s">
        <v>21</v>
      </c>
      <c r="K207" s="2" t="s">
        <v>21</v>
      </c>
      <c r="L207" s="2" t="s">
        <v>21</v>
      </c>
      <c r="M207" s="2" t="s">
        <v>4084</v>
      </c>
      <c r="N207" s="2" t="s">
        <v>4084</v>
      </c>
      <c r="O207" s="2">
        <f>2-(SUM(IF(F207="NA",1,0),IF(G207="NA",1,0)))</f>
        <v>2</v>
      </c>
      <c r="P207" s="2">
        <f>7-SUM(IF(H207="NA",1,0),IF(I207="NA",1,0),IF(J207="NA",1,0),IF(K207="NA",1,0),IF(L207="NA",1,0),IF(M207="NA",1,0),IF(N207="NA",1,0))</f>
        <v>4</v>
      </c>
      <c r="Q207" s="2">
        <f>SUM(O207:P207)</f>
        <v>6</v>
      </c>
      <c r="R207" s="15" t="s">
        <v>25</v>
      </c>
      <c r="S207" s="15" t="s">
        <v>1923</v>
      </c>
      <c r="T207" s="15" t="s">
        <v>2937</v>
      </c>
      <c r="U207" s="4"/>
    </row>
    <row r="208" spans="1:21" x14ac:dyDescent="0.2">
      <c r="A208" s="4">
        <v>517</v>
      </c>
      <c r="B208" s="4">
        <v>20</v>
      </c>
      <c r="C208" s="4">
        <v>21</v>
      </c>
      <c r="D208" s="4" t="s">
        <v>2301</v>
      </c>
      <c r="F208" s="2" t="s">
        <v>2302</v>
      </c>
      <c r="G208" s="2" t="s">
        <v>21</v>
      </c>
      <c r="H208" s="2" t="s">
        <v>2303</v>
      </c>
      <c r="I208" s="2" t="s">
        <v>2304</v>
      </c>
      <c r="J208" s="2" t="s">
        <v>21</v>
      </c>
      <c r="K208" s="2" t="s">
        <v>21</v>
      </c>
      <c r="L208" s="2" t="s">
        <v>21</v>
      </c>
      <c r="M208" s="2" t="s">
        <v>2305</v>
      </c>
      <c r="N208" s="2" t="s">
        <v>2306</v>
      </c>
      <c r="O208" s="2">
        <f>2-(SUM(IF(F208="NA",1,0),IF(G208="NA",1,0)))</f>
        <v>1</v>
      </c>
      <c r="P208" s="2">
        <f>7-SUM(IF(H208="NA",1,0),IF(I208="NA",1,0),IF(J208="NA",1,0),IF(K208="NA",1,0),IF(L208="NA",1,0),IF(M208="NA",1,0),IF(N208="NA",1,0))</f>
        <v>4</v>
      </c>
      <c r="Q208" s="2">
        <f>SUM(O208:P208)</f>
        <v>5</v>
      </c>
      <c r="R208" s="15" t="s">
        <v>25</v>
      </c>
      <c r="S208" s="15" t="s">
        <v>1923</v>
      </c>
      <c r="T208" s="15" t="s">
        <v>1924</v>
      </c>
      <c r="U208" s="4"/>
    </row>
    <row r="209" spans="1:21" x14ac:dyDescent="0.2">
      <c r="A209" s="4">
        <v>571</v>
      </c>
      <c r="B209" s="4">
        <v>389</v>
      </c>
      <c r="C209" s="4">
        <v>483</v>
      </c>
      <c r="D209" s="3" t="s">
        <v>2580</v>
      </c>
      <c r="F209" s="2" t="s">
        <v>2581</v>
      </c>
      <c r="G209" s="2" t="s">
        <v>2582</v>
      </c>
      <c r="H209" s="2" t="s">
        <v>21</v>
      </c>
      <c r="I209" s="2" t="s">
        <v>21</v>
      </c>
      <c r="J209" s="2" t="s">
        <v>21</v>
      </c>
      <c r="K209" s="2" t="s">
        <v>21</v>
      </c>
      <c r="L209" s="2" t="s">
        <v>21</v>
      </c>
      <c r="M209" s="2" t="s">
        <v>21</v>
      </c>
      <c r="N209" s="2" t="s">
        <v>40</v>
      </c>
      <c r="O209" s="2">
        <f>2-(SUM(IF(F209="NA",1,0),IF(G209="NA",1,0)))</f>
        <v>2</v>
      </c>
      <c r="P209" s="2">
        <f>7-SUM(IF(H209="NA",1,0),IF(I209="NA",1,0),IF(J209="NA",1,0),IF(K209="NA",1,0),IF(L209="NA",1,0),IF(M209="NA",1,0),IF(N209="NA",1,0))</f>
        <v>1</v>
      </c>
      <c r="Q209" s="2">
        <f>SUM(O209:P209)</f>
        <v>3</v>
      </c>
      <c r="R209" s="15" t="s">
        <v>25</v>
      </c>
      <c r="S209" s="15" t="s">
        <v>1923</v>
      </c>
      <c r="T209" s="15" t="s">
        <v>2416</v>
      </c>
      <c r="U209" s="4"/>
    </row>
    <row r="210" spans="1:21" x14ac:dyDescent="0.2">
      <c r="A210" s="4">
        <v>518</v>
      </c>
      <c r="B210" s="4">
        <v>10</v>
      </c>
      <c r="C210" s="4">
        <v>11</v>
      </c>
      <c r="D210" s="4" t="s">
        <v>2307</v>
      </c>
      <c r="F210" s="2" t="s">
        <v>2308</v>
      </c>
      <c r="G210" s="2" t="s">
        <v>21</v>
      </c>
      <c r="H210" s="2" t="s">
        <v>2309</v>
      </c>
      <c r="I210" s="2" t="s">
        <v>2310</v>
      </c>
      <c r="J210" s="2" t="s">
        <v>21</v>
      </c>
      <c r="K210" s="2" t="s">
        <v>21</v>
      </c>
      <c r="L210" s="2" t="s">
        <v>21</v>
      </c>
      <c r="M210" s="2" t="s">
        <v>2311</v>
      </c>
      <c r="N210" s="2" t="s">
        <v>2312</v>
      </c>
      <c r="O210" s="2">
        <f>2-(SUM(IF(F210="NA",1,0),IF(G210="NA",1,0)))</f>
        <v>1</v>
      </c>
      <c r="P210" s="2">
        <f>7-SUM(IF(H210="NA",1,0),IF(I210="NA",1,0),IF(J210="NA",1,0),IF(K210="NA",1,0),IF(L210="NA",1,0),IF(M210="NA",1,0),IF(N210="NA",1,0))</f>
        <v>4</v>
      </c>
      <c r="Q210" s="2">
        <f>SUM(O210:P210)</f>
        <v>5</v>
      </c>
      <c r="R210" s="15" t="s">
        <v>25</v>
      </c>
      <c r="S210" s="15" t="s">
        <v>1923</v>
      </c>
      <c r="T210" s="15" t="s">
        <v>1924</v>
      </c>
      <c r="U210" s="4"/>
    </row>
    <row r="211" spans="1:21" x14ac:dyDescent="0.2">
      <c r="A211" s="4">
        <v>691</v>
      </c>
      <c r="B211" s="4">
        <v>203</v>
      </c>
      <c r="C211" s="4">
        <v>279</v>
      </c>
      <c r="D211" s="4" t="s">
        <v>3083</v>
      </c>
      <c r="F211" s="20" t="s">
        <v>4098</v>
      </c>
      <c r="G211" s="2" t="s">
        <v>21</v>
      </c>
      <c r="H211" s="20" t="s">
        <v>4098</v>
      </c>
      <c r="I211" s="20" t="s">
        <v>4098</v>
      </c>
      <c r="J211" s="2" t="s">
        <v>21</v>
      </c>
      <c r="K211" s="2" t="s">
        <v>21</v>
      </c>
      <c r="L211" s="2" t="s">
        <v>21</v>
      </c>
      <c r="M211" s="20" t="s">
        <v>4098</v>
      </c>
      <c r="N211" s="20" t="s">
        <v>4098</v>
      </c>
      <c r="O211" s="2">
        <f>2-(SUM(IF(F211="NA",1,0),IF(G211="NA",1,0)))</f>
        <v>1</v>
      </c>
      <c r="P211" s="2">
        <f>7-SUM(IF(H211="NA",1,0),IF(I211="NA",1,0),IF(J211="NA",1,0),IF(K211="NA",1,0),IF(L211="NA",1,0),IF(M211="NA",1,0),IF(N211="NA",1,0))</f>
        <v>4</v>
      </c>
      <c r="Q211" s="2">
        <f>SUM(O211:P211)</f>
        <v>5</v>
      </c>
      <c r="R211" s="15" t="s">
        <v>25</v>
      </c>
      <c r="S211" s="15" t="s">
        <v>1923</v>
      </c>
      <c r="T211" s="15" t="s">
        <v>3080</v>
      </c>
      <c r="U211" s="4"/>
    </row>
    <row r="212" spans="1:21" x14ac:dyDescent="0.2">
      <c r="A212" s="4"/>
      <c r="B212" s="4"/>
      <c r="C212" s="4"/>
      <c r="D212" s="4" t="s">
        <v>3971</v>
      </c>
      <c r="F212" s="2" t="s">
        <v>3972</v>
      </c>
      <c r="G212" s="2" t="s">
        <v>21</v>
      </c>
      <c r="H212" s="2" t="s">
        <v>3973</v>
      </c>
      <c r="I212" s="2" t="s">
        <v>21</v>
      </c>
      <c r="J212" s="2" t="s">
        <v>21</v>
      </c>
      <c r="K212" s="2" t="s">
        <v>21</v>
      </c>
      <c r="L212" s="2" t="s">
        <v>21</v>
      </c>
      <c r="M212" s="2" t="s">
        <v>21</v>
      </c>
      <c r="N212" s="2" t="s">
        <v>21</v>
      </c>
      <c r="O212" s="2">
        <f>2-(SUM(IF(F212="NA",1,0),IF(G212="NA",1,0)))</f>
        <v>1</v>
      </c>
      <c r="P212" s="2">
        <f>7-SUM(IF(H212="NA",1,0),IF(I212="NA",1,0),IF(J212="NA",1,0),IF(K212="NA",1,0),IF(L212="NA",1,0),IF(M212="NA",1,0),IF(N212="NA",1,0))</f>
        <v>1</v>
      </c>
      <c r="Q212" s="2">
        <f>SUM(O212:P212)</f>
        <v>2</v>
      </c>
      <c r="U212" s="4"/>
    </row>
    <row r="213" spans="1:21" x14ac:dyDescent="0.2">
      <c r="A213" s="4"/>
      <c r="B213" s="4"/>
      <c r="C213" s="4"/>
      <c r="D213" s="4" t="s">
        <v>3968</v>
      </c>
      <c r="F213" s="2" t="s">
        <v>3969</v>
      </c>
      <c r="G213" s="2" t="s">
        <v>21</v>
      </c>
      <c r="H213" s="2" t="s">
        <v>3970</v>
      </c>
      <c r="I213" s="2" t="s">
        <v>21</v>
      </c>
      <c r="J213" s="2" t="s">
        <v>21</v>
      </c>
      <c r="K213" s="2" t="s">
        <v>21</v>
      </c>
      <c r="L213" s="2" t="s">
        <v>21</v>
      </c>
      <c r="M213" s="2" t="s">
        <v>21</v>
      </c>
      <c r="N213" s="2" t="s">
        <v>21</v>
      </c>
      <c r="O213" s="2">
        <f>2-(SUM(IF(F213="NA",1,0),IF(G213="NA",1,0)))</f>
        <v>1</v>
      </c>
      <c r="P213" s="2">
        <f>7-SUM(IF(H213="NA",1,0),IF(I213="NA",1,0),IF(J213="NA",1,0),IF(K213="NA",1,0),IF(L213="NA",1,0),IF(M213="NA",1,0),IF(N213="NA",1,0))</f>
        <v>1</v>
      </c>
      <c r="Q213" s="2">
        <f>SUM(O213:P213)</f>
        <v>2</v>
      </c>
      <c r="U213" s="4"/>
    </row>
    <row r="214" spans="1:21" x14ac:dyDescent="0.2">
      <c r="A214" s="4">
        <v>489</v>
      </c>
      <c r="B214" s="4">
        <v>204</v>
      </c>
      <c r="C214" s="4">
        <v>280</v>
      </c>
      <c r="D214" s="4" t="s">
        <v>2133</v>
      </c>
      <c r="F214" s="2" t="s">
        <v>2134</v>
      </c>
      <c r="G214" s="2" t="s">
        <v>21</v>
      </c>
      <c r="H214" s="2" t="s">
        <v>2135</v>
      </c>
      <c r="I214" s="2" t="s">
        <v>2136</v>
      </c>
      <c r="J214" s="2" t="s">
        <v>21</v>
      </c>
      <c r="K214" s="2" t="s">
        <v>21</v>
      </c>
      <c r="L214" s="2" t="s">
        <v>21</v>
      </c>
      <c r="M214" s="2" t="s">
        <v>2137</v>
      </c>
      <c r="N214" s="2" t="s">
        <v>2138</v>
      </c>
      <c r="O214" s="2">
        <f>2-(SUM(IF(F214="NA",1,0),IF(G214="NA",1,0)))</f>
        <v>1</v>
      </c>
      <c r="P214" s="2">
        <f>7-SUM(IF(H214="NA",1,0),IF(I214="NA",1,0),IF(J214="NA",1,0),IF(K214="NA",1,0),IF(L214="NA",1,0),IF(M214="NA",1,0),IF(N214="NA",1,0))</f>
        <v>4</v>
      </c>
      <c r="Q214" s="2">
        <f>SUM(O214:P214)</f>
        <v>5</v>
      </c>
      <c r="R214" s="15" t="s">
        <v>25</v>
      </c>
      <c r="S214" s="15" t="s">
        <v>1923</v>
      </c>
      <c r="T214" s="15" t="s">
        <v>1924</v>
      </c>
      <c r="U214" s="4"/>
    </row>
    <row r="215" spans="1:21" x14ac:dyDescent="0.2">
      <c r="A215" s="4">
        <v>525</v>
      </c>
      <c r="B215" s="4">
        <v>22</v>
      </c>
      <c r="C215" s="4">
        <v>29</v>
      </c>
      <c r="D215" s="4" t="s">
        <v>2348</v>
      </c>
      <c r="F215" s="2" t="s">
        <v>2349</v>
      </c>
      <c r="G215" s="2" t="s">
        <v>21</v>
      </c>
      <c r="H215" s="2" t="s">
        <v>2350</v>
      </c>
      <c r="I215" s="2" t="s">
        <v>2351</v>
      </c>
      <c r="J215" s="2" t="s">
        <v>21</v>
      </c>
      <c r="K215" s="2" t="s">
        <v>21</v>
      </c>
      <c r="L215" s="2" t="s">
        <v>21</v>
      </c>
      <c r="M215" s="2" t="s">
        <v>2352</v>
      </c>
      <c r="N215" s="2" t="s">
        <v>2353</v>
      </c>
      <c r="O215" s="2">
        <f>2-(SUM(IF(F215="NA",1,0),IF(G215="NA",1,0)))</f>
        <v>1</v>
      </c>
      <c r="P215" s="2">
        <f>7-SUM(IF(H215="NA",1,0),IF(I215="NA",1,0),IF(J215="NA",1,0),IF(K215="NA",1,0),IF(L215="NA",1,0),IF(M215="NA",1,0),IF(N215="NA",1,0))</f>
        <v>4</v>
      </c>
      <c r="Q215" s="2">
        <f>SUM(O215:P215)</f>
        <v>5</v>
      </c>
      <c r="R215" s="15" t="s">
        <v>25</v>
      </c>
      <c r="S215" s="15" t="s">
        <v>1923</v>
      </c>
      <c r="T215" s="15" t="s">
        <v>1924</v>
      </c>
      <c r="U215" s="4"/>
    </row>
    <row r="216" spans="1:21" x14ac:dyDescent="0.2">
      <c r="A216" s="4">
        <v>475</v>
      </c>
      <c r="B216" s="4">
        <v>205</v>
      </c>
      <c r="C216" s="4">
        <v>281</v>
      </c>
      <c r="D216" s="5" t="s">
        <v>2060</v>
      </c>
      <c r="F216" s="2" t="s">
        <v>2061</v>
      </c>
      <c r="G216" s="2" t="s">
        <v>21</v>
      </c>
      <c r="H216" s="2" t="s">
        <v>2062</v>
      </c>
      <c r="I216" s="2" t="s">
        <v>2063</v>
      </c>
      <c r="J216" s="2" t="s">
        <v>21</v>
      </c>
      <c r="K216" s="2" t="s">
        <v>21</v>
      </c>
      <c r="L216" s="2" t="s">
        <v>21</v>
      </c>
      <c r="M216" s="2" t="s">
        <v>21</v>
      </c>
      <c r="N216" s="2" t="s">
        <v>2064</v>
      </c>
      <c r="O216" s="2">
        <f>2-(SUM(IF(F216="NA",1,0),IF(G216="NA",1,0)))</f>
        <v>1</v>
      </c>
      <c r="P216" s="2">
        <f>7-SUM(IF(H216="NA",1,0),IF(I216="NA",1,0),IF(J216="NA",1,0),IF(K216="NA",1,0),IF(L216="NA",1,0),IF(M216="NA",1,0),IF(N216="NA",1,0))</f>
        <v>3</v>
      </c>
      <c r="Q216" s="2">
        <f>SUM(O216:P216)</f>
        <v>4</v>
      </c>
      <c r="R216" s="15" t="s">
        <v>25</v>
      </c>
      <c r="S216" s="15" t="s">
        <v>1923</v>
      </c>
      <c r="T216" s="15" t="s">
        <v>1924</v>
      </c>
      <c r="U216" s="4"/>
    </row>
    <row r="217" spans="1:21" x14ac:dyDescent="0.2">
      <c r="A217" s="4">
        <v>644</v>
      </c>
      <c r="B217" s="4">
        <v>206</v>
      </c>
      <c r="C217" s="4">
        <v>282</v>
      </c>
      <c r="D217" s="4" t="s">
        <v>2953</v>
      </c>
      <c r="F217" s="20" t="s">
        <v>4098</v>
      </c>
      <c r="G217" s="2" t="s">
        <v>21</v>
      </c>
      <c r="H217" s="20" t="s">
        <v>4098</v>
      </c>
      <c r="I217" s="20" t="s">
        <v>4098</v>
      </c>
      <c r="J217" s="2" t="s">
        <v>21</v>
      </c>
      <c r="K217" s="2" t="s">
        <v>21</v>
      </c>
      <c r="L217" s="2" t="s">
        <v>21</v>
      </c>
      <c r="M217" s="20" t="s">
        <v>4098</v>
      </c>
      <c r="N217" s="20" t="s">
        <v>4098</v>
      </c>
      <c r="O217" s="2">
        <f>2-(SUM(IF(F217="NA",1,0),IF(G217="NA",1,0)))</f>
        <v>1</v>
      </c>
      <c r="P217" s="2">
        <f>7-SUM(IF(H217="NA",1,0),IF(I217="NA",1,0),IF(J217="NA",1,0),IF(K217="NA",1,0),IF(L217="NA",1,0),IF(M217="NA",1,0),IF(N217="NA",1,0))</f>
        <v>4</v>
      </c>
      <c r="Q217" s="2">
        <f>SUM(O217:P217)</f>
        <v>5</v>
      </c>
      <c r="R217" s="15" t="s">
        <v>25</v>
      </c>
      <c r="S217" s="15" t="s">
        <v>1923</v>
      </c>
      <c r="T217" s="15" t="s">
        <v>2937</v>
      </c>
      <c r="U217" s="4"/>
    </row>
    <row r="218" spans="1:21" x14ac:dyDescent="0.2">
      <c r="A218" s="4">
        <v>645</v>
      </c>
      <c r="B218" s="4">
        <v>207</v>
      </c>
      <c r="C218" s="4">
        <v>283</v>
      </c>
      <c r="D218" s="4" t="s">
        <v>2954</v>
      </c>
      <c r="F218" s="20" t="s">
        <v>4098</v>
      </c>
      <c r="G218" s="2" t="s">
        <v>21</v>
      </c>
      <c r="H218" s="20" t="s">
        <v>4098</v>
      </c>
      <c r="I218" s="20" t="s">
        <v>4098</v>
      </c>
      <c r="J218" s="2" t="s">
        <v>21</v>
      </c>
      <c r="K218" s="2" t="s">
        <v>21</v>
      </c>
      <c r="L218" s="2" t="s">
        <v>21</v>
      </c>
      <c r="M218" s="20" t="s">
        <v>4098</v>
      </c>
      <c r="N218" s="20" t="s">
        <v>4098</v>
      </c>
      <c r="O218" s="2">
        <f>2-(SUM(IF(F218="NA",1,0),IF(G218="NA",1,0)))</f>
        <v>1</v>
      </c>
      <c r="P218" s="2">
        <f>7-SUM(IF(H218="NA",1,0),IF(I218="NA",1,0),IF(J218="NA",1,0),IF(K218="NA",1,0),IF(L218="NA",1,0),IF(M218="NA",1,0),IF(N218="NA",1,0))</f>
        <v>4</v>
      </c>
      <c r="Q218" s="2">
        <f>SUM(O218:P218)</f>
        <v>5</v>
      </c>
      <c r="R218" s="15" t="s">
        <v>25</v>
      </c>
      <c r="S218" s="15" t="s">
        <v>1923</v>
      </c>
      <c r="T218" s="15" t="s">
        <v>2937</v>
      </c>
      <c r="U218" s="4"/>
    </row>
    <row r="219" spans="1:21" x14ac:dyDescent="0.2">
      <c r="A219" s="4">
        <v>692</v>
      </c>
      <c r="B219" s="4">
        <v>209</v>
      </c>
      <c r="C219" s="4">
        <v>285</v>
      </c>
      <c r="D219" s="4" t="s">
        <v>3084</v>
      </c>
      <c r="F219" s="20" t="s">
        <v>4098</v>
      </c>
      <c r="G219" s="2" t="s">
        <v>21</v>
      </c>
      <c r="H219" s="20" t="s">
        <v>4098</v>
      </c>
      <c r="I219" s="20" t="s">
        <v>4098</v>
      </c>
      <c r="J219" s="2" t="s">
        <v>21</v>
      </c>
      <c r="K219" s="2" t="s">
        <v>21</v>
      </c>
      <c r="L219" s="2" t="s">
        <v>21</v>
      </c>
      <c r="M219" s="20" t="s">
        <v>4098</v>
      </c>
      <c r="N219" s="20" t="s">
        <v>4098</v>
      </c>
      <c r="O219" s="2">
        <f>2-(SUM(IF(F219="NA",1,0),IF(G219="NA",1,0)))</f>
        <v>1</v>
      </c>
      <c r="P219" s="2">
        <f>7-SUM(IF(H219="NA",1,0),IF(I219="NA",1,0),IF(J219="NA",1,0),IF(K219="NA",1,0),IF(L219="NA",1,0),IF(M219="NA",1,0),IF(N219="NA",1,0))</f>
        <v>4</v>
      </c>
      <c r="Q219" s="2">
        <f>SUM(O219:P219)</f>
        <v>5</v>
      </c>
      <c r="R219" s="15" t="s">
        <v>25</v>
      </c>
      <c r="S219" s="15" t="s">
        <v>1923</v>
      </c>
      <c r="T219" s="15" t="s">
        <v>3080</v>
      </c>
      <c r="U219" s="4"/>
    </row>
    <row r="220" spans="1:21" x14ac:dyDescent="0.2">
      <c r="A220" s="4">
        <v>702</v>
      </c>
      <c r="B220" s="4">
        <v>208</v>
      </c>
      <c r="C220" s="4">
        <v>284</v>
      </c>
      <c r="D220" s="5" t="s">
        <v>3099</v>
      </c>
      <c r="F220" s="2" t="s">
        <v>4084</v>
      </c>
      <c r="G220" s="2" t="s">
        <v>4084</v>
      </c>
      <c r="H220" s="2" t="s">
        <v>4084</v>
      </c>
      <c r="I220" s="2" t="s">
        <v>4084</v>
      </c>
      <c r="J220" s="2" t="s">
        <v>21</v>
      </c>
      <c r="K220" s="2" t="s">
        <v>21</v>
      </c>
      <c r="L220" s="2" t="s">
        <v>21</v>
      </c>
      <c r="M220" s="2" t="s">
        <v>4084</v>
      </c>
      <c r="N220" s="2" t="s">
        <v>4084</v>
      </c>
      <c r="O220" s="2">
        <f>2-(SUM(IF(F220="NA",1,0),IF(G220="NA",1,0)))</f>
        <v>2</v>
      </c>
      <c r="P220" s="2">
        <f>7-SUM(IF(H220="NA",1,0),IF(I220="NA",1,0),IF(J220="NA",1,0),IF(K220="NA",1,0),IF(L220="NA",1,0),IF(M220="NA",1,0),IF(N220="NA",1,0))</f>
        <v>4</v>
      </c>
      <c r="Q220" s="2">
        <f>SUM(O220:P220)</f>
        <v>6</v>
      </c>
      <c r="R220" s="15" t="s">
        <v>25</v>
      </c>
      <c r="S220" s="15" t="s">
        <v>1923</v>
      </c>
      <c r="T220" s="15" t="s">
        <v>3080</v>
      </c>
      <c r="U220" s="4"/>
    </row>
    <row r="221" spans="1:21" x14ac:dyDescent="0.2">
      <c r="A221" s="4">
        <v>457</v>
      </c>
      <c r="B221" s="4">
        <v>210</v>
      </c>
      <c r="C221" s="4">
        <v>286</v>
      </c>
      <c r="D221" s="4" t="s">
        <v>1966</v>
      </c>
      <c r="F221" s="2" t="s">
        <v>1967</v>
      </c>
      <c r="G221" s="2" t="s">
        <v>1968</v>
      </c>
      <c r="H221" s="2" t="s">
        <v>1969</v>
      </c>
      <c r="I221" s="2" t="s">
        <v>21</v>
      </c>
      <c r="J221" s="2" t="s">
        <v>21</v>
      </c>
      <c r="K221" s="2" t="s">
        <v>21</v>
      </c>
      <c r="L221" s="2" t="s">
        <v>21</v>
      </c>
      <c r="M221" s="2" t="s">
        <v>21</v>
      </c>
      <c r="N221" s="2" t="s">
        <v>21</v>
      </c>
      <c r="O221" s="2">
        <f>2-(SUM(IF(F221="NA",1,0),IF(G221="NA",1,0)))</f>
        <v>2</v>
      </c>
      <c r="P221" s="2">
        <f>7-SUM(IF(H221="NA",1,0),IF(I221="NA",1,0),IF(J221="NA",1,0),IF(K221="NA",1,0),IF(L221="NA",1,0),IF(M221="NA",1,0),IF(N221="NA",1,0))</f>
        <v>1</v>
      </c>
      <c r="Q221" s="2">
        <f>SUM(O221:P221)</f>
        <v>3</v>
      </c>
      <c r="R221" s="15" t="s">
        <v>25</v>
      </c>
      <c r="S221" s="15" t="s">
        <v>1923</v>
      </c>
      <c r="T221" s="15" t="s">
        <v>1924</v>
      </c>
      <c r="U221" s="4"/>
    </row>
    <row r="222" spans="1:21" x14ac:dyDescent="0.2">
      <c r="A222" s="4">
        <v>700</v>
      </c>
      <c r="B222" s="4">
        <v>211</v>
      </c>
      <c r="C222" s="4">
        <v>287</v>
      </c>
      <c r="D222" s="4" t="s">
        <v>3091</v>
      </c>
      <c r="F222" s="2" t="s">
        <v>4084</v>
      </c>
      <c r="G222" s="2" t="s">
        <v>4084</v>
      </c>
      <c r="H222" s="2" t="s">
        <v>4084</v>
      </c>
      <c r="I222" s="2" t="s">
        <v>4084</v>
      </c>
      <c r="J222" s="2" t="s">
        <v>21</v>
      </c>
      <c r="K222" s="2" t="s">
        <v>21</v>
      </c>
      <c r="L222" s="2" t="s">
        <v>21</v>
      </c>
      <c r="M222" s="2" t="s">
        <v>4084</v>
      </c>
      <c r="N222" s="2" t="s">
        <v>4084</v>
      </c>
      <c r="O222" s="2">
        <f>2-(SUM(IF(F222="NA",1,0),IF(G222="NA",1,0)))</f>
        <v>2</v>
      </c>
      <c r="P222" s="2">
        <f>7-SUM(IF(H222="NA",1,0),IF(I222="NA",1,0),IF(J222="NA",1,0),IF(K222="NA",1,0),IF(L222="NA",1,0),IF(M222="NA",1,0),IF(N222="NA",1,0))</f>
        <v>4</v>
      </c>
      <c r="Q222" s="2">
        <f>SUM(O222:P222)</f>
        <v>6</v>
      </c>
      <c r="R222" s="15" t="s">
        <v>25</v>
      </c>
      <c r="S222" s="15" t="s">
        <v>1923</v>
      </c>
      <c r="T222" s="15" t="s">
        <v>3080</v>
      </c>
      <c r="U222" s="4"/>
    </row>
    <row r="223" spans="1:21" x14ac:dyDescent="0.2">
      <c r="A223" s="4">
        <v>461</v>
      </c>
      <c r="B223" s="4">
        <v>212</v>
      </c>
      <c r="C223" s="4">
        <v>288</v>
      </c>
      <c r="D223" s="4" t="s">
        <v>1982</v>
      </c>
      <c r="F223" s="2" t="s">
        <v>1983</v>
      </c>
      <c r="G223" s="2" t="s">
        <v>21</v>
      </c>
      <c r="H223" s="2" t="s">
        <v>1984</v>
      </c>
      <c r="I223" s="2" t="s">
        <v>1985</v>
      </c>
      <c r="J223" s="2" t="s">
        <v>21</v>
      </c>
      <c r="K223" s="2" t="s">
        <v>21</v>
      </c>
      <c r="L223" s="2" t="s">
        <v>21</v>
      </c>
      <c r="M223" s="2" t="s">
        <v>21</v>
      </c>
      <c r="N223" s="2" t="s">
        <v>1986</v>
      </c>
      <c r="O223" s="2">
        <f>2-(SUM(IF(F223="NA",1,0),IF(G223="NA",1,0)))</f>
        <v>1</v>
      </c>
      <c r="P223" s="2">
        <f>7-SUM(IF(H223="NA",1,0),IF(I223="NA",1,0),IF(J223="NA",1,0),IF(K223="NA",1,0),IF(L223="NA",1,0),IF(M223="NA",1,0),IF(N223="NA",1,0))</f>
        <v>3</v>
      </c>
      <c r="Q223" s="2">
        <f>SUM(O223:P223)</f>
        <v>4</v>
      </c>
      <c r="R223" s="15" t="s">
        <v>25</v>
      </c>
      <c r="S223" s="15" t="s">
        <v>1923</v>
      </c>
      <c r="T223" s="15" t="s">
        <v>1924</v>
      </c>
      <c r="U223" s="4"/>
    </row>
    <row r="224" spans="1:21" x14ac:dyDescent="0.2">
      <c r="A224" s="4"/>
      <c r="B224" s="4"/>
      <c r="C224" s="4"/>
      <c r="D224" s="4" t="s">
        <v>3964</v>
      </c>
      <c r="F224" s="2" t="s">
        <v>3965</v>
      </c>
      <c r="G224" s="2" t="s">
        <v>21</v>
      </c>
      <c r="H224" s="2" t="s">
        <v>3966</v>
      </c>
      <c r="I224" s="2" t="s">
        <v>21</v>
      </c>
      <c r="J224" s="2" t="s">
        <v>21</v>
      </c>
      <c r="K224" s="2" t="s">
        <v>3967</v>
      </c>
      <c r="L224" s="2" t="s">
        <v>21</v>
      </c>
      <c r="M224" s="2" t="s">
        <v>21</v>
      </c>
      <c r="N224" s="2" t="s">
        <v>21</v>
      </c>
      <c r="O224" s="2">
        <f>2-(SUM(IF(F224="NA",1,0),IF(G224="NA",1,0)))</f>
        <v>1</v>
      </c>
      <c r="P224" s="2">
        <f>7-SUM(IF(H224="NA",1,0),IF(I224="NA",1,0),IF(J224="NA",1,0),IF(K224="NA",1,0),IF(L224="NA",1,0),IF(M224="NA",1,0),IF(N224="NA",1,0))</f>
        <v>2</v>
      </c>
      <c r="Q224" s="2">
        <f>SUM(O224:P224)</f>
        <v>3</v>
      </c>
      <c r="U224" s="4"/>
    </row>
    <row r="225" spans="1:21" x14ac:dyDescent="0.2">
      <c r="A225" s="4">
        <v>675</v>
      </c>
      <c r="B225" s="4">
        <v>213</v>
      </c>
      <c r="C225" s="4">
        <v>289</v>
      </c>
      <c r="D225" s="4" t="s">
        <v>3018</v>
      </c>
      <c r="F225" s="2" t="s">
        <v>21</v>
      </c>
      <c r="G225" s="2" t="s">
        <v>21</v>
      </c>
      <c r="H225" s="20" t="s">
        <v>3019</v>
      </c>
      <c r="I225" s="2" t="s">
        <v>21</v>
      </c>
      <c r="J225" s="2" t="s">
        <v>21</v>
      </c>
      <c r="K225" s="2" t="s">
        <v>21</v>
      </c>
      <c r="L225" s="2" t="s">
        <v>3020</v>
      </c>
      <c r="M225" s="2" t="s">
        <v>21</v>
      </c>
      <c r="N225" s="2" t="s">
        <v>21</v>
      </c>
      <c r="O225" s="2">
        <f>2-(SUM(IF(F225="NA",1,0),IF(G225="NA",1,0)))</f>
        <v>0</v>
      </c>
      <c r="P225" s="2">
        <f>7-SUM(IF(H225="NA",1,0),IF(I225="NA",1,0),IF(J225="NA",1,0),IF(K225="NA",1,0),IF(L225="NA",1,0),IF(M225="NA",1,0),IF(N225="NA",1,0))</f>
        <v>2</v>
      </c>
      <c r="Q225" s="2">
        <f>SUM(O225:P225)</f>
        <v>2</v>
      </c>
      <c r="R225" s="15" t="s">
        <v>25</v>
      </c>
      <c r="S225" s="15" t="s">
        <v>1923</v>
      </c>
      <c r="T225" s="15" t="s">
        <v>3013</v>
      </c>
      <c r="U225" s="4"/>
    </row>
    <row r="226" spans="1:21" x14ac:dyDescent="0.2">
      <c r="A226" s="4">
        <v>617</v>
      </c>
      <c r="B226" s="4">
        <v>214</v>
      </c>
      <c r="C226" s="4">
        <v>290</v>
      </c>
      <c r="D226" s="4" t="s">
        <v>2836</v>
      </c>
      <c r="F226" s="2" t="s">
        <v>2837</v>
      </c>
      <c r="G226" s="2" t="s">
        <v>21</v>
      </c>
      <c r="H226" s="2" t="s">
        <v>2838</v>
      </c>
      <c r="I226" s="2" t="s">
        <v>2839</v>
      </c>
      <c r="J226" s="2" t="s">
        <v>21</v>
      </c>
      <c r="K226" s="2" t="s">
        <v>21</v>
      </c>
      <c r="L226" s="2" t="s">
        <v>21</v>
      </c>
      <c r="M226" s="2" t="s">
        <v>2840</v>
      </c>
      <c r="N226" s="2" t="s">
        <v>2841</v>
      </c>
      <c r="O226" s="2">
        <f>2-(SUM(IF(F226="NA",1,0),IF(G226="NA",1,0)))</f>
        <v>1</v>
      </c>
      <c r="P226" s="2">
        <f>7-SUM(IF(H226="NA",1,0),IF(I226="NA",1,0),IF(J226="NA",1,0),IF(K226="NA",1,0),IF(L226="NA",1,0),IF(M226="NA",1,0),IF(N226="NA",1,0))</f>
        <v>4</v>
      </c>
      <c r="Q226" s="2">
        <f>SUM(O226:P226)</f>
        <v>5</v>
      </c>
      <c r="R226" s="15" t="s">
        <v>25</v>
      </c>
      <c r="S226" s="15" t="s">
        <v>1923</v>
      </c>
      <c r="T226" s="15" t="s">
        <v>2820</v>
      </c>
      <c r="U226" s="4"/>
    </row>
    <row r="227" spans="1:21" x14ac:dyDescent="0.2">
      <c r="A227" s="4"/>
      <c r="B227" s="4"/>
      <c r="C227" s="4"/>
      <c r="D227" s="4" t="s">
        <v>3960</v>
      </c>
      <c r="F227" s="2" t="s">
        <v>3961</v>
      </c>
      <c r="G227" s="2" t="s">
        <v>21</v>
      </c>
      <c r="H227" s="2" t="s">
        <v>3962</v>
      </c>
      <c r="I227" s="2" t="s">
        <v>21</v>
      </c>
      <c r="J227" s="2" t="s">
        <v>21</v>
      </c>
      <c r="K227" s="2" t="s">
        <v>3963</v>
      </c>
      <c r="L227" s="2" t="s">
        <v>21</v>
      </c>
      <c r="M227" s="2" t="s">
        <v>21</v>
      </c>
      <c r="N227" s="2" t="s">
        <v>21</v>
      </c>
      <c r="O227" s="2">
        <f>2-(SUM(IF(F227="NA",1,0),IF(G227="NA",1,0)))</f>
        <v>1</v>
      </c>
      <c r="P227" s="2">
        <f>7-SUM(IF(H227="NA",1,0),IF(I227="NA",1,0),IF(J227="NA",1,0),IF(K227="NA",1,0),IF(L227="NA",1,0),IF(M227="NA",1,0),IF(N227="NA",1,0))</f>
        <v>2</v>
      </c>
      <c r="Q227" s="2">
        <f>SUM(O227:P227)</f>
        <v>3</v>
      </c>
      <c r="U227" s="4"/>
    </row>
    <row r="228" spans="1:21" x14ac:dyDescent="0.2">
      <c r="A228" s="4"/>
      <c r="B228" s="4"/>
      <c r="C228" s="4"/>
      <c r="D228" s="4" t="s">
        <v>3957</v>
      </c>
      <c r="F228" s="2" t="s">
        <v>3958</v>
      </c>
      <c r="G228" s="2" t="s">
        <v>21</v>
      </c>
      <c r="H228" s="2" t="s">
        <v>3959</v>
      </c>
      <c r="I228" s="2" t="s">
        <v>21</v>
      </c>
      <c r="J228" s="2" t="s">
        <v>21</v>
      </c>
      <c r="K228" s="2" t="s">
        <v>21</v>
      </c>
      <c r="L228" s="2" t="s">
        <v>21</v>
      </c>
      <c r="M228" s="2" t="s">
        <v>21</v>
      </c>
      <c r="N228" s="2" t="s">
        <v>21</v>
      </c>
      <c r="O228" s="2">
        <f>2-(SUM(IF(F228="NA",1,0),IF(G228="NA",1,0)))</f>
        <v>1</v>
      </c>
      <c r="P228" s="2">
        <f>7-SUM(IF(H228="NA",1,0),IF(I228="NA",1,0),IF(J228="NA",1,0),IF(K228="NA",1,0),IF(L228="NA",1,0),IF(M228="NA",1,0),IF(N228="NA",1,0))</f>
        <v>1</v>
      </c>
      <c r="Q228" s="2">
        <f>SUM(O228:P228)</f>
        <v>2</v>
      </c>
      <c r="U228" s="4"/>
    </row>
    <row r="229" spans="1:21" x14ac:dyDescent="0.2">
      <c r="A229" s="4"/>
      <c r="B229" s="4"/>
      <c r="C229" s="4"/>
      <c r="D229" s="4" t="s">
        <v>3953</v>
      </c>
      <c r="F229" s="2" t="s">
        <v>3954</v>
      </c>
      <c r="G229" s="2" t="s">
        <v>21</v>
      </c>
      <c r="H229" s="2" t="s">
        <v>3955</v>
      </c>
      <c r="I229" s="2" t="s">
        <v>21</v>
      </c>
      <c r="J229" s="2" t="s">
        <v>21</v>
      </c>
      <c r="K229" s="2" t="s">
        <v>3956</v>
      </c>
      <c r="L229" s="2" t="s">
        <v>21</v>
      </c>
      <c r="M229" s="2" t="s">
        <v>21</v>
      </c>
      <c r="N229" s="2" t="s">
        <v>21</v>
      </c>
      <c r="O229" s="2">
        <f>2-(SUM(IF(F229="NA",1,0),IF(G229="NA",1,0)))</f>
        <v>1</v>
      </c>
      <c r="P229" s="2">
        <f>7-SUM(IF(H229="NA",1,0),IF(I229="NA",1,0),IF(J229="NA",1,0),IF(K229="NA",1,0),IF(L229="NA",1,0),IF(M229="NA",1,0),IF(N229="NA",1,0))</f>
        <v>2</v>
      </c>
      <c r="Q229" s="2">
        <f>SUM(O229:P229)</f>
        <v>3</v>
      </c>
      <c r="U229" s="4"/>
    </row>
    <row r="230" spans="1:21" x14ac:dyDescent="0.2">
      <c r="A230" s="4"/>
      <c r="B230" s="4"/>
      <c r="C230" s="4"/>
      <c r="D230" s="4" t="s">
        <v>3950</v>
      </c>
      <c r="F230" s="2" t="s">
        <v>3951</v>
      </c>
      <c r="G230" s="2" t="s">
        <v>21</v>
      </c>
      <c r="H230" s="2" t="s">
        <v>3952</v>
      </c>
      <c r="I230" s="2" t="s">
        <v>21</v>
      </c>
      <c r="J230" s="2" t="s">
        <v>21</v>
      </c>
      <c r="K230" s="2" t="s">
        <v>21</v>
      </c>
      <c r="L230" s="2" t="s">
        <v>21</v>
      </c>
      <c r="M230" s="2" t="s">
        <v>21</v>
      </c>
      <c r="N230" s="2" t="s">
        <v>21</v>
      </c>
      <c r="O230" s="2">
        <f>2-(SUM(IF(F230="NA",1,0),IF(G230="NA",1,0)))</f>
        <v>1</v>
      </c>
      <c r="P230" s="2">
        <f>7-SUM(IF(H230="NA",1,0),IF(I230="NA",1,0),IF(J230="NA",1,0),IF(K230="NA",1,0),IF(L230="NA",1,0),IF(M230="NA",1,0),IF(N230="NA",1,0))</f>
        <v>1</v>
      </c>
      <c r="Q230" s="2">
        <f>SUM(O230:P230)</f>
        <v>2</v>
      </c>
      <c r="U230" s="4"/>
    </row>
    <row r="231" spans="1:21" x14ac:dyDescent="0.2">
      <c r="A231" s="4">
        <v>529</v>
      </c>
      <c r="B231" s="4">
        <v>215</v>
      </c>
      <c r="C231" s="4">
        <v>291</v>
      </c>
      <c r="D231" s="4" t="s">
        <v>2372</v>
      </c>
      <c r="F231" s="2" t="s">
        <v>2373</v>
      </c>
      <c r="G231" s="2" t="s">
        <v>21</v>
      </c>
      <c r="H231" s="2" t="s">
        <v>2374</v>
      </c>
      <c r="I231" s="2" t="s">
        <v>2375</v>
      </c>
      <c r="J231" s="2" t="s">
        <v>21</v>
      </c>
      <c r="K231" s="2" t="s">
        <v>21</v>
      </c>
      <c r="L231" s="2" t="s">
        <v>21</v>
      </c>
      <c r="M231" s="2" t="s">
        <v>2376</v>
      </c>
      <c r="N231" s="2" t="s">
        <v>2377</v>
      </c>
      <c r="O231" s="2">
        <f>2-(SUM(IF(F231="NA",1,0),IF(G231="NA",1,0)))</f>
        <v>1</v>
      </c>
      <c r="P231" s="2">
        <f>7-SUM(IF(H231="NA",1,0),IF(I231="NA",1,0),IF(J231="NA",1,0),IF(K231="NA",1,0),IF(L231="NA",1,0),IF(M231="NA",1,0),IF(N231="NA",1,0))</f>
        <v>4</v>
      </c>
      <c r="Q231" s="2">
        <f>SUM(O231:P231)</f>
        <v>5</v>
      </c>
      <c r="R231" s="15" t="s">
        <v>25</v>
      </c>
      <c r="S231" s="15" t="s">
        <v>1923</v>
      </c>
      <c r="T231" s="15" t="s">
        <v>2364</v>
      </c>
      <c r="U231" s="4"/>
    </row>
    <row r="232" spans="1:21" x14ac:dyDescent="0.2">
      <c r="A232" s="4">
        <v>589</v>
      </c>
      <c r="B232" s="4">
        <v>216</v>
      </c>
      <c r="C232" s="4">
        <v>292</v>
      </c>
      <c r="D232" s="4" t="s">
        <v>2680</v>
      </c>
      <c r="F232" s="20" t="s">
        <v>2681</v>
      </c>
      <c r="G232" s="2" t="s">
        <v>21</v>
      </c>
      <c r="H232" s="20" t="s">
        <v>2682</v>
      </c>
      <c r="I232" s="20" t="s">
        <v>2683</v>
      </c>
      <c r="J232" s="20" t="s">
        <v>2684</v>
      </c>
      <c r="K232" s="2" t="s">
        <v>21</v>
      </c>
      <c r="L232" s="2" t="s">
        <v>21</v>
      </c>
      <c r="M232" s="20" t="s">
        <v>2685</v>
      </c>
      <c r="N232" s="20" t="s">
        <v>2686</v>
      </c>
      <c r="O232" s="2">
        <f>2-(SUM(IF(F232="NA",1,0),IF(G232="NA",1,0)))</f>
        <v>1</v>
      </c>
      <c r="P232" s="2">
        <f>7-SUM(IF(H232="NA",1,0),IF(I232="NA",1,0),IF(J232="NA",1,0),IF(K232="NA",1,0),IF(L232="NA",1,0),IF(M232="NA",1,0),IF(N232="NA",1,0))</f>
        <v>5</v>
      </c>
      <c r="Q232" s="2">
        <f>SUM(O232:P232)</f>
        <v>6</v>
      </c>
      <c r="R232" s="15" t="s">
        <v>25</v>
      </c>
      <c r="S232" s="15" t="s">
        <v>1923</v>
      </c>
      <c r="T232" s="15" t="s">
        <v>2628</v>
      </c>
      <c r="U232" s="4"/>
    </row>
    <row r="233" spans="1:21" x14ac:dyDescent="0.2">
      <c r="A233" s="4">
        <v>611</v>
      </c>
      <c r="B233" s="4">
        <v>8</v>
      </c>
      <c r="C233" s="4">
        <v>9</v>
      </c>
      <c r="D233" s="4" t="s">
        <v>2801</v>
      </c>
      <c r="F233" s="2" t="s">
        <v>2802</v>
      </c>
      <c r="G233" s="2" t="s">
        <v>21</v>
      </c>
      <c r="H233" s="2" t="s">
        <v>2803</v>
      </c>
      <c r="I233" s="2" t="s">
        <v>2804</v>
      </c>
      <c r="J233" s="2" t="s">
        <v>21</v>
      </c>
      <c r="K233" s="2" t="s">
        <v>21</v>
      </c>
      <c r="L233" s="2" t="s">
        <v>21</v>
      </c>
      <c r="M233" s="2" t="s">
        <v>2805</v>
      </c>
      <c r="N233" s="2" t="s">
        <v>2806</v>
      </c>
      <c r="O233" s="2">
        <f>2-(SUM(IF(F233="NA",1,0),IF(G233="NA",1,0)))</f>
        <v>1</v>
      </c>
      <c r="P233" s="2">
        <f>7-SUM(IF(H233="NA",1,0),IF(I233="NA",1,0),IF(J233="NA",1,0),IF(K233="NA",1,0),IF(L233="NA",1,0),IF(M233="NA",1,0),IF(N233="NA",1,0))</f>
        <v>4</v>
      </c>
      <c r="Q233" s="2">
        <f>SUM(O233:P233)</f>
        <v>5</v>
      </c>
      <c r="R233" s="15" t="s">
        <v>25</v>
      </c>
      <c r="S233" s="15" t="s">
        <v>1923</v>
      </c>
      <c r="T233" s="15" t="s">
        <v>2762</v>
      </c>
      <c r="U233" s="4"/>
    </row>
    <row r="234" spans="1:21" x14ac:dyDescent="0.2">
      <c r="A234" s="4">
        <v>573</v>
      </c>
      <c r="B234" s="4">
        <v>217</v>
      </c>
      <c r="C234" s="4">
        <v>293</v>
      </c>
      <c r="D234" s="4" t="s">
        <v>2587</v>
      </c>
      <c r="F234" s="20" t="s">
        <v>2588</v>
      </c>
      <c r="G234" s="2" t="s">
        <v>2589</v>
      </c>
      <c r="H234" s="2" t="s">
        <v>21</v>
      </c>
      <c r="I234" s="2" t="s">
        <v>21</v>
      </c>
      <c r="J234" s="2" t="s">
        <v>21</v>
      </c>
      <c r="K234" s="2" t="s">
        <v>21</v>
      </c>
      <c r="L234" s="2" t="s">
        <v>21</v>
      </c>
      <c r="M234" s="2" t="s">
        <v>21</v>
      </c>
      <c r="N234" s="2" t="s">
        <v>2590</v>
      </c>
      <c r="O234" s="2">
        <f>2-(SUM(IF(F234="NA",1,0),IF(G234="NA",1,0)))</f>
        <v>2</v>
      </c>
      <c r="P234" s="2">
        <f>7-SUM(IF(H234="NA",1,0),IF(I234="NA",1,0),IF(J234="NA",1,0),IF(K234="NA",1,0),IF(L234="NA",1,0),IF(M234="NA",1,0),IF(N234="NA",1,0))</f>
        <v>1</v>
      </c>
      <c r="Q234" s="2">
        <f>SUM(O234:P234)</f>
        <v>3</v>
      </c>
      <c r="R234" s="15" t="s">
        <v>25</v>
      </c>
      <c r="S234" s="15" t="s">
        <v>1923</v>
      </c>
      <c r="T234" s="15" t="s">
        <v>2416</v>
      </c>
      <c r="U234" s="4"/>
    </row>
    <row r="235" spans="1:21" x14ac:dyDescent="0.2">
      <c r="A235" s="4"/>
      <c r="B235" s="4"/>
      <c r="C235" s="4"/>
      <c r="D235" s="4" t="s">
        <v>3946</v>
      </c>
      <c r="F235" s="2" t="s">
        <v>3947</v>
      </c>
      <c r="G235" s="2" t="s">
        <v>21</v>
      </c>
      <c r="H235" s="2" t="s">
        <v>3948</v>
      </c>
      <c r="I235" s="2" t="s">
        <v>21</v>
      </c>
      <c r="J235" s="2" t="s">
        <v>21</v>
      </c>
      <c r="K235" s="2" t="s">
        <v>3949</v>
      </c>
      <c r="L235" s="2" t="s">
        <v>21</v>
      </c>
      <c r="M235" s="2" t="s">
        <v>21</v>
      </c>
      <c r="N235" s="2" t="s">
        <v>21</v>
      </c>
      <c r="O235" s="2">
        <f>2-(SUM(IF(F235="NA",1,0),IF(G235="NA",1,0)))</f>
        <v>1</v>
      </c>
      <c r="P235" s="2">
        <f>7-SUM(IF(H235="NA",1,0),IF(I235="NA",1,0),IF(J235="NA",1,0),IF(K235="NA",1,0),IF(L235="NA",1,0),IF(M235="NA",1,0),IF(N235="NA",1,0))</f>
        <v>2</v>
      </c>
      <c r="Q235" s="2">
        <f>SUM(O235:P235)</f>
        <v>3</v>
      </c>
      <c r="U235" s="4"/>
    </row>
    <row r="236" spans="1:21" x14ac:dyDescent="0.2">
      <c r="A236" s="4">
        <v>536</v>
      </c>
      <c r="B236" s="4">
        <v>218</v>
      </c>
      <c r="C236" s="4">
        <v>294</v>
      </c>
      <c r="D236" s="4" t="s">
        <v>2405</v>
      </c>
      <c r="F236" s="2" t="s">
        <v>2406</v>
      </c>
      <c r="G236" s="2" t="s">
        <v>21</v>
      </c>
      <c r="H236" s="2" t="s">
        <v>2407</v>
      </c>
      <c r="I236" s="2" t="s">
        <v>2408</v>
      </c>
      <c r="J236" s="2" t="s">
        <v>21</v>
      </c>
      <c r="K236" s="2" t="s">
        <v>21</v>
      </c>
      <c r="L236" s="2" t="s">
        <v>21</v>
      </c>
      <c r="M236" s="2" t="s">
        <v>2409</v>
      </c>
      <c r="N236" s="2" t="s">
        <v>2410</v>
      </c>
      <c r="O236" s="2">
        <f>2-(SUM(IF(F236="NA",1,0),IF(G236="NA",1,0)))</f>
        <v>1</v>
      </c>
      <c r="P236" s="2">
        <f>7-SUM(IF(H236="NA",1,0),IF(I236="NA",1,0),IF(J236="NA",1,0),IF(K236="NA",1,0),IF(L236="NA",1,0),IF(M236="NA",1,0),IF(N236="NA",1,0))</f>
        <v>4</v>
      </c>
      <c r="Q236" s="2">
        <f>SUM(O236:P236)</f>
        <v>5</v>
      </c>
      <c r="R236" s="15" t="s">
        <v>25</v>
      </c>
      <c r="S236" s="15" t="s">
        <v>1923</v>
      </c>
      <c r="T236" s="15" t="s">
        <v>2411</v>
      </c>
      <c r="U236" s="4"/>
    </row>
    <row r="237" spans="1:21" x14ac:dyDescent="0.2">
      <c r="A237" s="4">
        <v>632</v>
      </c>
      <c r="B237" s="4">
        <v>219</v>
      </c>
      <c r="C237" s="4">
        <v>295</v>
      </c>
      <c r="D237" s="4" t="s">
        <v>2924</v>
      </c>
      <c r="F237" s="2" t="s">
        <v>2925</v>
      </c>
      <c r="G237" s="2" t="s">
        <v>21</v>
      </c>
      <c r="H237" s="2" t="s">
        <v>2926</v>
      </c>
      <c r="I237" s="2" t="s">
        <v>2927</v>
      </c>
      <c r="J237" s="2" t="s">
        <v>21</v>
      </c>
      <c r="K237" s="2" t="s">
        <v>21</v>
      </c>
      <c r="L237" s="2" t="s">
        <v>21</v>
      </c>
      <c r="M237" s="2" t="s">
        <v>2928</v>
      </c>
      <c r="N237" s="2" t="s">
        <v>2929</v>
      </c>
      <c r="O237" s="2">
        <f>2-(SUM(IF(F237="NA",1,0),IF(G237="NA",1,0)))</f>
        <v>1</v>
      </c>
      <c r="P237" s="2">
        <f>7-SUM(IF(H237="NA",1,0),IF(I237="NA",1,0),IF(J237="NA",1,0),IF(K237="NA",1,0),IF(L237="NA",1,0),IF(M237="NA",1,0),IF(N237="NA",1,0))</f>
        <v>4</v>
      </c>
      <c r="Q237" s="2">
        <f>SUM(O237:P237)</f>
        <v>5</v>
      </c>
      <c r="R237" s="15" t="s">
        <v>25</v>
      </c>
      <c r="S237" s="15" t="s">
        <v>1923</v>
      </c>
      <c r="T237" s="15" t="s">
        <v>2411</v>
      </c>
      <c r="U237" s="4"/>
    </row>
    <row r="238" spans="1:21" x14ac:dyDescent="0.2">
      <c r="A238" s="4">
        <v>619</v>
      </c>
      <c r="B238" s="4">
        <v>221</v>
      </c>
      <c r="C238" s="4">
        <v>297</v>
      </c>
      <c r="D238" s="4" t="s">
        <v>2848</v>
      </c>
      <c r="F238" s="2" t="s">
        <v>2849</v>
      </c>
      <c r="G238" s="2" t="s">
        <v>21</v>
      </c>
      <c r="H238" s="2" t="s">
        <v>2850</v>
      </c>
      <c r="I238" s="2" t="s">
        <v>2851</v>
      </c>
      <c r="J238" s="2" t="s">
        <v>21</v>
      </c>
      <c r="K238" s="2" t="s">
        <v>21</v>
      </c>
      <c r="L238" s="2" t="s">
        <v>21</v>
      </c>
      <c r="M238" s="2" t="s">
        <v>2852</v>
      </c>
      <c r="N238" s="2" t="s">
        <v>2853</v>
      </c>
      <c r="O238" s="2">
        <f>2-(SUM(IF(F238="NA",1,0),IF(G238="NA",1,0)))</f>
        <v>1</v>
      </c>
      <c r="P238" s="2">
        <f>7-SUM(IF(H238="NA",1,0),IF(I238="NA",1,0),IF(J238="NA",1,0),IF(K238="NA",1,0),IF(L238="NA",1,0),IF(M238="NA",1,0),IF(N238="NA",1,0))</f>
        <v>4</v>
      </c>
      <c r="Q238" s="2">
        <f>SUM(O238:P238)</f>
        <v>5</v>
      </c>
      <c r="R238" s="15" t="s">
        <v>25</v>
      </c>
      <c r="S238" s="15" t="s">
        <v>1923</v>
      </c>
      <c r="T238" s="15" t="s">
        <v>2411</v>
      </c>
      <c r="U238" s="4"/>
    </row>
    <row r="239" spans="1:21" x14ac:dyDescent="0.2">
      <c r="A239" s="4">
        <v>633</v>
      </c>
      <c r="B239" s="4">
        <v>309</v>
      </c>
      <c r="C239" s="4">
        <v>384</v>
      </c>
      <c r="D239" s="4" t="s">
        <v>2930</v>
      </c>
      <c r="F239" s="2" t="s">
        <v>2931</v>
      </c>
      <c r="G239" s="2" t="s">
        <v>21</v>
      </c>
      <c r="H239" s="2" t="s">
        <v>2932</v>
      </c>
      <c r="I239" s="2" t="s">
        <v>2933</v>
      </c>
      <c r="J239" s="2" t="s">
        <v>21</v>
      </c>
      <c r="K239" s="2" t="s">
        <v>21</v>
      </c>
      <c r="L239" s="2" t="s">
        <v>21</v>
      </c>
      <c r="M239" s="2" t="s">
        <v>2934</v>
      </c>
      <c r="N239" s="2" t="s">
        <v>2935</v>
      </c>
      <c r="O239" s="2">
        <f>2-(SUM(IF(F239="NA",1,0),IF(G239="NA",1,0)))</f>
        <v>1</v>
      </c>
      <c r="P239" s="2">
        <f>7-SUM(IF(H239="NA",1,0),IF(I239="NA",1,0),IF(J239="NA",1,0),IF(K239="NA",1,0),IF(L239="NA",1,0),IF(M239="NA",1,0),IF(N239="NA",1,0))</f>
        <v>4</v>
      </c>
      <c r="Q239" s="2">
        <f>SUM(O239:P239)</f>
        <v>5</v>
      </c>
      <c r="R239" s="15" t="s">
        <v>25</v>
      </c>
      <c r="S239" s="15" t="s">
        <v>1923</v>
      </c>
      <c r="T239" s="15" t="s">
        <v>2411</v>
      </c>
      <c r="U239" s="4"/>
    </row>
    <row r="240" spans="1:21" x14ac:dyDescent="0.2">
      <c r="A240" s="4">
        <v>697</v>
      </c>
      <c r="B240" s="4">
        <v>222</v>
      </c>
      <c r="C240" s="4">
        <v>298</v>
      </c>
      <c r="D240" s="4" t="s">
        <v>3088</v>
      </c>
      <c r="F240" s="20" t="s">
        <v>4098</v>
      </c>
      <c r="G240" s="2" t="s">
        <v>21</v>
      </c>
      <c r="H240" s="20" t="s">
        <v>4098</v>
      </c>
      <c r="I240" s="20" t="s">
        <v>4098</v>
      </c>
      <c r="J240" s="2" t="s">
        <v>21</v>
      </c>
      <c r="K240" s="2" t="s">
        <v>21</v>
      </c>
      <c r="L240" s="2" t="s">
        <v>21</v>
      </c>
      <c r="M240" s="20" t="s">
        <v>4098</v>
      </c>
      <c r="N240" s="20" t="s">
        <v>4098</v>
      </c>
      <c r="O240" s="2">
        <f>2-(SUM(IF(F240="NA",1,0),IF(G240="NA",1,0)))</f>
        <v>1</v>
      </c>
      <c r="P240" s="2">
        <f>7-SUM(IF(H240="NA",1,0),IF(I240="NA",1,0),IF(J240="NA",1,0),IF(K240="NA",1,0),IF(L240="NA",1,0),IF(M240="NA",1,0),IF(N240="NA",1,0))</f>
        <v>4</v>
      </c>
      <c r="Q240" s="2">
        <f>SUM(O240:P240)</f>
        <v>5</v>
      </c>
      <c r="R240" s="15" t="s">
        <v>25</v>
      </c>
      <c r="S240" s="15" t="s">
        <v>1923</v>
      </c>
      <c r="T240" s="15" t="s">
        <v>3080</v>
      </c>
      <c r="U240" s="4"/>
    </row>
    <row r="241" spans="1:21" x14ac:dyDescent="0.2">
      <c r="A241" s="4">
        <v>699</v>
      </c>
      <c r="B241" s="4">
        <v>223</v>
      </c>
      <c r="C241" s="4">
        <v>299</v>
      </c>
      <c r="D241" s="4" t="s">
        <v>3090</v>
      </c>
      <c r="F241" s="20" t="s">
        <v>4098</v>
      </c>
      <c r="G241" s="2" t="s">
        <v>4091</v>
      </c>
      <c r="H241" s="20" t="s">
        <v>4098</v>
      </c>
      <c r="I241" s="20" t="s">
        <v>4098</v>
      </c>
      <c r="J241" s="2" t="s">
        <v>21</v>
      </c>
      <c r="K241" s="2" t="s">
        <v>21</v>
      </c>
      <c r="L241" s="2" t="s">
        <v>21</v>
      </c>
      <c r="M241" s="20" t="s">
        <v>4098</v>
      </c>
      <c r="N241" s="20" t="s">
        <v>4098</v>
      </c>
      <c r="O241" s="2">
        <f>2-(SUM(IF(F241="NA",1,0),IF(G241="NA",1,0)))</f>
        <v>2</v>
      </c>
      <c r="P241" s="2">
        <f>7-SUM(IF(H241="NA",1,0),IF(I241="NA",1,0),IF(J241="NA",1,0),IF(K241="NA",1,0),IF(L241="NA",1,0),IF(M241="NA",1,0),IF(N241="NA",1,0))</f>
        <v>4</v>
      </c>
      <c r="Q241" s="2">
        <f>SUM(O241:P241)</f>
        <v>6</v>
      </c>
      <c r="R241" s="15" t="s">
        <v>25</v>
      </c>
      <c r="S241" s="15" t="s">
        <v>1923</v>
      </c>
      <c r="T241" s="15" t="s">
        <v>3080</v>
      </c>
      <c r="U241" s="4"/>
    </row>
    <row r="242" spans="1:21" x14ac:dyDescent="0.2">
      <c r="A242" s="22"/>
      <c r="B242" s="22"/>
      <c r="C242" s="22"/>
      <c r="D242" s="1" t="s">
        <v>4072</v>
      </c>
      <c r="F242" s="2" t="s">
        <v>4076</v>
      </c>
      <c r="G242" s="2" t="s">
        <v>4076</v>
      </c>
      <c r="H242" s="2" t="s">
        <v>21</v>
      </c>
      <c r="I242" s="2" t="s">
        <v>21</v>
      </c>
      <c r="J242" s="2" t="s">
        <v>21</v>
      </c>
      <c r="K242" s="2" t="s">
        <v>21</v>
      </c>
      <c r="L242" s="2" t="s">
        <v>4076</v>
      </c>
      <c r="M242" s="2" t="s">
        <v>4076</v>
      </c>
      <c r="N242" s="2" t="s">
        <v>4076</v>
      </c>
      <c r="O242" s="2">
        <f>2-(SUM(IF(F242="NA",1,0),IF(G242="NA",1,0)))</f>
        <v>2</v>
      </c>
      <c r="P242" s="2">
        <f>7-SUM(IF(H242="NA",1,0),IF(I242="NA",1,0),IF(J242="NA",1,0),IF(K242="NA",1,0),IF(L242="NA",1,0),IF(M242="NA",1,0),IF(N242="NA",1,0))</f>
        <v>3</v>
      </c>
      <c r="Q242" s="2">
        <f>SUM(O242:P242)</f>
        <v>5</v>
      </c>
      <c r="R242" s="4"/>
      <c r="S242" s="8"/>
      <c r="T242" s="8"/>
    </row>
    <row r="243" spans="1:21" x14ac:dyDescent="0.2">
      <c r="A243" s="4">
        <v>526</v>
      </c>
      <c r="B243" s="4">
        <v>224</v>
      </c>
      <c r="C243" s="4">
        <v>300</v>
      </c>
      <c r="D243" s="4" t="s">
        <v>2354</v>
      </c>
      <c r="F243" s="2" t="s">
        <v>2355</v>
      </c>
      <c r="G243" s="2" t="s">
        <v>2356</v>
      </c>
      <c r="H243" s="2" t="s">
        <v>2357</v>
      </c>
      <c r="I243" s="2" t="s">
        <v>2358</v>
      </c>
      <c r="J243" s="2" t="s">
        <v>21</v>
      </c>
      <c r="K243" s="2" t="s">
        <v>21</v>
      </c>
      <c r="L243" s="2" t="s">
        <v>21</v>
      </c>
      <c r="M243" s="2" t="s">
        <v>2359</v>
      </c>
      <c r="N243" s="2" t="s">
        <v>21</v>
      </c>
      <c r="O243" s="2">
        <f>2-(SUM(IF(F243="NA",1,0),IF(G243="NA",1,0)))</f>
        <v>2</v>
      </c>
      <c r="P243" s="2">
        <f>7-SUM(IF(H243="NA",1,0),IF(I243="NA",1,0),IF(J243="NA",1,0),IF(K243="NA",1,0),IF(L243="NA",1,0),IF(M243="NA",1,0),IF(N243="NA",1,0))</f>
        <v>3</v>
      </c>
      <c r="Q243" s="2">
        <f>SUM(O243:P243)</f>
        <v>5</v>
      </c>
      <c r="R243" s="15" t="s">
        <v>25</v>
      </c>
      <c r="S243" s="15" t="s">
        <v>1923</v>
      </c>
      <c r="T243" s="15" t="s">
        <v>1924</v>
      </c>
      <c r="U243" s="4"/>
    </row>
    <row r="244" spans="1:21" x14ac:dyDescent="0.2">
      <c r="A244" s="4">
        <v>575</v>
      </c>
      <c r="B244" s="4">
        <v>225</v>
      </c>
      <c r="C244" s="4">
        <v>301</v>
      </c>
      <c r="D244" s="4" t="s">
        <v>2597</v>
      </c>
      <c r="F244" s="20" t="s">
        <v>2598</v>
      </c>
      <c r="G244" s="2" t="s">
        <v>2599</v>
      </c>
      <c r="H244" s="20" t="s">
        <v>2600</v>
      </c>
      <c r="I244" s="2" t="s">
        <v>21</v>
      </c>
      <c r="J244" s="2" t="s">
        <v>21</v>
      </c>
      <c r="K244" s="2" t="s">
        <v>21</v>
      </c>
      <c r="L244" s="2" t="s">
        <v>2601</v>
      </c>
      <c r="M244" s="2" t="s">
        <v>21</v>
      </c>
      <c r="N244" s="2" t="s">
        <v>21</v>
      </c>
      <c r="O244" s="2">
        <f>2-(SUM(IF(F244="NA",1,0),IF(G244="NA",1,0)))</f>
        <v>2</v>
      </c>
      <c r="P244" s="2">
        <f>7-SUM(IF(H244="NA",1,0),IF(I244="NA",1,0),IF(J244="NA",1,0),IF(K244="NA",1,0),IF(L244="NA",1,0),IF(M244="NA",1,0),IF(N244="NA",1,0))</f>
        <v>2</v>
      </c>
      <c r="Q244" s="2">
        <f>SUM(O244:P244)</f>
        <v>4</v>
      </c>
      <c r="R244" s="15" t="s">
        <v>25</v>
      </c>
      <c r="S244" s="15" t="s">
        <v>1923</v>
      </c>
      <c r="T244" s="15" t="s">
        <v>2416</v>
      </c>
      <c r="U244" s="4"/>
    </row>
    <row r="245" spans="1:21" x14ac:dyDescent="0.2">
      <c r="A245" s="4">
        <v>593</v>
      </c>
      <c r="B245" s="4">
        <v>227</v>
      </c>
      <c r="C245" s="4">
        <v>303</v>
      </c>
      <c r="D245" s="4" t="s">
        <v>2702</v>
      </c>
      <c r="F245" s="2" t="s">
        <v>2703</v>
      </c>
      <c r="G245" s="2" t="s">
        <v>2704</v>
      </c>
      <c r="H245" s="2" t="s">
        <v>21</v>
      </c>
      <c r="I245" s="2" t="s">
        <v>2705</v>
      </c>
      <c r="J245" s="2" t="s">
        <v>21</v>
      </c>
      <c r="K245" s="2" t="s">
        <v>21</v>
      </c>
      <c r="L245" s="2" t="s">
        <v>21</v>
      </c>
      <c r="M245" s="2" t="s">
        <v>2706</v>
      </c>
      <c r="N245" s="2" t="s">
        <v>2707</v>
      </c>
      <c r="O245" s="2">
        <f>2-(SUM(IF(F245="NA",1,0),IF(G245="NA",1,0)))</f>
        <v>2</v>
      </c>
      <c r="P245" s="2">
        <f>7-SUM(IF(H245="NA",1,0),IF(I245="NA",1,0),IF(J245="NA",1,0),IF(K245="NA",1,0),IF(L245="NA",1,0),IF(M245="NA",1,0),IF(N245="NA",1,0))</f>
        <v>3</v>
      </c>
      <c r="Q245" s="2">
        <f>SUM(O245:P245)</f>
        <v>5</v>
      </c>
      <c r="R245" s="15" t="s">
        <v>25</v>
      </c>
      <c r="S245" s="15" t="s">
        <v>1923</v>
      </c>
      <c r="T245" s="15" t="s">
        <v>2628</v>
      </c>
      <c r="U245" s="4"/>
    </row>
    <row r="246" spans="1:21" x14ac:dyDescent="0.2">
      <c r="A246" s="4"/>
      <c r="B246" s="4"/>
      <c r="C246" s="4"/>
      <c r="D246" s="4" t="s">
        <v>3942</v>
      </c>
      <c r="F246" s="2" t="s">
        <v>3943</v>
      </c>
      <c r="G246" s="2" t="s">
        <v>21</v>
      </c>
      <c r="H246" s="2" t="s">
        <v>3944</v>
      </c>
      <c r="I246" s="2" t="s">
        <v>21</v>
      </c>
      <c r="J246" s="2" t="s">
        <v>21</v>
      </c>
      <c r="K246" s="2" t="s">
        <v>3945</v>
      </c>
      <c r="L246" s="2" t="s">
        <v>21</v>
      </c>
      <c r="M246" s="2" t="s">
        <v>21</v>
      </c>
      <c r="N246" s="2" t="s">
        <v>21</v>
      </c>
      <c r="O246" s="2">
        <f>2-(SUM(IF(F246="NA",1,0),IF(G246="NA",1,0)))</f>
        <v>1</v>
      </c>
      <c r="P246" s="2">
        <f>7-SUM(IF(H246="NA",1,0),IF(I246="NA",1,0),IF(J246="NA",1,0),IF(K246="NA",1,0),IF(L246="NA",1,0),IF(M246="NA",1,0),IF(N246="NA",1,0))</f>
        <v>2</v>
      </c>
      <c r="Q246" s="2">
        <f>SUM(O246:P246)</f>
        <v>3</v>
      </c>
      <c r="U246" s="4"/>
    </row>
    <row r="247" spans="1:21" x14ac:dyDescent="0.2">
      <c r="A247" s="4">
        <v>486</v>
      </c>
      <c r="B247" s="4">
        <v>228</v>
      </c>
      <c r="C247" s="4">
        <v>304</v>
      </c>
      <c r="D247" s="4" t="s">
        <v>2113</v>
      </c>
      <c r="F247" s="2" t="s">
        <v>2114</v>
      </c>
      <c r="G247" s="2" t="s">
        <v>21</v>
      </c>
      <c r="H247" s="2" t="s">
        <v>2115</v>
      </c>
      <c r="I247" s="2" t="s">
        <v>2116</v>
      </c>
      <c r="J247" s="2" t="s">
        <v>21</v>
      </c>
      <c r="K247" s="2" t="s">
        <v>21</v>
      </c>
      <c r="L247" s="2" t="s">
        <v>21</v>
      </c>
      <c r="M247" s="2" t="s">
        <v>2117</v>
      </c>
      <c r="N247" s="2" t="s">
        <v>2118</v>
      </c>
      <c r="O247" s="2">
        <f>2-(SUM(IF(F247="NA",1,0),IF(G247="NA",1,0)))</f>
        <v>1</v>
      </c>
      <c r="P247" s="2">
        <f>7-SUM(IF(H247="NA",1,0),IF(I247="NA",1,0),IF(J247="NA",1,0),IF(K247="NA",1,0),IF(L247="NA",1,0),IF(M247="NA",1,0),IF(N247="NA",1,0))</f>
        <v>4</v>
      </c>
      <c r="Q247" s="2">
        <f>SUM(O247:P247)</f>
        <v>5</v>
      </c>
      <c r="R247" s="15" t="s">
        <v>25</v>
      </c>
      <c r="S247" s="15" t="s">
        <v>1923</v>
      </c>
      <c r="T247" s="15" t="s">
        <v>1924</v>
      </c>
      <c r="U247" s="4"/>
    </row>
    <row r="248" spans="1:21" x14ac:dyDescent="0.2">
      <c r="A248" s="4">
        <v>487</v>
      </c>
      <c r="B248" s="4">
        <v>229</v>
      </c>
      <c r="C248" s="4">
        <v>305</v>
      </c>
      <c r="D248" s="4" t="s">
        <v>2119</v>
      </c>
      <c r="F248" s="2" t="s">
        <v>2120</v>
      </c>
      <c r="G248" s="2" t="s">
        <v>21</v>
      </c>
      <c r="H248" s="2" t="s">
        <v>2121</v>
      </c>
      <c r="I248" s="2" t="s">
        <v>2122</v>
      </c>
      <c r="J248" s="2" t="s">
        <v>2123</v>
      </c>
      <c r="K248" s="2" t="s">
        <v>2124</v>
      </c>
      <c r="L248" s="2" t="s">
        <v>21</v>
      </c>
      <c r="M248" s="2" t="s">
        <v>2125</v>
      </c>
      <c r="N248" s="2" t="s">
        <v>2126</v>
      </c>
      <c r="O248" s="2">
        <f>2-(SUM(IF(F248="NA",1,0),IF(G248="NA",1,0)))</f>
        <v>1</v>
      </c>
      <c r="P248" s="2">
        <f>7-SUM(IF(H248="NA",1,0),IF(I248="NA",1,0),IF(J248="NA",1,0),IF(K248="NA",1,0),IF(L248="NA",1,0),IF(M248="NA",1,0),IF(N248="NA",1,0))</f>
        <v>6</v>
      </c>
      <c r="Q248" s="2">
        <f>SUM(O248:P248)</f>
        <v>7</v>
      </c>
      <c r="R248" s="15" t="s">
        <v>25</v>
      </c>
      <c r="S248" s="15" t="s">
        <v>1923</v>
      </c>
      <c r="T248" s="15" t="s">
        <v>1924</v>
      </c>
      <c r="U248" s="4"/>
    </row>
    <row r="249" spans="1:21" x14ac:dyDescent="0.2">
      <c r="A249" s="4">
        <v>684</v>
      </c>
      <c r="B249" s="4">
        <v>230</v>
      </c>
      <c r="C249" s="4">
        <v>306</v>
      </c>
      <c r="D249" s="4" t="s">
        <v>3064</v>
      </c>
      <c r="F249" s="2" t="s">
        <v>3065</v>
      </c>
      <c r="G249" s="2" t="s">
        <v>21</v>
      </c>
      <c r="H249" s="2" t="s">
        <v>3066</v>
      </c>
      <c r="I249" s="2" t="s">
        <v>3067</v>
      </c>
      <c r="J249" s="2" t="s">
        <v>21</v>
      </c>
      <c r="K249" s="2" t="s">
        <v>21</v>
      </c>
      <c r="L249" s="2" t="s">
        <v>21</v>
      </c>
      <c r="M249" s="2" t="s">
        <v>3068</v>
      </c>
      <c r="N249" s="2" t="s">
        <v>3069</v>
      </c>
      <c r="O249" s="2">
        <f>2-(SUM(IF(F249="NA",1,0),IF(G249="NA",1,0)))</f>
        <v>1</v>
      </c>
      <c r="P249" s="2">
        <f>7-SUM(IF(H249="NA",1,0),IF(I249="NA",1,0),IF(J249="NA",1,0),IF(K249="NA",1,0),IF(L249="NA",1,0),IF(M249="NA",1,0),IF(N249="NA",1,0))</f>
        <v>4</v>
      </c>
      <c r="Q249" s="2">
        <f>SUM(O249:P249)</f>
        <v>5</v>
      </c>
      <c r="R249" s="15" t="s">
        <v>25</v>
      </c>
      <c r="S249" s="15" t="s">
        <v>1923</v>
      </c>
      <c r="T249" s="15" t="s">
        <v>3055</v>
      </c>
      <c r="U249" s="4"/>
    </row>
    <row r="250" spans="1:21" x14ac:dyDescent="0.2">
      <c r="A250" s="4"/>
      <c r="B250" s="4"/>
      <c r="C250" s="4"/>
      <c r="D250" s="4" t="s">
        <v>3939</v>
      </c>
      <c r="F250" s="2" t="s">
        <v>3940</v>
      </c>
      <c r="G250" s="2" t="s">
        <v>21</v>
      </c>
      <c r="H250" s="2" t="s">
        <v>3941</v>
      </c>
      <c r="I250" s="2" t="s">
        <v>21</v>
      </c>
      <c r="J250" s="2" t="s">
        <v>21</v>
      </c>
      <c r="K250" s="2" t="s">
        <v>21</v>
      </c>
      <c r="L250" s="2" t="s">
        <v>21</v>
      </c>
      <c r="M250" s="2" t="s">
        <v>21</v>
      </c>
      <c r="N250" s="2" t="s">
        <v>21</v>
      </c>
      <c r="O250" s="2">
        <f>2-(SUM(IF(F250="NA",1,0),IF(G250="NA",1,0)))</f>
        <v>1</v>
      </c>
      <c r="P250" s="2">
        <f>7-SUM(IF(H250="NA",1,0),IF(I250="NA",1,0),IF(J250="NA",1,0),IF(K250="NA",1,0),IF(L250="NA",1,0),IF(M250="NA",1,0),IF(N250="NA",1,0))</f>
        <v>1</v>
      </c>
      <c r="Q250" s="2">
        <f>SUM(O250:P250)</f>
        <v>2</v>
      </c>
      <c r="U250" s="4"/>
    </row>
    <row r="251" spans="1:21" x14ac:dyDescent="0.2">
      <c r="A251" s="4">
        <v>543</v>
      </c>
      <c r="B251" s="4">
        <v>232</v>
      </c>
      <c r="C251" s="4">
        <v>307</v>
      </c>
      <c r="D251" s="4" t="s">
        <v>2443</v>
      </c>
      <c r="F251" s="2" t="s">
        <v>2444</v>
      </c>
      <c r="G251" s="2" t="s">
        <v>21</v>
      </c>
      <c r="H251" s="2" t="s">
        <v>2445</v>
      </c>
      <c r="I251" s="2" t="s">
        <v>2446</v>
      </c>
      <c r="J251" s="2" t="s">
        <v>21</v>
      </c>
      <c r="K251" s="2" t="s">
        <v>21</v>
      </c>
      <c r="L251" s="2" t="s">
        <v>21</v>
      </c>
      <c r="M251" s="2" t="s">
        <v>2447</v>
      </c>
      <c r="N251" s="2" t="s">
        <v>2448</v>
      </c>
      <c r="O251" s="2">
        <f>2-(SUM(IF(F251="NA",1,0),IF(G251="NA",1,0)))</f>
        <v>1</v>
      </c>
      <c r="P251" s="2">
        <f>7-SUM(IF(H251="NA",1,0),IF(I251="NA",1,0),IF(J251="NA",1,0),IF(K251="NA",1,0),IF(L251="NA",1,0),IF(M251="NA",1,0),IF(N251="NA",1,0))</f>
        <v>4</v>
      </c>
      <c r="Q251" s="2">
        <f>SUM(O251:P251)</f>
        <v>5</v>
      </c>
      <c r="R251" s="15" t="s">
        <v>25</v>
      </c>
      <c r="S251" s="15" t="s">
        <v>1923</v>
      </c>
      <c r="T251" s="15" t="s">
        <v>2416</v>
      </c>
      <c r="U251" s="4"/>
    </row>
    <row r="252" spans="1:21" x14ac:dyDescent="0.2">
      <c r="A252" s="4">
        <v>566</v>
      </c>
      <c r="B252" s="4">
        <v>233</v>
      </c>
      <c r="C252" s="4">
        <v>308</v>
      </c>
      <c r="D252" s="4" t="s">
        <v>2556</v>
      </c>
      <c r="F252" s="2" t="s">
        <v>2557</v>
      </c>
      <c r="G252" s="2" t="s">
        <v>21</v>
      </c>
      <c r="H252" s="2" t="s">
        <v>2558</v>
      </c>
      <c r="I252" s="2" t="s">
        <v>2559</v>
      </c>
      <c r="J252" s="2" t="s">
        <v>21</v>
      </c>
      <c r="K252" s="2" t="s">
        <v>21</v>
      </c>
      <c r="L252" s="2" t="s">
        <v>21</v>
      </c>
      <c r="M252" s="2" t="s">
        <v>2560</v>
      </c>
      <c r="N252" s="2" t="s">
        <v>2561</v>
      </c>
      <c r="O252" s="2">
        <f>2-(SUM(IF(F252="NA",1,0),IF(G252="NA",1,0)))</f>
        <v>1</v>
      </c>
      <c r="P252" s="2">
        <f>7-SUM(IF(H252="NA",1,0),IF(I252="NA",1,0),IF(J252="NA",1,0),IF(K252="NA",1,0),IF(L252="NA",1,0),IF(M252="NA",1,0),IF(N252="NA",1,0))</f>
        <v>4</v>
      </c>
      <c r="Q252" s="2">
        <f>SUM(O252:P252)</f>
        <v>5</v>
      </c>
      <c r="R252" s="15" t="s">
        <v>25</v>
      </c>
      <c r="S252" s="15" t="s">
        <v>1923</v>
      </c>
      <c r="T252" s="15" t="s">
        <v>2416</v>
      </c>
      <c r="U252" s="4"/>
    </row>
    <row r="253" spans="1:21" x14ac:dyDescent="0.2">
      <c r="A253" s="4">
        <v>468</v>
      </c>
      <c r="B253" s="4">
        <v>234</v>
      </c>
      <c r="C253" s="4">
        <v>309</v>
      </c>
      <c r="D253" s="4" t="s">
        <v>2015</v>
      </c>
      <c r="F253" s="2" t="s">
        <v>2016</v>
      </c>
      <c r="G253" s="2" t="s">
        <v>2017</v>
      </c>
      <c r="H253" s="2" t="s">
        <v>2018</v>
      </c>
      <c r="I253" s="2" t="s">
        <v>2019</v>
      </c>
      <c r="J253" s="2" t="s">
        <v>21</v>
      </c>
      <c r="K253" s="2" t="s">
        <v>21</v>
      </c>
      <c r="L253" s="2" t="s">
        <v>21</v>
      </c>
      <c r="M253" s="2" t="s">
        <v>2020</v>
      </c>
      <c r="N253" s="2" t="s">
        <v>2021</v>
      </c>
      <c r="O253" s="2">
        <f>2-(SUM(IF(F253="NA",1,0),IF(G253="NA",1,0)))</f>
        <v>2</v>
      </c>
      <c r="P253" s="2">
        <f>7-SUM(IF(H253="NA",1,0),IF(I253="NA",1,0),IF(J253="NA",1,0),IF(K253="NA",1,0),IF(L253="NA",1,0),IF(M253="NA",1,0),IF(N253="NA",1,0))</f>
        <v>4</v>
      </c>
      <c r="Q253" s="2">
        <f>SUM(O253:P253)</f>
        <v>6</v>
      </c>
      <c r="R253" s="15" t="s">
        <v>25</v>
      </c>
      <c r="S253" s="15" t="s">
        <v>1923</v>
      </c>
      <c r="T253" s="15" t="s">
        <v>1924</v>
      </c>
      <c r="U253" s="4"/>
    </row>
    <row r="254" spans="1:21" x14ac:dyDescent="0.2">
      <c r="A254" s="4">
        <v>455</v>
      </c>
      <c r="B254" s="4">
        <v>307</v>
      </c>
      <c r="C254" s="4">
        <v>382</v>
      </c>
      <c r="D254" s="5" t="s">
        <v>1954</v>
      </c>
      <c r="F254" s="2" t="s">
        <v>1955</v>
      </c>
      <c r="G254" s="2" t="s">
        <v>1956</v>
      </c>
      <c r="H254" s="2" t="s">
        <v>1957</v>
      </c>
      <c r="I254" s="2" t="s">
        <v>1958</v>
      </c>
      <c r="J254" s="2" t="s">
        <v>21</v>
      </c>
      <c r="K254" s="2" t="s">
        <v>21</v>
      </c>
      <c r="L254" s="2" t="s">
        <v>21</v>
      </c>
      <c r="M254" s="2" t="s">
        <v>1959</v>
      </c>
      <c r="N254" s="2" t="s">
        <v>1960</v>
      </c>
      <c r="O254" s="2">
        <f>2-(SUM(IF(F254="NA",1,0),IF(G254="NA",1,0)))</f>
        <v>2</v>
      </c>
      <c r="P254" s="2">
        <f>7-SUM(IF(H254="NA",1,0),IF(I254="NA",1,0),IF(J254="NA",1,0),IF(K254="NA",1,0),IF(L254="NA",1,0),IF(M254="NA",1,0),IF(N254="NA",1,0))</f>
        <v>4</v>
      </c>
      <c r="Q254" s="2">
        <f>SUM(O254:P254)</f>
        <v>6</v>
      </c>
      <c r="R254" s="15" t="s">
        <v>25</v>
      </c>
      <c r="S254" s="15" t="s">
        <v>1923</v>
      </c>
      <c r="T254" s="15" t="s">
        <v>1924</v>
      </c>
      <c r="U254" s="4"/>
    </row>
    <row r="255" spans="1:21" x14ac:dyDescent="0.2">
      <c r="A255" s="4">
        <v>456</v>
      </c>
      <c r="B255" s="4">
        <v>13</v>
      </c>
      <c r="C255" s="4">
        <v>14</v>
      </c>
      <c r="D255" s="4" t="s">
        <v>1961</v>
      </c>
      <c r="F255" s="2" t="s">
        <v>1962</v>
      </c>
      <c r="G255" s="2" t="s">
        <v>21</v>
      </c>
      <c r="H255" s="2" t="s">
        <v>1963</v>
      </c>
      <c r="I255" s="2" t="s">
        <v>21</v>
      </c>
      <c r="J255" s="2" t="s">
        <v>21</v>
      </c>
      <c r="K255" s="2" t="s">
        <v>21</v>
      </c>
      <c r="L255" s="2" t="s">
        <v>21</v>
      </c>
      <c r="M255" s="2" t="s">
        <v>1964</v>
      </c>
      <c r="N255" s="2" t="s">
        <v>1965</v>
      </c>
      <c r="O255" s="2">
        <f>2-(SUM(IF(F255="NA",1,0),IF(G255="NA",1,0)))</f>
        <v>1</v>
      </c>
      <c r="P255" s="2">
        <f>7-SUM(IF(H255="NA",1,0),IF(I255="NA",1,0),IF(J255="NA",1,0),IF(K255="NA",1,0),IF(L255="NA",1,0),IF(M255="NA",1,0),IF(N255="NA",1,0))</f>
        <v>3</v>
      </c>
      <c r="Q255" s="2">
        <f>SUM(O255:P255)</f>
        <v>4</v>
      </c>
      <c r="R255" s="15" t="s">
        <v>25</v>
      </c>
      <c r="S255" s="15" t="s">
        <v>1923</v>
      </c>
      <c r="T255" s="15" t="s">
        <v>1924</v>
      </c>
      <c r="U255" s="4"/>
    </row>
    <row r="256" spans="1:21" x14ac:dyDescent="0.2">
      <c r="A256" s="4">
        <v>454</v>
      </c>
      <c r="B256" s="4">
        <v>14</v>
      </c>
      <c r="C256" s="4">
        <v>15</v>
      </c>
      <c r="D256" s="4" t="s">
        <v>1952</v>
      </c>
      <c r="F256" s="2" t="s">
        <v>21</v>
      </c>
      <c r="G256" s="2" t="s">
        <v>21</v>
      </c>
      <c r="H256" s="2" t="s">
        <v>21</v>
      </c>
      <c r="I256" s="2" t="s">
        <v>1953</v>
      </c>
      <c r="J256" s="2" t="s">
        <v>21</v>
      </c>
      <c r="K256" s="2" t="s">
        <v>21</v>
      </c>
      <c r="L256" s="2" t="s">
        <v>21</v>
      </c>
      <c r="M256" s="2" t="s">
        <v>21</v>
      </c>
      <c r="N256" s="2" t="s">
        <v>21</v>
      </c>
      <c r="O256" s="2">
        <f>2-(SUM(IF(F256="NA",1,0),IF(G256="NA",1,0)))</f>
        <v>0</v>
      </c>
      <c r="P256" s="2">
        <f>7-SUM(IF(H256="NA",1,0),IF(I256="NA",1,0),IF(J256="NA",1,0),IF(K256="NA",1,0),IF(L256="NA",1,0),IF(M256="NA",1,0),IF(N256="NA",1,0))</f>
        <v>1</v>
      </c>
      <c r="Q256" s="2">
        <f>SUM(O256:P256)</f>
        <v>1</v>
      </c>
      <c r="R256" s="15" t="s">
        <v>25</v>
      </c>
      <c r="S256" s="15" t="s">
        <v>1923</v>
      </c>
      <c r="T256" s="15" t="s">
        <v>1924</v>
      </c>
      <c r="U256" s="4"/>
    </row>
    <row r="257" spans="1:21" x14ac:dyDescent="0.2">
      <c r="A257" s="4">
        <v>674</v>
      </c>
      <c r="B257" s="4">
        <v>235</v>
      </c>
      <c r="C257" s="4">
        <v>310</v>
      </c>
      <c r="D257" s="4" t="s">
        <v>3014</v>
      </c>
      <c r="F257" s="2" t="s">
        <v>3015</v>
      </c>
      <c r="G257" s="2" t="s">
        <v>3016</v>
      </c>
      <c r="H257" s="2" t="s">
        <v>3017</v>
      </c>
      <c r="I257" s="2" t="s">
        <v>21</v>
      </c>
      <c r="J257" s="2" t="s">
        <v>21</v>
      </c>
      <c r="K257" s="2" t="s">
        <v>21</v>
      </c>
      <c r="L257" s="2" t="s">
        <v>21</v>
      </c>
      <c r="M257" s="2" t="s">
        <v>21</v>
      </c>
      <c r="N257" s="2" t="s">
        <v>21</v>
      </c>
      <c r="O257" s="2">
        <f>2-(SUM(IF(F257="NA",1,0),IF(G257="NA",1,0)))</f>
        <v>2</v>
      </c>
      <c r="P257" s="2">
        <f>7-SUM(IF(H257="NA",1,0),IF(I257="NA",1,0),IF(J257="NA",1,0),IF(K257="NA",1,0),IF(L257="NA",1,0),IF(M257="NA",1,0),IF(N257="NA",1,0))</f>
        <v>1</v>
      </c>
      <c r="Q257" s="2">
        <f>SUM(O257:P257)</f>
        <v>3</v>
      </c>
      <c r="R257" s="15" t="s">
        <v>25</v>
      </c>
      <c r="S257" s="15" t="s">
        <v>1923</v>
      </c>
      <c r="T257" s="15" t="s">
        <v>3013</v>
      </c>
      <c r="U257" s="4"/>
    </row>
    <row r="258" spans="1:21" x14ac:dyDescent="0.2">
      <c r="A258" s="4">
        <v>603</v>
      </c>
      <c r="B258" s="4">
        <v>5</v>
      </c>
      <c r="C258" s="4">
        <v>5</v>
      </c>
      <c r="D258" s="4" t="s">
        <v>2756</v>
      </c>
      <c r="F258" s="2" t="s">
        <v>2757</v>
      </c>
      <c r="G258" s="2" t="s">
        <v>21</v>
      </c>
      <c r="H258" s="2" t="s">
        <v>2758</v>
      </c>
      <c r="I258" s="2" t="s">
        <v>2759</v>
      </c>
      <c r="J258" s="2" t="s">
        <v>21</v>
      </c>
      <c r="K258" s="2" t="s">
        <v>21</v>
      </c>
      <c r="L258" s="2" t="s">
        <v>21</v>
      </c>
      <c r="M258" s="2" t="s">
        <v>2760</v>
      </c>
      <c r="N258" s="2" t="s">
        <v>2761</v>
      </c>
      <c r="O258" s="2">
        <f>2-(SUM(IF(F258="NA",1,0),IF(G258="NA",1,0)))</f>
        <v>1</v>
      </c>
      <c r="P258" s="2">
        <f>7-SUM(IF(H258="NA",1,0),IF(I258="NA",1,0),IF(J258="NA",1,0),IF(K258="NA",1,0),IF(L258="NA",1,0),IF(M258="NA",1,0),IF(N258="NA",1,0))</f>
        <v>4</v>
      </c>
      <c r="Q258" s="2">
        <f>SUM(O258:P258)</f>
        <v>5</v>
      </c>
      <c r="R258" s="15" t="s">
        <v>25</v>
      </c>
      <c r="S258" s="15" t="s">
        <v>1923</v>
      </c>
      <c r="T258" s="15" t="s">
        <v>2762</v>
      </c>
      <c r="U258" s="4"/>
    </row>
    <row r="259" spans="1:21" x14ac:dyDescent="0.2">
      <c r="A259" s="4">
        <v>463</v>
      </c>
      <c r="B259" s="4">
        <v>237</v>
      </c>
      <c r="C259" s="4">
        <v>312</v>
      </c>
      <c r="D259" s="4" t="s">
        <v>1987</v>
      </c>
      <c r="F259" s="2" t="s">
        <v>1988</v>
      </c>
      <c r="G259" s="2" t="s">
        <v>1989</v>
      </c>
      <c r="H259" s="2" t="s">
        <v>1990</v>
      </c>
      <c r="I259" s="2" t="s">
        <v>1991</v>
      </c>
      <c r="J259" s="2" t="s">
        <v>21</v>
      </c>
      <c r="K259" s="2" t="s">
        <v>21</v>
      </c>
      <c r="L259" s="2" t="s">
        <v>21</v>
      </c>
      <c r="M259" s="2" t="s">
        <v>1992</v>
      </c>
      <c r="N259" s="2" t="s">
        <v>21</v>
      </c>
      <c r="O259" s="2">
        <f>2-(SUM(IF(F259="NA",1,0),IF(G259="NA",1,0)))</f>
        <v>2</v>
      </c>
      <c r="P259" s="2">
        <f>7-SUM(IF(H259="NA",1,0),IF(I259="NA",1,0),IF(J259="NA",1,0),IF(K259="NA",1,0),IF(L259="NA",1,0),IF(M259="NA",1,0),IF(N259="NA",1,0))</f>
        <v>3</v>
      </c>
      <c r="Q259" s="2">
        <f>SUM(O259:P259)</f>
        <v>5</v>
      </c>
      <c r="R259" s="15" t="s">
        <v>25</v>
      </c>
      <c r="S259" s="15" t="s">
        <v>1923</v>
      </c>
      <c r="T259" s="15" t="s">
        <v>1924</v>
      </c>
      <c r="U259" s="4"/>
    </row>
    <row r="260" spans="1:21" x14ac:dyDescent="0.2">
      <c r="A260" s="4">
        <v>498</v>
      </c>
      <c r="B260" s="4">
        <v>238</v>
      </c>
      <c r="C260" s="4">
        <v>313</v>
      </c>
      <c r="D260" s="4" t="s">
        <v>2188</v>
      </c>
      <c r="F260" s="2" t="s">
        <v>2189</v>
      </c>
      <c r="G260" s="2" t="s">
        <v>2190</v>
      </c>
      <c r="H260" s="2" t="s">
        <v>2191</v>
      </c>
      <c r="I260" s="2" t="s">
        <v>2192</v>
      </c>
      <c r="J260" s="2" t="s">
        <v>21</v>
      </c>
      <c r="K260" s="2" t="s">
        <v>21</v>
      </c>
      <c r="L260" s="2" t="s">
        <v>21</v>
      </c>
      <c r="M260" s="2" t="s">
        <v>2193</v>
      </c>
      <c r="N260" s="2" t="s">
        <v>2194</v>
      </c>
      <c r="O260" s="2">
        <f>2-(SUM(IF(F260="NA",1,0),IF(G260="NA",1,0)))</f>
        <v>2</v>
      </c>
      <c r="P260" s="2">
        <f>7-SUM(IF(H260="NA",1,0),IF(I260="NA",1,0),IF(J260="NA",1,0),IF(K260="NA",1,0),IF(L260="NA",1,0),IF(M260="NA",1,0),IF(N260="NA",1,0))</f>
        <v>4</v>
      </c>
      <c r="Q260" s="2">
        <f>SUM(O260:P260)</f>
        <v>6</v>
      </c>
      <c r="R260" s="15" t="s">
        <v>25</v>
      </c>
      <c r="S260" s="15" t="s">
        <v>1923</v>
      </c>
      <c r="T260" s="15" t="s">
        <v>1924</v>
      </c>
      <c r="U260" s="4"/>
    </row>
    <row r="261" spans="1:21" x14ac:dyDescent="0.2">
      <c r="A261" s="4">
        <v>595</v>
      </c>
      <c r="B261" s="4">
        <v>239</v>
      </c>
      <c r="C261" s="4">
        <v>314</v>
      </c>
      <c r="D261" s="4" t="s">
        <v>2715</v>
      </c>
      <c r="F261" s="2" t="s">
        <v>2716</v>
      </c>
      <c r="G261" s="2" t="s">
        <v>2717</v>
      </c>
      <c r="H261" s="2" t="s">
        <v>2718</v>
      </c>
      <c r="I261" s="2" t="s">
        <v>21</v>
      </c>
      <c r="J261" s="2" t="s">
        <v>21</v>
      </c>
      <c r="K261" s="2" t="s">
        <v>21</v>
      </c>
      <c r="L261" s="2" t="s">
        <v>21</v>
      </c>
      <c r="M261" s="2" t="s">
        <v>21</v>
      </c>
      <c r="N261" s="2" t="s">
        <v>21</v>
      </c>
      <c r="O261" s="2">
        <f>2-(SUM(IF(F261="NA",1,0),IF(G261="NA",1,0)))</f>
        <v>2</v>
      </c>
      <c r="P261" s="2">
        <f>7-SUM(IF(H261="NA",1,0),IF(I261="NA",1,0),IF(J261="NA",1,0),IF(K261="NA",1,0),IF(L261="NA",1,0),IF(M261="NA",1,0),IF(N261="NA",1,0))</f>
        <v>1</v>
      </c>
      <c r="Q261" s="2">
        <f>SUM(O261:P261)</f>
        <v>3</v>
      </c>
      <c r="R261" s="15" t="s">
        <v>25</v>
      </c>
      <c r="S261" s="15" t="s">
        <v>1923</v>
      </c>
      <c r="T261" s="15" t="s">
        <v>2628</v>
      </c>
      <c r="U261" s="4"/>
    </row>
    <row r="262" spans="1:21" x14ac:dyDescent="0.2">
      <c r="A262" s="4">
        <v>564</v>
      </c>
      <c r="B262" s="4">
        <v>240</v>
      </c>
      <c r="C262" s="4">
        <v>315</v>
      </c>
      <c r="D262" s="4" t="s">
        <v>2545</v>
      </c>
      <c r="F262" s="2" t="s">
        <v>2546</v>
      </c>
      <c r="G262" s="2" t="s">
        <v>2547</v>
      </c>
      <c r="H262" s="2" t="s">
        <v>21</v>
      </c>
      <c r="I262" s="2" t="s">
        <v>21</v>
      </c>
      <c r="J262" s="2" t="s">
        <v>21</v>
      </c>
      <c r="K262" s="2" t="s">
        <v>21</v>
      </c>
      <c r="L262" s="2" t="s">
        <v>21</v>
      </c>
      <c r="M262" s="2" t="s">
        <v>21</v>
      </c>
      <c r="N262" s="2" t="s">
        <v>2548</v>
      </c>
      <c r="O262" s="2">
        <f>2-(SUM(IF(F262="NA",1,0),IF(G262="NA",1,0)))</f>
        <v>2</v>
      </c>
      <c r="P262" s="2">
        <f>7-SUM(IF(H262="NA",1,0),IF(I262="NA",1,0),IF(J262="NA",1,0),IF(K262="NA",1,0),IF(L262="NA",1,0),IF(M262="NA",1,0),IF(N262="NA",1,0))</f>
        <v>1</v>
      </c>
      <c r="Q262" s="2">
        <f>SUM(O262:P262)</f>
        <v>3</v>
      </c>
      <c r="R262" s="15" t="s">
        <v>25</v>
      </c>
      <c r="S262" s="15" t="s">
        <v>1923</v>
      </c>
      <c r="T262" s="15" t="s">
        <v>2416</v>
      </c>
      <c r="U262" s="4"/>
    </row>
    <row r="263" spans="1:21" x14ac:dyDescent="0.2">
      <c r="A263" s="4">
        <v>565</v>
      </c>
      <c r="B263" s="4">
        <v>241</v>
      </c>
      <c r="C263" s="4">
        <v>316</v>
      </c>
      <c r="D263" s="4" t="s">
        <v>2549</v>
      </c>
      <c r="F263" s="2" t="s">
        <v>2550</v>
      </c>
      <c r="G263" s="2" t="s">
        <v>2551</v>
      </c>
      <c r="H263" s="2" t="s">
        <v>2552</v>
      </c>
      <c r="I263" s="2" t="s">
        <v>2553</v>
      </c>
      <c r="J263" s="2" t="s">
        <v>21</v>
      </c>
      <c r="K263" s="2" t="s">
        <v>21</v>
      </c>
      <c r="L263" s="2" t="s">
        <v>21</v>
      </c>
      <c r="M263" s="2" t="s">
        <v>2554</v>
      </c>
      <c r="N263" s="2" t="s">
        <v>2555</v>
      </c>
      <c r="O263" s="2">
        <f>2-(SUM(IF(F263="NA",1,0),IF(G263="NA",1,0)))</f>
        <v>2</v>
      </c>
      <c r="P263" s="2">
        <f>7-SUM(IF(H263="NA",1,0),IF(I263="NA",1,0),IF(J263="NA",1,0),IF(K263="NA",1,0),IF(L263="NA",1,0),IF(M263="NA",1,0),IF(N263="NA",1,0))</f>
        <v>4</v>
      </c>
      <c r="Q263" s="2">
        <f>SUM(O263:P263)</f>
        <v>6</v>
      </c>
      <c r="R263" s="15" t="s">
        <v>25</v>
      </c>
      <c r="S263" s="15" t="s">
        <v>1923</v>
      </c>
      <c r="T263" s="15" t="s">
        <v>2416</v>
      </c>
      <c r="U263" s="4"/>
    </row>
    <row r="264" spans="1:21" x14ac:dyDescent="0.2">
      <c r="A264" s="4">
        <v>481</v>
      </c>
      <c r="B264" s="4">
        <v>243</v>
      </c>
      <c r="C264" s="4">
        <v>318</v>
      </c>
      <c r="D264" s="4" t="s">
        <v>2088</v>
      </c>
      <c r="F264" s="2" t="s">
        <v>2089</v>
      </c>
      <c r="G264" s="2" t="s">
        <v>21</v>
      </c>
      <c r="H264" s="2" t="s">
        <v>21</v>
      </c>
      <c r="I264" s="2" t="s">
        <v>21</v>
      </c>
      <c r="J264" s="2" t="s">
        <v>21</v>
      </c>
      <c r="K264" s="2" t="s">
        <v>21</v>
      </c>
      <c r="L264" s="2" t="s">
        <v>2090</v>
      </c>
      <c r="M264" s="2" t="s">
        <v>21</v>
      </c>
      <c r="N264" s="2" t="s">
        <v>21</v>
      </c>
      <c r="O264" s="2">
        <f>2-(SUM(IF(F264="NA",1,0),IF(G264="NA",1,0)))</f>
        <v>1</v>
      </c>
      <c r="P264" s="2">
        <f>7-SUM(IF(H264="NA",1,0),IF(I264="NA",1,0),IF(J264="NA",1,0),IF(K264="NA",1,0),IF(L264="NA",1,0),IF(M264="NA",1,0),IF(N264="NA",1,0))</f>
        <v>1</v>
      </c>
      <c r="Q264" s="2">
        <f>SUM(O264:P264)</f>
        <v>2</v>
      </c>
      <c r="R264" s="15" t="s">
        <v>25</v>
      </c>
      <c r="S264" s="15" t="s">
        <v>1923</v>
      </c>
      <c r="T264" s="15" t="s">
        <v>1924</v>
      </c>
      <c r="U264" s="4"/>
    </row>
    <row r="265" spans="1:21" x14ac:dyDescent="0.2">
      <c r="A265" s="4"/>
      <c r="B265" s="4"/>
      <c r="C265" s="4"/>
      <c r="D265" s="4" t="s">
        <v>3936</v>
      </c>
      <c r="F265" s="2" t="s">
        <v>3937</v>
      </c>
      <c r="G265" s="2" t="s">
        <v>21</v>
      </c>
      <c r="H265" s="2" t="s">
        <v>3938</v>
      </c>
      <c r="I265" s="2" t="s">
        <v>21</v>
      </c>
      <c r="J265" s="2" t="s">
        <v>21</v>
      </c>
      <c r="K265" s="2" t="s">
        <v>21</v>
      </c>
      <c r="L265" s="2" t="s">
        <v>21</v>
      </c>
      <c r="M265" s="2" t="s">
        <v>21</v>
      </c>
      <c r="N265" s="2" t="s">
        <v>21</v>
      </c>
      <c r="O265" s="2">
        <f>2-(SUM(IF(F265="NA",1,0),IF(G265="NA",1,0)))</f>
        <v>1</v>
      </c>
      <c r="P265" s="2">
        <f>7-SUM(IF(H265="NA",1,0),IF(I265="NA",1,0),IF(J265="NA",1,0),IF(K265="NA",1,0),IF(L265="NA",1,0),IF(M265="NA",1,0),IF(N265="NA",1,0))</f>
        <v>1</v>
      </c>
      <c r="Q265" s="2">
        <f>SUM(O265:P265)</f>
        <v>2</v>
      </c>
      <c r="U265" s="4"/>
    </row>
    <row r="266" spans="1:21" x14ac:dyDescent="0.2">
      <c r="A266" s="4">
        <v>577</v>
      </c>
      <c r="B266" s="4">
        <v>244</v>
      </c>
      <c r="C266" s="4">
        <v>319</v>
      </c>
      <c r="D266" s="4" t="s">
        <v>2610</v>
      </c>
      <c r="F266" s="20" t="s">
        <v>2611</v>
      </c>
      <c r="G266" s="2" t="s">
        <v>21</v>
      </c>
      <c r="H266" s="2" t="s">
        <v>2612</v>
      </c>
      <c r="I266" s="2" t="s">
        <v>2613</v>
      </c>
      <c r="J266" s="2" t="s">
        <v>2614</v>
      </c>
      <c r="K266" s="2" t="s">
        <v>2615</v>
      </c>
      <c r="L266" s="2" t="s">
        <v>21</v>
      </c>
      <c r="M266" s="2" t="s">
        <v>2616</v>
      </c>
      <c r="N266" s="2" t="s">
        <v>2617</v>
      </c>
      <c r="O266" s="2">
        <f>2-(SUM(IF(F266="NA",1,0),IF(G266="NA",1,0)))</f>
        <v>1</v>
      </c>
      <c r="P266" s="2">
        <f>7-SUM(IF(H266="NA",1,0),IF(I266="NA",1,0),IF(J266="NA",1,0),IF(K266="NA",1,0),IF(L266="NA",1,0),IF(M266="NA",1,0),IF(N266="NA",1,0))</f>
        <v>6</v>
      </c>
      <c r="Q266" s="2">
        <f>SUM(O266:P266)</f>
        <v>7</v>
      </c>
      <c r="R266" s="15" t="s">
        <v>25</v>
      </c>
      <c r="S266" s="15" t="s">
        <v>1923</v>
      </c>
      <c r="T266" s="15" t="s">
        <v>2416</v>
      </c>
      <c r="U266" s="4"/>
    </row>
    <row r="267" spans="1:21" x14ac:dyDescent="0.2">
      <c r="A267" s="4">
        <v>586</v>
      </c>
      <c r="B267" s="4">
        <v>245</v>
      </c>
      <c r="C267" s="4">
        <v>320</v>
      </c>
      <c r="D267" s="4" t="s">
        <v>2664</v>
      </c>
      <c r="F267" s="2" t="s">
        <v>2665</v>
      </c>
      <c r="G267" s="2" t="s">
        <v>21</v>
      </c>
      <c r="H267" s="2" t="s">
        <v>2666</v>
      </c>
      <c r="I267" s="2" t="s">
        <v>2667</v>
      </c>
      <c r="J267" s="2" t="s">
        <v>21</v>
      </c>
      <c r="K267" s="2" t="s">
        <v>21</v>
      </c>
      <c r="L267" s="2" t="s">
        <v>21</v>
      </c>
      <c r="M267" s="2" t="s">
        <v>2668</v>
      </c>
      <c r="N267" s="2" t="s">
        <v>2669</v>
      </c>
      <c r="O267" s="2">
        <f>2-(SUM(IF(F267="NA",1,0),IF(G267="NA",1,0)))</f>
        <v>1</v>
      </c>
      <c r="P267" s="2">
        <f>7-SUM(IF(H267="NA",1,0),IF(I267="NA",1,0),IF(J267="NA",1,0),IF(K267="NA",1,0),IF(L267="NA",1,0),IF(M267="NA",1,0),IF(N267="NA",1,0))</f>
        <v>4</v>
      </c>
      <c r="Q267" s="2">
        <f>SUM(O267:P267)</f>
        <v>5</v>
      </c>
      <c r="R267" s="15" t="s">
        <v>25</v>
      </c>
      <c r="S267" s="15" t="s">
        <v>1923</v>
      </c>
      <c r="T267" s="15" t="s">
        <v>2628</v>
      </c>
      <c r="U267" s="4"/>
    </row>
    <row r="268" spans="1:21" x14ac:dyDescent="0.2">
      <c r="A268" s="4">
        <v>584</v>
      </c>
      <c r="B268" s="4">
        <v>246</v>
      </c>
      <c r="C268" s="4">
        <v>321</v>
      </c>
      <c r="D268" s="4" t="s">
        <v>2651</v>
      </c>
      <c r="F268" s="2" t="s">
        <v>2652</v>
      </c>
      <c r="G268" s="2" t="s">
        <v>21</v>
      </c>
      <c r="H268" s="2" t="s">
        <v>2653</v>
      </c>
      <c r="I268" s="20" t="s">
        <v>2654</v>
      </c>
      <c r="J268" s="2" t="s">
        <v>21</v>
      </c>
      <c r="K268" s="2" t="s">
        <v>21</v>
      </c>
      <c r="L268" s="2" t="s">
        <v>21</v>
      </c>
      <c r="M268" s="2" t="s">
        <v>2655</v>
      </c>
      <c r="N268" s="2" t="s">
        <v>2656</v>
      </c>
      <c r="O268" s="2">
        <f>2-(SUM(IF(F268="NA",1,0),IF(G268="NA",1,0)))</f>
        <v>1</v>
      </c>
      <c r="P268" s="2">
        <f>7-SUM(IF(H268="NA",1,0),IF(I268="NA",1,0),IF(J268="NA",1,0),IF(K268="NA",1,0),IF(L268="NA",1,0),IF(M268="NA",1,0),IF(N268="NA",1,0))</f>
        <v>4</v>
      </c>
      <c r="Q268" s="2">
        <f>SUM(O268:P268)</f>
        <v>5</v>
      </c>
      <c r="R268" s="15" t="s">
        <v>25</v>
      </c>
      <c r="S268" s="15" t="s">
        <v>1923</v>
      </c>
      <c r="T268" s="15" t="s">
        <v>2628</v>
      </c>
      <c r="U268" s="4"/>
    </row>
    <row r="269" spans="1:21" x14ac:dyDescent="0.2">
      <c r="A269" s="4">
        <v>580</v>
      </c>
      <c r="B269" s="4">
        <v>247</v>
      </c>
      <c r="C269" s="4">
        <v>322</v>
      </c>
      <c r="D269" s="4" t="s">
        <v>2629</v>
      </c>
      <c r="F269" s="2" t="s">
        <v>2630</v>
      </c>
      <c r="G269" s="2" t="s">
        <v>2631</v>
      </c>
      <c r="H269" s="2" t="s">
        <v>2632</v>
      </c>
      <c r="I269" s="2" t="s">
        <v>2633</v>
      </c>
      <c r="J269" s="2" t="s">
        <v>21</v>
      </c>
      <c r="K269" s="2" t="s">
        <v>21</v>
      </c>
      <c r="L269" s="2" t="s">
        <v>21</v>
      </c>
      <c r="M269" s="20" t="s">
        <v>2634</v>
      </c>
      <c r="N269" s="20" t="s">
        <v>2635</v>
      </c>
      <c r="O269" s="2">
        <f>2-(SUM(IF(F269="NA",1,0),IF(G269="NA",1,0)))</f>
        <v>2</v>
      </c>
      <c r="P269" s="2">
        <f>7-SUM(IF(H269="NA",1,0),IF(I269="NA",1,0),IF(J269="NA",1,0),IF(K269="NA",1,0),IF(L269="NA",1,0),IF(M269="NA",1,0),IF(N269="NA",1,0))</f>
        <v>4</v>
      </c>
      <c r="Q269" s="2">
        <f>SUM(O269:P269)</f>
        <v>6</v>
      </c>
      <c r="R269" s="15" t="s">
        <v>25</v>
      </c>
      <c r="S269" s="15" t="s">
        <v>1923</v>
      </c>
      <c r="T269" s="15" t="s">
        <v>2628</v>
      </c>
      <c r="U269" s="4"/>
    </row>
    <row r="270" spans="1:21" x14ac:dyDescent="0.2">
      <c r="A270" s="4">
        <v>706</v>
      </c>
      <c r="B270" s="4">
        <v>249</v>
      </c>
      <c r="C270" s="4">
        <v>324</v>
      </c>
      <c r="D270" s="5" t="s">
        <v>3114</v>
      </c>
      <c r="F270" s="2" t="s">
        <v>3115</v>
      </c>
      <c r="G270" s="2" t="s">
        <v>21</v>
      </c>
      <c r="H270" s="2" t="s">
        <v>3116</v>
      </c>
      <c r="I270" s="2" t="s">
        <v>3117</v>
      </c>
      <c r="J270" s="2" t="s">
        <v>21</v>
      </c>
      <c r="K270" s="2" t="s">
        <v>21</v>
      </c>
      <c r="L270" s="2" t="s">
        <v>21</v>
      </c>
      <c r="M270" s="2" t="s">
        <v>3118</v>
      </c>
      <c r="N270" s="2" t="s">
        <v>3119</v>
      </c>
      <c r="O270" s="2">
        <f>2-(SUM(IF(F270="NA",1,0),IF(G270="NA",1,0)))</f>
        <v>1</v>
      </c>
      <c r="P270" s="2">
        <f>7-SUM(IF(H270="NA",1,0),IF(I270="NA",1,0),IF(J270="NA",1,0),IF(K270="NA",1,0),IF(L270="NA",1,0),IF(M270="NA",1,0),IF(N270="NA",1,0))</f>
        <v>4</v>
      </c>
      <c r="Q270" s="2">
        <f>SUM(O270:P270)</f>
        <v>5</v>
      </c>
      <c r="R270" s="15" t="s">
        <v>25</v>
      </c>
      <c r="S270" s="15" t="s">
        <v>1923</v>
      </c>
      <c r="T270" s="15" t="s">
        <v>3080</v>
      </c>
      <c r="U270" s="4"/>
    </row>
    <row r="271" spans="1:21" x14ac:dyDescent="0.2">
      <c r="A271" s="4">
        <v>704</v>
      </c>
      <c r="B271" s="4">
        <v>248</v>
      </c>
      <c r="C271" s="4">
        <v>323</v>
      </c>
      <c r="D271" s="4" t="s">
        <v>3107</v>
      </c>
      <c r="F271" s="2" t="s">
        <v>4084</v>
      </c>
      <c r="G271" s="2" t="s">
        <v>4084</v>
      </c>
      <c r="H271" s="2" t="s">
        <v>4084</v>
      </c>
      <c r="I271" s="2" t="s">
        <v>4084</v>
      </c>
      <c r="J271" s="2" t="s">
        <v>21</v>
      </c>
      <c r="K271" s="2" t="s">
        <v>21</v>
      </c>
      <c r="L271" s="2" t="s">
        <v>21</v>
      </c>
      <c r="M271" s="2" t="s">
        <v>4084</v>
      </c>
      <c r="N271" s="2" t="s">
        <v>4084</v>
      </c>
      <c r="O271" s="2">
        <f>2-(SUM(IF(F271="NA",1,0),IF(G271="NA",1,0)))</f>
        <v>2</v>
      </c>
      <c r="P271" s="2">
        <f>7-SUM(IF(H271="NA",1,0),IF(I271="NA",1,0),IF(J271="NA",1,0),IF(K271="NA",1,0),IF(L271="NA",1,0),IF(M271="NA",1,0),IF(N271="NA",1,0))</f>
        <v>4</v>
      </c>
      <c r="Q271" s="2">
        <f>SUM(O271:P271)</f>
        <v>6</v>
      </c>
      <c r="R271" s="15" t="s">
        <v>25</v>
      </c>
      <c r="S271" s="15" t="s">
        <v>1923</v>
      </c>
      <c r="T271" s="15" t="s">
        <v>3080</v>
      </c>
      <c r="U271" s="4"/>
    </row>
    <row r="272" spans="1:21" x14ac:dyDescent="0.2">
      <c r="A272" s="4">
        <v>705</v>
      </c>
      <c r="B272" s="4">
        <v>250</v>
      </c>
      <c r="C272" s="4">
        <v>325</v>
      </c>
      <c r="D272" s="4" t="s">
        <v>3108</v>
      </c>
      <c r="F272" s="2" t="s">
        <v>3109</v>
      </c>
      <c r="G272" s="2" t="s">
        <v>21</v>
      </c>
      <c r="H272" s="2" t="s">
        <v>3110</v>
      </c>
      <c r="I272" s="2" t="s">
        <v>3111</v>
      </c>
      <c r="J272" s="2" t="s">
        <v>21</v>
      </c>
      <c r="K272" s="2" t="s">
        <v>21</v>
      </c>
      <c r="L272" s="2" t="s">
        <v>21</v>
      </c>
      <c r="M272" s="2" t="s">
        <v>3112</v>
      </c>
      <c r="N272" s="2" t="s">
        <v>3113</v>
      </c>
      <c r="O272" s="2">
        <f>2-(SUM(IF(F272="NA",1,0),IF(G272="NA",1,0)))</f>
        <v>1</v>
      </c>
      <c r="P272" s="2">
        <f>7-SUM(IF(H272="NA",1,0),IF(I272="NA",1,0),IF(J272="NA",1,0),IF(K272="NA",1,0),IF(L272="NA",1,0),IF(M272="NA",1,0),IF(N272="NA",1,0))</f>
        <v>4</v>
      </c>
      <c r="Q272" s="2">
        <f>SUM(O272:P272)</f>
        <v>5</v>
      </c>
      <c r="R272" s="15" t="s">
        <v>25</v>
      </c>
      <c r="S272" s="15" t="s">
        <v>1923</v>
      </c>
      <c r="T272" s="15" t="s">
        <v>3080</v>
      </c>
      <c r="U272" s="4"/>
    </row>
    <row r="273" spans="1:21" x14ac:dyDescent="0.2">
      <c r="A273" s="4">
        <v>467</v>
      </c>
      <c r="B273" s="4">
        <v>1</v>
      </c>
      <c r="C273" s="4">
        <v>1</v>
      </c>
      <c r="D273" s="4" t="s">
        <v>2009</v>
      </c>
      <c r="F273" s="2" t="s">
        <v>2010</v>
      </c>
      <c r="G273" s="2" t="s">
        <v>21</v>
      </c>
      <c r="H273" s="2" t="s">
        <v>2011</v>
      </c>
      <c r="I273" s="2" t="s">
        <v>2012</v>
      </c>
      <c r="J273" s="2" t="s">
        <v>21</v>
      </c>
      <c r="K273" s="2" t="s">
        <v>21</v>
      </c>
      <c r="L273" s="2" t="s">
        <v>21</v>
      </c>
      <c r="M273" s="2" t="s">
        <v>2013</v>
      </c>
      <c r="N273" s="2" t="s">
        <v>2014</v>
      </c>
      <c r="O273" s="2">
        <f>2-(SUM(IF(F273="NA",1,0),IF(G273="NA",1,0)))</f>
        <v>1</v>
      </c>
      <c r="P273" s="2">
        <f>7-SUM(IF(H273="NA",1,0),IF(I273="NA",1,0),IF(J273="NA",1,0),IF(K273="NA",1,0),IF(L273="NA",1,0),IF(M273="NA",1,0),IF(N273="NA",1,0))</f>
        <v>4</v>
      </c>
      <c r="Q273" s="2">
        <f>SUM(O273:P273)</f>
        <v>5</v>
      </c>
      <c r="R273" s="15" t="s">
        <v>25</v>
      </c>
      <c r="S273" s="15" t="s">
        <v>1923</v>
      </c>
      <c r="T273" s="15" t="s">
        <v>1924</v>
      </c>
      <c r="U273" s="4"/>
    </row>
    <row r="274" spans="1:21" x14ac:dyDescent="0.2">
      <c r="A274" s="5">
        <v>504</v>
      </c>
      <c r="B274" s="4">
        <v>36</v>
      </c>
      <c r="C274" s="5">
        <v>93</v>
      </c>
      <c r="D274" s="4" t="s">
        <v>2227</v>
      </c>
      <c r="F274" s="2" t="s">
        <v>2228</v>
      </c>
      <c r="G274" s="2" t="s">
        <v>21</v>
      </c>
      <c r="H274" s="2" t="s">
        <v>2229</v>
      </c>
      <c r="I274" s="2" t="s">
        <v>2230</v>
      </c>
      <c r="J274" s="2" t="s">
        <v>21</v>
      </c>
      <c r="K274" s="2" t="s">
        <v>21</v>
      </c>
      <c r="L274" s="2" t="s">
        <v>21</v>
      </c>
      <c r="M274" s="2" t="s">
        <v>2231</v>
      </c>
      <c r="N274" s="2" t="s">
        <v>2232</v>
      </c>
      <c r="O274" s="2">
        <f>2-(SUM(IF(F274="NA",1,0),IF(G274="NA",1,0)))</f>
        <v>1</v>
      </c>
      <c r="P274" s="2">
        <f>7-SUM(IF(H274="NA",1,0),IF(I274="NA",1,0),IF(J274="NA",1,0),IF(K274="NA",1,0),IF(L274="NA",1,0),IF(M274="NA",1,0),IF(N274="NA",1,0))</f>
        <v>4</v>
      </c>
      <c r="Q274" s="2">
        <f>SUM(O274:P274)</f>
        <v>5</v>
      </c>
      <c r="R274" s="15" t="s">
        <v>25</v>
      </c>
      <c r="S274" s="15" t="s">
        <v>1923</v>
      </c>
      <c r="T274" s="15" t="s">
        <v>1924</v>
      </c>
      <c r="U274" s="4"/>
    </row>
    <row r="275" spans="1:21" x14ac:dyDescent="0.2">
      <c r="A275" s="4"/>
      <c r="B275" s="4"/>
      <c r="C275" s="4"/>
      <c r="D275" s="4" t="s">
        <v>3932</v>
      </c>
      <c r="F275" s="2" t="s">
        <v>3933</v>
      </c>
      <c r="G275" s="2" t="s">
        <v>21</v>
      </c>
      <c r="H275" s="2" t="s">
        <v>3934</v>
      </c>
      <c r="I275" s="2" t="s">
        <v>21</v>
      </c>
      <c r="J275" s="2" t="s">
        <v>21</v>
      </c>
      <c r="K275" s="2" t="s">
        <v>3935</v>
      </c>
      <c r="L275" s="2" t="s">
        <v>21</v>
      </c>
      <c r="M275" s="2" t="s">
        <v>21</v>
      </c>
      <c r="N275" s="2" t="s">
        <v>21</v>
      </c>
      <c r="O275" s="2">
        <f>2-(SUM(IF(F275="NA",1,0),IF(G275="NA",1,0)))</f>
        <v>1</v>
      </c>
      <c r="P275" s="2">
        <f>7-SUM(IF(H275="NA",1,0),IF(I275="NA",1,0),IF(J275="NA",1,0),IF(K275="NA",1,0),IF(L275="NA",1,0),IF(M275="NA",1,0),IF(N275="NA",1,0))</f>
        <v>2</v>
      </c>
      <c r="Q275" s="2">
        <f>SUM(O275:P275)</f>
        <v>3</v>
      </c>
      <c r="U275" s="4"/>
    </row>
    <row r="276" spans="1:21" x14ac:dyDescent="0.2">
      <c r="A276" s="4"/>
      <c r="B276" s="4"/>
      <c r="C276" s="4"/>
      <c r="D276" s="4" t="s">
        <v>3929</v>
      </c>
      <c r="F276" s="2" t="s">
        <v>3930</v>
      </c>
      <c r="G276" s="2" t="s">
        <v>21</v>
      </c>
      <c r="H276" s="2" t="s">
        <v>3931</v>
      </c>
      <c r="I276" s="2" t="s">
        <v>21</v>
      </c>
      <c r="J276" s="2" t="s">
        <v>21</v>
      </c>
      <c r="K276" s="2" t="s">
        <v>21</v>
      </c>
      <c r="L276" s="2" t="s">
        <v>21</v>
      </c>
      <c r="M276" s="2" t="s">
        <v>21</v>
      </c>
      <c r="N276" s="2" t="s">
        <v>21</v>
      </c>
      <c r="O276" s="2">
        <f>2-(SUM(IF(F276="NA",1,0),IF(G276="NA",1,0)))</f>
        <v>1</v>
      </c>
      <c r="P276" s="2">
        <f>7-SUM(IF(H276="NA",1,0),IF(I276="NA",1,0),IF(J276="NA",1,0),IF(K276="NA",1,0),IF(L276="NA",1,0),IF(M276="NA",1,0),IF(N276="NA",1,0))</f>
        <v>1</v>
      </c>
      <c r="Q276" s="2">
        <f>SUM(O276:P276)</f>
        <v>2</v>
      </c>
      <c r="U276" s="4"/>
    </row>
    <row r="277" spans="1:21" x14ac:dyDescent="0.2">
      <c r="A277" s="4">
        <v>663</v>
      </c>
      <c r="B277" s="4">
        <v>251</v>
      </c>
      <c r="C277" s="4">
        <v>326</v>
      </c>
      <c r="D277" s="4" t="s">
        <v>2978</v>
      </c>
      <c r="F277" s="20" t="s">
        <v>4098</v>
      </c>
      <c r="G277" s="2" t="s">
        <v>21</v>
      </c>
      <c r="H277" s="20" t="s">
        <v>4098</v>
      </c>
      <c r="I277" s="20" t="s">
        <v>4098</v>
      </c>
      <c r="J277" s="2" t="s">
        <v>21</v>
      </c>
      <c r="K277" s="2" t="s">
        <v>21</v>
      </c>
      <c r="L277" s="2" t="s">
        <v>21</v>
      </c>
      <c r="M277" s="2" t="s">
        <v>21</v>
      </c>
      <c r="N277" s="20" t="s">
        <v>4098</v>
      </c>
      <c r="O277" s="2">
        <f>2-(SUM(IF(F277="NA",1,0),IF(G277="NA",1,0)))</f>
        <v>1</v>
      </c>
      <c r="P277" s="2">
        <f>7-SUM(IF(H277="NA",1,0),IF(I277="NA",1,0),IF(J277="NA",1,0),IF(K277="NA",1,0),IF(L277="NA",1,0),IF(M277="NA",1,0),IF(N277="NA",1,0))</f>
        <v>3</v>
      </c>
      <c r="Q277" s="2">
        <f>SUM(O277:P277)</f>
        <v>4</v>
      </c>
      <c r="R277" s="15" t="s">
        <v>25</v>
      </c>
      <c r="S277" s="15" t="s">
        <v>1923</v>
      </c>
      <c r="T277" s="15" t="s">
        <v>2937</v>
      </c>
      <c r="U277" s="4"/>
    </row>
    <row r="278" spans="1:21" x14ac:dyDescent="0.2">
      <c r="A278" s="4">
        <v>662</v>
      </c>
      <c r="B278" s="4">
        <v>252</v>
      </c>
      <c r="C278" s="4">
        <v>327</v>
      </c>
      <c r="D278" s="4" t="s">
        <v>2977</v>
      </c>
      <c r="F278" s="2" t="s">
        <v>21</v>
      </c>
      <c r="G278" s="2" t="s">
        <v>21</v>
      </c>
      <c r="H278" s="20" t="s">
        <v>4098</v>
      </c>
      <c r="I278" s="20" t="s">
        <v>4098</v>
      </c>
      <c r="J278" s="2" t="s">
        <v>21</v>
      </c>
      <c r="K278" s="2" t="s">
        <v>21</v>
      </c>
      <c r="L278" s="2" t="s">
        <v>21</v>
      </c>
      <c r="M278" s="20" t="s">
        <v>4098</v>
      </c>
      <c r="N278" s="20" t="s">
        <v>4098</v>
      </c>
      <c r="O278" s="2">
        <f>2-(SUM(IF(F278="NA",1,0),IF(G278="NA",1,0)))</f>
        <v>0</v>
      </c>
      <c r="P278" s="2">
        <f>7-SUM(IF(H278="NA",1,0),IF(I278="NA",1,0),IF(J278="NA",1,0),IF(K278="NA",1,0),IF(L278="NA",1,0),IF(M278="NA",1,0),IF(N278="NA",1,0))</f>
        <v>4</v>
      </c>
      <c r="Q278" s="2">
        <f>SUM(O278:P278)</f>
        <v>4</v>
      </c>
      <c r="R278" s="15" t="s">
        <v>25</v>
      </c>
      <c r="S278" s="15" t="s">
        <v>1923</v>
      </c>
      <c r="T278" s="15" t="s">
        <v>2937</v>
      </c>
      <c r="U278" s="4"/>
    </row>
    <row r="279" spans="1:21" x14ac:dyDescent="0.2">
      <c r="A279" s="4">
        <v>499</v>
      </c>
      <c r="B279" s="4">
        <v>253</v>
      </c>
      <c r="C279" s="4">
        <v>328</v>
      </c>
      <c r="D279" s="4" t="s">
        <v>2195</v>
      </c>
      <c r="F279" s="2" t="s">
        <v>2196</v>
      </c>
      <c r="G279" s="2" t="s">
        <v>2197</v>
      </c>
      <c r="H279" s="2" t="s">
        <v>2198</v>
      </c>
      <c r="I279" s="2" t="s">
        <v>2199</v>
      </c>
      <c r="J279" s="2" t="s">
        <v>21</v>
      </c>
      <c r="K279" s="2" t="s">
        <v>21</v>
      </c>
      <c r="L279" s="2" t="s">
        <v>21</v>
      </c>
      <c r="M279" s="2" t="s">
        <v>2200</v>
      </c>
      <c r="N279" s="2" t="s">
        <v>2201</v>
      </c>
      <c r="O279" s="2">
        <f>2-(SUM(IF(F279="NA",1,0),IF(G279="NA",1,0)))</f>
        <v>2</v>
      </c>
      <c r="P279" s="2">
        <f>7-SUM(IF(H279="NA",1,0),IF(I279="NA",1,0),IF(J279="NA",1,0),IF(K279="NA",1,0),IF(L279="NA",1,0),IF(M279="NA",1,0),IF(N279="NA",1,0))</f>
        <v>4</v>
      </c>
      <c r="Q279" s="2">
        <f>SUM(O279:P279)</f>
        <v>6</v>
      </c>
      <c r="R279" s="15" t="s">
        <v>25</v>
      </c>
      <c r="S279" s="15" t="s">
        <v>1923</v>
      </c>
      <c r="T279" s="15" t="s">
        <v>1924</v>
      </c>
      <c r="U279" s="4"/>
    </row>
    <row r="280" spans="1:21" x14ac:dyDescent="0.2">
      <c r="A280" s="4">
        <v>515</v>
      </c>
      <c r="B280" s="4">
        <v>3</v>
      </c>
      <c r="C280" s="4">
        <v>3</v>
      </c>
      <c r="D280" s="4" t="s">
        <v>2289</v>
      </c>
      <c r="F280" s="2" t="s">
        <v>2290</v>
      </c>
      <c r="G280" s="2" t="s">
        <v>21</v>
      </c>
      <c r="H280" s="2" t="s">
        <v>2291</v>
      </c>
      <c r="I280" s="2" t="s">
        <v>2292</v>
      </c>
      <c r="J280" s="2" t="s">
        <v>21</v>
      </c>
      <c r="K280" s="2" t="s">
        <v>21</v>
      </c>
      <c r="L280" s="2" t="s">
        <v>21</v>
      </c>
      <c r="M280" s="2" t="s">
        <v>2293</v>
      </c>
      <c r="N280" s="2" t="s">
        <v>2294</v>
      </c>
      <c r="O280" s="2">
        <f>2-(SUM(IF(F280="NA",1,0),IF(G280="NA",1,0)))</f>
        <v>1</v>
      </c>
      <c r="P280" s="2">
        <f>7-SUM(IF(H280="NA",1,0),IF(I280="NA",1,0),IF(J280="NA",1,0),IF(K280="NA",1,0),IF(L280="NA",1,0),IF(M280="NA",1,0),IF(N280="NA",1,0))</f>
        <v>4</v>
      </c>
      <c r="Q280" s="2">
        <f>SUM(O280:P280)</f>
        <v>5</v>
      </c>
      <c r="R280" s="15" t="s">
        <v>25</v>
      </c>
      <c r="S280" s="15" t="s">
        <v>1923</v>
      </c>
      <c r="T280" s="15" t="s">
        <v>1924</v>
      </c>
      <c r="U280" s="4"/>
    </row>
    <row r="281" spans="1:21" x14ac:dyDescent="0.2">
      <c r="A281" s="4">
        <v>618</v>
      </c>
      <c r="B281" s="4">
        <v>254</v>
      </c>
      <c r="C281" s="4">
        <v>329</v>
      </c>
      <c r="D281" s="4" t="s">
        <v>2842</v>
      </c>
      <c r="F281" s="2" t="s">
        <v>2843</v>
      </c>
      <c r="G281" s="2" t="s">
        <v>21</v>
      </c>
      <c r="H281" s="2" t="s">
        <v>2844</v>
      </c>
      <c r="I281" s="2" t="s">
        <v>2845</v>
      </c>
      <c r="J281" s="2" t="s">
        <v>21</v>
      </c>
      <c r="K281" s="2" t="s">
        <v>21</v>
      </c>
      <c r="L281" s="2" t="s">
        <v>21</v>
      </c>
      <c r="M281" s="2" t="s">
        <v>2846</v>
      </c>
      <c r="N281" s="2" t="s">
        <v>2847</v>
      </c>
      <c r="O281" s="2">
        <f>2-(SUM(IF(F281="NA",1,0),IF(G281="NA",1,0)))</f>
        <v>1</v>
      </c>
      <c r="P281" s="2">
        <f>7-SUM(IF(H281="NA",1,0),IF(I281="NA",1,0),IF(J281="NA",1,0),IF(K281="NA",1,0),IF(L281="NA",1,0),IF(M281="NA",1,0),IF(N281="NA",1,0))</f>
        <v>4</v>
      </c>
      <c r="Q281" s="2">
        <f>SUM(O281:P281)</f>
        <v>5</v>
      </c>
      <c r="R281" s="15" t="s">
        <v>25</v>
      </c>
      <c r="S281" s="15" t="s">
        <v>1923</v>
      </c>
      <c r="T281" s="15" t="s">
        <v>2820</v>
      </c>
      <c r="U281" s="4"/>
    </row>
    <row r="282" spans="1:21" x14ac:dyDescent="0.2">
      <c r="A282" s="4">
        <v>680</v>
      </c>
      <c r="B282" s="4">
        <v>255</v>
      </c>
      <c r="C282" s="4">
        <v>330</v>
      </c>
      <c r="D282" s="4" t="s">
        <v>3044</v>
      </c>
      <c r="F282" s="2" t="s">
        <v>3045</v>
      </c>
      <c r="G282" s="2" t="s">
        <v>3046</v>
      </c>
      <c r="H282" s="2" t="s">
        <v>3047</v>
      </c>
      <c r="I282" s="2" t="s">
        <v>21</v>
      </c>
      <c r="J282" s="2" t="s">
        <v>21</v>
      </c>
      <c r="K282" s="2" t="s">
        <v>21</v>
      </c>
      <c r="L282" s="2" t="s">
        <v>21</v>
      </c>
      <c r="M282" s="2" t="s">
        <v>21</v>
      </c>
      <c r="N282" s="2" t="s">
        <v>21</v>
      </c>
      <c r="O282" s="2">
        <f>2-(SUM(IF(F282="NA",1,0),IF(G282="NA",1,0)))</f>
        <v>2</v>
      </c>
      <c r="P282" s="2">
        <f>7-SUM(IF(H282="NA",1,0),IF(I282="NA",1,0),IF(J282="NA",1,0),IF(K282="NA",1,0),IF(L282="NA",1,0),IF(M282="NA",1,0),IF(N282="NA",1,0))</f>
        <v>1</v>
      </c>
      <c r="Q282" s="2">
        <f>SUM(O282:P282)</f>
        <v>3</v>
      </c>
      <c r="R282" s="15" t="s">
        <v>25</v>
      </c>
      <c r="S282" s="15" t="s">
        <v>1923</v>
      </c>
      <c r="T282" s="15" t="s">
        <v>3013</v>
      </c>
      <c r="U282" s="4"/>
    </row>
    <row r="283" spans="1:21" x14ac:dyDescent="0.2">
      <c r="A283" s="4">
        <v>614</v>
      </c>
      <c r="B283" s="4">
        <v>256</v>
      </c>
      <c r="C283" s="4">
        <v>331</v>
      </c>
      <c r="D283" s="4" t="s">
        <v>2821</v>
      </c>
      <c r="F283" s="2" t="s">
        <v>2822</v>
      </c>
      <c r="G283" s="2" t="s">
        <v>21</v>
      </c>
      <c r="H283" s="2" t="s">
        <v>2823</v>
      </c>
      <c r="I283" s="2" t="s">
        <v>2824</v>
      </c>
      <c r="J283" s="2" t="s">
        <v>21</v>
      </c>
      <c r="K283" s="2" t="s">
        <v>21</v>
      </c>
      <c r="L283" s="2" t="s">
        <v>21</v>
      </c>
      <c r="M283" s="2" t="s">
        <v>2825</v>
      </c>
      <c r="N283" s="2" t="s">
        <v>2826</v>
      </c>
      <c r="O283" s="2">
        <f>2-(SUM(IF(F283="NA",1,0),IF(G283="NA",1,0)))</f>
        <v>1</v>
      </c>
      <c r="P283" s="2">
        <f>7-SUM(IF(H283="NA",1,0),IF(I283="NA",1,0),IF(J283="NA",1,0),IF(K283="NA",1,0),IF(L283="NA",1,0),IF(M283="NA",1,0),IF(N283="NA",1,0))</f>
        <v>4</v>
      </c>
      <c r="Q283" s="2">
        <f>SUM(O283:P283)</f>
        <v>5</v>
      </c>
      <c r="R283" s="15" t="s">
        <v>25</v>
      </c>
      <c r="S283" s="15" t="s">
        <v>1923</v>
      </c>
      <c r="T283" s="15" t="s">
        <v>2820</v>
      </c>
      <c r="U283" s="4"/>
    </row>
    <row r="284" spans="1:21" x14ac:dyDescent="0.2">
      <c r="A284" s="4">
        <v>466</v>
      </c>
      <c r="B284" s="4">
        <v>257</v>
      </c>
      <c r="C284" s="4">
        <v>332</v>
      </c>
      <c r="D284" s="4" t="s">
        <v>2003</v>
      </c>
      <c r="F284" s="2" t="s">
        <v>2004</v>
      </c>
      <c r="G284" s="2" t="s">
        <v>21</v>
      </c>
      <c r="H284" s="2" t="s">
        <v>2005</v>
      </c>
      <c r="I284" s="2" t="s">
        <v>2006</v>
      </c>
      <c r="J284" s="2" t="s">
        <v>21</v>
      </c>
      <c r="K284" s="2" t="s">
        <v>21</v>
      </c>
      <c r="L284" s="2" t="s">
        <v>21</v>
      </c>
      <c r="M284" s="2" t="s">
        <v>2007</v>
      </c>
      <c r="N284" s="2" t="s">
        <v>2008</v>
      </c>
      <c r="O284" s="2">
        <f>2-(SUM(IF(F284="NA",1,0),IF(G284="NA",1,0)))</f>
        <v>1</v>
      </c>
      <c r="P284" s="2">
        <f>7-SUM(IF(H284="NA",1,0),IF(I284="NA",1,0),IF(J284="NA",1,0),IF(K284="NA",1,0),IF(L284="NA",1,0),IF(M284="NA",1,0),IF(N284="NA",1,0))</f>
        <v>4</v>
      </c>
      <c r="Q284" s="2">
        <f>SUM(O284:P284)</f>
        <v>5</v>
      </c>
      <c r="R284" s="15" t="s">
        <v>25</v>
      </c>
      <c r="S284" s="15" t="s">
        <v>1923</v>
      </c>
      <c r="T284" s="15" t="s">
        <v>1924</v>
      </c>
      <c r="U284" s="4"/>
    </row>
    <row r="285" spans="1:21" x14ac:dyDescent="0.2">
      <c r="A285" s="4">
        <v>601</v>
      </c>
      <c r="B285" s="4">
        <v>258</v>
      </c>
      <c r="C285" s="4">
        <v>333</v>
      </c>
      <c r="D285" s="4" t="s">
        <v>2743</v>
      </c>
      <c r="F285" s="2" t="s">
        <v>2744</v>
      </c>
      <c r="G285" s="2" t="s">
        <v>21</v>
      </c>
      <c r="H285" s="2" t="s">
        <v>2745</v>
      </c>
      <c r="I285" s="2" t="s">
        <v>2746</v>
      </c>
      <c r="J285" s="2" t="s">
        <v>21</v>
      </c>
      <c r="K285" s="2" t="s">
        <v>21</v>
      </c>
      <c r="L285" s="2" t="s">
        <v>21</v>
      </c>
      <c r="M285" s="2" t="s">
        <v>2747</v>
      </c>
      <c r="N285" s="2" t="s">
        <v>2748</v>
      </c>
      <c r="O285" s="2">
        <f>2-(SUM(IF(F285="NA",1,0),IF(G285="NA",1,0)))</f>
        <v>1</v>
      </c>
      <c r="P285" s="2">
        <f>7-SUM(IF(H285="NA",1,0),IF(I285="NA",1,0),IF(J285="NA",1,0),IF(K285="NA",1,0),IF(L285="NA",1,0),IF(M285="NA",1,0),IF(N285="NA",1,0))</f>
        <v>4</v>
      </c>
      <c r="Q285" s="2">
        <f>SUM(O285:P285)</f>
        <v>5</v>
      </c>
      <c r="R285" s="15" t="s">
        <v>25</v>
      </c>
      <c r="S285" s="15" t="s">
        <v>1923</v>
      </c>
      <c r="T285" s="15" t="s">
        <v>2749</v>
      </c>
      <c r="U285" s="4"/>
    </row>
    <row r="286" spans="1:21" x14ac:dyDescent="0.2">
      <c r="A286" s="4">
        <v>471</v>
      </c>
      <c r="B286" s="4">
        <v>259</v>
      </c>
      <c r="C286" s="4">
        <v>334</v>
      </c>
      <c r="D286" s="4" t="s">
        <v>2033</v>
      </c>
      <c r="F286" s="2" t="s">
        <v>2034</v>
      </c>
      <c r="G286" s="2" t="s">
        <v>2035</v>
      </c>
      <c r="H286" s="2" t="s">
        <v>2036</v>
      </c>
      <c r="I286" s="2" t="s">
        <v>2037</v>
      </c>
      <c r="J286" s="2" t="s">
        <v>21</v>
      </c>
      <c r="K286" s="2" t="s">
        <v>21</v>
      </c>
      <c r="L286" s="2" t="s">
        <v>21</v>
      </c>
      <c r="M286" s="2" t="s">
        <v>2038</v>
      </c>
      <c r="N286" s="2" t="s">
        <v>2039</v>
      </c>
      <c r="O286" s="2">
        <f>2-(SUM(IF(F286="NA",1,0),IF(G286="NA",1,0)))</f>
        <v>2</v>
      </c>
      <c r="P286" s="2">
        <f>7-SUM(IF(H286="NA",1,0),IF(I286="NA",1,0),IF(J286="NA",1,0),IF(K286="NA",1,0),IF(L286="NA",1,0),IF(M286="NA",1,0),IF(N286="NA",1,0))</f>
        <v>4</v>
      </c>
      <c r="Q286" s="2">
        <f>SUM(O286:P286)</f>
        <v>6</v>
      </c>
      <c r="R286" s="15" t="s">
        <v>25</v>
      </c>
      <c r="S286" s="15" t="s">
        <v>1923</v>
      </c>
      <c r="T286" s="15" t="s">
        <v>1924</v>
      </c>
      <c r="U286" s="4"/>
    </row>
    <row r="287" spans="1:21" x14ac:dyDescent="0.2">
      <c r="A287" s="4">
        <v>666</v>
      </c>
      <c r="B287" s="4">
        <v>260</v>
      </c>
      <c r="C287" s="4">
        <v>335</v>
      </c>
      <c r="D287" s="5" t="s">
        <v>2987</v>
      </c>
      <c r="F287" s="20" t="s">
        <v>4098</v>
      </c>
      <c r="G287" s="2" t="s">
        <v>21</v>
      </c>
      <c r="H287" s="20" t="s">
        <v>4098</v>
      </c>
      <c r="I287" s="20" t="s">
        <v>4098</v>
      </c>
      <c r="J287" s="2" t="s">
        <v>21</v>
      </c>
      <c r="K287" s="2" t="s">
        <v>21</v>
      </c>
      <c r="L287" s="2" t="s">
        <v>21</v>
      </c>
      <c r="M287" s="20" t="s">
        <v>4098</v>
      </c>
      <c r="N287" s="20" t="s">
        <v>4098</v>
      </c>
      <c r="O287" s="2">
        <f>2-(SUM(IF(F287="NA",1,0),IF(G287="NA",1,0)))</f>
        <v>1</v>
      </c>
      <c r="P287" s="2">
        <f>7-SUM(IF(H287="NA",1,0),IF(I287="NA",1,0),IF(J287="NA",1,0),IF(K287="NA",1,0),IF(L287="NA",1,0),IF(M287="NA",1,0),IF(N287="NA",1,0))</f>
        <v>4</v>
      </c>
      <c r="Q287" s="2">
        <f>SUM(O287:P287)</f>
        <v>5</v>
      </c>
      <c r="R287" s="15" t="s">
        <v>25</v>
      </c>
      <c r="S287" s="15" t="s">
        <v>1923</v>
      </c>
      <c r="T287" s="15" t="s">
        <v>2937</v>
      </c>
      <c r="U287" s="4"/>
    </row>
    <row r="288" spans="1:21" x14ac:dyDescent="0.2">
      <c r="A288" s="4">
        <v>659</v>
      </c>
      <c r="B288" s="4">
        <v>261</v>
      </c>
      <c r="C288" s="4">
        <v>336</v>
      </c>
      <c r="D288" s="4" t="s">
        <v>2971</v>
      </c>
      <c r="F288" s="20" t="s">
        <v>4098</v>
      </c>
      <c r="G288" s="2" t="s">
        <v>21</v>
      </c>
      <c r="H288" s="20" t="s">
        <v>4098</v>
      </c>
      <c r="I288" s="20" t="s">
        <v>4098</v>
      </c>
      <c r="J288" s="2" t="s">
        <v>21</v>
      </c>
      <c r="K288" s="2" t="s">
        <v>21</v>
      </c>
      <c r="L288" s="2" t="s">
        <v>21</v>
      </c>
      <c r="M288" s="20" t="s">
        <v>4098</v>
      </c>
      <c r="N288" s="20" t="s">
        <v>4098</v>
      </c>
      <c r="O288" s="2">
        <f>2-(SUM(IF(F288="NA",1,0),IF(G288="NA",1,0)))</f>
        <v>1</v>
      </c>
      <c r="P288" s="2">
        <f>7-SUM(IF(H288="NA",1,0),IF(I288="NA",1,0),IF(J288="NA",1,0),IF(K288="NA",1,0),IF(L288="NA",1,0),IF(M288="NA",1,0),IF(N288="NA",1,0))</f>
        <v>4</v>
      </c>
      <c r="Q288" s="2">
        <f>SUM(O288:P288)</f>
        <v>5</v>
      </c>
      <c r="R288" s="15" t="s">
        <v>25</v>
      </c>
      <c r="S288" s="15" t="s">
        <v>1923</v>
      </c>
      <c r="T288" s="15" t="s">
        <v>2937</v>
      </c>
      <c r="U288" s="4"/>
    </row>
    <row r="289" spans="1:21" x14ac:dyDescent="0.2">
      <c r="A289" s="4">
        <v>561</v>
      </c>
      <c r="B289" s="4">
        <v>262</v>
      </c>
      <c r="C289" s="4">
        <v>337</v>
      </c>
      <c r="D289" s="4" t="s">
        <v>2532</v>
      </c>
      <c r="F289" s="20" t="s">
        <v>2533</v>
      </c>
      <c r="G289" s="2" t="s">
        <v>21</v>
      </c>
      <c r="H289" s="2" t="s">
        <v>21</v>
      </c>
      <c r="I289" s="2" t="s">
        <v>21</v>
      </c>
      <c r="J289" s="2" t="s">
        <v>21</v>
      </c>
      <c r="K289" s="2" t="s">
        <v>21</v>
      </c>
      <c r="L289" s="2" t="s">
        <v>21</v>
      </c>
      <c r="M289" s="2" t="s">
        <v>21</v>
      </c>
      <c r="N289" s="2" t="s">
        <v>21</v>
      </c>
      <c r="O289" s="2">
        <f>2-(SUM(IF(F289="NA",1,0),IF(G289="NA",1,0)))</f>
        <v>1</v>
      </c>
      <c r="P289" s="2">
        <f>7-SUM(IF(H289="NA",1,0),IF(I289="NA",1,0),IF(J289="NA",1,0),IF(K289="NA",1,0),IF(L289="NA",1,0),IF(M289="NA",1,0),IF(N289="NA",1,0))</f>
        <v>0</v>
      </c>
      <c r="Q289" s="2">
        <f>SUM(O289:P289)</f>
        <v>1</v>
      </c>
      <c r="R289" s="15" t="s">
        <v>25</v>
      </c>
      <c r="S289" s="15" t="s">
        <v>1923</v>
      </c>
      <c r="T289" s="15" t="s">
        <v>2416</v>
      </c>
      <c r="U289" s="4"/>
    </row>
    <row r="290" spans="1:21" x14ac:dyDescent="0.2">
      <c r="A290" s="4">
        <v>567</v>
      </c>
      <c r="B290" s="4">
        <v>263</v>
      </c>
      <c r="C290" s="4">
        <v>338</v>
      </c>
      <c r="D290" s="4" t="s">
        <v>2562</v>
      </c>
      <c r="F290" s="2" t="s">
        <v>2563</v>
      </c>
      <c r="G290" s="2" t="s">
        <v>21</v>
      </c>
      <c r="H290" s="2" t="s">
        <v>2564</v>
      </c>
      <c r="I290" s="2" t="s">
        <v>2565</v>
      </c>
      <c r="J290" s="2" t="s">
        <v>21</v>
      </c>
      <c r="K290" s="2" t="s">
        <v>21</v>
      </c>
      <c r="L290" s="2" t="s">
        <v>21</v>
      </c>
      <c r="M290" s="2" t="s">
        <v>2566</v>
      </c>
      <c r="N290" s="2" t="s">
        <v>2567</v>
      </c>
      <c r="O290" s="2">
        <f>2-(SUM(IF(F290="NA",1,0),IF(G290="NA",1,0)))</f>
        <v>1</v>
      </c>
      <c r="P290" s="2">
        <f>7-SUM(IF(H290="NA",1,0),IF(I290="NA",1,0),IF(J290="NA",1,0),IF(K290="NA",1,0),IF(L290="NA",1,0),IF(M290="NA",1,0),IF(N290="NA",1,0))</f>
        <v>4</v>
      </c>
      <c r="Q290" s="2">
        <f>SUM(O290:P290)</f>
        <v>5</v>
      </c>
      <c r="R290" s="15" t="s">
        <v>25</v>
      </c>
      <c r="S290" s="15" t="s">
        <v>1923</v>
      </c>
      <c r="T290" s="15" t="s">
        <v>2416</v>
      </c>
      <c r="U290" s="4"/>
    </row>
    <row r="291" spans="1:21" x14ac:dyDescent="0.2">
      <c r="A291" s="4">
        <v>500</v>
      </c>
      <c r="B291" s="4">
        <v>264</v>
      </c>
      <c r="C291" s="4">
        <v>339</v>
      </c>
      <c r="D291" s="4" t="s">
        <v>2202</v>
      </c>
      <c r="F291" s="2" t="s">
        <v>2203</v>
      </c>
      <c r="G291" s="2" t="s">
        <v>2204</v>
      </c>
      <c r="H291" s="2" t="s">
        <v>2205</v>
      </c>
      <c r="I291" s="2" t="s">
        <v>2206</v>
      </c>
      <c r="J291" s="2" t="s">
        <v>21</v>
      </c>
      <c r="K291" s="2" t="s">
        <v>21</v>
      </c>
      <c r="L291" s="2" t="s">
        <v>21</v>
      </c>
      <c r="M291" s="2" t="s">
        <v>2207</v>
      </c>
      <c r="N291" s="2" t="s">
        <v>2208</v>
      </c>
      <c r="O291" s="2">
        <f>2-(SUM(IF(F291="NA",1,0),IF(G291="NA",1,0)))</f>
        <v>2</v>
      </c>
      <c r="P291" s="2">
        <f>7-SUM(IF(H291="NA",1,0),IF(I291="NA",1,0),IF(J291="NA",1,0),IF(K291="NA",1,0),IF(L291="NA",1,0),IF(M291="NA",1,0),IF(N291="NA",1,0))</f>
        <v>4</v>
      </c>
      <c r="Q291" s="2">
        <f>SUM(O291:P291)</f>
        <v>6</v>
      </c>
      <c r="R291" s="15" t="s">
        <v>25</v>
      </c>
      <c r="S291" s="15" t="s">
        <v>1923</v>
      </c>
      <c r="T291" s="15" t="s">
        <v>1924</v>
      </c>
      <c r="U291" s="4"/>
    </row>
    <row r="292" spans="1:21" x14ac:dyDescent="0.2">
      <c r="A292" s="22"/>
      <c r="B292" s="22"/>
      <c r="C292" s="22"/>
      <c r="D292" s="23" t="s">
        <v>4047</v>
      </c>
      <c r="E292" s="2"/>
      <c r="F292" s="2" t="s">
        <v>4048</v>
      </c>
      <c r="G292" s="2" t="s">
        <v>21</v>
      </c>
      <c r="H292" s="2" t="s">
        <v>4049</v>
      </c>
      <c r="I292" s="2" t="s">
        <v>4050</v>
      </c>
      <c r="J292" s="2" t="s">
        <v>21</v>
      </c>
      <c r="K292" s="2" t="s">
        <v>21</v>
      </c>
      <c r="L292" s="2" t="s">
        <v>21</v>
      </c>
      <c r="M292" s="2" t="s">
        <v>4051</v>
      </c>
      <c r="N292" s="2" t="s">
        <v>4052</v>
      </c>
      <c r="O292" s="2">
        <f>2-(SUM(IF(F292="NA",1,0),IF(G292="NA",1,0)))</f>
        <v>1</v>
      </c>
      <c r="P292" s="2">
        <f>7-SUM(IF(H292="NA",1,0),IF(I292="NA",1,0),IF(J292="NA",1,0),IF(K292="NA",1,0),IF(L292="NA",1,0),IF(M292="NA",1,0),IF(N292="NA",1,0))</f>
        <v>4</v>
      </c>
      <c r="Q292" s="2">
        <f>SUM(O292:P292)</f>
        <v>5</v>
      </c>
      <c r="R292" s="6"/>
      <c r="S292" s="6"/>
      <c r="T292" s="6"/>
      <c r="U292" s="6"/>
    </row>
    <row r="293" spans="1:21" x14ac:dyDescent="0.2">
      <c r="A293" s="4"/>
      <c r="B293" s="4"/>
      <c r="C293" s="4"/>
      <c r="D293" s="4" t="s">
        <v>3925</v>
      </c>
      <c r="F293" s="2" t="s">
        <v>3926</v>
      </c>
      <c r="G293" s="2" t="s">
        <v>21</v>
      </c>
      <c r="H293" s="2" t="s">
        <v>3927</v>
      </c>
      <c r="I293" s="2" t="s">
        <v>21</v>
      </c>
      <c r="J293" s="2" t="s">
        <v>21</v>
      </c>
      <c r="K293" s="2" t="s">
        <v>3928</v>
      </c>
      <c r="L293" s="2" t="s">
        <v>21</v>
      </c>
      <c r="M293" s="2" t="s">
        <v>21</v>
      </c>
      <c r="N293" s="2" t="s">
        <v>21</v>
      </c>
      <c r="O293" s="2">
        <f>2-(SUM(IF(F293="NA",1,0),IF(G293="NA",1,0)))</f>
        <v>1</v>
      </c>
      <c r="P293" s="2">
        <f>7-SUM(IF(H293="NA",1,0),IF(I293="NA",1,0),IF(J293="NA",1,0),IF(K293="NA",1,0),IF(L293="NA",1,0),IF(M293="NA",1,0),IF(N293="NA",1,0))</f>
        <v>2</v>
      </c>
      <c r="Q293" s="2">
        <f>SUM(O293:P293)</f>
        <v>3</v>
      </c>
      <c r="U293" s="4"/>
    </row>
    <row r="294" spans="1:21" x14ac:dyDescent="0.2">
      <c r="A294" s="4">
        <v>624</v>
      </c>
      <c r="B294" s="4">
        <v>266</v>
      </c>
      <c r="C294" s="4">
        <v>341</v>
      </c>
      <c r="D294" s="4" t="s">
        <v>2877</v>
      </c>
      <c r="F294" s="2" t="s">
        <v>2878</v>
      </c>
      <c r="G294" s="2" t="s">
        <v>21</v>
      </c>
      <c r="H294" s="2" t="s">
        <v>2879</v>
      </c>
      <c r="I294" s="2" t="s">
        <v>2880</v>
      </c>
      <c r="J294" s="2" t="s">
        <v>21</v>
      </c>
      <c r="K294" s="2" t="s">
        <v>21</v>
      </c>
      <c r="L294" s="2" t="s">
        <v>21</v>
      </c>
      <c r="M294" s="2" t="s">
        <v>2881</v>
      </c>
      <c r="N294" s="2" t="s">
        <v>2882</v>
      </c>
      <c r="O294" s="2">
        <f>2-(SUM(IF(F294="NA",1,0),IF(G294="NA",1,0)))</f>
        <v>1</v>
      </c>
      <c r="P294" s="2">
        <f>7-SUM(IF(H294="NA",1,0),IF(I294="NA",1,0),IF(J294="NA",1,0),IF(K294="NA",1,0),IF(L294="NA",1,0),IF(M294="NA",1,0),IF(N294="NA",1,0))</f>
        <v>4</v>
      </c>
      <c r="Q294" s="2">
        <f>SUM(O294:P294)</f>
        <v>5</v>
      </c>
      <c r="R294" s="15" t="s">
        <v>25</v>
      </c>
      <c r="S294" s="15" t="s">
        <v>1923</v>
      </c>
      <c r="T294" s="15" t="s">
        <v>2411</v>
      </c>
      <c r="U294" s="4"/>
    </row>
    <row r="295" spans="1:21" x14ac:dyDescent="0.2">
      <c r="A295" s="4">
        <v>622</v>
      </c>
      <c r="B295" s="4">
        <v>146</v>
      </c>
      <c r="C295" s="4">
        <v>224</v>
      </c>
      <c r="D295" s="4" t="s">
        <v>2867</v>
      </c>
      <c r="F295" s="2" t="s">
        <v>2868</v>
      </c>
      <c r="G295" s="2" t="s">
        <v>2869</v>
      </c>
      <c r="H295" s="20" t="s">
        <v>2870</v>
      </c>
      <c r="I295" s="2" t="s">
        <v>21</v>
      </c>
      <c r="J295" s="2" t="s">
        <v>21</v>
      </c>
      <c r="K295" s="2" t="s">
        <v>21</v>
      </c>
      <c r="L295" s="2" t="s">
        <v>21</v>
      </c>
      <c r="M295" s="2" t="s">
        <v>21</v>
      </c>
      <c r="N295" s="2" t="s">
        <v>21</v>
      </c>
      <c r="O295" s="2">
        <f>2-(SUM(IF(F295="NA",1,0),IF(G295="NA",1,0)))</f>
        <v>2</v>
      </c>
      <c r="P295" s="2">
        <f>7-SUM(IF(H295="NA",1,0),IF(I295="NA",1,0),IF(J295="NA",1,0),IF(K295="NA",1,0),IF(L295="NA",1,0),IF(M295="NA",1,0),IF(N295="NA",1,0))</f>
        <v>1</v>
      </c>
      <c r="Q295" s="2">
        <f>SUM(O295:P295)</f>
        <v>3</v>
      </c>
      <c r="R295" s="15" t="s">
        <v>25</v>
      </c>
      <c r="S295" s="15" t="s">
        <v>1923</v>
      </c>
      <c r="T295" s="15" t="s">
        <v>2411</v>
      </c>
      <c r="U295" s="4"/>
    </row>
    <row r="296" spans="1:21" x14ac:dyDescent="0.2">
      <c r="A296" s="4"/>
      <c r="B296" s="4"/>
      <c r="C296" s="4"/>
      <c r="D296" s="4" t="s">
        <v>3921</v>
      </c>
      <c r="F296" s="2" t="s">
        <v>3922</v>
      </c>
      <c r="G296" s="2" t="s">
        <v>21</v>
      </c>
      <c r="H296" s="2" t="s">
        <v>3923</v>
      </c>
      <c r="I296" s="2" t="s">
        <v>21</v>
      </c>
      <c r="J296" s="2" t="s">
        <v>21</v>
      </c>
      <c r="K296" s="2" t="s">
        <v>3924</v>
      </c>
      <c r="L296" s="2" t="s">
        <v>21</v>
      </c>
      <c r="M296" s="2" t="s">
        <v>21</v>
      </c>
      <c r="N296" s="2" t="s">
        <v>21</v>
      </c>
      <c r="O296" s="2">
        <f>2-(SUM(IF(F296="NA",1,0),IF(G296="NA",1,0)))</f>
        <v>1</v>
      </c>
      <c r="P296" s="2">
        <f>7-SUM(IF(H296="NA",1,0),IF(I296="NA",1,0),IF(J296="NA",1,0),IF(K296="NA",1,0),IF(L296="NA",1,0),IF(M296="NA",1,0),IF(N296="NA",1,0))</f>
        <v>2</v>
      </c>
      <c r="Q296" s="2">
        <f>SUM(O296:P296)</f>
        <v>3</v>
      </c>
      <c r="U296" s="4"/>
    </row>
    <row r="297" spans="1:21" x14ac:dyDescent="0.2">
      <c r="A297" s="4">
        <v>523</v>
      </c>
      <c r="B297" s="4">
        <v>267</v>
      </c>
      <c r="C297" s="4">
        <v>342</v>
      </c>
      <c r="D297" s="4" t="s">
        <v>2335</v>
      </c>
      <c r="F297" s="2" t="s">
        <v>2336</v>
      </c>
      <c r="G297" s="2" t="s">
        <v>2337</v>
      </c>
      <c r="H297" s="2" t="s">
        <v>2338</v>
      </c>
      <c r="I297" s="2" t="s">
        <v>2339</v>
      </c>
      <c r="J297" s="2" t="s">
        <v>2340</v>
      </c>
      <c r="K297" s="2" t="s">
        <v>2341</v>
      </c>
      <c r="L297" s="2" t="s">
        <v>21</v>
      </c>
      <c r="M297" s="2" t="s">
        <v>2342</v>
      </c>
      <c r="N297" s="2" t="s">
        <v>2343</v>
      </c>
      <c r="O297" s="2">
        <f>2-(SUM(IF(F297="NA",1,0),IF(G297="NA",1,0)))</f>
        <v>2</v>
      </c>
      <c r="P297" s="2">
        <f>7-SUM(IF(H297="NA",1,0),IF(I297="NA",1,0),IF(J297="NA",1,0),IF(K297="NA",1,0),IF(L297="NA",1,0),IF(M297="NA",1,0),IF(N297="NA",1,0))</f>
        <v>6</v>
      </c>
      <c r="Q297" s="2">
        <f>SUM(O297:P297)</f>
        <v>8</v>
      </c>
      <c r="R297" s="15" t="s">
        <v>25</v>
      </c>
      <c r="S297" s="15" t="s">
        <v>1923</v>
      </c>
      <c r="T297" s="15" t="s">
        <v>1924</v>
      </c>
      <c r="U297" s="4"/>
    </row>
    <row r="298" spans="1:21" x14ac:dyDescent="0.2">
      <c r="A298" s="4"/>
      <c r="B298" s="4"/>
      <c r="C298" s="4"/>
      <c r="D298" s="4" t="s">
        <v>4045</v>
      </c>
      <c r="F298" s="2" t="s">
        <v>4083</v>
      </c>
      <c r="G298" s="2" t="s">
        <v>4083</v>
      </c>
      <c r="H298" s="2" t="s">
        <v>4083</v>
      </c>
      <c r="I298" s="2" t="s">
        <v>4083</v>
      </c>
      <c r="J298" s="2" t="s">
        <v>21</v>
      </c>
      <c r="K298" s="2" t="s">
        <v>21</v>
      </c>
      <c r="L298" s="2" t="s">
        <v>21</v>
      </c>
      <c r="M298" s="2" t="s">
        <v>4083</v>
      </c>
      <c r="N298" s="2" t="s">
        <v>21</v>
      </c>
      <c r="O298" s="2">
        <f>2-(SUM(IF(F298="NA",1,0),IF(G298="NA",1,0)))</f>
        <v>2</v>
      </c>
      <c r="P298" s="2">
        <f>7-SUM(IF(H298="NA",1,0),IF(I298="NA",1,0),IF(J298="NA",1,0),IF(K298="NA",1,0),IF(L298="NA",1,0),IF(M298="NA",1,0),IF(N298="NA",1,0))</f>
        <v>3</v>
      </c>
      <c r="Q298" s="2">
        <f>SUM(O298:P298)</f>
        <v>5</v>
      </c>
      <c r="U298" s="4"/>
    </row>
    <row r="299" spans="1:21" x14ac:dyDescent="0.2">
      <c r="A299" s="4">
        <v>524</v>
      </c>
      <c r="B299" s="4">
        <v>268</v>
      </c>
      <c r="C299" s="4">
        <v>343</v>
      </c>
      <c r="D299" s="4" t="s">
        <v>2344</v>
      </c>
      <c r="F299" s="2" t="s">
        <v>2345</v>
      </c>
      <c r="G299" s="2" t="s">
        <v>2346</v>
      </c>
      <c r="H299" s="2" t="s">
        <v>2347</v>
      </c>
      <c r="I299" s="2" t="s">
        <v>21</v>
      </c>
      <c r="J299" s="2" t="s">
        <v>21</v>
      </c>
      <c r="K299" s="2" t="s">
        <v>21</v>
      </c>
      <c r="L299" s="2" t="s">
        <v>21</v>
      </c>
      <c r="M299" s="2" t="s">
        <v>21</v>
      </c>
      <c r="N299" s="2" t="s">
        <v>21</v>
      </c>
      <c r="O299" s="2">
        <f>2-(SUM(IF(F299="NA",1,0),IF(G299="NA",1,0)))</f>
        <v>2</v>
      </c>
      <c r="P299" s="2">
        <f>7-SUM(IF(H299="NA",1,0),IF(I299="NA",1,0),IF(J299="NA",1,0),IF(K299="NA",1,0),IF(L299="NA",1,0),IF(M299="NA",1,0),IF(N299="NA",1,0))</f>
        <v>1</v>
      </c>
      <c r="Q299" s="2">
        <f>SUM(O299:P299)</f>
        <v>3</v>
      </c>
      <c r="R299" s="15" t="s">
        <v>25</v>
      </c>
      <c r="S299" s="15" t="s">
        <v>1923</v>
      </c>
      <c r="T299" s="15" t="s">
        <v>1924</v>
      </c>
      <c r="U299" s="4"/>
    </row>
    <row r="300" spans="1:21" x14ac:dyDescent="0.2">
      <c r="A300" s="4">
        <v>698</v>
      </c>
      <c r="B300" s="4">
        <v>274</v>
      </c>
      <c r="C300" s="4">
        <v>349</v>
      </c>
      <c r="D300" s="4" t="s">
        <v>3089</v>
      </c>
      <c r="F300" s="20" t="s">
        <v>4098</v>
      </c>
      <c r="G300" s="2" t="s">
        <v>21</v>
      </c>
      <c r="H300" s="20" t="s">
        <v>4098</v>
      </c>
      <c r="I300" s="20" t="s">
        <v>4098</v>
      </c>
      <c r="J300" s="2" t="s">
        <v>21</v>
      </c>
      <c r="K300" s="2" t="s">
        <v>21</v>
      </c>
      <c r="L300" s="2" t="s">
        <v>21</v>
      </c>
      <c r="M300" s="20" t="s">
        <v>4098</v>
      </c>
      <c r="N300" s="20" t="s">
        <v>4098</v>
      </c>
      <c r="O300" s="2">
        <f>2-(SUM(IF(F300="NA",1,0),IF(G300="NA",1,0)))</f>
        <v>1</v>
      </c>
      <c r="P300" s="2">
        <f>7-SUM(IF(H300="NA",1,0),IF(I300="NA",1,0),IF(J300="NA",1,0),IF(K300="NA",1,0),IF(L300="NA",1,0),IF(M300="NA",1,0),IF(N300="NA",1,0))</f>
        <v>4</v>
      </c>
      <c r="Q300" s="2">
        <f>SUM(O300:P300)</f>
        <v>5</v>
      </c>
      <c r="R300" s="15" t="s">
        <v>25</v>
      </c>
      <c r="S300" s="15" t="s">
        <v>1923</v>
      </c>
      <c r="T300" s="15" t="s">
        <v>3080</v>
      </c>
      <c r="U300" s="4"/>
    </row>
    <row r="301" spans="1:21" x14ac:dyDescent="0.2">
      <c r="A301" s="4">
        <v>651</v>
      </c>
      <c r="B301" s="4">
        <v>269</v>
      </c>
      <c r="C301" s="4">
        <v>344</v>
      </c>
      <c r="D301" s="5" t="s">
        <v>2960</v>
      </c>
      <c r="F301" s="2" t="s">
        <v>2961</v>
      </c>
      <c r="G301" s="2" t="s">
        <v>2962</v>
      </c>
      <c r="H301" s="2" t="s">
        <v>2963</v>
      </c>
      <c r="I301" s="2" t="s">
        <v>21</v>
      </c>
      <c r="J301" s="2" t="s">
        <v>21</v>
      </c>
      <c r="K301" s="2" t="s">
        <v>21</v>
      </c>
      <c r="L301" s="2" t="s">
        <v>21</v>
      </c>
      <c r="M301" s="2" t="s">
        <v>21</v>
      </c>
      <c r="N301" s="2" t="s">
        <v>21</v>
      </c>
      <c r="O301" s="2">
        <f>2-(SUM(IF(F301="NA",1,0),IF(G301="NA",1,0)))</f>
        <v>2</v>
      </c>
      <c r="P301" s="2">
        <f>7-SUM(IF(H301="NA",1,0),IF(I301="NA",1,0),IF(J301="NA",1,0),IF(K301="NA",1,0),IF(L301="NA",1,0),IF(M301="NA",1,0),IF(N301="NA",1,0))</f>
        <v>1</v>
      </c>
      <c r="Q301" s="2">
        <f>SUM(O301:P301)</f>
        <v>3</v>
      </c>
      <c r="R301" s="15" t="s">
        <v>25</v>
      </c>
      <c r="S301" s="15" t="s">
        <v>1923</v>
      </c>
      <c r="T301" s="15" t="s">
        <v>2937</v>
      </c>
      <c r="U301" s="4"/>
    </row>
    <row r="302" spans="1:21" x14ac:dyDescent="0.2">
      <c r="A302" s="4">
        <v>637</v>
      </c>
      <c r="B302" s="4">
        <v>270</v>
      </c>
      <c r="C302" s="4">
        <v>345</v>
      </c>
      <c r="D302" s="4" t="s">
        <v>2940</v>
      </c>
      <c r="F302" s="20" t="s">
        <v>4098</v>
      </c>
      <c r="G302" s="2" t="s">
        <v>21</v>
      </c>
      <c r="H302" s="20" t="s">
        <v>4098</v>
      </c>
      <c r="I302" s="20" t="s">
        <v>4098</v>
      </c>
      <c r="J302" s="2" t="s">
        <v>21</v>
      </c>
      <c r="K302" s="2" t="s">
        <v>21</v>
      </c>
      <c r="L302" s="2" t="s">
        <v>21</v>
      </c>
      <c r="M302" s="20" t="s">
        <v>4098</v>
      </c>
      <c r="N302" s="20" t="s">
        <v>4098</v>
      </c>
      <c r="O302" s="2">
        <f>2-(SUM(IF(F302="NA",1,0),IF(G302="NA",1,0)))</f>
        <v>1</v>
      </c>
      <c r="P302" s="2">
        <f>7-SUM(IF(H302="NA",1,0),IF(I302="NA",1,0),IF(J302="NA",1,0),IF(K302="NA",1,0),IF(L302="NA",1,0),IF(M302="NA",1,0),IF(N302="NA",1,0))</f>
        <v>4</v>
      </c>
      <c r="Q302" s="2">
        <f>SUM(O302:P302)</f>
        <v>5</v>
      </c>
      <c r="R302" s="15" t="s">
        <v>25</v>
      </c>
      <c r="S302" s="15" t="s">
        <v>1923</v>
      </c>
      <c r="T302" s="15" t="s">
        <v>2937</v>
      </c>
      <c r="U302" s="4"/>
    </row>
    <row r="303" spans="1:21" x14ac:dyDescent="0.2">
      <c r="A303" s="4">
        <v>635</v>
      </c>
      <c r="B303" s="4">
        <v>271</v>
      </c>
      <c r="C303" s="4">
        <v>346</v>
      </c>
      <c r="D303" s="4" t="s">
        <v>2938</v>
      </c>
      <c r="F303" s="20" t="s">
        <v>4098</v>
      </c>
      <c r="G303" s="2" t="s">
        <v>21</v>
      </c>
      <c r="H303" s="20" t="s">
        <v>4098</v>
      </c>
      <c r="I303" s="20" t="s">
        <v>4098</v>
      </c>
      <c r="J303" s="2" t="s">
        <v>21</v>
      </c>
      <c r="K303" s="2" t="s">
        <v>21</v>
      </c>
      <c r="L303" s="2" t="s">
        <v>21</v>
      </c>
      <c r="M303" s="20" t="s">
        <v>4098</v>
      </c>
      <c r="N303" s="20" t="s">
        <v>4098</v>
      </c>
      <c r="O303" s="2">
        <f>2-(SUM(IF(F303="NA",1,0),IF(G303="NA",1,0)))</f>
        <v>1</v>
      </c>
      <c r="P303" s="2">
        <f>7-SUM(IF(H303="NA",1,0),IF(I303="NA",1,0),IF(J303="NA",1,0),IF(K303="NA",1,0),IF(L303="NA",1,0),IF(M303="NA",1,0),IF(N303="NA",1,0))</f>
        <v>4</v>
      </c>
      <c r="Q303" s="2">
        <f>SUM(O303:P303)</f>
        <v>5</v>
      </c>
      <c r="R303" s="15" t="s">
        <v>25</v>
      </c>
      <c r="S303" s="15" t="s">
        <v>1923</v>
      </c>
      <c r="T303" s="15" t="s">
        <v>2937</v>
      </c>
      <c r="U303" s="4"/>
    </row>
    <row r="304" spans="1:21" x14ac:dyDescent="0.2">
      <c r="A304" s="4">
        <v>634</v>
      </c>
      <c r="B304" s="4">
        <v>272</v>
      </c>
      <c r="C304" s="4">
        <v>347</v>
      </c>
      <c r="D304" s="4" t="s">
        <v>2936</v>
      </c>
      <c r="F304" s="20" t="s">
        <v>4098</v>
      </c>
      <c r="G304" s="2" t="s">
        <v>21</v>
      </c>
      <c r="H304" s="20" t="s">
        <v>4098</v>
      </c>
      <c r="I304" s="20" t="s">
        <v>4098</v>
      </c>
      <c r="J304" s="2" t="s">
        <v>21</v>
      </c>
      <c r="K304" s="2" t="s">
        <v>21</v>
      </c>
      <c r="L304" s="2" t="s">
        <v>21</v>
      </c>
      <c r="M304" s="20" t="s">
        <v>4098</v>
      </c>
      <c r="N304" s="20" t="s">
        <v>4098</v>
      </c>
      <c r="O304" s="2">
        <f>2-(SUM(IF(F304="NA",1,0),IF(G304="NA",1,0)))</f>
        <v>1</v>
      </c>
      <c r="P304" s="2">
        <f>7-SUM(IF(H304="NA",1,0),IF(I304="NA",1,0),IF(J304="NA",1,0),IF(K304="NA",1,0),IF(L304="NA",1,0),IF(M304="NA",1,0),IF(N304="NA",1,0))</f>
        <v>4</v>
      </c>
      <c r="Q304" s="2">
        <f>SUM(O304:P304)</f>
        <v>5</v>
      </c>
      <c r="R304" s="15" t="s">
        <v>25</v>
      </c>
      <c r="S304" s="15" t="s">
        <v>1923</v>
      </c>
      <c r="T304" s="15" t="s">
        <v>2937</v>
      </c>
      <c r="U304" s="4"/>
    </row>
    <row r="305" spans="1:21" x14ac:dyDescent="0.2">
      <c r="A305" s="4">
        <v>636</v>
      </c>
      <c r="B305" s="4">
        <v>273</v>
      </c>
      <c r="C305" s="4">
        <v>348</v>
      </c>
      <c r="D305" s="4" t="s">
        <v>2939</v>
      </c>
      <c r="F305" s="20" t="s">
        <v>4098</v>
      </c>
      <c r="G305" s="2" t="s">
        <v>21</v>
      </c>
      <c r="H305" s="20" t="s">
        <v>4098</v>
      </c>
      <c r="I305" s="20" t="s">
        <v>4098</v>
      </c>
      <c r="J305" s="2" t="s">
        <v>21</v>
      </c>
      <c r="K305" s="2" t="s">
        <v>21</v>
      </c>
      <c r="L305" s="2" t="s">
        <v>21</v>
      </c>
      <c r="M305" s="20" t="s">
        <v>4098</v>
      </c>
      <c r="N305" s="20" t="s">
        <v>4098</v>
      </c>
      <c r="O305" s="2">
        <f>2-(SUM(IF(F305="NA",1,0),IF(G305="NA",1,0)))</f>
        <v>1</v>
      </c>
      <c r="P305" s="2">
        <f>7-SUM(IF(H305="NA",1,0),IF(I305="NA",1,0),IF(J305="NA",1,0),IF(K305="NA",1,0),IF(L305="NA",1,0),IF(M305="NA",1,0),IF(N305="NA",1,0))</f>
        <v>4</v>
      </c>
      <c r="Q305" s="2">
        <f>SUM(O305:P305)</f>
        <v>5</v>
      </c>
      <c r="R305" s="15" t="s">
        <v>25</v>
      </c>
      <c r="S305" s="15" t="s">
        <v>1923</v>
      </c>
      <c r="T305" s="15" t="s">
        <v>2937</v>
      </c>
      <c r="U305" s="4"/>
    </row>
    <row r="306" spans="1:21" x14ac:dyDescent="0.2">
      <c r="A306" s="4">
        <v>638</v>
      </c>
      <c r="B306" s="4">
        <v>275</v>
      </c>
      <c r="C306" s="4">
        <v>350</v>
      </c>
      <c r="D306" s="4" t="s">
        <v>2941</v>
      </c>
      <c r="F306" s="2" t="s">
        <v>2942</v>
      </c>
      <c r="G306" s="2" t="s">
        <v>2943</v>
      </c>
      <c r="H306" s="2" t="s">
        <v>2944</v>
      </c>
      <c r="I306" s="2" t="s">
        <v>2945</v>
      </c>
      <c r="J306" s="2" t="s">
        <v>21</v>
      </c>
      <c r="K306" s="2" t="s">
        <v>21</v>
      </c>
      <c r="L306" s="2" t="s">
        <v>21</v>
      </c>
      <c r="M306" s="2" t="s">
        <v>2946</v>
      </c>
      <c r="N306" s="2" t="s">
        <v>2947</v>
      </c>
      <c r="O306" s="2">
        <f>2-(SUM(IF(F306="NA",1,0),IF(G306="NA",1,0)))</f>
        <v>2</v>
      </c>
      <c r="P306" s="2">
        <f>7-SUM(IF(H306="NA",1,0),IF(I306="NA",1,0),IF(J306="NA",1,0),IF(K306="NA",1,0),IF(L306="NA",1,0),IF(M306="NA",1,0),IF(N306="NA",1,0))</f>
        <v>4</v>
      </c>
      <c r="Q306" s="2">
        <f>SUM(O306:P306)</f>
        <v>6</v>
      </c>
      <c r="R306" s="15" t="s">
        <v>25</v>
      </c>
      <c r="S306" s="15" t="s">
        <v>1923</v>
      </c>
      <c r="T306" s="15" t="s">
        <v>2937</v>
      </c>
      <c r="U306" s="4"/>
    </row>
    <row r="307" spans="1:21" x14ac:dyDescent="0.2">
      <c r="A307" s="4">
        <v>570</v>
      </c>
      <c r="B307" s="4">
        <v>276</v>
      </c>
      <c r="C307" s="4">
        <v>351</v>
      </c>
      <c r="D307" s="4" t="s">
        <v>2578</v>
      </c>
      <c r="F307" s="20" t="s">
        <v>2579</v>
      </c>
      <c r="G307" s="2" t="s">
        <v>21</v>
      </c>
      <c r="H307" s="2" t="s">
        <v>21</v>
      </c>
      <c r="I307" s="2" t="s">
        <v>21</v>
      </c>
      <c r="J307" s="2" t="s">
        <v>21</v>
      </c>
      <c r="K307" s="2" t="s">
        <v>21</v>
      </c>
      <c r="L307" s="2" t="s">
        <v>21</v>
      </c>
      <c r="M307" s="2" t="s">
        <v>21</v>
      </c>
      <c r="N307" s="2" t="s">
        <v>21</v>
      </c>
      <c r="O307" s="2">
        <f>2-(SUM(IF(F307="NA",1,0),IF(G307="NA",1,0)))</f>
        <v>1</v>
      </c>
      <c r="P307" s="2">
        <f>7-SUM(IF(H307="NA",1,0),IF(I307="NA",1,0),IF(J307="NA",1,0),IF(K307="NA",1,0),IF(L307="NA",1,0),IF(M307="NA",1,0),IF(N307="NA",1,0))</f>
        <v>0</v>
      </c>
      <c r="Q307" s="2">
        <f>SUM(O307:P307)</f>
        <v>1</v>
      </c>
      <c r="R307" s="15" t="s">
        <v>25</v>
      </c>
      <c r="S307" s="15" t="s">
        <v>1923</v>
      </c>
      <c r="T307" s="15" t="s">
        <v>2416</v>
      </c>
      <c r="U307" s="4"/>
    </row>
    <row r="308" spans="1:21" x14ac:dyDescent="0.2">
      <c r="A308" s="4">
        <v>510</v>
      </c>
      <c r="B308" s="4">
        <v>18</v>
      </c>
      <c r="C308" s="4">
        <v>19</v>
      </c>
      <c r="D308" s="5" t="s">
        <v>2259</v>
      </c>
      <c r="F308" s="2" t="s">
        <v>2260</v>
      </c>
      <c r="G308" s="2" t="s">
        <v>21</v>
      </c>
      <c r="H308" s="2" t="s">
        <v>2261</v>
      </c>
      <c r="I308" s="2" t="s">
        <v>2262</v>
      </c>
      <c r="J308" s="2" t="s">
        <v>21</v>
      </c>
      <c r="K308" s="2" t="s">
        <v>21</v>
      </c>
      <c r="L308" s="2" t="s">
        <v>21</v>
      </c>
      <c r="M308" s="2" t="s">
        <v>2263</v>
      </c>
      <c r="N308" s="2" t="s">
        <v>2264</v>
      </c>
      <c r="O308" s="2">
        <f>2-(SUM(IF(F308="NA",1,0),IF(G308="NA",1,0)))</f>
        <v>1</v>
      </c>
      <c r="P308" s="2">
        <f>7-SUM(IF(H308="NA",1,0),IF(I308="NA",1,0),IF(J308="NA",1,0),IF(K308="NA",1,0),IF(L308="NA",1,0),IF(M308="NA",1,0),IF(N308="NA",1,0))</f>
        <v>4</v>
      </c>
      <c r="Q308" s="2">
        <f>SUM(O308:P308)</f>
        <v>5</v>
      </c>
      <c r="R308" s="15" t="s">
        <v>25</v>
      </c>
      <c r="S308" s="15" t="s">
        <v>1923</v>
      </c>
      <c r="T308" s="15" t="s">
        <v>1924</v>
      </c>
      <c r="U308" s="4"/>
    </row>
    <row r="309" spans="1:21" x14ac:dyDescent="0.2">
      <c r="A309" s="4">
        <v>620</v>
      </c>
      <c r="B309" s="4">
        <v>277</v>
      </c>
      <c r="C309" s="4">
        <v>352</v>
      </c>
      <c r="D309" s="4" t="s">
        <v>2854</v>
      </c>
      <c r="F309" s="2" t="s">
        <v>2855</v>
      </c>
      <c r="G309" s="2" t="s">
        <v>21</v>
      </c>
      <c r="H309" s="2" t="s">
        <v>2856</v>
      </c>
      <c r="I309" s="2" t="s">
        <v>2857</v>
      </c>
      <c r="J309" s="2" t="s">
        <v>21</v>
      </c>
      <c r="K309" s="2" t="s">
        <v>21</v>
      </c>
      <c r="L309" s="2" t="s">
        <v>21</v>
      </c>
      <c r="M309" s="2" t="s">
        <v>2858</v>
      </c>
      <c r="N309" s="2" t="s">
        <v>2859</v>
      </c>
      <c r="O309" s="2">
        <f>2-(SUM(IF(F309="NA",1,0),IF(G309="NA",1,0)))</f>
        <v>1</v>
      </c>
      <c r="P309" s="2">
        <f>7-SUM(IF(H309="NA",1,0),IF(I309="NA",1,0),IF(J309="NA",1,0),IF(K309="NA",1,0),IF(L309="NA",1,0),IF(M309="NA",1,0),IF(N309="NA",1,0))</f>
        <v>4</v>
      </c>
      <c r="Q309" s="2">
        <f>SUM(O309:P309)</f>
        <v>5</v>
      </c>
      <c r="R309" s="15" t="s">
        <v>25</v>
      </c>
      <c r="S309" s="15" t="s">
        <v>1923</v>
      </c>
      <c r="T309" s="15" t="s">
        <v>2411</v>
      </c>
      <c r="U309" s="4"/>
    </row>
    <row r="310" spans="1:21" x14ac:dyDescent="0.2">
      <c r="A310" s="4">
        <v>552</v>
      </c>
      <c r="B310" s="4">
        <v>278</v>
      </c>
      <c r="C310" s="4">
        <v>353</v>
      </c>
      <c r="D310" s="4" t="s">
        <v>2490</v>
      </c>
      <c r="F310" s="2" t="s">
        <v>2491</v>
      </c>
      <c r="G310" s="2" t="s">
        <v>21</v>
      </c>
      <c r="H310" s="2" t="s">
        <v>2492</v>
      </c>
      <c r="I310" s="2" t="s">
        <v>2493</v>
      </c>
      <c r="J310" s="2" t="s">
        <v>2494</v>
      </c>
      <c r="K310" s="2" t="s">
        <v>2495</v>
      </c>
      <c r="L310" s="2" t="s">
        <v>21</v>
      </c>
      <c r="M310" s="2" t="s">
        <v>2496</v>
      </c>
      <c r="N310" s="2" t="s">
        <v>2497</v>
      </c>
      <c r="O310" s="2">
        <f>2-(SUM(IF(F310="NA",1,0),IF(G310="NA",1,0)))</f>
        <v>1</v>
      </c>
      <c r="P310" s="2">
        <f>7-SUM(IF(H310="NA",1,0),IF(I310="NA",1,0),IF(J310="NA",1,0),IF(K310="NA",1,0),IF(L310="NA",1,0),IF(M310="NA",1,0),IF(N310="NA",1,0))</f>
        <v>6</v>
      </c>
      <c r="Q310" s="2">
        <f>SUM(O310:P310)</f>
        <v>7</v>
      </c>
      <c r="R310" s="15" t="s">
        <v>25</v>
      </c>
      <c r="S310" s="15" t="s">
        <v>1923</v>
      </c>
      <c r="T310" s="15" t="s">
        <v>2416</v>
      </c>
      <c r="U310" s="4"/>
    </row>
    <row r="311" spans="1:21" x14ac:dyDescent="0.2">
      <c r="A311" s="4">
        <v>554</v>
      </c>
      <c r="B311" s="4">
        <v>279</v>
      </c>
      <c r="C311" s="4">
        <v>354</v>
      </c>
      <c r="D311" s="4" t="s">
        <v>2504</v>
      </c>
      <c r="F311" s="20" t="s">
        <v>2505</v>
      </c>
      <c r="G311" s="2" t="s">
        <v>2506</v>
      </c>
      <c r="H311" s="2" t="s">
        <v>21</v>
      </c>
      <c r="I311" s="2" t="s">
        <v>21</v>
      </c>
      <c r="J311" s="2" t="s">
        <v>21</v>
      </c>
      <c r="K311" s="2" t="s">
        <v>21</v>
      </c>
      <c r="L311" s="2" t="s">
        <v>21</v>
      </c>
      <c r="M311" s="2" t="s">
        <v>21</v>
      </c>
      <c r="N311" s="2" t="s">
        <v>2507</v>
      </c>
      <c r="O311" s="2">
        <f>2-(SUM(IF(F311="NA",1,0),IF(G311="NA",1,0)))</f>
        <v>2</v>
      </c>
      <c r="P311" s="2">
        <f>7-SUM(IF(H311="NA",1,0),IF(I311="NA",1,0),IF(J311="NA",1,0),IF(K311="NA",1,0),IF(L311="NA",1,0),IF(M311="NA",1,0),IF(N311="NA",1,0))</f>
        <v>1</v>
      </c>
      <c r="Q311" s="2">
        <f>SUM(O311:P311)</f>
        <v>3</v>
      </c>
      <c r="R311" s="15" t="s">
        <v>25</v>
      </c>
      <c r="S311" s="15" t="s">
        <v>1923</v>
      </c>
      <c r="T311" s="15" t="s">
        <v>2416</v>
      </c>
      <c r="U311" s="4"/>
    </row>
    <row r="312" spans="1:21" x14ac:dyDescent="0.2">
      <c r="A312" s="4">
        <v>555</v>
      </c>
      <c r="B312" s="4">
        <v>280</v>
      </c>
      <c r="C312" s="4">
        <v>355</v>
      </c>
      <c r="D312" s="4" t="s">
        <v>2508</v>
      </c>
      <c r="F312" s="20" t="s">
        <v>2509</v>
      </c>
      <c r="G312" s="2" t="s">
        <v>2510</v>
      </c>
      <c r="H312" s="2" t="s">
        <v>2511</v>
      </c>
      <c r="I312" s="2" t="s">
        <v>21</v>
      </c>
      <c r="J312" s="2" t="s">
        <v>21</v>
      </c>
      <c r="K312" s="2" t="s">
        <v>21</v>
      </c>
      <c r="L312" s="2" t="s">
        <v>2512</v>
      </c>
      <c r="M312" s="2" t="s">
        <v>21</v>
      </c>
      <c r="N312" s="2" t="s">
        <v>21</v>
      </c>
      <c r="O312" s="2">
        <f>2-(SUM(IF(F312="NA",1,0),IF(G312="NA",1,0)))</f>
        <v>2</v>
      </c>
      <c r="P312" s="2">
        <f>7-SUM(IF(H312="NA",1,0),IF(I312="NA",1,0),IF(J312="NA",1,0),IF(K312="NA",1,0),IF(L312="NA",1,0),IF(M312="NA",1,0),IF(N312="NA",1,0))</f>
        <v>2</v>
      </c>
      <c r="Q312" s="2">
        <f>SUM(O312:P312)</f>
        <v>4</v>
      </c>
      <c r="R312" s="15" t="s">
        <v>25</v>
      </c>
      <c r="S312" s="15" t="s">
        <v>1923</v>
      </c>
      <c r="T312" s="15" t="s">
        <v>2416</v>
      </c>
      <c r="U312" s="4"/>
    </row>
    <row r="313" spans="1:21" x14ac:dyDescent="0.2">
      <c r="A313" s="4">
        <v>553</v>
      </c>
      <c r="B313" s="4">
        <v>281</v>
      </c>
      <c r="C313" s="4">
        <v>356</v>
      </c>
      <c r="D313" s="4" t="s">
        <v>2498</v>
      </c>
      <c r="F313" s="2" t="s">
        <v>2499</v>
      </c>
      <c r="G313" s="2" t="s">
        <v>21</v>
      </c>
      <c r="H313" s="2" t="s">
        <v>2500</v>
      </c>
      <c r="I313" s="2" t="s">
        <v>2501</v>
      </c>
      <c r="J313" s="2" t="s">
        <v>21</v>
      </c>
      <c r="K313" s="2" t="s">
        <v>21</v>
      </c>
      <c r="L313" s="2" t="s">
        <v>21</v>
      </c>
      <c r="M313" s="2" t="s">
        <v>2502</v>
      </c>
      <c r="N313" s="2" t="s">
        <v>2503</v>
      </c>
      <c r="O313" s="2">
        <f>2-(SUM(IF(F313="NA",1,0),IF(G313="NA",1,0)))</f>
        <v>1</v>
      </c>
      <c r="P313" s="2">
        <f>7-SUM(IF(H313="NA",1,0),IF(I313="NA",1,0),IF(J313="NA",1,0),IF(K313="NA",1,0),IF(L313="NA",1,0),IF(M313="NA",1,0),IF(N313="NA",1,0))</f>
        <v>4</v>
      </c>
      <c r="Q313" s="2">
        <f>SUM(O313:P313)</f>
        <v>5</v>
      </c>
      <c r="R313" s="15" t="s">
        <v>25</v>
      </c>
      <c r="S313" s="15" t="s">
        <v>1923</v>
      </c>
      <c r="T313" s="15" t="s">
        <v>2416</v>
      </c>
      <c r="U313" s="4"/>
    </row>
    <row r="314" spans="1:21" x14ac:dyDescent="0.2">
      <c r="A314" s="4">
        <v>599</v>
      </c>
      <c r="B314" s="4">
        <v>282</v>
      </c>
      <c r="C314" s="4">
        <v>357</v>
      </c>
      <c r="D314" s="4" t="s">
        <v>2731</v>
      </c>
      <c r="F314" s="2" t="s">
        <v>2732</v>
      </c>
      <c r="G314" s="2" t="s">
        <v>2733</v>
      </c>
      <c r="H314" s="2" t="s">
        <v>2734</v>
      </c>
      <c r="I314" s="2" t="s">
        <v>21</v>
      </c>
      <c r="J314" s="2" t="s">
        <v>21</v>
      </c>
      <c r="K314" s="2" t="s">
        <v>21</v>
      </c>
      <c r="L314" s="2" t="s">
        <v>21</v>
      </c>
      <c r="M314" s="2" t="s">
        <v>21</v>
      </c>
      <c r="N314" s="2" t="s">
        <v>21</v>
      </c>
      <c r="O314" s="2">
        <f>2-(SUM(IF(F314="NA",1,0),IF(G314="NA",1,0)))</f>
        <v>2</v>
      </c>
      <c r="P314" s="2">
        <f>7-SUM(IF(H314="NA",1,0),IF(I314="NA",1,0),IF(J314="NA",1,0),IF(K314="NA",1,0),IF(L314="NA",1,0),IF(M314="NA",1,0),IF(N314="NA",1,0))</f>
        <v>1</v>
      </c>
      <c r="Q314" s="2">
        <f>SUM(O314:P314)</f>
        <v>3</v>
      </c>
      <c r="R314" s="15" t="s">
        <v>25</v>
      </c>
      <c r="S314" s="15" t="s">
        <v>1923</v>
      </c>
      <c r="T314" s="15" t="s">
        <v>2735</v>
      </c>
      <c r="U314" s="4"/>
    </row>
    <row r="315" spans="1:21" x14ac:dyDescent="0.2">
      <c r="A315" s="4">
        <v>597</v>
      </c>
      <c r="B315" s="4">
        <v>283</v>
      </c>
      <c r="C315" s="4">
        <v>358</v>
      </c>
      <c r="D315" s="4" t="s">
        <v>2722</v>
      </c>
      <c r="F315" s="2" t="s">
        <v>21</v>
      </c>
      <c r="G315" s="2" t="s">
        <v>21</v>
      </c>
      <c r="H315" s="2" t="s">
        <v>2723</v>
      </c>
      <c r="I315" s="2" t="s">
        <v>2724</v>
      </c>
      <c r="J315" s="2" t="s">
        <v>21</v>
      </c>
      <c r="K315" s="2" t="s">
        <v>21</v>
      </c>
      <c r="L315" s="2" t="s">
        <v>21</v>
      </c>
      <c r="M315" s="2" t="s">
        <v>2725</v>
      </c>
      <c r="N315" s="2" t="s">
        <v>2726</v>
      </c>
      <c r="O315" s="2">
        <f>2-(SUM(IF(F315="NA",1,0),IF(G315="NA",1,0)))</f>
        <v>0</v>
      </c>
      <c r="P315" s="2">
        <f>7-SUM(IF(H315="NA",1,0),IF(I315="NA",1,0),IF(J315="NA",1,0),IF(K315="NA",1,0),IF(L315="NA",1,0),IF(M315="NA",1,0),IF(N315="NA",1,0))</f>
        <v>4</v>
      </c>
      <c r="Q315" s="2">
        <f>SUM(O315:P315)</f>
        <v>4</v>
      </c>
      <c r="R315" s="15" t="s">
        <v>25</v>
      </c>
      <c r="S315" s="15" t="s">
        <v>1923</v>
      </c>
      <c r="T315" s="15" t="s">
        <v>2628</v>
      </c>
      <c r="U315" s="4"/>
    </row>
    <row r="316" spans="1:21" x14ac:dyDescent="0.2">
      <c r="A316" s="4"/>
      <c r="B316" s="4"/>
      <c r="C316" s="4"/>
      <c r="D316" s="4" t="s">
        <v>3918</v>
      </c>
      <c r="F316" s="2" t="s">
        <v>3919</v>
      </c>
      <c r="G316" s="2" t="s">
        <v>21</v>
      </c>
      <c r="H316" s="2" t="s">
        <v>3920</v>
      </c>
      <c r="I316" s="2" t="s">
        <v>21</v>
      </c>
      <c r="J316" s="2" t="s">
        <v>21</v>
      </c>
      <c r="K316" s="2" t="s">
        <v>21</v>
      </c>
      <c r="L316" s="2" t="s">
        <v>21</v>
      </c>
      <c r="M316" s="2" t="s">
        <v>21</v>
      </c>
      <c r="N316" s="2" t="s">
        <v>21</v>
      </c>
      <c r="O316" s="2">
        <f>2-(SUM(IF(F316="NA",1,0),IF(G316="NA",1,0)))</f>
        <v>1</v>
      </c>
      <c r="P316" s="2">
        <f>7-SUM(IF(H316="NA",1,0),IF(I316="NA",1,0),IF(J316="NA",1,0),IF(K316="NA",1,0),IF(L316="NA",1,0),IF(M316="NA",1,0),IF(N316="NA",1,0))</f>
        <v>1</v>
      </c>
      <c r="Q316" s="2">
        <f>SUM(O316:P316)</f>
        <v>2</v>
      </c>
      <c r="U316" s="4"/>
    </row>
    <row r="317" spans="1:21" x14ac:dyDescent="0.2">
      <c r="A317" s="4">
        <v>490</v>
      </c>
      <c r="B317" s="4">
        <v>284</v>
      </c>
      <c r="C317" s="4">
        <v>359</v>
      </c>
      <c r="D317" s="4" t="s">
        <v>2139</v>
      </c>
      <c r="F317" s="2" t="s">
        <v>2140</v>
      </c>
      <c r="G317" s="2" t="s">
        <v>21</v>
      </c>
      <c r="H317" s="2" t="s">
        <v>2141</v>
      </c>
      <c r="I317" s="2" t="s">
        <v>2142</v>
      </c>
      <c r="J317" s="2" t="s">
        <v>21</v>
      </c>
      <c r="K317" s="2" t="s">
        <v>21</v>
      </c>
      <c r="L317" s="2" t="s">
        <v>21</v>
      </c>
      <c r="M317" s="2" t="s">
        <v>2143</v>
      </c>
      <c r="N317" s="2" t="s">
        <v>2144</v>
      </c>
      <c r="O317" s="2">
        <f>2-(SUM(IF(F317="NA",1,0),IF(G317="NA",1,0)))</f>
        <v>1</v>
      </c>
      <c r="P317" s="2">
        <f>7-SUM(IF(H317="NA",1,0),IF(I317="NA",1,0),IF(J317="NA",1,0),IF(K317="NA",1,0),IF(L317="NA",1,0),IF(M317="NA",1,0),IF(N317="NA",1,0))</f>
        <v>4</v>
      </c>
      <c r="Q317" s="2">
        <f>SUM(O317:P317)</f>
        <v>5</v>
      </c>
      <c r="R317" s="15" t="s">
        <v>25</v>
      </c>
      <c r="S317" s="15" t="s">
        <v>1923</v>
      </c>
      <c r="T317" s="15" t="s">
        <v>1924</v>
      </c>
      <c r="U317" s="4"/>
    </row>
    <row r="318" spans="1:21" x14ac:dyDescent="0.2">
      <c r="A318" s="4"/>
      <c r="B318" s="4"/>
      <c r="C318" s="4"/>
      <c r="D318" s="4" t="s">
        <v>3914</v>
      </c>
      <c r="F318" s="2" t="s">
        <v>3915</v>
      </c>
      <c r="G318" s="2" t="s">
        <v>21</v>
      </c>
      <c r="H318" s="2" t="s">
        <v>3916</v>
      </c>
      <c r="I318" s="2" t="s">
        <v>21</v>
      </c>
      <c r="J318" s="2" t="s">
        <v>21</v>
      </c>
      <c r="K318" s="2" t="s">
        <v>3917</v>
      </c>
      <c r="L318" s="2" t="s">
        <v>21</v>
      </c>
      <c r="M318" s="2" t="s">
        <v>21</v>
      </c>
      <c r="N318" s="2" t="s">
        <v>21</v>
      </c>
      <c r="O318" s="2">
        <f>2-(SUM(IF(F318="NA",1,0),IF(G318="NA",1,0)))</f>
        <v>1</v>
      </c>
      <c r="P318" s="2">
        <f>7-SUM(IF(H318="NA",1,0),IF(I318="NA",1,0),IF(J318="NA",1,0),IF(K318="NA",1,0),IF(L318="NA",1,0),IF(M318="NA",1,0),IF(N318="NA",1,0))</f>
        <v>2</v>
      </c>
      <c r="Q318" s="2">
        <f>SUM(O318:P318)</f>
        <v>3</v>
      </c>
      <c r="U318" s="4"/>
    </row>
    <row r="319" spans="1:21" x14ac:dyDescent="0.2">
      <c r="A319" s="4">
        <v>690</v>
      </c>
      <c r="B319" s="4">
        <v>285</v>
      </c>
      <c r="C319" s="4">
        <v>360</v>
      </c>
      <c r="D319" s="4" t="s">
        <v>3082</v>
      </c>
      <c r="F319" s="20" t="s">
        <v>4098</v>
      </c>
      <c r="G319" s="2" t="s">
        <v>21</v>
      </c>
      <c r="H319" s="20" t="s">
        <v>4098</v>
      </c>
      <c r="I319" s="20" t="s">
        <v>4098</v>
      </c>
      <c r="J319" s="2" t="s">
        <v>21</v>
      </c>
      <c r="K319" s="2" t="s">
        <v>21</v>
      </c>
      <c r="L319" s="2" t="s">
        <v>21</v>
      </c>
      <c r="M319" s="2" t="s">
        <v>21</v>
      </c>
      <c r="N319" s="20" t="s">
        <v>4098</v>
      </c>
      <c r="O319" s="2">
        <f>2-(SUM(IF(F319="NA",1,0),IF(G319="NA",1,0)))</f>
        <v>1</v>
      </c>
      <c r="P319" s="2">
        <f>7-SUM(IF(H319="NA",1,0),IF(I319="NA",1,0),IF(J319="NA",1,0),IF(K319="NA",1,0),IF(L319="NA",1,0),IF(M319="NA",1,0),IF(N319="NA",1,0))</f>
        <v>3</v>
      </c>
      <c r="Q319" s="2">
        <f>SUM(O319:P319)</f>
        <v>4</v>
      </c>
      <c r="R319" s="15" t="s">
        <v>25</v>
      </c>
      <c r="S319" s="15" t="s">
        <v>1923</v>
      </c>
      <c r="T319" s="15" t="s">
        <v>3080</v>
      </c>
      <c r="U319" s="4"/>
    </row>
    <row r="320" spans="1:21" x14ac:dyDescent="0.2">
      <c r="A320" s="4">
        <v>551</v>
      </c>
      <c r="B320" s="4">
        <v>286</v>
      </c>
      <c r="C320" s="4">
        <v>361</v>
      </c>
      <c r="D320" s="4" t="s">
        <v>2482</v>
      </c>
      <c r="F320" s="2" t="s">
        <v>2483</v>
      </c>
      <c r="G320" s="2" t="s">
        <v>21</v>
      </c>
      <c r="H320" s="2" t="s">
        <v>2484</v>
      </c>
      <c r="I320" s="2" t="s">
        <v>2485</v>
      </c>
      <c r="J320" s="2" t="s">
        <v>2486</v>
      </c>
      <c r="K320" s="2" t="s">
        <v>2487</v>
      </c>
      <c r="L320" s="2" t="s">
        <v>21</v>
      </c>
      <c r="M320" s="2" t="s">
        <v>2488</v>
      </c>
      <c r="N320" s="2" t="s">
        <v>2489</v>
      </c>
      <c r="O320" s="2">
        <f>2-(SUM(IF(F320="NA",1,0),IF(G320="NA",1,0)))</f>
        <v>1</v>
      </c>
      <c r="P320" s="2">
        <f>7-SUM(IF(H320="NA",1,0),IF(I320="NA",1,0),IF(J320="NA",1,0),IF(K320="NA",1,0),IF(L320="NA",1,0),IF(M320="NA",1,0),IF(N320="NA",1,0))</f>
        <v>6</v>
      </c>
      <c r="Q320" s="2">
        <f>SUM(O320:P320)</f>
        <v>7</v>
      </c>
      <c r="R320" s="15" t="s">
        <v>25</v>
      </c>
      <c r="S320" s="15" t="s">
        <v>1923</v>
      </c>
      <c r="T320" s="15" t="s">
        <v>2416</v>
      </c>
      <c r="U320" s="4"/>
    </row>
    <row r="321" spans="1:21" x14ac:dyDescent="0.2">
      <c r="A321" s="4">
        <v>522</v>
      </c>
      <c r="B321" s="4">
        <v>287</v>
      </c>
      <c r="C321" s="4">
        <v>362</v>
      </c>
      <c r="D321" s="4" t="s">
        <v>2329</v>
      </c>
      <c r="F321" s="2" t="s">
        <v>2330</v>
      </c>
      <c r="G321" s="2" t="s">
        <v>21</v>
      </c>
      <c r="H321" s="2" t="s">
        <v>2331</v>
      </c>
      <c r="I321" s="2" t="s">
        <v>2332</v>
      </c>
      <c r="J321" s="2" t="s">
        <v>21</v>
      </c>
      <c r="K321" s="2" t="s">
        <v>21</v>
      </c>
      <c r="L321" s="2" t="s">
        <v>21</v>
      </c>
      <c r="M321" s="2" t="s">
        <v>2333</v>
      </c>
      <c r="N321" s="2" t="s">
        <v>2334</v>
      </c>
      <c r="O321" s="2">
        <f>2-(SUM(IF(F321="NA",1,0),IF(G321="NA",1,0)))</f>
        <v>1</v>
      </c>
      <c r="P321" s="2">
        <f>7-SUM(IF(H321="NA",1,0),IF(I321="NA",1,0),IF(J321="NA",1,0),IF(K321="NA",1,0),IF(L321="NA",1,0),IF(M321="NA",1,0),IF(N321="NA",1,0))</f>
        <v>4</v>
      </c>
      <c r="Q321" s="2">
        <f>SUM(O321:P321)</f>
        <v>5</v>
      </c>
      <c r="R321" s="15" t="s">
        <v>25</v>
      </c>
      <c r="S321" s="15" t="s">
        <v>1923</v>
      </c>
      <c r="T321" s="15" t="s">
        <v>1924</v>
      </c>
      <c r="U321" s="4"/>
    </row>
    <row r="322" spans="1:21" x14ac:dyDescent="0.2">
      <c r="A322" s="4">
        <v>626</v>
      </c>
      <c r="B322" s="4">
        <v>288</v>
      </c>
      <c r="C322" s="4">
        <v>363</v>
      </c>
      <c r="D322" s="4" t="s">
        <v>2889</v>
      </c>
      <c r="F322" s="2" t="s">
        <v>2890</v>
      </c>
      <c r="G322" s="2" t="s">
        <v>21</v>
      </c>
      <c r="H322" s="2" t="s">
        <v>2891</v>
      </c>
      <c r="I322" s="2" t="s">
        <v>2892</v>
      </c>
      <c r="J322" s="2" t="s">
        <v>21</v>
      </c>
      <c r="K322" s="2" t="s">
        <v>21</v>
      </c>
      <c r="L322" s="2" t="s">
        <v>21</v>
      </c>
      <c r="M322" s="2" t="s">
        <v>2893</v>
      </c>
      <c r="N322" s="2" t="s">
        <v>2894</v>
      </c>
      <c r="O322" s="2">
        <f>2-(SUM(IF(F322="NA",1,0),IF(G322="NA",1,0)))</f>
        <v>1</v>
      </c>
      <c r="P322" s="2">
        <f>7-SUM(IF(H322="NA",1,0),IF(I322="NA",1,0),IF(J322="NA",1,0),IF(K322="NA",1,0),IF(L322="NA",1,0),IF(M322="NA",1,0),IF(N322="NA",1,0))</f>
        <v>4</v>
      </c>
      <c r="Q322" s="2">
        <f>SUM(O322:P322)</f>
        <v>5</v>
      </c>
      <c r="R322" s="15" t="s">
        <v>25</v>
      </c>
      <c r="S322" s="15" t="s">
        <v>1923</v>
      </c>
      <c r="T322" s="15" t="s">
        <v>2411</v>
      </c>
      <c r="U322" s="4"/>
    </row>
    <row r="323" spans="1:21" x14ac:dyDescent="0.2">
      <c r="A323" s="22"/>
      <c r="B323" s="22"/>
      <c r="C323" s="22"/>
      <c r="D323" s="1" t="s">
        <v>4073</v>
      </c>
      <c r="F323" s="2" t="s">
        <v>4076</v>
      </c>
      <c r="G323" s="2" t="s">
        <v>4076</v>
      </c>
      <c r="H323" s="2" t="s">
        <v>21</v>
      </c>
      <c r="I323" s="2" t="s">
        <v>21</v>
      </c>
      <c r="J323" s="2" t="s">
        <v>21</v>
      </c>
      <c r="K323" s="2" t="s">
        <v>21</v>
      </c>
      <c r="L323" s="2" t="s">
        <v>4076</v>
      </c>
      <c r="M323" s="2" t="s">
        <v>4076</v>
      </c>
      <c r="N323" s="2" t="s">
        <v>4076</v>
      </c>
      <c r="O323" s="2">
        <f>2-(SUM(IF(F323="NA",1,0),IF(G323="NA",1,0)))</f>
        <v>2</v>
      </c>
      <c r="P323" s="2">
        <f>7-SUM(IF(H323="NA",1,0),IF(I323="NA",1,0),IF(J323="NA",1,0),IF(K323="NA",1,0),IF(L323="NA",1,0),IF(M323="NA",1,0),IF(N323="NA",1,0))</f>
        <v>3</v>
      </c>
      <c r="Q323" s="2">
        <f>SUM(O323:P323)</f>
        <v>5</v>
      </c>
      <c r="R323" s="4"/>
      <c r="S323" s="8"/>
      <c r="T323" s="8"/>
    </row>
    <row r="324" spans="1:21" x14ac:dyDescent="0.2">
      <c r="A324" s="4">
        <v>625</v>
      </c>
      <c r="B324" s="4">
        <v>289</v>
      </c>
      <c r="C324" s="4">
        <v>364</v>
      </c>
      <c r="D324" s="4" t="s">
        <v>2883</v>
      </c>
      <c r="F324" s="2" t="s">
        <v>2884</v>
      </c>
      <c r="G324" s="2" t="s">
        <v>21</v>
      </c>
      <c r="H324" s="2" t="s">
        <v>2885</v>
      </c>
      <c r="I324" s="2" t="s">
        <v>2886</v>
      </c>
      <c r="J324" s="2" t="s">
        <v>21</v>
      </c>
      <c r="K324" s="2" t="s">
        <v>21</v>
      </c>
      <c r="L324" s="2" t="s">
        <v>21</v>
      </c>
      <c r="M324" s="2" t="s">
        <v>2887</v>
      </c>
      <c r="N324" s="2" t="s">
        <v>2888</v>
      </c>
      <c r="O324" s="2">
        <f>2-(SUM(IF(F324="NA",1,0),IF(G324="NA",1,0)))</f>
        <v>1</v>
      </c>
      <c r="P324" s="2">
        <f>7-SUM(IF(H324="NA",1,0),IF(I324="NA",1,0),IF(J324="NA",1,0),IF(K324="NA",1,0),IF(L324="NA",1,0),IF(M324="NA",1,0),IF(N324="NA",1,0))</f>
        <v>4</v>
      </c>
      <c r="Q324" s="2">
        <f>SUM(O324:P324)</f>
        <v>5</v>
      </c>
      <c r="R324" s="15" t="s">
        <v>25</v>
      </c>
      <c r="S324" s="15" t="s">
        <v>1923</v>
      </c>
      <c r="T324" s="15" t="s">
        <v>2411</v>
      </c>
      <c r="U324" s="4"/>
    </row>
    <row r="325" spans="1:21" x14ac:dyDescent="0.2">
      <c r="A325" s="4">
        <v>650</v>
      </c>
      <c r="B325" s="4">
        <v>290</v>
      </c>
      <c r="C325" s="4">
        <v>365</v>
      </c>
      <c r="D325" s="4" t="s">
        <v>2959</v>
      </c>
      <c r="F325" s="20" t="s">
        <v>4098</v>
      </c>
      <c r="G325" s="2" t="s">
        <v>21</v>
      </c>
      <c r="H325" s="20" t="s">
        <v>4098</v>
      </c>
      <c r="I325" s="20" t="s">
        <v>4098</v>
      </c>
      <c r="J325" s="2" t="s">
        <v>21</v>
      </c>
      <c r="K325" s="2" t="s">
        <v>21</v>
      </c>
      <c r="L325" s="2" t="s">
        <v>21</v>
      </c>
      <c r="M325" s="20" t="s">
        <v>4098</v>
      </c>
      <c r="N325" s="20" t="s">
        <v>4098</v>
      </c>
      <c r="O325" s="2">
        <f>2-(SUM(IF(F325="NA",1,0),IF(G325="NA",1,0)))</f>
        <v>1</v>
      </c>
      <c r="P325" s="2">
        <f>7-SUM(IF(H325="NA",1,0),IF(I325="NA",1,0),IF(J325="NA",1,0),IF(K325="NA",1,0),IF(L325="NA",1,0),IF(M325="NA",1,0),IF(N325="NA",1,0))</f>
        <v>4</v>
      </c>
      <c r="Q325" s="2">
        <f>SUM(O325:P325)</f>
        <v>5</v>
      </c>
      <c r="R325" s="15" t="s">
        <v>25</v>
      </c>
      <c r="S325" s="15" t="s">
        <v>1923</v>
      </c>
      <c r="T325" s="15" t="s">
        <v>2937</v>
      </c>
      <c r="U325" s="4"/>
    </row>
    <row r="326" spans="1:21" x14ac:dyDescent="0.2">
      <c r="A326" s="4">
        <v>643</v>
      </c>
      <c r="B326" s="4">
        <v>291</v>
      </c>
      <c r="C326" s="4">
        <v>366</v>
      </c>
      <c r="D326" s="4" t="s">
        <v>2952</v>
      </c>
      <c r="F326" s="20" t="s">
        <v>4098</v>
      </c>
      <c r="G326" s="2" t="s">
        <v>21</v>
      </c>
      <c r="H326" s="20" t="s">
        <v>4098</v>
      </c>
      <c r="I326" s="20" t="s">
        <v>4098</v>
      </c>
      <c r="J326" s="2" t="s">
        <v>21</v>
      </c>
      <c r="K326" s="2" t="s">
        <v>21</v>
      </c>
      <c r="L326" s="2" t="s">
        <v>21</v>
      </c>
      <c r="M326" s="20" t="s">
        <v>4098</v>
      </c>
      <c r="N326" s="20" t="s">
        <v>4098</v>
      </c>
      <c r="O326" s="2">
        <f>2-(SUM(IF(F326="NA",1,0),IF(G326="NA",1,0)))</f>
        <v>1</v>
      </c>
      <c r="P326" s="2">
        <f>7-SUM(IF(H326="NA",1,0),IF(I326="NA",1,0),IF(J326="NA",1,0),IF(K326="NA",1,0),IF(L326="NA",1,0),IF(M326="NA",1,0),IF(N326="NA",1,0))</f>
        <v>4</v>
      </c>
      <c r="Q326" s="2">
        <f>SUM(O326:P326)</f>
        <v>5</v>
      </c>
      <c r="R326" s="15" t="s">
        <v>25</v>
      </c>
      <c r="S326" s="15" t="s">
        <v>1923</v>
      </c>
      <c r="T326" s="15" t="s">
        <v>2937</v>
      </c>
      <c r="U326" s="4"/>
    </row>
    <row r="327" spans="1:21" x14ac:dyDescent="0.2">
      <c r="A327" s="4">
        <v>640</v>
      </c>
      <c r="B327" s="4">
        <v>292</v>
      </c>
      <c r="C327" s="4">
        <v>367</v>
      </c>
      <c r="D327" s="4" t="s">
        <v>2949</v>
      </c>
      <c r="F327" s="20" t="s">
        <v>4098</v>
      </c>
      <c r="G327" s="2" t="s">
        <v>21</v>
      </c>
      <c r="H327" s="20" t="s">
        <v>4098</v>
      </c>
      <c r="I327" s="20" t="s">
        <v>4098</v>
      </c>
      <c r="J327" s="2" t="s">
        <v>21</v>
      </c>
      <c r="K327" s="2" t="s">
        <v>21</v>
      </c>
      <c r="L327" s="2" t="s">
        <v>21</v>
      </c>
      <c r="M327" s="20" t="s">
        <v>4098</v>
      </c>
      <c r="N327" s="20" t="s">
        <v>4098</v>
      </c>
      <c r="O327" s="2">
        <f>2-(SUM(IF(F327="NA",1,0),IF(G327="NA",1,0)))</f>
        <v>1</v>
      </c>
      <c r="P327" s="2">
        <f>7-SUM(IF(H327="NA",1,0),IF(I327="NA",1,0),IF(J327="NA",1,0),IF(K327="NA",1,0),IF(L327="NA",1,0),IF(M327="NA",1,0),IF(N327="NA",1,0))</f>
        <v>4</v>
      </c>
      <c r="Q327" s="2">
        <f>SUM(O327:P327)</f>
        <v>5</v>
      </c>
      <c r="R327" s="15" t="s">
        <v>25</v>
      </c>
      <c r="S327" s="15" t="s">
        <v>1923</v>
      </c>
      <c r="T327" s="15" t="s">
        <v>2937</v>
      </c>
      <c r="U327" s="4"/>
    </row>
    <row r="328" spans="1:21" x14ac:dyDescent="0.2">
      <c r="A328" s="4">
        <v>642</v>
      </c>
      <c r="B328" s="4">
        <v>293</v>
      </c>
      <c r="C328" s="4">
        <v>368</v>
      </c>
      <c r="D328" s="4" t="s">
        <v>2951</v>
      </c>
      <c r="F328" s="20" t="s">
        <v>4098</v>
      </c>
      <c r="G328" s="2" t="s">
        <v>21</v>
      </c>
      <c r="H328" s="20" t="s">
        <v>4098</v>
      </c>
      <c r="I328" s="20" t="s">
        <v>4098</v>
      </c>
      <c r="J328" s="2" t="s">
        <v>21</v>
      </c>
      <c r="K328" s="2" t="s">
        <v>21</v>
      </c>
      <c r="L328" s="2" t="s">
        <v>21</v>
      </c>
      <c r="M328" s="20" t="s">
        <v>4098</v>
      </c>
      <c r="N328" s="20" t="s">
        <v>4098</v>
      </c>
      <c r="O328" s="2">
        <f>2-(SUM(IF(F328="NA",1,0),IF(G328="NA",1,0)))</f>
        <v>1</v>
      </c>
      <c r="P328" s="2">
        <f>7-SUM(IF(H328="NA",1,0),IF(I328="NA",1,0),IF(J328="NA",1,0),IF(K328="NA",1,0),IF(L328="NA",1,0),IF(M328="NA",1,0),IF(N328="NA",1,0))</f>
        <v>4</v>
      </c>
      <c r="Q328" s="2">
        <f>SUM(O328:P328)</f>
        <v>5</v>
      </c>
      <c r="R328" s="15" t="s">
        <v>25</v>
      </c>
      <c r="S328" s="15" t="s">
        <v>1923</v>
      </c>
      <c r="T328" s="15" t="s">
        <v>2937</v>
      </c>
      <c r="U328" s="4"/>
    </row>
    <row r="329" spans="1:21" x14ac:dyDescent="0.2">
      <c r="A329" s="4"/>
      <c r="B329" s="4"/>
      <c r="C329" s="4"/>
      <c r="D329" s="4" t="s">
        <v>3911</v>
      </c>
      <c r="F329" s="2" t="s">
        <v>3912</v>
      </c>
      <c r="G329" s="2" t="s">
        <v>21</v>
      </c>
      <c r="H329" s="2" t="s">
        <v>3913</v>
      </c>
      <c r="I329" s="2" t="s">
        <v>21</v>
      </c>
      <c r="J329" s="2" t="s">
        <v>21</v>
      </c>
      <c r="K329" s="2" t="s">
        <v>21</v>
      </c>
      <c r="L329" s="2" t="s">
        <v>21</v>
      </c>
      <c r="M329" s="2" t="s">
        <v>21</v>
      </c>
      <c r="N329" s="2" t="s">
        <v>21</v>
      </c>
      <c r="O329" s="2">
        <f>2-(SUM(IF(F329="NA",1,0),IF(G329="NA",1,0)))</f>
        <v>1</v>
      </c>
      <c r="P329" s="2">
        <f>7-SUM(IF(H329="NA",1,0),IF(I329="NA",1,0),IF(J329="NA",1,0),IF(K329="NA",1,0),IF(L329="NA",1,0),IF(M329="NA",1,0),IF(N329="NA",1,0))</f>
        <v>1</v>
      </c>
      <c r="Q329" s="2">
        <f>SUM(O329:P329)</f>
        <v>2</v>
      </c>
      <c r="U329" s="4"/>
    </row>
    <row r="330" spans="1:21" x14ac:dyDescent="0.2">
      <c r="A330" s="4">
        <v>558</v>
      </c>
      <c r="B330" s="4">
        <v>294</v>
      </c>
      <c r="C330" s="4">
        <v>369</v>
      </c>
      <c r="D330" s="4" t="s">
        <v>2520</v>
      </c>
      <c r="F330" s="20" t="s">
        <v>2521</v>
      </c>
      <c r="G330" s="2" t="s">
        <v>21</v>
      </c>
      <c r="H330" s="2" t="s">
        <v>21</v>
      </c>
      <c r="I330" s="2" t="s">
        <v>21</v>
      </c>
      <c r="J330" s="2" t="s">
        <v>21</v>
      </c>
      <c r="K330" s="2" t="s">
        <v>21</v>
      </c>
      <c r="L330" s="2" t="s">
        <v>2522</v>
      </c>
      <c r="M330" s="2" t="s">
        <v>21</v>
      </c>
      <c r="N330" s="2" t="s">
        <v>21</v>
      </c>
      <c r="O330" s="2">
        <f>2-(SUM(IF(F330="NA",1,0),IF(G330="NA",1,0)))</f>
        <v>1</v>
      </c>
      <c r="P330" s="2">
        <f>7-SUM(IF(H330="NA",1,0),IF(I330="NA",1,0),IF(J330="NA",1,0),IF(K330="NA",1,0),IF(L330="NA",1,0),IF(M330="NA",1,0),IF(N330="NA",1,0))</f>
        <v>1</v>
      </c>
      <c r="Q330" s="2">
        <f>SUM(O330:P330)</f>
        <v>2</v>
      </c>
      <c r="R330" s="15" t="s">
        <v>25</v>
      </c>
      <c r="S330" s="15" t="s">
        <v>1923</v>
      </c>
      <c r="T330" s="15" t="s">
        <v>2416</v>
      </c>
      <c r="U330" s="4"/>
    </row>
    <row r="331" spans="1:21" x14ac:dyDescent="0.2">
      <c r="A331" s="4">
        <v>530</v>
      </c>
      <c r="B331" s="4">
        <v>295</v>
      </c>
      <c r="C331" s="4">
        <v>370</v>
      </c>
      <c r="D331" s="4" t="s">
        <v>2378</v>
      </c>
      <c r="F331" s="20" t="s">
        <v>4084</v>
      </c>
      <c r="G331" s="2" t="s">
        <v>21</v>
      </c>
      <c r="H331" s="20" t="s">
        <v>4084</v>
      </c>
      <c r="I331" s="20" t="s">
        <v>4084</v>
      </c>
      <c r="J331" s="2" t="s">
        <v>21</v>
      </c>
      <c r="K331" s="2" t="s">
        <v>21</v>
      </c>
      <c r="L331" s="2" t="s">
        <v>21</v>
      </c>
      <c r="M331" s="2" t="s">
        <v>21</v>
      </c>
      <c r="N331" s="20" t="s">
        <v>4084</v>
      </c>
      <c r="O331" s="2">
        <f>2-(SUM(IF(F331="NA",1,0),IF(G331="NA",1,0)))</f>
        <v>1</v>
      </c>
      <c r="P331" s="2">
        <f>7-SUM(IF(H331="NA",1,0),IF(I331="NA",1,0),IF(J331="NA",1,0),IF(K331="NA",1,0),IF(L331="NA",1,0),IF(M331="NA",1,0),IF(N331="NA",1,0))</f>
        <v>3</v>
      </c>
      <c r="Q331" s="2">
        <f>SUM(O331:P331)</f>
        <v>4</v>
      </c>
      <c r="R331" s="15" t="s">
        <v>25</v>
      </c>
      <c r="S331" s="15" t="s">
        <v>1923</v>
      </c>
      <c r="T331" s="15" t="s">
        <v>2364</v>
      </c>
      <c r="U331" s="4"/>
    </row>
    <row r="332" spans="1:21" x14ac:dyDescent="0.2">
      <c r="A332" s="4">
        <v>693</v>
      </c>
      <c r="B332" s="4">
        <v>297</v>
      </c>
      <c r="C332" s="4">
        <v>372</v>
      </c>
      <c r="D332" s="4" t="s">
        <v>3085</v>
      </c>
      <c r="F332" s="20" t="s">
        <v>4098</v>
      </c>
      <c r="G332" s="2" t="s">
        <v>21</v>
      </c>
      <c r="H332" s="20" t="s">
        <v>4098</v>
      </c>
      <c r="I332" s="20" t="s">
        <v>4098</v>
      </c>
      <c r="J332" s="2" t="s">
        <v>21</v>
      </c>
      <c r="K332" s="2" t="s">
        <v>21</v>
      </c>
      <c r="L332" s="2" t="s">
        <v>21</v>
      </c>
      <c r="M332" s="20" t="s">
        <v>4098</v>
      </c>
      <c r="N332" s="20" t="s">
        <v>4098</v>
      </c>
      <c r="O332" s="2">
        <f>2-(SUM(IF(F332="NA",1,0),IF(G332="NA",1,0)))</f>
        <v>1</v>
      </c>
      <c r="P332" s="2">
        <f>7-SUM(IF(H332="NA",1,0),IF(I332="NA",1,0),IF(J332="NA",1,0),IF(K332="NA",1,0),IF(L332="NA",1,0),IF(M332="NA",1,0),IF(N332="NA",1,0))</f>
        <v>4</v>
      </c>
      <c r="Q332" s="2">
        <f>SUM(O332:P332)</f>
        <v>5</v>
      </c>
      <c r="R332" s="15" t="s">
        <v>25</v>
      </c>
      <c r="S332" s="15" t="s">
        <v>1923</v>
      </c>
      <c r="T332" s="15" t="s">
        <v>3080</v>
      </c>
      <c r="U332" s="4"/>
    </row>
    <row r="333" spans="1:21" x14ac:dyDescent="0.2">
      <c r="A333" s="4">
        <v>656</v>
      </c>
      <c r="B333" s="4">
        <v>299</v>
      </c>
      <c r="C333" s="4">
        <v>374</v>
      </c>
      <c r="D333" s="4" t="s">
        <v>2968</v>
      </c>
      <c r="F333" s="20" t="s">
        <v>4098</v>
      </c>
      <c r="G333" s="2" t="s">
        <v>21</v>
      </c>
      <c r="H333" s="20" t="s">
        <v>4098</v>
      </c>
      <c r="I333" s="20" t="s">
        <v>4098</v>
      </c>
      <c r="J333" s="2" t="s">
        <v>21</v>
      </c>
      <c r="K333" s="2" t="s">
        <v>21</v>
      </c>
      <c r="L333" s="2" t="s">
        <v>21</v>
      </c>
      <c r="M333" s="20" t="s">
        <v>4098</v>
      </c>
      <c r="N333" s="20" t="s">
        <v>4098</v>
      </c>
      <c r="O333" s="2">
        <f>2-(SUM(IF(F333="NA",1,0),IF(G333="NA",1,0)))</f>
        <v>1</v>
      </c>
      <c r="P333" s="2">
        <f>7-SUM(IF(H333="NA",1,0),IF(I333="NA",1,0),IF(J333="NA",1,0),IF(K333="NA",1,0),IF(L333="NA",1,0),IF(M333="NA",1,0),IF(N333="NA",1,0))</f>
        <v>4</v>
      </c>
      <c r="Q333" s="2">
        <f>SUM(O333:P333)</f>
        <v>5</v>
      </c>
      <c r="R333" s="15" t="s">
        <v>25</v>
      </c>
      <c r="S333" s="15" t="s">
        <v>1923</v>
      </c>
      <c r="T333" s="15" t="s">
        <v>2937</v>
      </c>
      <c r="U333" s="4"/>
    </row>
    <row r="334" spans="1:21" x14ac:dyDescent="0.2">
      <c r="A334" s="4">
        <v>655</v>
      </c>
      <c r="B334" s="4">
        <v>300</v>
      </c>
      <c r="C334" s="4">
        <v>375</v>
      </c>
      <c r="D334" s="4" t="s">
        <v>2967</v>
      </c>
      <c r="F334" s="20" t="s">
        <v>4098</v>
      </c>
      <c r="G334" s="2" t="s">
        <v>21</v>
      </c>
      <c r="H334" s="20" t="s">
        <v>4098</v>
      </c>
      <c r="I334" s="20" t="s">
        <v>4098</v>
      </c>
      <c r="J334" s="2" t="s">
        <v>21</v>
      </c>
      <c r="K334" s="2" t="s">
        <v>21</v>
      </c>
      <c r="L334" s="2" t="s">
        <v>21</v>
      </c>
      <c r="M334" s="20" t="s">
        <v>4098</v>
      </c>
      <c r="N334" s="20" t="s">
        <v>4098</v>
      </c>
      <c r="O334" s="2">
        <f>2-(SUM(IF(F334="NA",1,0),IF(G334="NA",1,0)))</f>
        <v>1</v>
      </c>
      <c r="P334" s="2">
        <f>7-SUM(IF(H334="NA",1,0),IF(I334="NA",1,0),IF(J334="NA",1,0),IF(K334="NA",1,0),IF(L334="NA",1,0),IF(M334="NA",1,0),IF(N334="NA",1,0))</f>
        <v>4</v>
      </c>
      <c r="Q334" s="2">
        <f>SUM(O334:P334)</f>
        <v>5</v>
      </c>
      <c r="R334" s="15" t="s">
        <v>25</v>
      </c>
      <c r="S334" s="15" t="s">
        <v>1923</v>
      </c>
      <c r="T334" s="15" t="s">
        <v>2937</v>
      </c>
      <c r="U334" s="4"/>
    </row>
    <row r="335" spans="1:21" x14ac:dyDescent="0.2">
      <c r="A335" s="4">
        <v>657</v>
      </c>
      <c r="B335" s="4">
        <v>301</v>
      </c>
      <c r="C335" s="4">
        <v>376</v>
      </c>
      <c r="D335" s="4" t="s">
        <v>2969</v>
      </c>
      <c r="F335" s="20" t="s">
        <v>4098</v>
      </c>
      <c r="G335" s="2" t="s">
        <v>21</v>
      </c>
      <c r="H335" s="20" t="s">
        <v>4098</v>
      </c>
      <c r="I335" s="20" t="s">
        <v>4098</v>
      </c>
      <c r="J335" s="2" t="s">
        <v>21</v>
      </c>
      <c r="K335" s="2" t="s">
        <v>21</v>
      </c>
      <c r="L335" s="2" t="s">
        <v>21</v>
      </c>
      <c r="M335" s="2" t="s">
        <v>21</v>
      </c>
      <c r="N335" s="20" t="s">
        <v>4098</v>
      </c>
      <c r="O335" s="2">
        <f>2-(SUM(IF(F335="NA",1,0),IF(G335="NA",1,0)))</f>
        <v>1</v>
      </c>
      <c r="P335" s="2">
        <f>7-SUM(IF(H335="NA",1,0),IF(I335="NA",1,0),IF(J335="NA",1,0),IF(K335="NA",1,0),IF(L335="NA",1,0),IF(M335="NA",1,0),IF(N335="NA",1,0))</f>
        <v>3</v>
      </c>
      <c r="Q335" s="2">
        <f>SUM(O335:P335)</f>
        <v>4</v>
      </c>
      <c r="R335" s="15" t="s">
        <v>25</v>
      </c>
      <c r="S335" s="15" t="s">
        <v>1923</v>
      </c>
      <c r="T335" s="15" t="s">
        <v>2937</v>
      </c>
      <c r="U335" s="4"/>
    </row>
    <row r="336" spans="1:21" x14ac:dyDescent="0.2">
      <c r="A336" s="4">
        <v>653</v>
      </c>
      <c r="B336" s="4">
        <v>302</v>
      </c>
      <c r="C336" s="4">
        <v>377</v>
      </c>
      <c r="D336" s="4" t="s">
        <v>2965</v>
      </c>
      <c r="F336" s="20" t="s">
        <v>4098</v>
      </c>
      <c r="G336" s="2" t="s">
        <v>21</v>
      </c>
      <c r="H336" s="20" t="s">
        <v>4098</v>
      </c>
      <c r="I336" s="20" t="s">
        <v>4098</v>
      </c>
      <c r="J336" s="2" t="s">
        <v>21</v>
      </c>
      <c r="K336" s="2" t="s">
        <v>21</v>
      </c>
      <c r="L336" s="2" t="s">
        <v>21</v>
      </c>
      <c r="M336" s="20" t="s">
        <v>4098</v>
      </c>
      <c r="N336" s="20" t="s">
        <v>4098</v>
      </c>
      <c r="O336" s="2">
        <f>2-(SUM(IF(F336="NA",1,0),IF(G336="NA",1,0)))</f>
        <v>1</v>
      </c>
      <c r="P336" s="2">
        <f>7-SUM(IF(H336="NA",1,0),IF(I336="NA",1,0),IF(J336="NA",1,0),IF(K336="NA",1,0),IF(L336="NA",1,0),IF(M336="NA",1,0),IF(N336="NA",1,0))</f>
        <v>4</v>
      </c>
      <c r="Q336" s="2">
        <f>SUM(O336:P336)</f>
        <v>5</v>
      </c>
      <c r="R336" s="15" t="s">
        <v>25</v>
      </c>
      <c r="S336" s="15" t="s">
        <v>1923</v>
      </c>
      <c r="T336" s="15" t="s">
        <v>2937</v>
      </c>
      <c r="U336" s="4"/>
    </row>
    <row r="337" spans="1:21" x14ac:dyDescent="0.2">
      <c r="A337" s="4">
        <v>652</v>
      </c>
      <c r="B337" s="4">
        <v>296</v>
      </c>
      <c r="C337" s="4">
        <v>371</v>
      </c>
      <c r="D337" s="4" t="s">
        <v>2964</v>
      </c>
      <c r="F337" s="2" t="s">
        <v>4084</v>
      </c>
      <c r="G337" s="2" t="s">
        <v>21</v>
      </c>
      <c r="H337" s="2" t="s">
        <v>4084</v>
      </c>
      <c r="I337" s="2" t="s">
        <v>4084</v>
      </c>
      <c r="J337" s="2" t="s">
        <v>21</v>
      </c>
      <c r="K337" s="2" t="s">
        <v>21</v>
      </c>
      <c r="L337" s="2" t="s">
        <v>21</v>
      </c>
      <c r="M337" s="2" t="s">
        <v>4084</v>
      </c>
      <c r="N337" s="2" t="s">
        <v>4084</v>
      </c>
      <c r="O337" s="2">
        <f>2-(SUM(IF(F337="NA",1,0),IF(G337="NA",1,0)))</f>
        <v>1</v>
      </c>
      <c r="P337" s="2">
        <f>7-SUM(IF(H337="NA",1,0),IF(I337="NA",1,0),IF(J337="NA",1,0),IF(K337="NA",1,0),IF(L337="NA",1,0),IF(M337="NA",1,0),IF(N337="NA",1,0))</f>
        <v>4</v>
      </c>
      <c r="Q337" s="2">
        <f>SUM(O337:P337)</f>
        <v>5</v>
      </c>
      <c r="R337" s="15" t="s">
        <v>25</v>
      </c>
      <c r="S337" s="15" t="s">
        <v>1923</v>
      </c>
      <c r="T337" s="15" t="s">
        <v>2937</v>
      </c>
      <c r="U337" s="4"/>
    </row>
    <row r="338" spans="1:21" x14ac:dyDescent="0.2">
      <c r="A338" s="4">
        <v>648</v>
      </c>
      <c r="B338" s="4">
        <v>303</v>
      </c>
      <c r="C338" s="4">
        <v>378</v>
      </c>
      <c r="D338" s="4" t="s">
        <v>2957</v>
      </c>
      <c r="F338" s="20" t="s">
        <v>4098</v>
      </c>
      <c r="G338" s="2" t="s">
        <v>21</v>
      </c>
      <c r="H338" s="20" t="s">
        <v>4098</v>
      </c>
      <c r="I338" s="20" t="s">
        <v>4098</v>
      </c>
      <c r="J338" s="2" t="s">
        <v>21</v>
      </c>
      <c r="K338" s="2" t="s">
        <v>21</v>
      </c>
      <c r="L338" s="2" t="s">
        <v>21</v>
      </c>
      <c r="M338" s="20" t="s">
        <v>4098</v>
      </c>
      <c r="N338" s="20" t="s">
        <v>4098</v>
      </c>
      <c r="O338" s="2">
        <f>2-(SUM(IF(F338="NA",1,0),IF(G338="NA",1,0)))</f>
        <v>1</v>
      </c>
      <c r="P338" s="2">
        <f>7-SUM(IF(H338="NA",1,0),IF(I338="NA",1,0),IF(J338="NA",1,0),IF(K338="NA",1,0),IF(L338="NA",1,0),IF(M338="NA",1,0),IF(N338="NA",1,0))</f>
        <v>4</v>
      </c>
      <c r="Q338" s="2">
        <f>SUM(O338:P338)</f>
        <v>5</v>
      </c>
      <c r="R338" s="15" t="s">
        <v>25</v>
      </c>
      <c r="S338" s="15" t="s">
        <v>1923</v>
      </c>
      <c r="T338" s="15" t="s">
        <v>2937</v>
      </c>
      <c r="U338" s="4"/>
    </row>
    <row r="339" spans="1:21" x14ac:dyDescent="0.2">
      <c r="A339" s="4">
        <v>641</v>
      </c>
      <c r="B339" s="4">
        <v>304</v>
      </c>
      <c r="C339" s="4">
        <v>379</v>
      </c>
      <c r="D339" s="4" t="s">
        <v>2950</v>
      </c>
      <c r="F339" s="20" t="s">
        <v>4098</v>
      </c>
      <c r="G339" s="2" t="s">
        <v>21</v>
      </c>
      <c r="H339" s="20" t="s">
        <v>4098</v>
      </c>
      <c r="I339" s="20" t="s">
        <v>4098</v>
      </c>
      <c r="J339" s="2" t="s">
        <v>21</v>
      </c>
      <c r="K339" s="2" t="s">
        <v>21</v>
      </c>
      <c r="L339" s="2" t="s">
        <v>21</v>
      </c>
      <c r="M339" s="20" t="s">
        <v>4098</v>
      </c>
      <c r="N339" s="20" t="s">
        <v>4098</v>
      </c>
      <c r="O339" s="2">
        <f>2-(SUM(IF(F339="NA",1,0),IF(G339="NA",1,0)))</f>
        <v>1</v>
      </c>
      <c r="P339" s="2">
        <f>7-SUM(IF(H339="NA",1,0),IF(I339="NA",1,0),IF(J339="NA",1,0),IF(K339="NA",1,0),IF(L339="NA",1,0),IF(M339="NA",1,0),IF(N339="NA",1,0))</f>
        <v>4</v>
      </c>
      <c r="Q339" s="2">
        <f>SUM(O339:P339)</f>
        <v>5</v>
      </c>
      <c r="R339" s="15" t="s">
        <v>25</v>
      </c>
      <c r="S339" s="15" t="s">
        <v>1923</v>
      </c>
      <c r="T339" s="15" t="s">
        <v>2937</v>
      </c>
      <c r="U339" s="4"/>
    </row>
    <row r="340" spans="1:21" x14ac:dyDescent="0.2">
      <c r="A340" s="4">
        <v>654</v>
      </c>
      <c r="B340" s="4">
        <v>306</v>
      </c>
      <c r="C340" s="4">
        <v>381</v>
      </c>
      <c r="D340" s="4" t="s">
        <v>2966</v>
      </c>
      <c r="F340" s="20" t="s">
        <v>4098</v>
      </c>
      <c r="G340" s="2" t="s">
        <v>21</v>
      </c>
      <c r="H340" s="20" t="s">
        <v>4098</v>
      </c>
      <c r="I340" s="20" t="s">
        <v>4098</v>
      </c>
      <c r="J340" s="2" t="s">
        <v>21</v>
      </c>
      <c r="K340" s="2" t="s">
        <v>21</v>
      </c>
      <c r="L340" s="2" t="s">
        <v>21</v>
      </c>
      <c r="M340" s="20" t="s">
        <v>4098</v>
      </c>
      <c r="N340" s="20" t="s">
        <v>4098</v>
      </c>
      <c r="O340" s="2">
        <f>2-(SUM(IF(F340="NA",1,0),IF(G340="NA",1,0)))</f>
        <v>1</v>
      </c>
      <c r="P340" s="2">
        <f>7-SUM(IF(H340="NA",1,0),IF(I340="NA",1,0),IF(J340="NA",1,0),IF(K340="NA",1,0),IF(L340="NA",1,0),IF(M340="NA",1,0),IF(N340="NA",1,0))</f>
        <v>4</v>
      </c>
      <c r="Q340" s="2">
        <f>SUM(O340:P340)</f>
        <v>5</v>
      </c>
      <c r="R340" s="15" t="s">
        <v>25</v>
      </c>
      <c r="S340" s="15" t="s">
        <v>1923</v>
      </c>
      <c r="T340" s="15" t="s">
        <v>2937</v>
      </c>
      <c r="U340" s="4"/>
    </row>
    <row r="341" spans="1:21" x14ac:dyDescent="0.2">
      <c r="A341" s="4">
        <v>556</v>
      </c>
      <c r="B341" s="4">
        <v>310</v>
      </c>
      <c r="C341" s="4">
        <v>385</v>
      </c>
      <c r="D341" s="4" t="s">
        <v>2513</v>
      </c>
      <c r="F341" s="20" t="s">
        <v>2514</v>
      </c>
      <c r="G341" s="2" t="s">
        <v>21</v>
      </c>
      <c r="H341" s="2" t="s">
        <v>21</v>
      </c>
      <c r="I341" s="2" t="s">
        <v>21</v>
      </c>
      <c r="J341" s="2" t="s">
        <v>2515</v>
      </c>
      <c r="K341" s="2" t="s">
        <v>21</v>
      </c>
      <c r="L341" s="2" t="s">
        <v>2516</v>
      </c>
      <c r="M341" s="2" t="s">
        <v>21</v>
      </c>
      <c r="N341" s="2" t="s">
        <v>21</v>
      </c>
      <c r="O341" s="2">
        <f>2-(SUM(IF(F341="NA",1,0),IF(G341="NA",1,0)))</f>
        <v>1</v>
      </c>
      <c r="P341" s="2">
        <f>7-SUM(IF(H341="NA",1,0),IF(I341="NA",1,0),IF(J341="NA",1,0),IF(K341="NA",1,0),IF(L341="NA",1,0),IF(M341="NA",1,0),IF(N341="NA",1,0))</f>
        <v>2</v>
      </c>
      <c r="Q341" s="2">
        <f>SUM(O341:P341)</f>
        <v>3</v>
      </c>
      <c r="R341" s="15" t="s">
        <v>25</v>
      </c>
      <c r="S341" s="15" t="s">
        <v>1923</v>
      </c>
      <c r="T341" s="15" t="s">
        <v>2416</v>
      </c>
      <c r="U341" s="4"/>
    </row>
    <row r="342" spans="1:21" x14ac:dyDescent="0.2">
      <c r="A342" s="4">
        <v>548</v>
      </c>
      <c r="B342" s="4">
        <v>311</v>
      </c>
      <c r="C342" s="4">
        <v>386</v>
      </c>
      <c r="D342" s="4" t="s">
        <v>2469</v>
      </c>
      <c r="F342" s="2" t="s">
        <v>2470</v>
      </c>
      <c r="G342" s="2" t="s">
        <v>21</v>
      </c>
      <c r="H342" s="2" t="s">
        <v>21</v>
      </c>
      <c r="I342" s="2" t="s">
        <v>21</v>
      </c>
      <c r="J342" s="2" t="s">
        <v>21</v>
      </c>
      <c r="K342" s="2" t="s">
        <v>21</v>
      </c>
      <c r="L342" s="2" t="s">
        <v>21</v>
      </c>
      <c r="M342" s="2" t="s">
        <v>21</v>
      </c>
      <c r="N342" s="2" t="s">
        <v>2471</v>
      </c>
      <c r="O342" s="2">
        <f>2-(SUM(IF(F342="NA",1,0),IF(G342="NA",1,0)))</f>
        <v>1</v>
      </c>
      <c r="P342" s="2">
        <f>7-SUM(IF(H342="NA",1,0),IF(I342="NA",1,0),IF(J342="NA",1,0),IF(K342="NA",1,0),IF(L342="NA",1,0),IF(M342="NA",1,0),IF(N342="NA",1,0))</f>
        <v>1</v>
      </c>
      <c r="Q342" s="2">
        <f>SUM(O342:P342)</f>
        <v>2</v>
      </c>
      <c r="R342" s="15" t="s">
        <v>25</v>
      </c>
      <c r="S342" s="15" t="s">
        <v>1923</v>
      </c>
      <c r="T342" s="15" t="s">
        <v>2416</v>
      </c>
      <c r="U342" s="4"/>
    </row>
    <row r="343" spans="1:21" x14ac:dyDescent="0.2">
      <c r="A343" s="4">
        <v>538</v>
      </c>
      <c r="B343" s="4">
        <v>312</v>
      </c>
      <c r="C343" s="4">
        <v>387</v>
      </c>
      <c r="D343" s="4" t="s">
        <v>2417</v>
      </c>
      <c r="F343" s="2" t="s">
        <v>2418</v>
      </c>
      <c r="G343" s="2" t="s">
        <v>2419</v>
      </c>
      <c r="H343" s="2" t="s">
        <v>21</v>
      </c>
      <c r="I343" s="2" t="s">
        <v>21</v>
      </c>
      <c r="J343" s="2" t="s">
        <v>21</v>
      </c>
      <c r="K343" s="2" t="s">
        <v>21</v>
      </c>
      <c r="L343" s="2" t="s">
        <v>21</v>
      </c>
      <c r="M343" s="2" t="s">
        <v>21</v>
      </c>
      <c r="N343" s="2" t="s">
        <v>2420</v>
      </c>
      <c r="O343" s="2">
        <f>2-(SUM(IF(F343="NA",1,0),IF(G343="NA",1,0)))</f>
        <v>2</v>
      </c>
      <c r="P343" s="2">
        <f>7-SUM(IF(H343="NA",1,0),IF(I343="NA",1,0),IF(J343="NA",1,0),IF(K343="NA",1,0),IF(L343="NA",1,0),IF(M343="NA",1,0),IF(N343="NA",1,0))</f>
        <v>1</v>
      </c>
      <c r="Q343" s="2">
        <f>SUM(O343:P343)</f>
        <v>3</v>
      </c>
      <c r="R343" s="15" t="s">
        <v>25</v>
      </c>
      <c r="S343" s="15" t="s">
        <v>1923</v>
      </c>
      <c r="T343" s="15" t="s">
        <v>2416</v>
      </c>
      <c r="U343" s="4"/>
    </row>
    <row r="344" spans="1:21" x14ac:dyDescent="0.2">
      <c r="A344" s="4">
        <v>547</v>
      </c>
      <c r="B344" s="4">
        <v>313</v>
      </c>
      <c r="C344" s="4">
        <v>388</v>
      </c>
      <c r="D344" s="4" t="s">
        <v>2465</v>
      </c>
      <c r="F344" s="2" t="s">
        <v>2466</v>
      </c>
      <c r="G344" s="2" t="s">
        <v>2467</v>
      </c>
      <c r="H344" s="2" t="s">
        <v>21</v>
      </c>
      <c r="I344" s="2" t="s">
        <v>21</v>
      </c>
      <c r="J344" s="2" t="s">
        <v>21</v>
      </c>
      <c r="K344" s="2" t="s">
        <v>21</v>
      </c>
      <c r="L344" s="2" t="s">
        <v>21</v>
      </c>
      <c r="M344" s="2" t="s">
        <v>21</v>
      </c>
      <c r="N344" s="2" t="s">
        <v>2468</v>
      </c>
      <c r="O344" s="2">
        <f>2-(SUM(IF(F344="NA",1,0),IF(G344="NA",1,0)))</f>
        <v>2</v>
      </c>
      <c r="P344" s="2">
        <f>7-SUM(IF(H344="NA",1,0),IF(I344="NA",1,0),IF(J344="NA",1,0),IF(K344="NA",1,0),IF(L344="NA",1,0),IF(M344="NA",1,0),IF(N344="NA",1,0))</f>
        <v>1</v>
      </c>
      <c r="Q344" s="2">
        <f>SUM(O344:P344)</f>
        <v>3</v>
      </c>
      <c r="R344" s="15" t="s">
        <v>25</v>
      </c>
      <c r="S344" s="15" t="s">
        <v>1923</v>
      </c>
      <c r="T344" s="15" t="s">
        <v>2416</v>
      </c>
      <c r="U344" s="4"/>
    </row>
    <row r="345" spans="1:21" x14ac:dyDescent="0.2">
      <c r="A345" s="4">
        <v>447</v>
      </c>
      <c r="B345" s="4">
        <v>315</v>
      </c>
      <c r="C345" s="4">
        <v>390</v>
      </c>
      <c r="D345" s="4" t="s">
        <v>1918</v>
      </c>
      <c r="F345" s="2" t="s">
        <v>1919</v>
      </c>
      <c r="G345" s="2" t="s">
        <v>21</v>
      </c>
      <c r="H345" s="2" t="s">
        <v>1920</v>
      </c>
      <c r="I345" s="2" t="s">
        <v>1921</v>
      </c>
      <c r="J345" s="2" t="s">
        <v>21</v>
      </c>
      <c r="K345" s="2" t="s">
        <v>21</v>
      </c>
      <c r="L345" s="2" t="s">
        <v>21</v>
      </c>
      <c r="M345" s="2" t="s">
        <v>1922</v>
      </c>
      <c r="N345" s="2" t="s">
        <v>21</v>
      </c>
      <c r="O345" s="2">
        <f>2-(SUM(IF(F345="NA",1,0),IF(G345="NA",1,0)))</f>
        <v>1</v>
      </c>
      <c r="P345" s="2">
        <f>7-SUM(IF(H345="NA",1,0),IF(I345="NA",1,0),IF(J345="NA",1,0),IF(K345="NA",1,0),IF(L345="NA",1,0),IF(M345="NA",1,0),IF(N345="NA",1,0))</f>
        <v>3</v>
      </c>
      <c r="Q345" s="2">
        <f>SUM(O345:P345)</f>
        <v>4</v>
      </c>
      <c r="R345" s="15" t="s">
        <v>25</v>
      </c>
      <c r="S345" s="15" t="s">
        <v>1923</v>
      </c>
      <c r="T345" s="15" t="s">
        <v>1924</v>
      </c>
      <c r="U345" s="4"/>
    </row>
    <row r="346" spans="1:21" x14ac:dyDescent="0.2">
      <c r="A346" s="4">
        <v>459</v>
      </c>
      <c r="B346" s="4">
        <v>316</v>
      </c>
      <c r="C346" s="4">
        <v>391</v>
      </c>
      <c r="D346" s="4" t="s">
        <v>1976</v>
      </c>
      <c r="F346" s="2" t="s">
        <v>21</v>
      </c>
      <c r="G346" s="2" t="s">
        <v>21</v>
      </c>
      <c r="H346" s="2" t="s">
        <v>1977</v>
      </c>
      <c r="I346" s="2" t="s">
        <v>1978</v>
      </c>
      <c r="J346" s="2" t="s">
        <v>21</v>
      </c>
      <c r="K346" s="2" t="s">
        <v>21</v>
      </c>
      <c r="L346" s="2" t="s">
        <v>21</v>
      </c>
      <c r="M346" s="2" t="s">
        <v>1979</v>
      </c>
      <c r="N346" s="2" t="s">
        <v>1980</v>
      </c>
      <c r="O346" s="2">
        <f>2-(SUM(IF(F346="NA",1,0),IF(G346="NA",1,0)))</f>
        <v>0</v>
      </c>
      <c r="P346" s="2">
        <f>7-SUM(IF(H346="NA",1,0),IF(I346="NA",1,0),IF(J346="NA",1,0),IF(K346="NA",1,0),IF(L346="NA",1,0),IF(M346="NA",1,0),IF(N346="NA",1,0))</f>
        <v>4</v>
      </c>
      <c r="Q346" s="2">
        <f>SUM(O346:P346)</f>
        <v>4</v>
      </c>
      <c r="R346" s="15" t="s">
        <v>25</v>
      </c>
      <c r="S346" s="15" t="s">
        <v>1923</v>
      </c>
      <c r="T346" s="15" t="s">
        <v>1924</v>
      </c>
      <c r="U346" s="4"/>
    </row>
    <row r="347" spans="1:21" x14ac:dyDescent="0.2">
      <c r="A347" s="4">
        <v>532</v>
      </c>
      <c r="B347" s="4">
        <v>317</v>
      </c>
      <c r="C347" s="4">
        <v>392</v>
      </c>
      <c r="D347" s="4" t="s">
        <v>2385</v>
      </c>
      <c r="F347" s="2" t="s">
        <v>2386</v>
      </c>
      <c r="G347" s="2" t="s">
        <v>21</v>
      </c>
      <c r="H347" s="2" t="s">
        <v>2387</v>
      </c>
      <c r="I347" s="2" t="s">
        <v>2388</v>
      </c>
      <c r="J347" s="2" t="s">
        <v>21</v>
      </c>
      <c r="K347" s="2" t="s">
        <v>21</v>
      </c>
      <c r="L347" s="2" t="s">
        <v>21</v>
      </c>
      <c r="M347" s="2" t="s">
        <v>2389</v>
      </c>
      <c r="N347" s="2" t="s">
        <v>2390</v>
      </c>
      <c r="O347" s="2">
        <f>2-(SUM(IF(F347="NA",1,0),IF(G347="NA",1,0)))</f>
        <v>1</v>
      </c>
      <c r="P347" s="2">
        <f>7-SUM(IF(H347="NA",1,0),IF(I347="NA",1,0),IF(J347="NA",1,0),IF(K347="NA",1,0),IF(L347="NA",1,0),IF(M347="NA",1,0),IF(N347="NA",1,0))</f>
        <v>4</v>
      </c>
      <c r="Q347" s="2">
        <f>SUM(O347:P347)</f>
        <v>5</v>
      </c>
      <c r="R347" s="15" t="s">
        <v>25</v>
      </c>
      <c r="S347" s="15" t="s">
        <v>1923</v>
      </c>
      <c r="T347" s="15" t="s">
        <v>2364</v>
      </c>
      <c r="U347" s="4"/>
    </row>
    <row r="348" spans="1:21" x14ac:dyDescent="0.2">
      <c r="A348" s="4">
        <v>531</v>
      </c>
      <c r="B348" s="4">
        <v>318</v>
      </c>
      <c r="C348" s="4">
        <v>393</v>
      </c>
      <c r="D348" s="4" t="s">
        <v>2379</v>
      </c>
      <c r="F348" s="2" t="s">
        <v>2380</v>
      </c>
      <c r="G348" s="2" t="s">
        <v>21</v>
      </c>
      <c r="H348" s="2" t="s">
        <v>2381</v>
      </c>
      <c r="I348" s="2" t="s">
        <v>2382</v>
      </c>
      <c r="J348" s="2" t="s">
        <v>21</v>
      </c>
      <c r="K348" s="2" t="s">
        <v>21</v>
      </c>
      <c r="L348" s="2" t="s">
        <v>21</v>
      </c>
      <c r="M348" s="2" t="s">
        <v>2383</v>
      </c>
      <c r="N348" s="2" t="s">
        <v>2384</v>
      </c>
      <c r="O348" s="2">
        <f>2-(SUM(IF(F348="NA",1,0),IF(G348="NA",1,0)))</f>
        <v>1</v>
      </c>
      <c r="P348" s="2">
        <f>7-SUM(IF(H348="NA",1,0),IF(I348="NA",1,0),IF(J348="NA",1,0),IF(K348="NA",1,0),IF(L348="NA",1,0),IF(M348="NA",1,0),IF(N348="NA",1,0))</f>
        <v>4</v>
      </c>
      <c r="Q348" s="2">
        <f>SUM(O348:P348)</f>
        <v>5</v>
      </c>
      <c r="R348" s="15" t="s">
        <v>25</v>
      </c>
      <c r="S348" s="15" t="s">
        <v>1923</v>
      </c>
      <c r="T348" s="15" t="s">
        <v>2364</v>
      </c>
      <c r="U348" s="4"/>
    </row>
    <row r="349" spans="1:21" x14ac:dyDescent="0.2">
      <c r="A349" s="4">
        <v>464</v>
      </c>
      <c r="B349" s="4">
        <v>319</v>
      </c>
      <c r="C349" s="4">
        <v>394</v>
      </c>
      <c r="D349" s="4" t="s">
        <v>1993</v>
      </c>
      <c r="F349" s="2" t="s">
        <v>1994</v>
      </c>
      <c r="G349" s="2" t="s">
        <v>1995</v>
      </c>
      <c r="H349" s="2" t="s">
        <v>1996</v>
      </c>
      <c r="I349" s="2" t="s">
        <v>1997</v>
      </c>
      <c r="J349" s="2" t="s">
        <v>21</v>
      </c>
      <c r="K349" s="2" t="s">
        <v>21</v>
      </c>
      <c r="L349" s="2" t="s">
        <v>21</v>
      </c>
      <c r="M349" s="2" t="s">
        <v>1998</v>
      </c>
      <c r="N349" s="2" t="s">
        <v>1999</v>
      </c>
      <c r="O349" s="2">
        <f>2-(SUM(IF(F349="NA",1,0),IF(G349="NA",1,0)))</f>
        <v>2</v>
      </c>
      <c r="P349" s="2">
        <f>7-SUM(IF(H349="NA",1,0),IF(I349="NA",1,0),IF(J349="NA",1,0),IF(K349="NA",1,0),IF(L349="NA",1,0),IF(M349="NA",1,0),IF(N349="NA",1,0))</f>
        <v>4</v>
      </c>
      <c r="Q349" s="2">
        <f>SUM(O349:P349)</f>
        <v>6</v>
      </c>
      <c r="R349" s="15" t="s">
        <v>25</v>
      </c>
      <c r="S349" s="15" t="s">
        <v>1923</v>
      </c>
      <c r="T349" s="15" t="s">
        <v>1924</v>
      </c>
      <c r="U349" s="4"/>
    </row>
    <row r="350" spans="1:21" x14ac:dyDescent="0.2">
      <c r="A350" s="4">
        <v>685</v>
      </c>
      <c r="B350" s="4">
        <v>320</v>
      </c>
      <c r="C350" s="4">
        <v>395</v>
      </c>
      <c r="D350" s="4" t="s">
        <v>3070</v>
      </c>
      <c r="F350" s="2" t="s">
        <v>4098</v>
      </c>
      <c r="G350" s="2" t="s">
        <v>21</v>
      </c>
      <c r="H350" s="2" t="s">
        <v>4098</v>
      </c>
      <c r="I350" s="2" t="s">
        <v>4098</v>
      </c>
      <c r="J350" s="2" t="s">
        <v>21</v>
      </c>
      <c r="K350" s="2" t="s">
        <v>21</v>
      </c>
      <c r="L350" s="2" t="s">
        <v>21</v>
      </c>
      <c r="M350" s="2" t="s">
        <v>4098</v>
      </c>
      <c r="N350" s="2" t="s">
        <v>4098</v>
      </c>
      <c r="O350" s="2">
        <f>2-(SUM(IF(F350="NA",1,0),IF(G350="NA",1,0)))</f>
        <v>1</v>
      </c>
      <c r="P350" s="2">
        <f>7-SUM(IF(H350="NA",1,0),IF(I350="NA",1,0),IF(J350="NA",1,0),IF(K350="NA",1,0),IF(L350="NA",1,0),IF(M350="NA",1,0),IF(N350="NA",1,0))</f>
        <v>4</v>
      </c>
      <c r="Q350" s="2">
        <f>SUM(O350:P350)</f>
        <v>5</v>
      </c>
      <c r="R350" s="15" t="s">
        <v>25</v>
      </c>
      <c r="S350" s="15" t="s">
        <v>1923</v>
      </c>
      <c r="T350" s="15" t="s">
        <v>3071</v>
      </c>
      <c r="U350" s="4"/>
    </row>
    <row r="351" spans="1:21" x14ac:dyDescent="0.2">
      <c r="A351" s="4">
        <v>686</v>
      </c>
      <c r="B351" s="4">
        <v>321</v>
      </c>
      <c r="C351" s="4">
        <v>396</v>
      </c>
      <c r="D351" s="4" t="s">
        <v>3072</v>
      </c>
      <c r="F351" s="2" t="s">
        <v>3073</v>
      </c>
      <c r="G351" s="2" t="s">
        <v>21</v>
      </c>
      <c r="H351" s="2" t="s">
        <v>3074</v>
      </c>
      <c r="I351" s="2" t="s">
        <v>3075</v>
      </c>
      <c r="J351" s="2" t="s">
        <v>21</v>
      </c>
      <c r="K351" s="2" t="s">
        <v>21</v>
      </c>
      <c r="L351" s="2" t="s">
        <v>21</v>
      </c>
      <c r="M351" s="2" t="s">
        <v>3076</v>
      </c>
      <c r="N351" s="2" t="s">
        <v>3077</v>
      </c>
      <c r="O351" s="2">
        <f>2-(SUM(IF(F351="NA",1,0),IF(G351="NA",1,0)))</f>
        <v>1</v>
      </c>
      <c r="P351" s="2">
        <f>7-SUM(IF(H351="NA",1,0),IF(I351="NA",1,0),IF(J351="NA",1,0),IF(K351="NA",1,0),IF(L351="NA",1,0),IF(M351="NA",1,0),IF(N351="NA",1,0))</f>
        <v>4</v>
      </c>
      <c r="Q351" s="2">
        <f>SUM(O351:P351)</f>
        <v>5</v>
      </c>
      <c r="R351" s="15" t="s">
        <v>25</v>
      </c>
      <c r="S351" s="15" t="s">
        <v>1923</v>
      </c>
      <c r="T351" s="15" t="s">
        <v>3071</v>
      </c>
      <c r="U351" s="4"/>
    </row>
    <row r="352" spans="1:21" x14ac:dyDescent="0.2">
      <c r="A352" s="4">
        <v>687</v>
      </c>
      <c r="B352" s="4">
        <v>322</v>
      </c>
      <c r="C352" s="4">
        <v>397</v>
      </c>
      <c r="D352" s="4" t="s">
        <v>3078</v>
      </c>
      <c r="F352" s="2" t="s">
        <v>4084</v>
      </c>
      <c r="G352" s="2" t="s">
        <v>4084</v>
      </c>
      <c r="H352" s="2" t="s">
        <v>4084</v>
      </c>
      <c r="I352" s="2" t="s">
        <v>4084</v>
      </c>
      <c r="J352" s="2" t="s">
        <v>21</v>
      </c>
      <c r="K352" s="2" t="s">
        <v>21</v>
      </c>
      <c r="L352" s="2" t="s">
        <v>21</v>
      </c>
      <c r="M352" s="2" t="s">
        <v>4084</v>
      </c>
      <c r="N352" s="2" t="s">
        <v>4084</v>
      </c>
      <c r="O352" s="2">
        <f>2-(SUM(IF(F352="NA",1,0),IF(G352="NA",1,0)))</f>
        <v>2</v>
      </c>
      <c r="P352" s="2">
        <f>7-SUM(IF(H352="NA",1,0),IF(I352="NA",1,0),IF(J352="NA",1,0),IF(K352="NA",1,0),IF(L352="NA",1,0),IF(M352="NA",1,0),IF(N352="NA",1,0))</f>
        <v>4</v>
      </c>
      <c r="Q352" s="2">
        <f>SUM(O352:P352)</f>
        <v>6</v>
      </c>
      <c r="R352" s="15" t="s">
        <v>25</v>
      </c>
      <c r="S352" s="15" t="s">
        <v>1923</v>
      </c>
      <c r="T352" s="15" t="s">
        <v>3071</v>
      </c>
      <c r="U352" s="4"/>
    </row>
    <row r="353" spans="1:21" x14ac:dyDescent="0.2">
      <c r="A353" s="4">
        <v>598</v>
      </c>
      <c r="B353" s="4">
        <v>226</v>
      </c>
      <c r="C353" s="4">
        <v>302</v>
      </c>
      <c r="D353" s="3" t="s">
        <v>2727</v>
      </c>
      <c r="F353" s="2" t="s">
        <v>2728</v>
      </c>
      <c r="G353" s="2" t="s">
        <v>2729</v>
      </c>
      <c r="H353" s="2" t="s">
        <v>21</v>
      </c>
      <c r="I353" s="2" t="s">
        <v>21</v>
      </c>
      <c r="J353" s="2" t="s">
        <v>21</v>
      </c>
      <c r="K353" s="2" t="s">
        <v>21</v>
      </c>
      <c r="L353" s="2" t="s">
        <v>21</v>
      </c>
      <c r="M353" s="2" t="s">
        <v>21</v>
      </c>
      <c r="N353" s="2" t="s">
        <v>2730</v>
      </c>
      <c r="O353" s="2">
        <f>2-(SUM(IF(F353="NA",1,0),IF(G353="NA",1,0)))</f>
        <v>2</v>
      </c>
      <c r="P353" s="2">
        <f>7-SUM(IF(H353="NA",1,0),IF(I353="NA",1,0),IF(J353="NA",1,0),IF(K353="NA",1,0),IF(L353="NA",1,0),IF(M353="NA",1,0),IF(N353="NA",1,0))</f>
        <v>1</v>
      </c>
      <c r="Q353" s="2">
        <f>SUM(O353:P353)</f>
        <v>3</v>
      </c>
      <c r="R353" s="15" t="s">
        <v>25</v>
      </c>
      <c r="S353" s="15" t="s">
        <v>1923</v>
      </c>
      <c r="T353" s="15" t="s">
        <v>2628</v>
      </c>
      <c r="U353" s="4"/>
    </row>
    <row r="354" spans="1:21" x14ac:dyDescent="0.2">
      <c r="A354" s="22"/>
      <c r="B354" s="22"/>
      <c r="C354" s="22"/>
      <c r="D354" s="1" t="s">
        <v>4074</v>
      </c>
      <c r="F354" s="2" t="s">
        <v>4076</v>
      </c>
      <c r="G354" s="2" t="s">
        <v>4076</v>
      </c>
      <c r="H354" s="2" t="s">
        <v>21</v>
      </c>
      <c r="I354" s="2" t="s">
        <v>21</v>
      </c>
      <c r="J354" s="2" t="s">
        <v>21</v>
      </c>
      <c r="K354" s="2" t="s">
        <v>21</v>
      </c>
      <c r="L354" s="2" t="s">
        <v>4076</v>
      </c>
      <c r="M354" s="2" t="s">
        <v>4076</v>
      </c>
      <c r="N354" s="2" t="s">
        <v>4076</v>
      </c>
      <c r="O354" s="2">
        <f>2-(SUM(IF(F354="NA",1,0),IF(G354="NA",1,0)))</f>
        <v>2</v>
      </c>
      <c r="P354" s="2">
        <f>7-SUM(IF(H354="NA",1,0),IF(I354="NA",1,0),IF(J354="NA",1,0),IF(K354="NA",1,0),IF(L354="NA",1,0),IF(M354="NA",1,0),IF(N354="NA",1,0))</f>
        <v>3</v>
      </c>
      <c r="Q354" s="2">
        <f>SUM(O354:P354)</f>
        <v>5</v>
      </c>
      <c r="R354" s="4"/>
      <c r="S354" s="8"/>
      <c r="T354" s="8"/>
    </row>
    <row r="355" spans="1:21" x14ac:dyDescent="0.2">
      <c r="A355" s="4">
        <v>519</v>
      </c>
      <c r="B355" s="4">
        <v>323</v>
      </c>
      <c r="C355" s="4">
        <v>398</v>
      </c>
      <c r="D355" s="4" t="s">
        <v>2313</v>
      </c>
      <c r="F355" s="2" t="s">
        <v>2314</v>
      </c>
      <c r="G355" s="2" t="s">
        <v>21</v>
      </c>
      <c r="H355" s="2" t="s">
        <v>2315</v>
      </c>
      <c r="I355" s="2" t="s">
        <v>2316</v>
      </c>
      <c r="J355" s="2" t="s">
        <v>21</v>
      </c>
      <c r="K355" s="2" t="s">
        <v>21</v>
      </c>
      <c r="L355" s="2" t="s">
        <v>21</v>
      </c>
      <c r="M355" s="2" t="s">
        <v>2317</v>
      </c>
      <c r="N355" s="2" t="s">
        <v>2318</v>
      </c>
      <c r="O355" s="2">
        <f>2-(SUM(IF(F355="NA",1,0),IF(G355="NA",1,0)))</f>
        <v>1</v>
      </c>
      <c r="P355" s="2">
        <f>7-SUM(IF(H355="NA",1,0),IF(I355="NA",1,0),IF(J355="NA",1,0),IF(K355="NA",1,0),IF(L355="NA",1,0),IF(M355="NA",1,0),IF(N355="NA",1,0))</f>
        <v>4</v>
      </c>
      <c r="Q355" s="2">
        <f>SUM(O355:P355)</f>
        <v>5</v>
      </c>
      <c r="R355" s="15" t="s">
        <v>25</v>
      </c>
      <c r="S355" s="15" t="s">
        <v>1923</v>
      </c>
      <c r="T355" s="15" t="s">
        <v>1924</v>
      </c>
      <c r="U355" s="4"/>
    </row>
    <row r="356" spans="1:21" x14ac:dyDescent="0.2">
      <c r="A356" s="4"/>
      <c r="B356" s="4"/>
      <c r="C356" s="4"/>
      <c r="D356" s="4" t="s">
        <v>3907</v>
      </c>
      <c r="F356" s="2" t="s">
        <v>3908</v>
      </c>
      <c r="G356" s="2" t="s">
        <v>21</v>
      </c>
      <c r="H356" s="2" t="s">
        <v>3909</v>
      </c>
      <c r="I356" s="2" t="s">
        <v>21</v>
      </c>
      <c r="J356" s="2" t="s">
        <v>21</v>
      </c>
      <c r="K356" s="2" t="s">
        <v>3910</v>
      </c>
      <c r="L356" s="2" t="s">
        <v>21</v>
      </c>
      <c r="M356" s="2" t="s">
        <v>21</v>
      </c>
      <c r="N356" s="2" t="s">
        <v>21</v>
      </c>
      <c r="O356" s="2">
        <f>2-(SUM(IF(F356="NA",1,0),IF(G356="NA",1,0)))</f>
        <v>1</v>
      </c>
      <c r="P356" s="2">
        <f>7-SUM(IF(H356="NA",1,0),IF(I356="NA",1,0),IF(J356="NA",1,0),IF(K356="NA",1,0),IF(L356="NA",1,0),IF(M356="NA",1,0),IF(N356="NA",1,0))</f>
        <v>2</v>
      </c>
      <c r="Q356" s="2">
        <f>SUM(O356:P356)</f>
        <v>3</v>
      </c>
      <c r="U356" s="4"/>
    </row>
    <row r="357" spans="1:21" x14ac:dyDescent="0.2">
      <c r="A357" s="4">
        <v>495</v>
      </c>
      <c r="B357" s="4">
        <v>324</v>
      </c>
      <c r="C357" s="4">
        <v>399</v>
      </c>
      <c r="D357" s="4" t="s">
        <v>2172</v>
      </c>
      <c r="F357" s="2" t="s">
        <v>21</v>
      </c>
      <c r="G357" s="2" t="s">
        <v>21</v>
      </c>
      <c r="H357" s="2" t="s">
        <v>2173</v>
      </c>
      <c r="I357" s="2" t="s">
        <v>21</v>
      </c>
      <c r="J357" s="2" t="s">
        <v>21</v>
      </c>
      <c r="K357" s="2" t="s">
        <v>21</v>
      </c>
      <c r="L357" s="2" t="s">
        <v>2174</v>
      </c>
      <c r="M357" s="2" t="s">
        <v>21</v>
      </c>
      <c r="N357" s="2" t="s">
        <v>21</v>
      </c>
      <c r="O357" s="2">
        <f>2-(SUM(IF(F357="NA",1,0),IF(G357="NA",1,0)))</f>
        <v>0</v>
      </c>
      <c r="P357" s="2">
        <f>7-SUM(IF(H357="NA",1,0),IF(I357="NA",1,0),IF(J357="NA",1,0),IF(K357="NA",1,0),IF(L357="NA",1,0),IF(M357="NA",1,0),IF(N357="NA",1,0))</f>
        <v>2</v>
      </c>
      <c r="Q357" s="2">
        <f>SUM(O357:P357)</f>
        <v>2</v>
      </c>
      <c r="R357" s="15" t="s">
        <v>25</v>
      </c>
      <c r="S357" s="15" t="s">
        <v>1923</v>
      </c>
      <c r="T357" s="15" t="s">
        <v>1924</v>
      </c>
      <c r="U357" s="4"/>
    </row>
    <row r="358" spans="1:21" x14ac:dyDescent="0.2">
      <c r="A358" s="4"/>
      <c r="B358" s="4"/>
      <c r="C358" s="4"/>
      <c r="D358" s="4" t="s">
        <v>3904</v>
      </c>
      <c r="F358" s="2" t="s">
        <v>3905</v>
      </c>
      <c r="G358" s="2" t="s">
        <v>21</v>
      </c>
      <c r="H358" s="2" t="s">
        <v>3906</v>
      </c>
      <c r="I358" s="2" t="s">
        <v>21</v>
      </c>
      <c r="J358" s="2" t="s">
        <v>21</v>
      </c>
      <c r="K358" s="2" t="s">
        <v>21</v>
      </c>
      <c r="L358" s="2" t="s">
        <v>21</v>
      </c>
      <c r="M358" s="2" t="s">
        <v>21</v>
      </c>
      <c r="N358" s="2" t="s">
        <v>21</v>
      </c>
      <c r="O358" s="2">
        <f>2-(SUM(IF(F358="NA",1,0),IF(G358="NA",1,0)))</f>
        <v>1</v>
      </c>
      <c r="P358" s="2">
        <f>7-SUM(IF(H358="NA",1,0),IF(I358="NA",1,0),IF(J358="NA",1,0),IF(K358="NA",1,0),IF(L358="NA",1,0),IF(M358="NA",1,0),IF(N358="NA",1,0))</f>
        <v>1</v>
      </c>
      <c r="Q358" s="2">
        <f>SUM(O358:P358)</f>
        <v>2</v>
      </c>
      <c r="U358" s="4"/>
    </row>
    <row r="359" spans="1:21" x14ac:dyDescent="0.2">
      <c r="A359" s="4">
        <v>476</v>
      </c>
      <c r="B359" s="4">
        <v>325</v>
      </c>
      <c r="C359" s="4">
        <v>400</v>
      </c>
      <c r="D359" s="4" t="s">
        <v>2065</v>
      </c>
      <c r="F359" s="2" t="s">
        <v>2066</v>
      </c>
      <c r="G359" s="2" t="s">
        <v>2067</v>
      </c>
      <c r="H359" s="2" t="s">
        <v>2068</v>
      </c>
      <c r="I359" s="2" t="s">
        <v>2069</v>
      </c>
      <c r="J359" s="2" t="s">
        <v>21</v>
      </c>
      <c r="K359" s="2" t="s">
        <v>21</v>
      </c>
      <c r="L359" s="2" t="s">
        <v>21</v>
      </c>
      <c r="M359" s="2" t="s">
        <v>2070</v>
      </c>
      <c r="N359" s="2" t="s">
        <v>2071</v>
      </c>
      <c r="O359" s="2">
        <f>2-(SUM(IF(F359="NA",1,0),IF(G359="NA",1,0)))</f>
        <v>2</v>
      </c>
      <c r="P359" s="2">
        <f>7-SUM(IF(H359="NA",1,0),IF(I359="NA",1,0),IF(J359="NA",1,0),IF(K359="NA",1,0),IF(L359="NA",1,0),IF(M359="NA",1,0),IF(N359="NA",1,0))</f>
        <v>4</v>
      </c>
      <c r="Q359" s="2">
        <f>SUM(O359:P359)</f>
        <v>6</v>
      </c>
      <c r="R359" s="15" t="s">
        <v>25</v>
      </c>
      <c r="S359" s="15" t="s">
        <v>1923</v>
      </c>
      <c r="T359" s="15" t="s">
        <v>1924</v>
      </c>
      <c r="U359" s="4"/>
    </row>
    <row r="360" spans="1:21" x14ac:dyDescent="0.2">
      <c r="A360" s="4">
        <v>478</v>
      </c>
      <c r="B360" s="4">
        <v>326</v>
      </c>
      <c r="C360" s="4">
        <v>401</v>
      </c>
      <c r="D360" s="4" t="s">
        <v>2078</v>
      </c>
      <c r="F360" s="2" t="s">
        <v>2079</v>
      </c>
      <c r="G360" s="2" t="s">
        <v>2080</v>
      </c>
      <c r="H360" s="2" t="s">
        <v>2081</v>
      </c>
      <c r="I360" s="2" t="s">
        <v>21</v>
      </c>
      <c r="J360" s="2" t="s">
        <v>4088</v>
      </c>
      <c r="K360" s="2" t="s">
        <v>21</v>
      </c>
      <c r="L360" s="2" t="s">
        <v>21</v>
      </c>
      <c r="M360" s="2" t="s">
        <v>21</v>
      </c>
      <c r="N360" s="2" t="s">
        <v>21</v>
      </c>
      <c r="O360" s="2">
        <f>2-(SUM(IF(F360="NA",1,0),IF(G360="NA",1,0)))</f>
        <v>2</v>
      </c>
      <c r="P360" s="2">
        <f>7-SUM(IF(H360="NA",1,0),IF(I360="NA",1,0),IF(J360="NA",1,0),IF(K360="NA",1,0),IF(L360="NA",1,0),IF(M360="NA",1,0),IF(N360="NA",1,0))</f>
        <v>2</v>
      </c>
      <c r="Q360" s="2">
        <f>SUM(O360:P360)</f>
        <v>4</v>
      </c>
      <c r="R360" s="15" t="s">
        <v>25</v>
      </c>
      <c r="S360" s="15" t="s">
        <v>1923</v>
      </c>
      <c r="T360" s="15" t="s">
        <v>1924</v>
      </c>
      <c r="U360" s="4"/>
    </row>
    <row r="361" spans="1:21" x14ac:dyDescent="0.2">
      <c r="A361" s="4">
        <v>535</v>
      </c>
      <c r="B361" s="4">
        <v>327</v>
      </c>
      <c r="C361" s="4">
        <v>402</v>
      </c>
      <c r="D361" s="4" t="s">
        <v>2404</v>
      </c>
      <c r="F361" s="2" t="s">
        <v>4084</v>
      </c>
      <c r="G361" s="2" t="s">
        <v>21</v>
      </c>
      <c r="H361" s="2" t="s">
        <v>4084</v>
      </c>
      <c r="I361" s="2" t="s">
        <v>4084</v>
      </c>
      <c r="J361" s="2" t="s">
        <v>21</v>
      </c>
      <c r="K361" s="2" t="s">
        <v>21</v>
      </c>
      <c r="L361" s="2" t="s">
        <v>21</v>
      </c>
      <c r="M361" s="2" t="s">
        <v>4084</v>
      </c>
      <c r="N361" s="2" t="s">
        <v>4084</v>
      </c>
      <c r="O361" s="2">
        <f>2-(SUM(IF(F361="NA",1,0),IF(G361="NA",1,0)))</f>
        <v>1</v>
      </c>
      <c r="P361" s="2">
        <f>7-SUM(IF(H361="NA",1,0),IF(I361="NA",1,0),IF(J361="NA",1,0),IF(K361="NA",1,0),IF(L361="NA",1,0),IF(M361="NA",1,0),IF(N361="NA",1,0))</f>
        <v>4</v>
      </c>
      <c r="Q361" s="2">
        <f>SUM(O361:P361)</f>
        <v>5</v>
      </c>
      <c r="R361" s="15" t="s">
        <v>25</v>
      </c>
      <c r="S361" s="15" t="s">
        <v>1923</v>
      </c>
      <c r="T361" s="15" t="s">
        <v>2364</v>
      </c>
      <c r="U361" s="4"/>
    </row>
    <row r="362" spans="1:21" x14ac:dyDescent="0.2">
      <c r="A362" s="22"/>
      <c r="B362" s="22"/>
      <c r="C362" s="22"/>
      <c r="D362" s="1" t="s">
        <v>4075</v>
      </c>
      <c r="F362" s="2" t="s">
        <v>4076</v>
      </c>
      <c r="G362" s="2" t="s">
        <v>4076</v>
      </c>
      <c r="H362" s="2" t="s">
        <v>21</v>
      </c>
      <c r="I362" s="2" t="s">
        <v>21</v>
      </c>
      <c r="J362" s="2" t="s">
        <v>21</v>
      </c>
      <c r="K362" s="2" t="s">
        <v>21</v>
      </c>
      <c r="L362" s="2" t="s">
        <v>4076</v>
      </c>
      <c r="M362" s="2" t="s">
        <v>4076</v>
      </c>
      <c r="N362" s="2" t="s">
        <v>4076</v>
      </c>
      <c r="O362" s="2">
        <f>2-(SUM(IF(F362="NA",1,0),IF(G362="NA",1,0)))</f>
        <v>2</v>
      </c>
      <c r="P362" s="2">
        <f>7-SUM(IF(H362="NA",1,0),IF(I362="NA",1,0),IF(J362="NA",1,0),IF(K362="NA",1,0),IF(L362="NA",1,0),IF(M362="NA",1,0),IF(N362="NA",1,0))</f>
        <v>3</v>
      </c>
      <c r="Q362" s="2">
        <f>SUM(O362:P362)</f>
        <v>5</v>
      </c>
      <c r="R362" s="4"/>
      <c r="S362" s="8"/>
      <c r="T362" s="8"/>
    </row>
    <row r="363" spans="1:21" x14ac:dyDescent="0.2">
      <c r="A363" s="4"/>
      <c r="B363" s="4"/>
      <c r="C363" s="4"/>
      <c r="D363" s="4" t="s">
        <v>3900</v>
      </c>
      <c r="F363" s="2" t="s">
        <v>3901</v>
      </c>
      <c r="G363" s="2" t="s">
        <v>21</v>
      </c>
      <c r="H363" s="2" t="s">
        <v>3902</v>
      </c>
      <c r="I363" s="2" t="s">
        <v>21</v>
      </c>
      <c r="J363" s="2" t="s">
        <v>21</v>
      </c>
      <c r="K363" s="2" t="s">
        <v>3903</v>
      </c>
      <c r="L363" s="2" t="s">
        <v>21</v>
      </c>
      <c r="M363" s="2" t="s">
        <v>21</v>
      </c>
      <c r="N363" s="2" t="s">
        <v>21</v>
      </c>
      <c r="O363" s="2">
        <f>2-(SUM(IF(F363="NA",1,0),IF(G363="NA",1,0)))</f>
        <v>1</v>
      </c>
      <c r="P363" s="2">
        <f>7-SUM(IF(H363="NA",1,0),IF(I363="NA",1,0),IF(J363="NA",1,0),IF(K363="NA",1,0),IF(L363="NA",1,0),IF(M363="NA",1,0),IF(N363="NA",1,0))</f>
        <v>2</v>
      </c>
      <c r="Q363" s="2">
        <f>SUM(O363:P363)</f>
        <v>3</v>
      </c>
      <c r="U363" s="4"/>
    </row>
    <row r="364" spans="1:21" x14ac:dyDescent="0.2">
      <c r="A364" s="4">
        <v>669</v>
      </c>
      <c r="B364" s="4">
        <v>328</v>
      </c>
      <c r="C364" s="4">
        <v>403</v>
      </c>
      <c r="D364" s="4" t="s">
        <v>2996</v>
      </c>
      <c r="F364" s="2" t="s">
        <v>2997</v>
      </c>
      <c r="G364" s="2" t="s">
        <v>2998</v>
      </c>
      <c r="H364" s="2" t="s">
        <v>2999</v>
      </c>
      <c r="I364" s="2" t="s">
        <v>3000</v>
      </c>
      <c r="J364" s="2" t="s">
        <v>21</v>
      </c>
      <c r="K364" s="2" t="s">
        <v>21</v>
      </c>
      <c r="L364" s="2" t="s">
        <v>21</v>
      </c>
      <c r="M364" s="2" t="s">
        <v>3001</v>
      </c>
      <c r="N364" s="2" t="s">
        <v>3002</v>
      </c>
      <c r="O364" s="2">
        <f>2-(SUM(IF(F364="NA",1,0),IF(G364="NA",1,0)))</f>
        <v>2</v>
      </c>
      <c r="P364" s="2">
        <f>7-SUM(IF(H364="NA",1,0),IF(I364="NA",1,0),IF(J364="NA",1,0),IF(K364="NA",1,0),IF(L364="NA",1,0),IF(M364="NA",1,0),IF(N364="NA",1,0))</f>
        <v>4</v>
      </c>
      <c r="Q364" s="2">
        <f>SUM(O364:P364)</f>
        <v>6</v>
      </c>
      <c r="R364" s="15" t="s">
        <v>25</v>
      </c>
      <c r="S364" s="15" t="s">
        <v>1923</v>
      </c>
      <c r="T364" s="15" t="s">
        <v>2937</v>
      </c>
      <c r="U364" s="4"/>
    </row>
    <row r="365" spans="1:21" x14ac:dyDescent="0.2">
      <c r="A365" s="4">
        <v>670</v>
      </c>
      <c r="B365" s="4">
        <v>329</v>
      </c>
      <c r="C365" s="4">
        <v>404</v>
      </c>
      <c r="D365" s="4" t="s">
        <v>3003</v>
      </c>
      <c r="F365" s="20" t="s">
        <v>4098</v>
      </c>
      <c r="G365" s="2" t="s">
        <v>21</v>
      </c>
      <c r="H365" s="20" t="s">
        <v>4098</v>
      </c>
      <c r="I365" s="20" t="s">
        <v>4098</v>
      </c>
      <c r="J365" s="2" t="s">
        <v>21</v>
      </c>
      <c r="K365" s="2" t="s">
        <v>21</v>
      </c>
      <c r="L365" s="2" t="s">
        <v>21</v>
      </c>
      <c r="M365" s="20" t="s">
        <v>4098</v>
      </c>
      <c r="N365" s="20" t="s">
        <v>4098</v>
      </c>
      <c r="O365" s="2">
        <f>2-(SUM(IF(F365="NA",1,0),IF(G365="NA",1,0)))</f>
        <v>1</v>
      </c>
      <c r="P365" s="2">
        <f>7-SUM(IF(H365="NA",1,0),IF(I365="NA",1,0),IF(J365="NA",1,0),IF(K365="NA",1,0),IF(L365="NA",1,0),IF(M365="NA",1,0),IF(N365="NA",1,0))</f>
        <v>4</v>
      </c>
      <c r="Q365" s="2">
        <f>SUM(O365:P365)</f>
        <v>5</v>
      </c>
      <c r="R365" s="15" t="s">
        <v>25</v>
      </c>
      <c r="S365" s="15" t="s">
        <v>1923</v>
      </c>
      <c r="T365" s="15" t="s">
        <v>2937</v>
      </c>
      <c r="U365" s="4"/>
    </row>
    <row r="366" spans="1:21" x14ac:dyDescent="0.2">
      <c r="A366" s="4"/>
      <c r="B366" s="4"/>
      <c r="C366" s="4"/>
      <c r="D366" s="4" t="s">
        <v>4044</v>
      </c>
      <c r="F366" s="2" t="s">
        <v>4083</v>
      </c>
      <c r="G366" s="2" t="s">
        <v>4083</v>
      </c>
      <c r="H366" s="2" t="s">
        <v>4083</v>
      </c>
      <c r="I366" s="2" t="s">
        <v>4083</v>
      </c>
      <c r="J366" s="2" t="s">
        <v>21</v>
      </c>
      <c r="K366" s="2" t="s">
        <v>21</v>
      </c>
      <c r="L366" s="2" t="s">
        <v>21</v>
      </c>
      <c r="M366" s="2" t="s">
        <v>4083</v>
      </c>
      <c r="N366" s="2" t="s">
        <v>21</v>
      </c>
      <c r="O366" s="2">
        <f>2-(SUM(IF(F366="NA",1,0),IF(G366="NA",1,0)))</f>
        <v>2</v>
      </c>
      <c r="P366" s="2">
        <f>7-SUM(IF(H366="NA",1,0),IF(I366="NA",1,0),IF(J366="NA",1,0),IF(K366="NA",1,0),IF(L366="NA",1,0),IF(M366="NA",1,0),IF(N366="NA",1,0))</f>
        <v>3</v>
      </c>
      <c r="Q366" s="2">
        <f>SUM(O366:P366)</f>
        <v>5</v>
      </c>
      <c r="U366" s="4"/>
    </row>
    <row r="367" spans="1:21" x14ac:dyDescent="0.2">
      <c r="A367" s="4">
        <v>667</v>
      </c>
      <c r="B367" s="4">
        <v>330</v>
      </c>
      <c r="C367" s="4">
        <v>405</v>
      </c>
      <c r="D367" s="4" t="s">
        <v>2988</v>
      </c>
      <c r="F367" s="2" t="s">
        <v>4084</v>
      </c>
      <c r="G367" s="2" t="s">
        <v>4084</v>
      </c>
      <c r="H367" s="2" t="s">
        <v>4084</v>
      </c>
      <c r="I367" s="2" t="s">
        <v>4084</v>
      </c>
      <c r="J367" s="2" t="s">
        <v>21</v>
      </c>
      <c r="K367" s="2" t="s">
        <v>21</v>
      </c>
      <c r="L367" s="2" t="s">
        <v>4084</v>
      </c>
      <c r="M367" s="2" t="s">
        <v>4084</v>
      </c>
      <c r="N367" s="2" t="s">
        <v>4084</v>
      </c>
      <c r="O367" s="2">
        <f>2-(SUM(IF(F367="NA",1,0),IF(G367="NA",1,0)))</f>
        <v>2</v>
      </c>
      <c r="P367" s="2">
        <f>7-SUM(IF(H367="NA",1,0),IF(I367="NA",1,0),IF(J367="NA",1,0),IF(K367="NA",1,0),IF(L367="NA",1,0),IF(M367="NA",1,0),IF(N367="NA",1,0))</f>
        <v>5</v>
      </c>
      <c r="Q367" s="2">
        <f>SUM(O367:P367)</f>
        <v>7</v>
      </c>
      <c r="R367" s="15" t="s">
        <v>25</v>
      </c>
      <c r="S367" s="15" t="s">
        <v>1923</v>
      </c>
      <c r="T367" s="15" t="s">
        <v>2937</v>
      </c>
      <c r="U367" s="4"/>
    </row>
    <row r="368" spans="1:21" x14ac:dyDescent="0.2">
      <c r="A368" s="4">
        <v>668</v>
      </c>
      <c r="B368" s="4">
        <v>331</v>
      </c>
      <c r="C368" s="4">
        <v>406</v>
      </c>
      <c r="D368" s="4" t="s">
        <v>2989</v>
      </c>
      <c r="F368" s="2" t="s">
        <v>2990</v>
      </c>
      <c r="G368" s="2" t="s">
        <v>21</v>
      </c>
      <c r="H368" s="2" t="s">
        <v>2991</v>
      </c>
      <c r="I368" s="2" t="s">
        <v>21</v>
      </c>
      <c r="J368" s="2" t="s">
        <v>2992</v>
      </c>
      <c r="K368" s="2" t="s">
        <v>2993</v>
      </c>
      <c r="L368" s="2" t="s">
        <v>21</v>
      </c>
      <c r="M368" s="2" t="s">
        <v>2994</v>
      </c>
      <c r="N368" s="2" t="s">
        <v>2995</v>
      </c>
      <c r="O368" s="2">
        <f>2-(SUM(IF(F368="NA",1,0),IF(G368="NA",1,0)))</f>
        <v>1</v>
      </c>
      <c r="P368" s="2">
        <f>7-SUM(IF(H368="NA",1,0),IF(I368="NA",1,0),IF(J368="NA",1,0),IF(K368="NA",1,0),IF(L368="NA",1,0),IF(M368="NA",1,0),IF(N368="NA",1,0))</f>
        <v>5</v>
      </c>
      <c r="Q368" s="2">
        <f>SUM(O368:P368)</f>
        <v>6</v>
      </c>
      <c r="R368" s="15" t="s">
        <v>25</v>
      </c>
      <c r="S368" s="15" t="s">
        <v>1923</v>
      </c>
      <c r="T368" s="15" t="s">
        <v>2937</v>
      </c>
      <c r="U368" s="4"/>
    </row>
    <row r="369" spans="1:21" x14ac:dyDescent="0.2">
      <c r="A369" s="4">
        <v>497</v>
      </c>
      <c r="B369" s="4">
        <v>332</v>
      </c>
      <c r="C369" s="4">
        <v>407</v>
      </c>
      <c r="D369" s="4" t="s">
        <v>2181</v>
      </c>
      <c r="F369" s="2" t="s">
        <v>2182</v>
      </c>
      <c r="G369" s="2" t="s">
        <v>2183</v>
      </c>
      <c r="H369" s="2" t="s">
        <v>2184</v>
      </c>
      <c r="I369" s="2" t="s">
        <v>2185</v>
      </c>
      <c r="J369" s="2" t="s">
        <v>21</v>
      </c>
      <c r="K369" s="2" t="s">
        <v>21</v>
      </c>
      <c r="L369" s="2" t="s">
        <v>21</v>
      </c>
      <c r="M369" s="2" t="s">
        <v>2186</v>
      </c>
      <c r="N369" s="2" t="s">
        <v>2187</v>
      </c>
      <c r="O369" s="2">
        <f>2-(SUM(IF(F369="NA",1,0),IF(G369="NA",1,0)))</f>
        <v>2</v>
      </c>
      <c r="P369" s="2">
        <f>7-SUM(IF(H369="NA",1,0),IF(I369="NA",1,0),IF(J369="NA",1,0),IF(K369="NA",1,0),IF(L369="NA",1,0),IF(M369="NA",1,0),IF(N369="NA",1,0))</f>
        <v>4</v>
      </c>
      <c r="Q369" s="2">
        <f>SUM(O369:P369)</f>
        <v>6</v>
      </c>
      <c r="R369" s="15" t="s">
        <v>25</v>
      </c>
      <c r="S369" s="15" t="s">
        <v>1923</v>
      </c>
      <c r="T369" s="15" t="s">
        <v>1924</v>
      </c>
      <c r="U369" s="4"/>
    </row>
    <row r="370" spans="1:21" x14ac:dyDescent="0.2">
      <c r="A370" s="4">
        <v>606</v>
      </c>
      <c r="B370" s="4">
        <v>333</v>
      </c>
      <c r="C370" s="4">
        <v>408</v>
      </c>
      <c r="D370" s="4" t="s">
        <v>2769</v>
      </c>
      <c r="F370" s="2" t="s">
        <v>4097</v>
      </c>
      <c r="G370" s="2" t="s">
        <v>2770</v>
      </c>
      <c r="H370" s="2" t="s">
        <v>2771</v>
      </c>
      <c r="I370" s="2" t="s">
        <v>2772</v>
      </c>
      <c r="J370" s="2" t="s">
        <v>21</v>
      </c>
      <c r="K370" s="2" t="s">
        <v>21</v>
      </c>
      <c r="L370" s="2" t="s">
        <v>21</v>
      </c>
      <c r="M370" s="2" t="s">
        <v>2773</v>
      </c>
      <c r="N370" s="2" t="s">
        <v>2774</v>
      </c>
      <c r="O370" s="2">
        <f>2-(SUM(IF(F370="NA",1,0),IF(G370="NA",1,0)))</f>
        <v>2</v>
      </c>
      <c r="P370" s="2">
        <f>7-SUM(IF(H370="NA",1,0),IF(I370="NA",1,0),IF(J370="NA",1,0),IF(K370="NA",1,0),IF(L370="NA",1,0),IF(M370="NA",1,0),IF(N370="NA",1,0))</f>
        <v>4</v>
      </c>
      <c r="Q370" s="2">
        <f>SUM(O370:P370)</f>
        <v>6</v>
      </c>
      <c r="R370" s="15" t="s">
        <v>25</v>
      </c>
      <c r="S370" s="15" t="s">
        <v>1923</v>
      </c>
      <c r="T370" s="15" t="s">
        <v>2762</v>
      </c>
      <c r="U370" s="4"/>
    </row>
    <row r="371" spans="1:21" x14ac:dyDescent="0.2">
      <c r="A371" s="4">
        <v>677</v>
      </c>
      <c r="B371" s="4">
        <v>334</v>
      </c>
      <c r="C371" s="4">
        <v>409</v>
      </c>
      <c r="D371" s="4" t="s">
        <v>3025</v>
      </c>
      <c r="F371" s="20" t="s">
        <v>3026</v>
      </c>
      <c r="G371" s="2" t="s">
        <v>3027</v>
      </c>
      <c r="H371" s="2" t="s">
        <v>3028</v>
      </c>
      <c r="I371" s="2" t="s">
        <v>21</v>
      </c>
      <c r="J371" s="20" t="s">
        <v>3029</v>
      </c>
      <c r="K371" s="2" t="s">
        <v>21</v>
      </c>
      <c r="L371" s="2" t="s">
        <v>3030</v>
      </c>
      <c r="M371" s="2" t="s">
        <v>21</v>
      </c>
      <c r="N371" s="2" t="s">
        <v>21</v>
      </c>
      <c r="O371" s="2">
        <f>2-(SUM(IF(F371="NA",1,0),IF(G371="NA",1,0)))</f>
        <v>2</v>
      </c>
      <c r="P371" s="2">
        <f>7-SUM(IF(H371="NA",1,0),IF(I371="NA",1,0),IF(J371="NA",1,0),IF(K371="NA",1,0),IF(L371="NA",1,0),IF(M371="NA",1,0),IF(N371="NA",1,0))</f>
        <v>3</v>
      </c>
      <c r="Q371" s="2">
        <f>SUM(O371:P371)</f>
        <v>5</v>
      </c>
      <c r="R371" s="15" t="s">
        <v>25</v>
      </c>
      <c r="S371" s="15" t="s">
        <v>1923</v>
      </c>
      <c r="T371" s="15" t="s">
        <v>3013</v>
      </c>
      <c r="U371" s="4"/>
    </row>
    <row r="372" spans="1:21" x14ac:dyDescent="0.2">
      <c r="A372" s="4">
        <v>676</v>
      </c>
      <c r="B372" s="4">
        <v>335</v>
      </c>
      <c r="C372" s="4">
        <v>410</v>
      </c>
      <c r="D372" s="4" t="s">
        <v>3021</v>
      </c>
      <c r="F372" s="2" t="s">
        <v>3022</v>
      </c>
      <c r="G372" s="2" t="s">
        <v>3023</v>
      </c>
      <c r="H372" s="2" t="s">
        <v>3024</v>
      </c>
      <c r="I372" s="2" t="s">
        <v>21</v>
      </c>
      <c r="J372" s="2" t="s">
        <v>21</v>
      </c>
      <c r="K372" s="2" t="s">
        <v>21</v>
      </c>
      <c r="L372" s="2" t="s">
        <v>21</v>
      </c>
      <c r="M372" s="2" t="s">
        <v>21</v>
      </c>
      <c r="N372" s="2" t="s">
        <v>21</v>
      </c>
      <c r="O372" s="2">
        <f>2-(SUM(IF(F372="NA",1,0),IF(G372="NA",1,0)))</f>
        <v>2</v>
      </c>
      <c r="P372" s="2">
        <f>7-SUM(IF(H372="NA",1,0),IF(I372="NA",1,0),IF(J372="NA",1,0),IF(K372="NA",1,0),IF(L372="NA",1,0),IF(M372="NA",1,0),IF(N372="NA",1,0))</f>
        <v>1</v>
      </c>
      <c r="Q372" s="2">
        <f>SUM(O372:P372)</f>
        <v>3</v>
      </c>
      <c r="R372" s="15" t="s">
        <v>25</v>
      </c>
      <c r="S372" s="15" t="s">
        <v>1923</v>
      </c>
      <c r="T372" s="15" t="s">
        <v>3013</v>
      </c>
      <c r="U372" s="4"/>
    </row>
    <row r="373" spans="1:21" x14ac:dyDescent="0.2">
      <c r="A373" s="4">
        <v>664</v>
      </c>
      <c r="B373" s="4">
        <v>336</v>
      </c>
      <c r="C373" s="4">
        <v>411</v>
      </c>
      <c r="D373" s="4" t="s">
        <v>2979</v>
      </c>
      <c r="F373" s="20" t="s">
        <v>4098</v>
      </c>
      <c r="G373" s="20" t="s">
        <v>4098</v>
      </c>
      <c r="H373" s="20" t="s">
        <v>4098</v>
      </c>
      <c r="I373" s="20" t="s">
        <v>4098</v>
      </c>
      <c r="J373" s="2" t="s">
        <v>21</v>
      </c>
      <c r="K373" s="2" t="s">
        <v>21</v>
      </c>
      <c r="L373" s="2" t="s">
        <v>21</v>
      </c>
      <c r="M373" s="20" t="s">
        <v>4098</v>
      </c>
      <c r="N373" s="20" t="s">
        <v>4098</v>
      </c>
      <c r="O373" s="2">
        <f>2-(SUM(IF(F373="NA",1,0),IF(G373="NA",1,0)))</f>
        <v>2</v>
      </c>
      <c r="P373" s="2">
        <f>7-SUM(IF(H373="NA",1,0),IF(I373="NA",1,0),IF(J373="NA",1,0),IF(K373="NA",1,0),IF(L373="NA",1,0),IF(M373="NA",1,0),IF(N373="NA",1,0))</f>
        <v>4</v>
      </c>
      <c r="Q373" s="2">
        <f>SUM(O373:P373)</f>
        <v>6</v>
      </c>
      <c r="R373" s="15" t="s">
        <v>25</v>
      </c>
      <c r="S373" s="15" t="s">
        <v>1923</v>
      </c>
      <c r="T373" s="15" t="s">
        <v>2937</v>
      </c>
      <c r="U373" s="4"/>
    </row>
    <row r="374" spans="1:21" x14ac:dyDescent="0.2">
      <c r="A374" s="4">
        <v>665</v>
      </c>
      <c r="B374" s="4">
        <v>337</v>
      </c>
      <c r="C374" s="4">
        <v>412</v>
      </c>
      <c r="D374" s="5" t="s">
        <v>2980</v>
      </c>
      <c r="F374" s="2" t="s">
        <v>2981</v>
      </c>
      <c r="G374" s="2" t="s">
        <v>2982</v>
      </c>
      <c r="H374" s="2" t="s">
        <v>2983</v>
      </c>
      <c r="I374" s="2" t="s">
        <v>2984</v>
      </c>
      <c r="J374" s="2" t="s">
        <v>21</v>
      </c>
      <c r="K374" s="2" t="s">
        <v>21</v>
      </c>
      <c r="L374" s="2" t="s">
        <v>21</v>
      </c>
      <c r="M374" s="2" t="s">
        <v>2985</v>
      </c>
      <c r="N374" s="2" t="s">
        <v>2986</v>
      </c>
      <c r="O374" s="2">
        <f>2-(SUM(IF(F374="NA",1,0),IF(G374="NA",1,0)))</f>
        <v>2</v>
      </c>
      <c r="P374" s="2">
        <f>7-SUM(IF(H374="NA",1,0),IF(I374="NA",1,0),IF(J374="NA",1,0),IF(K374="NA",1,0),IF(L374="NA",1,0),IF(M374="NA",1,0),IF(N374="NA",1,0))</f>
        <v>4</v>
      </c>
      <c r="Q374" s="2">
        <f>SUM(O374:P374)</f>
        <v>6</v>
      </c>
      <c r="R374" s="15" t="s">
        <v>25</v>
      </c>
      <c r="S374" s="15" t="s">
        <v>1923</v>
      </c>
      <c r="T374" s="15" t="s">
        <v>2937</v>
      </c>
      <c r="U374" s="4"/>
    </row>
    <row r="375" spans="1:21" x14ac:dyDescent="0.2">
      <c r="A375" s="4">
        <v>465</v>
      </c>
      <c r="B375" s="4">
        <v>338</v>
      </c>
      <c r="C375" s="4">
        <v>413</v>
      </c>
      <c r="D375" s="4" t="s">
        <v>2000</v>
      </c>
      <c r="F375" s="2" t="s">
        <v>21</v>
      </c>
      <c r="G375" s="2" t="s">
        <v>21</v>
      </c>
      <c r="H375" s="2" t="s">
        <v>2001</v>
      </c>
      <c r="I375" s="2" t="s">
        <v>21</v>
      </c>
      <c r="J375" s="2" t="s">
        <v>21</v>
      </c>
      <c r="K375" s="2" t="s">
        <v>21</v>
      </c>
      <c r="L375" s="2" t="s">
        <v>2002</v>
      </c>
      <c r="M375" s="2" t="s">
        <v>21</v>
      </c>
      <c r="N375" s="2" t="s">
        <v>21</v>
      </c>
      <c r="O375" s="2">
        <f>2-(SUM(IF(F375="NA",1,0),IF(G375="NA",1,0)))</f>
        <v>0</v>
      </c>
      <c r="P375" s="2">
        <f>7-SUM(IF(H375="NA",1,0),IF(I375="NA",1,0),IF(J375="NA",1,0),IF(K375="NA",1,0),IF(L375="NA",1,0),IF(M375="NA",1,0),IF(N375="NA",1,0))</f>
        <v>2</v>
      </c>
      <c r="Q375" s="2">
        <f>SUM(O375:P375)</f>
        <v>2</v>
      </c>
      <c r="R375" s="15" t="s">
        <v>25</v>
      </c>
      <c r="S375" s="15" t="s">
        <v>1923</v>
      </c>
      <c r="T375" s="15" t="s">
        <v>1924</v>
      </c>
      <c r="U375" s="4"/>
    </row>
    <row r="376" spans="1:21" x14ac:dyDescent="0.2">
      <c r="A376" s="4">
        <v>639</v>
      </c>
      <c r="B376" s="4">
        <v>339</v>
      </c>
      <c r="C376" s="4">
        <v>414</v>
      </c>
      <c r="D376" s="4" t="s">
        <v>2948</v>
      </c>
      <c r="F376" s="20" t="s">
        <v>4098</v>
      </c>
      <c r="G376" s="2" t="s">
        <v>21</v>
      </c>
      <c r="H376" s="20" t="s">
        <v>4098</v>
      </c>
      <c r="I376" s="20" t="s">
        <v>4098</v>
      </c>
      <c r="J376" s="2" t="s">
        <v>21</v>
      </c>
      <c r="K376" s="2" t="s">
        <v>21</v>
      </c>
      <c r="L376" s="2" t="s">
        <v>21</v>
      </c>
      <c r="M376" s="20" t="s">
        <v>4098</v>
      </c>
      <c r="N376" s="20" t="s">
        <v>4098</v>
      </c>
      <c r="O376" s="2">
        <f>2-(SUM(IF(F376="NA",1,0),IF(G376="NA",1,0)))</f>
        <v>1</v>
      </c>
      <c r="P376" s="2">
        <f>7-SUM(IF(H376="NA",1,0),IF(I376="NA",1,0),IF(J376="NA",1,0),IF(K376="NA",1,0),IF(L376="NA",1,0),IF(M376="NA",1,0),IF(N376="NA",1,0))</f>
        <v>4</v>
      </c>
      <c r="Q376" s="2">
        <f>SUM(O376:P376)</f>
        <v>5</v>
      </c>
      <c r="R376" s="15" t="s">
        <v>25</v>
      </c>
      <c r="S376" s="15" t="s">
        <v>1923</v>
      </c>
      <c r="T376" s="15" t="s">
        <v>2937</v>
      </c>
      <c r="U376" s="4"/>
    </row>
    <row r="377" spans="1:21" x14ac:dyDescent="0.2">
      <c r="A377" s="4">
        <v>701</v>
      </c>
      <c r="B377" s="4">
        <v>340</v>
      </c>
      <c r="C377" s="4">
        <v>415</v>
      </c>
      <c r="D377" s="4" t="s">
        <v>3092</v>
      </c>
      <c r="F377" s="2" t="s">
        <v>3093</v>
      </c>
      <c r="G377" s="2" t="s">
        <v>3094</v>
      </c>
      <c r="H377" s="2" t="s">
        <v>3095</v>
      </c>
      <c r="I377" s="2" t="s">
        <v>3096</v>
      </c>
      <c r="J377" s="2" t="s">
        <v>21</v>
      </c>
      <c r="K377" s="2" t="s">
        <v>21</v>
      </c>
      <c r="L377" s="2" t="s">
        <v>21</v>
      </c>
      <c r="M377" s="2" t="s">
        <v>3097</v>
      </c>
      <c r="N377" s="2" t="s">
        <v>3098</v>
      </c>
      <c r="O377" s="2">
        <f>2-(SUM(IF(F377="NA",1,0),IF(G377="NA",1,0)))</f>
        <v>2</v>
      </c>
      <c r="P377" s="2">
        <f>7-SUM(IF(H377="NA",1,0),IF(I377="NA",1,0),IF(J377="NA",1,0),IF(K377="NA",1,0),IF(L377="NA",1,0),IF(M377="NA",1,0),IF(N377="NA",1,0))</f>
        <v>4</v>
      </c>
      <c r="Q377" s="2">
        <f>SUM(O377:P377)</f>
        <v>6</v>
      </c>
      <c r="R377" s="15" t="s">
        <v>25</v>
      </c>
      <c r="S377" s="15" t="s">
        <v>1923</v>
      </c>
      <c r="T377" s="15" t="s">
        <v>3080</v>
      </c>
      <c r="U377" s="4"/>
    </row>
    <row r="378" spans="1:21" x14ac:dyDescent="0.2">
      <c r="A378" s="4">
        <v>569</v>
      </c>
      <c r="B378" s="4">
        <v>341</v>
      </c>
      <c r="C378" s="4">
        <v>416</v>
      </c>
      <c r="D378" s="4" t="s">
        <v>2574</v>
      </c>
      <c r="F378" s="2" t="s">
        <v>2575</v>
      </c>
      <c r="G378" s="2" t="s">
        <v>2576</v>
      </c>
      <c r="H378" s="2" t="s">
        <v>21</v>
      </c>
      <c r="I378" s="2" t="s">
        <v>21</v>
      </c>
      <c r="J378" s="2" t="s">
        <v>21</v>
      </c>
      <c r="K378" s="2" t="s">
        <v>21</v>
      </c>
      <c r="L378" s="2" t="s">
        <v>21</v>
      </c>
      <c r="M378" s="2" t="s">
        <v>21</v>
      </c>
      <c r="N378" s="2" t="s">
        <v>2577</v>
      </c>
      <c r="O378" s="2">
        <f>2-(SUM(IF(F378="NA",1,0),IF(G378="NA",1,0)))</f>
        <v>2</v>
      </c>
      <c r="P378" s="2">
        <f>7-SUM(IF(H378="NA",1,0),IF(I378="NA",1,0),IF(J378="NA",1,0),IF(K378="NA",1,0),IF(L378="NA",1,0),IF(M378="NA",1,0),IF(N378="NA",1,0))</f>
        <v>1</v>
      </c>
      <c r="Q378" s="2">
        <f>SUM(O378:P378)</f>
        <v>3</v>
      </c>
      <c r="R378" s="15" t="s">
        <v>25</v>
      </c>
      <c r="S378" s="15" t="s">
        <v>1923</v>
      </c>
      <c r="T378" s="15" t="s">
        <v>2416</v>
      </c>
      <c r="U378" s="4"/>
    </row>
    <row r="379" spans="1:21" x14ac:dyDescent="0.2">
      <c r="A379" s="4">
        <v>568</v>
      </c>
      <c r="B379" s="4">
        <v>342</v>
      </c>
      <c r="C379" s="4">
        <v>417</v>
      </c>
      <c r="D379" s="4" t="s">
        <v>2568</v>
      </c>
      <c r="F379" s="2" t="s">
        <v>2569</v>
      </c>
      <c r="G379" s="2" t="s">
        <v>21</v>
      </c>
      <c r="H379" s="2" t="s">
        <v>2570</v>
      </c>
      <c r="I379" s="2" t="s">
        <v>2571</v>
      </c>
      <c r="J379" s="2" t="s">
        <v>21</v>
      </c>
      <c r="K379" s="2" t="s">
        <v>21</v>
      </c>
      <c r="L379" s="2" t="s">
        <v>21</v>
      </c>
      <c r="M379" s="2" t="s">
        <v>2572</v>
      </c>
      <c r="N379" s="2" t="s">
        <v>2573</v>
      </c>
      <c r="O379" s="2">
        <f>2-(SUM(IF(F379="NA",1,0),IF(G379="NA",1,0)))</f>
        <v>1</v>
      </c>
      <c r="P379" s="2">
        <f>7-SUM(IF(H379="NA",1,0),IF(I379="NA",1,0),IF(J379="NA",1,0),IF(K379="NA",1,0),IF(L379="NA",1,0),IF(M379="NA",1,0),IF(N379="NA",1,0))</f>
        <v>4</v>
      </c>
      <c r="Q379" s="2">
        <f>SUM(O379:P379)</f>
        <v>5</v>
      </c>
      <c r="R379" s="15" t="s">
        <v>25</v>
      </c>
      <c r="S379" s="15" t="s">
        <v>1923</v>
      </c>
      <c r="T379" s="15" t="s">
        <v>2416</v>
      </c>
      <c r="U379" s="4"/>
    </row>
    <row r="380" spans="1:21" x14ac:dyDescent="0.2">
      <c r="A380" s="4">
        <v>560</v>
      </c>
      <c r="B380" s="4">
        <v>343</v>
      </c>
      <c r="C380" s="4">
        <v>418</v>
      </c>
      <c r="D380" s="4" t="s">
        <v>2528</v>
      </c>
      <c r="F380" s="20" t="s">
        <v>2529</v>
      </c>
      <c r="G380" s="2" t="s">
        <v>2530</v>
      </c>
      <c r="H380" s="2" t="s">
        <v>21</v>
      </c>
      <c r="I380" s="2" t="s">
        <v>21</v>
      </c>
      <c r="J380" s="2" t="s">
        <v>21</v>
      </c>
      <c r="K380" s="2" t="s">
        <v>21</v>
      </c>
      <c r="L380" s="2" t="s">
        <v>21</v>
      </c>
      <c r="M380" s="2" t="s">
        <v>21</v>
      </c>
      <c r="N380" s="2" t="s">
        <v>2531</v>
      </c>
      <c r="O380" s="2">
        <f>2-(SUM(IF(F380="NA",1,0),IF(G380="NA",1,0)))</f>
        <v>2</v>
      </c>
      <c r="P380" s="2">
        <f>7-SUM(IF(H380="NA",1,0),IF(I380="NA",1,0),IF(J380="NA",1,0),IF(K380="NA",1,0),IF(L380="NA",1,0),IF(M380="NA",1,0),IF(N380="NA",1,0))</f>
        <v>1</v>
      </c>
      <c r="Q380" s="2">
        <f>SUM(O380:P380)</f>
        <v>3</v>
      </c>
      <c r="R380" s="15" t="s">
        <v>25</v>
      </c>
      <c r="S380" s="15" t="s">
        <v>1923</v>
      </c>
      <c r="T380" s="15" t="s">
        <v>2416</v>
      </c>
      <c r="U380" s="4"/>
    </row>
    <row r="381" spans="1:21" x14ac:dyDescent="0.2">
      <c r="A381" s="4"/>
      <c r="B381" s="4"/>
      <c r="C381" s="4"/>
      <c r="D381" s="4" t="s">
        <v>3896</v>
      </c>
      <c r="F381" s="2" t="s">
        <v>3897</v>
      </c>
      <c r="G381" s="2" t="s">
        <v>21</v>
      </c>
      <c r="H381" s="2" t="s">
        <v>3898</v>
      </c>
      <c r="I381" s="2" t="s">
        <v>21</v>
      </c>
      <c r="J381" s="2" t="s">
        <v>21</v>
      </c>
      <c r="K381" s="2" t="s">
        <v>3899</v>
      </c>
      <c r="L381" s="2" t="s">
        <v>21</v>
      </c>
      <c r="M381" s="2" t="s">
        <v>21</v>
      </c>
      <c r="N381" s="2" t="s">
        <v>21</v>
      </c>
      <c r="O381" s="2">
        <f>2-(SUM(IF(F381="NA",1,0),IF(G381="NA",1,0)))</f>
        <v>1</v>
      </c>
      <c r="P381" s="2">
        <f>7-SUM(IF(H381="NA",1,0),IF(I381="NA",1,0),IF(J381="NA",1,0),IF(K381="NA",1,0),IF(L381="NA",1,0),IF(M381="NA",1,0),IF(N381="NA",1,0))</f>
        <v>2</v>
      </c>
      <c r="Q381" s="2">
        <f>SUM(O381:P381)</f>
        <v>3</v>
      </c>
      <c r="U381" s="4"/>
    </row>
    <row r="382" spans="1:21" x14ac:dyDescent="0.2">
      <c r="A382" s="4">
        <v>507</v>
      </c>
      <c r="B382" s="4">
        <v>7</v>
      </c>
      <c r="C382" s="4">
        <v>7</v>
      </c>
      <c r="D382" s="4" t="s">
        <v>2245</v>
      </c>
      <c r="F382" s="2" t="s">
        <v>2246</v>
      </c>
      <c r="G382" s="2" t="s">
        <v>21</v>
      </c>
      <c r="H382" s="2" t="s">
        <v>2247</v>
      </c>
      <c r="I382" s="2" t="s">
        <v>2248</v>
      </c>
      <c r="J382" s="2" t="s">
        <v>21</v>
      </c>
      <c r="K382" s="2" t="s">
        <v>21</v>
      </c>
      <c r="L382" s="2" t="s">
        <v>21</v>
      </c>
      <c r="M382" s="2" t="s">
        <v>2249</v>
      </c>
      <c r="N382" s="2" t="s">
        <v>2250</v>
      </c>
      <c r="O382" s="2">
        <f>2-(SUM(IF(F382="NA",1,0),IF(G382="NA",1,0)))</f>
        <v>1</v>
      </c>
      <c r="P382" s="2">
        <f>7-SUM(IF(H382="NA",1,0),IF(I382="NA",1,0),IF(J382="NA",1,0),IF(K382="NA",1,0),IF(L382="NA",1,0),IF(M382="NA",1,0),IF(N382="NA",1,0))</f>
        <v>4</v>
      </c>
      <c r="Q382" s="2">
        <f>SUM(O382:P382)</f>
        <v>5</v>
      </c>
      <c r="R382" s="15" t="s">
        <v>25</v>
      </c>
      <c r="S382" s="15" t="s">
        <v>1923</v>
      </c>
      <c r="T382" s="15" t="s">
        <v>1924</v>
      </c>
      <c r="U382" s="4"/>
    </row>
    <row r="383" spans="1:21" x14ac:dyDescent="0.2">
      <c r="A383" s="4">
        <v>509</v>
      </c>
      <c r="B383" s="4">
        <v>344</v>
      </c>
      <c r="C383" s="4">
        <v>419</v>
      </c>
      <c r="D383" s="4" t="s">
        <v>2252</v>
      </c>
      <c r="F383" s="2" t="s">
        <v>2253</v>
      </c>
      <c r="G383" s="2" t="s">
        <v>2254</v>
      </c>
      <c r="H383" s="2" t="s">
        <v>2255</v>
      </c>
      <c r="I383" s="2" t="s">
        <v>2256</v>
      </c>
      <c r="J383" s="2" t="s">
        <v>21</v>
      </c>
      <c r="K383" s="2" t="s">
        <v>21</v>
      </c>
      <c r="L383" s="2" t="s">
        <v>21</v>
      </c>
      <c r="M383" s="2" t="s">
        <v>2257</v>
      </c>
      <c r="N383" s="2" t="s">
        <v>2258</v>
      </c>
      <c r="O383" s="2">
        <f>2-(SUM(IF(F383="NA",1,0),IF(G383="NA",1,0)))</f>
        <v>2</v>
      </c>
      <c r="P383" s="2">
        <f>7-SUM(IF(H383="NA",1,0),IF(I383="NA",1,0),IF(J383="NA",1,0),IF(K383="NA",1,0),IF(L383="NA",1,0),IF(M383="NA",1,0),IF(N383="NA",1,0))</f>
        <v>4</v>
      </c>
      <c r="Q383" s="2">
        <f>SUM(O383:P383)</f>
        <v>6</v>
      </c>
      <c r="R383" s="15" t="s">
        <v>25</v>
      </c>
      <c r="S383" s="15" t="s">
        <v>1923</v>
      </c>
      <c r="T383" s="15" t="s">
        <v>1924</v>
      </c>
      <c r="U383" s="4"/>
    </row>
    <row r="384" spans="1:21" x14ac:dyDescent="0.2">
      <c r="A384" s="4">
        <v>544</v>
      </c>
      <c r="B384" s="4">
        <v>345</v>
      </c>
      <c r="C384" s="4">
        <v>420</v>
      </c>
      <c r="D384" s="4" t="s">
        <v>2449</v>
      </c>
      <c r="F384" s="2" t="s">
        <v>2450</v>
      </c>
      <c r="G384" s="2" t="s">
        <v>21</v>
      </c>
      <c r="H384" s="2" t="s">
        <v>2451</v>
      </c>
      <c r="I384" s="2" t="s">
        <v>2452</v>
      </c>
      <c r="J384" s="2" t="s">
        <v>21</v>
      </c>
      <c r="K384" s="2" t="s">
        <v>21</v>
      </c>
      <c r="L384" s="2" t="s">
        <v>21</v>
      </c>
      <c r="M384" s="2" t="s">
        <v>2453</v>
      </c>
      <c r="N384" s="2" t="s">
        <v>2454</v>
      </c>
      <c r="O384" s="2">
        <f>2-(SUM(IF(F384="NA",1,0),IF(G384="NA",1,0)))</f>
        <v>1</v>
      </c>
      <c r="P384" s="2">
        <f>7-SUM(IF(H384="NA",1,0),IF(I384="NA",1,0),IF(J384="NA",1,0),IF(K384="NA",1,0),IF(L384="NA",1,0),IF(M384="NA",1,0),IF(N384="NA",1,0))</f>
        <v>4</v>
      </c>
      <c r="Q384" s="2">
        <f>SUM(O384:P384)</f>
        <v>5</v>
      </c>
      <c r="R384" s="15" t="s">
        <v>25</v>
      </c>
      <c r="S384" s="15" t="s">
        <v>1923</v>
      </c>
      <c r="T384" s="15" t="s">
        <v>2416</v>
      </c>
      <c r="U384" s="4"/>
    </row>
    <row r="385" spans="1:21" x14ac:dyDescent="0.2">
      <c r="A385" s="4">
        <v>472</v>
      </c>
      <c r="B385" s="4">
        <v>346</v>
      </c>
      <c r="C385" s="4">
        <v>421</v>
      </c>
      <c r="D385" s="4" t="s">
        <v>2040</v>
      </c>
      <c r="F385" s="2" t="s">
        <v>2041</v>
      </c>
      <c r="G385" s="2" t="s">
        <v>21</v>
      </c>
      <c r="H385" s="2" t="s">
        <v>2042</v>
      </c>
      <c r="I385" s="2" t="s">
        <v>2043</v>
      </c>
      <c r="J385" s="2" t="s">
        <v>21</v>
      </c>
      <c r="K385" s="2" t="s">
        <v>21</v>
      </c>
      <c r="L385" s="2" t="s">
        <v>21</v>
      </c>
      <c r="M385" s="2" t="s">
        <v>2044</v>
      </c>
      <c r="N385" s="2" t="s">
        <v>2045</v>
      </c>
      <c r="O385" s="2">
        <f>2-(SUM(IF(F385="NA",1,0),IF(G385="NA",1,0)))</f>
        <v>1</v>
      </c>
      <c r="P385" s="2">
        <f>7-SUM(IF(H385="NA",1,0),IF(I385="NA",1,0),IF(J385="NA",1,0),IF(K385="NA",1,0),IF(L385="NA",1,0),IF(M385="NA",1,0),IF(N385="NA",1,0))</f>
        <v>4</v>
      </c>
      <c r="Q385" s="2">
        <f>SUM(O385:P385)</f>
        <v>5</v>
      </c>
      <c r="R385" s="15" t="s">
        <v>25</v>
      </c>
      <c r="S385" s="15" t="s">
        <v>1923</v>
      </c>
      <c r="T385" s="15" t="s">
        <v>1924</v>
      </c>
      <c r="U385" s="4"/>
    </row>
    <row r="386" spans="1:21" x14ac:dyDescent="0.2">
      <c r="A386" s="4">
        <v>678</v>
      </c>
      <c r="B386" s="4">
        <v>347</v>
      </c>
      <c r="C386" s="4">
        <v>422</v>
      </c>
      <c r="D386" s="4" t="s">
        <v>3031</v>
      </c>
      <c r="F386" s="2" t="s">
        <v>21</v>
      </c>
      <c r="G386" s="2" t="s">
        <v>21</v>
      </c>
      <c r="H386" s="20" t="s">
        <v>3032</v>
      </c>
      <c r="I386" s="2" t="s">
        <v>21</v>
      </c>
      <c r="J386" s="2" t="s">
        <v>21</v>
      </c>
      <c r="K386" s="2" t="s">
        <v>21</v>
      </c>
      <c r="L386" s="20" t="s">
        <v>3033</v>
      </c>
      <c r="M386" s="2" t="s">
        <v>21</v>
      </c>
      <c r="N386" s="2" t="s">
        <v>21</v>
      </c>
      <c r="O386" s="2">
        <f>2-(SUM(IF(F386="NA",1,0),IF(G386="NA",1,0)))</f>
        <v>0</v>
      </c>
      <c r="P386" s="2">
        <f>7-SUM(IF(H386="NA",1,0),IF(I386="NA",1,0),IF(J386="NA",1,0),IF(K386="NA",1,0),IF(L386="NA",1,0),IF(M386="NA",1,0),IF(N386="NA",1,0))</f>
        <v>2</v>
      </c>
      <c r="Q386" s="2">
        <f>SUM(O386:P386)</f>
        <v>2</v>
      </c>
      <c r="R386" s="15" t="s">
        <v>25</v>
      </c>
      <c r="S386" s="15" t="s">
        <v>1923</v>
      </c>
      <c r="T386" s="15" t="s">
        <v>3013</v>
      </c>
      <c r="U386" s="4"/>
    </row>
    <row r="387" spans="1:21" x14ac:dyDescent="0.2">
      <c r="A387" s="4"/>
      <c r="B387" s="4"/>
      <c r="C387" s="4"/>
      <c r="D387" s="4" t="s">
        <v>3892</v>
      </c>
      <c r="F387" s="2" t="s">
        <v>3893</v>
      </c>
      <c r="G387" s="2" t="s">
        <v>21</v>
      </c>
      <c r="H387" s="2" t="s">
        <v>3894</v>
      </c>
      <c r="I387" s="2" t="s">
        <v>21</v>
      </c>
      <c r="J387" s="2" t="s">
        <v>21</v>
      </c>
      <c r="K387" s="2" t="s">
        <v>3895</v>
      </c>
      <c r="L387" s="2" t="s">
        <v>21</v>
      </c>
      <c r="M387" s="2" t="s">
        <v>21</v>
      </c>
      <c r="N387" s="2" t="s">
        <v>21</v>
      </c>
      <c r="O387" s="2">
        <f>2-(SUM(IF(F387="NA",1,0),IF(G387="NA",1,0)))</f>
        <v>1</v>
      </c>
      <c r="P387" s="2">
        <f>7-SUM(IF(H387="NA",1,0),IF(I387="NA",1,0),IF(J387="NA",1,0),IF(K387="NA",1,0),IF(L387="NA",1,0),IF(M387="NA",1,0),IF(N387="NA",1,0))</f>
        <v>2</v>
      </c>
      <c r="Q387" s="2">
        <f>SUM(O387:P387)</f>
        <v>3</v>
      </c>
      <c r="U387" s="4"/>
    </row>
    <row r="388" spans="1:21" x14ac:dyDescent="0.2">
      <c r="A388" s="4">
        <v>679</v>
      </c>
      <c r="B388" s="4">
        <v>348</v>
      </c>
      <c r="C388" s="4">
        <v>423</v>
      </c>
      <c r="D388" s="4" t="s">
        <v>3034</v>
      </c>
      <c r="F388" s="2" t="s">
        <v>3035</v>
      </c>
      <c r="G388" s="2" t="s">
        <v>3036</v>
      </c>
      <c r="H388" s="2" t="s">
        <v>3037</v>
      </c>
      <c r="I388" s="20" t="s">
        <v>3038</v>
      </c>
      <c r="J388" s="2" t="s">
        <v>3039</v>
      </c>
      <c r="K388" s="2" t="s">
        <v>3040</v>
      </c>
      <c r="L388" s="2" t="s">
        <v>3041</v>
      </c>
      <c r="M388" s="20" t="s">
        <v>3042</v>
      </c>
      <c r="N388" s="20" t="s">
        <v>3043</v>
      </c>
      <c r="O388" s="2">
        <f>2-(SUM(IF(F388="NA",1,0),IF(G388="NA",1,0)))</f>
        <v>2</v>
      </c>
      <c r="P388" s="2">
        <f>7-SUM(IF(H388="NA",1,0),IF(I388="NA",1,0),IF(J388="NA",1,0),IF(K388="NA",1,0),IF(L388="NA",1,0),IF(M388="NA",1,0),IF(N388="NA",1,0))</f>
        <v>7</v>
      </c>
      <c r="Q388" s="2">
        <f>SUM(O388:P388)</f>
        <v>9</v>
      </c>
      <c r="R388" s="15" t="s">
        <v>25</v>
      </c>
      <c r="S388" s="15" t="s">
        <v>1923</v>
      </c>
      <c r="T388" s="15" t="s">
        <v>3013</v>
      </c>
      <c r="U388" s="4"/>
    </row>
    <row r="389" spans="1:21" x14ac:dyDescent="0.2">
      <c r="A389" s="4"/>
      <c r="B389" s="4"/>
      <c r="C389" s="4"/>
      <c r="D389" s="4" t="s">
        <v>3889</v>
      </c>
      <c r="F389" s="2" t="s">
        <v>3890</v>
      </c>
      <c r="G389" s="2" t="s">
        <v>21</v>
      </c>
      <c r="H389" s="2" t="s">
        <v>3891</v>
      </c>
      <c r="I389" s="2" t="s">
        <v>21</v>
      </c>
      <c r="J389" s="2" t="s">
        <v>21</v>
      </c>
      <c r="K389" s="2" t="s">
        <v>21</v>
      </c>
      <c r="L389" s="2" t="s">
        <v>21</v>
      </c>
      <c r="M389" s="2" t="s">
        <v>21</v>
      </c>
      <c r="N389" s="2" t="s">
        <v>21</v>
      </c>
      <c r="O389" s="2">
        <f>2-(SUM(IF(F389="NA",1,0),IF(G389="NA",1,0)))</f>
        <v>1</v>
      </c>
      <c r="P389" s="2">
        <f>7-SUM(IF(H389="NA",1,0),IF(I389="NA",1,0),IF(J389="NA",1,0),IF(K389="NA",1,0),IF(L389="NA",1,0),IF(M389="NA",1,0),IF(N389="NA",1,0))</f>
        <v>1</v>
      </c>
      <c r="Q389" s="2">
        <f>SUM(O389:P389)</f>
        <v>2</v>
      </c>
      <c r="U389" s="4"/>
    </row>
    <row r="390" spans="1:21" x14ac:dyDescent="0.2">
      <c r="A390" s="4">
        <v>607</v>
      </c>
      <c r="B390" s="4">
        <v>4</v>
      </c>
      <c r="C390" s="4">
        <v>4</v>
      </c>
      <c r="D390" s="4" t="s">
        <v>2775</v>
      </c>
      <c r="F390" s="2" t="s">
        <v>2776</v>
      </c>
      <c r="G390" s="2" t="s">
        <v>21</v>
      </c>
      <c r="H390" s="2" t="s">
        <v>2777</v>
      </c>
      <c r="I390" s="2" t="s">
        <v>2778</v>
      </c>
      <c r="J390" s="2" t="s">
        <v>21</v>
      </c>
      <c r="K390" s="2" t="s">
        <v>21</v>
      </c>
      <c r="L390" s="2" t="s">
        <v>21</v>
      </c>
      <c r="M390" s="2" t="s">
        <v>2779</v>
      </c>
      <c r="N390" s="2" t="s">
        <v>2780</v>
      </c>
      <c r="O390" s="2">
        <f>2-(SUM(IF(F390="NA",1,0),IF(G390="NA",1,0)))</f>
        <v>1</v>
      </c>
      <c r="P390" s="2">
        <f>7-SUM(IF(H390="NA",1,0),IF(I390="NA",1,0),IF(J390="NA",1,0),IF(K390="NA",1,0),IF(L390="NA",1,0),IF(M390="NA",1,0),IF(N390="NA",1,0))</f>
        <v>4</v>
      </c>
      <c r="Q390" s="2">
        <f>SUM(O390:P390)</f>
        <v>5</v>
      </c>
      <c r="R390" s="15" t="s">
        <v>25</v>
      </c>
      <c r="S390" s="15" t="s">
        <v>1923</v>
      </c>
      <c r="T390" s="15" t="s">
        <v>2762</v>
      </c>
      <c r="U390" s="4"/>
    </row>
    <row r="391" spans="1:21" x14ac:dyDescent="0.2">
      <c r="A391" s="4">
        <v>563</v>
      </c>
      <c r="B391" s="4">
        <v>349</v>
      </c>
      <c r="C391" s="4">
        <v>424</v>
      </c>
      <c r="D391" s="4" t="s">
        <v>2539</v>
      </c>
      <c r="F391" s="2" t="s">
        <v>2540</v>
      </c>
      <c r="G391" s="2" t="s">
        <v>21</v>
      </c>
      <c r="H391" s="2" t="s">
        <v>2541</v>
      </c>
      <c r="I391" s="2" t="s">
        <v>2542</v>
      </c>
      <c r="J391" s="2" t="s">
        <v>21</v>
      </c>
      <c r="K391" s="2" t="s">
        <v>21</v>
      </c>
      <c r="L391" s="2" t="s">
        <v>21</v>
      </c>
      <c r="M391" s="2" t="s">
        <v>2543</v>
      </c>
      <c r="N391" s="2" t="s">
        <v>2544</v>
      </c>
      <c r="O391" s="2">
        <f>2-(SUM(IF(F391="NA",1,0),IF(G391="NA",1,0)))</f>
        <v>1</v>
      </c>
      <c r="P391" s="2">
        <f>7-SUM(IF(H391="NA",1,0),IF(I391="NA",1,0),IF(J391="NA",1,0),IF(K391="NA",1,0),IF(L391="NA",1,0),IF(M391="NA",1,0),IF(N391="NA",1,0))</f>
        <v>4</v>
      </c>
      <c r="Q391" s="2">
        <f>SUM(O391:P391)</f>
        <v>5</v>
      </c>
      <c r="R391" s="15" t="s">
        <v>25</v>
      </c>
      <c r="S391" s="15" t="s">
        <v>1923</v>
      </c>
      <c r="T391" s="15" t="s">
        <v>2416</v>
      </c>
      <c r="U391" s="4"/>
    </row>
    <row r="392" spans="1:21" x14ac:dyDescent="0.2">
      <c r="A392" s="4">
        <v>537</v>
      </c>
      <c r="B392" s="4">
        <v>350</v>
      </c>
      <c r="C392" s="4">
        <v>425</v>
      </c>
      <c r="D392" s="5" t="s">
        <v>2412</v>
      </c>
      <c r="F392" s="20" t="s">
        <v>2413</v>
      </c>
      <c r="G392" s="2" t="s">
        <v>2414</v>
      </c>
      <c r="H392" s="2" t="s">
        <v>21</v>
      </c>
      <c r="I392" s="2" t="s">
        <v>21</v>
      </c>
      <c r="J392" s="2" t="s">
        <v>21</v>
      </c>
      <c r="K392" s="2" t="s">
        <v>21</v>
      </c>
      <c r="L392" s="2" t="s">
        <v>21</v>
      </c>
      <c r="M392" s="2" t="s">
        <v>21</v>
      </c>
      <c r="N392" s="2" t="s">
        <v>2415</v>
      </c>
      <c r="O392" s="2">
        <f>2-(SUM(IF(F392="NA",1,0),IF(G392="NA",1,0)))</f>
        <v>2</v>
      </c>
      <c r="P392" s="2">
        <f>7-SUM(IF(H392="NA",1,0),IF(I392="NA",1,0),IF(J392="NA",1,0),IF(K392="NA",1,0),IF(L392="NA",1,0),IF(M392="NA",1,0),IF(N392="NA",1,0))</f>
        <v>1</v>
      </c>
      <c r="Q392" s="2">
        <f>SUM(O392:P392)</f>
        <v>3</v>
      </c>
      <c r="R392" s="15" t="s">
        <v>25</v>
      </c>
      <c r="S392" s="15" t="s">
        <v>1923</v>
      </c>
      <c r="T392" s="15" t="s">
        <v>2416</v>
      </c>
      <c r="U392" s="4"/>
    </row>
    <row r="393" spans="1:21" x14ac:dyDescent="0.2">
      <c r="A393" s="4">
        <v>501</v>
      </c>
      <c r="B393" s="4">
        <v>351</v>
      </c>
      <c r="C393" s="4">
        <v>426</v>
      </c>
      <c r="D393" s="4" t="s">
        <v>2209</v>
      </c>
      <c r="F393" s="2" t="s">
        <v>2210</v>
      </c>
      <c r="G393" s="2" t="s">
        <v>21</v>
      </c>
      <c r="H393" s="2" t="s">
        <v>2211</v>
      </c>
      <c r="I393" s="2" t="s">
        <v>2212</v>
      </c>
      <c r="J393" s="2" t="s">
        <v>21</v>
      </c>
      <c r="K393" s="2" t="s">
        <v>21</v>
      </c>
      <c r="L393" s="2" t="s">
        <v>21</v>
      </c>
      <c r="M393" s="2" t="s">
        <v>2213</v>
      </c>
      <c r="N393" s="2" t="s">
        <v>2214</v>
      </c>
      <c r="O393" s="2">
        <f>2-(SUM(IF(F393="NA",1,0),IF(G393="NA",1,0)))</f>
        <v>1</v>
      </c>
      <c r="P393" s="2">
        <f>7-SUM(IF(H393="NA",1,0),IF(I393="NA",1,0),IF(J393="NA",1,0),IF(K393="NA",1,0),IF(L393="NA",1,0),IF(M393="NA",1,0),IF(N393="NA",1,0))</f>
        <v>4</v>
      </c>
      <c r="Q393" s="2">
        <f>SUM(O393:P393)</f>
        <v>5</v>
      </c>
      <c r="R393" s="15" t="s">
        <v>25</v>
      </c>
      <c r="S393" s="15" t="s">
        <v>1923</v>
      </c>
      <c r="T393" s="15" t="s">
        <v>1924</v>
      </c>
      <c r="U393" s="4"/>
    </row>
    <row r="394" spans="1:21" x14ac:dyDescent="0.2">
      <c r="A394" s="4">
        <v>671</v>
      </c>
      <c r="B394" s="4">
        <v>352</v>
      </c>
      <c r="C394" s="4">
        <v>428</v>
      </c>
      <c r="D394" s="5" t="s">
        <v>3004</v>
      </c>
      <c r="F394" s="2" t="s">
        <v>4087</v>
      </c>
      <c r="G394" s="2" t="s">
        <v>21</v>
      </c>
      <c r="H394" s="2" t="s">
        <v>4086</v>
      </c>
      <c r="I394" s="2" t="s">
        <v>21</v>
      </c>
      <c r="J394" s="2" t="s">
        <v>21</v>
      </c>
      <c r="K394" s="2" t="s">
        <v>21</v>
      </c>
      <c r="L394" s="2" t="s">
        <v>21</v>
      </c>
      <c r="M394" s="2" t="s">
        <v>4086</v>
      </c>
      <c r="N394" s="2" t="s">
        <v>21</v>
      </c>
      <c r="O394" s="2">
        <f>2-(SUM(IF(F394="NA",1,0),IF(G394="NA",1,0)))</f>
        <v>1</v>
      </c>
      <c r="P394" s="2">
        <f>7-SUM(IF(H394="NA",1,0),IF(I394="NA",1,0),IF(J394="NA",1,0),IF(K394="NA",1,0),IF(L394="NA",1,0),IF(M394="NA",1,0),IF(N394="NA",1,0))</f>
        <v>2</v>
      </c>
      <c r="Q394" s="2">
        <f>SUM(O394:P394)</f>
        <v>3</v>
      </c>
      <c r="R394" s="15" t="s">
        <v>25</v>
      </c>
      <c r="S394" s="15" t="s">
        <v>1923</v>
      </c>
      <c r="T394" s="15" t="s">
        <v>2937</v>
      </c>
      <c r="U394" s="4"/>
    </row>
    <row r="395" spans="1:21" x14ac:dyDescent="0.2">
      <c r="A395" s="4"/>
      <c r="B395" s="4"/>
      <c r="C395" s="4"/>
      <c r="D395" s="4" t="s">
        <v>3886</v>
      </c>
      <c r="F395" s="2" t="s">
        <v>3887</v>
      </c>
      <c r="G395" s="2" t="s">
        <v>21</v>
      </c>
      <c r="H395" s="2" t="s">
        <v>3888</v>
      </c>
      <c r="I395" s="2" t="s">
        <v>21</v>
      </c>
      <c r="J395" s="2" t="s">
        <v>21</v>
      </c>
      <c r="K395" s="2" t="s">
        <v>21</v>
      </c>
      <c r="L395" s="2" t="s">
        <v>21</v>
      </c>
      <c r="M395" s="2" t="s">
        <v>21</v>
      </c>
      <c r="N395" s="2" t="s">
        <v>21</v>
      </c>
      <c r="O395" s="2">
        <f>2-(SUM(IF(F395="NA",1,0),IF(G395="NA",1,0)))</f>
        <v>1</v>
      </c>
      <c r="P395" s="2">
        <f>7-SUM(IF(H395="NA",1,0),IF(I395="NA",1,0),IF(J395="NA",1,0),IF(K395="NA",1,0),IF(L395="NA",1,0),IF(M395="NA",1,0),IF(N395="NA",1,0))</f>
        <v>1</v>
      </c>
      <c r="Q395" s="2">
        <f>SUM(O395:P395)</f>
        <v>2</v>
      </c>
      <c r="U395" s="4"/>
    </row>
    <row r="396" spans="1:21" x14ac:dyDescent="0.2">
      <c r="A396" s="4">
        <v>527</v>
      </c>
      <c r="B396" s="4">
        <v>220</v>
      </c>
      <c r="C396" s="4">
        <v>296</v>
      </c>
      <c r="D396" s="4" t="s">
        <v>2360</v>
      </c>
      <c r="F396" s="2" t="s">
        <v>2361</v>
      </c>
      <c r="G396" s="2" t="s">
        <v>21</v>
      </c>
      <c r="H396" s="2" t="s">
        <v>2362</v>
      </c>
      <c r="I396" s="2" t="s">
        <v>21</v>
      </c>
      <c r="J396" s="2" t="s">
        <v>21</v>
      </c>
      <c r="K396" s="2" t="s">
        <v>21</v>
      </c>
      <c r="L396" s="2" t="s">
        <v>2363</v>
      </c>
      <c r="M396" s="2" t="s">
        <v>21</v>
      </c>
      <c r="N396" s="2" t="s">
        <v>21</v>
      </c>
      <c r="O396" s="2">
        <f>2-(SUM(IF(F396="NA",1,0),IF(G396="NA",1,0)))</f>
        <v>1</v>
      </c>
      <c r="P396" s="2">
        <f>7-SUM(IF(H396="NA",1,0),IF(I396="NA",1,0),IF(J396="NA",1,0),IF(K396="NA",1,0),IF(L396="NA",1,0),IF(M396="NA",1,0),IF(N396="NA",1,0))</f>
        <v>2</v>
      </c>
      <c r="Q396" s="2">
        <f>SUM(O396:P396)</f>
        <v>3</v>
      </c>
      <c r="R396" s="15" t="s">
        <v>25</v>
      </c>
      <c r="S396" s="15" t="s">
        <v>1923</v>
      </c>
      <c r="T396" s="15" t="s">
        <v>2364</v>
      </c>
      <c r="U396" s="4"/>
    </row>
    <row r="397" spans="1:21" x14ac:dyDescent="0.2">
      <c r="A397" s="4">
        <v>528</v>
      </c>
      <c r="B397" s="4">
        <v>353</v>
      </c>
      <c r="C397" s="4">
        <v>429</v>
      </c>
      <c r="D397" s="4" t="s">
        <v>2365</v>
      </c>
      <c r="F397" s="2" t="s">
        <v>2366</v>
      </c>
      <c r="G397" s="2" t="s">
        <v>2367</v>
      </c>
      <c r="H397" s="2" t="s">
        <v>2368</v>
      </c>
      <c r="I397" s="2" t="s">
        <v>2369</v>
      </c>
      <c r="J397" s="2" t="s">
        <v>21</v>
      </c>
      <c r="K397" s="2" t="s">
        <v>21</v>
      </c>
      <c r="L397" s="2" t="s">
        <v>21</v>
      </c>
      <c r="M397" s="2" t="s">
        <v>2370</v>
      </c>
      <c r="N397" s="2" t="s">
        <v>2371</v>
      </c>
      <c r="O397" s="2">
        <f>2-(SUM(IF(F397="NA",1,0),IF(G397="NA",1,0)))</f>
        <v>2</v>
      </c>
      <c r="P397" s="2">
        <f>7-SUM(IF(H397="NA",1,0),IF(I397="NA",1,0),IF(J397="NA",1,0),IF(K397="NA",1,0),IF(L397="NA",1,0),IF(M397="NA",1,0),IF(N397="NA",1,0))</f>
        <v>4</v>
      </c>
      <c r="Q397" s="2">
        <f>SUM(O397:P397)</f>
        <v>6</v>
      </c>
      <c r="R397" s="15" t="s">
        <v>25</v>
      </c>
      <c r="S397" s="15" t="s">
        <v>1923</v>
      </c>
      <c r="T397" s="15" t="s">
        <v>2364</v>
      </c>
      <c r="U397" s="4"/>
    </row>
    <row r="398" spans="1:21" x14ac:dyDescent="0.2">
      <c r="A398" s="4"/>
      <c r="B398" s="4"/>
      <c r="C398" s="4"/>
      <c r="D398" s="4" t="s">
        <v>3882</v>
      </c>
      <c r="F398" s="2" t="s">
        <v>3883</v>
      </c>
      <c r="G398" s="2" t="s">
        <v>21</v>
      </c>
      <c r="H398" s="2" t="s">
        <v>3884</v>
      </c>
      <c r="I398" s="2" t="s">
        <v>21</v>
      </c>
      <c r="J398" s="2" t="s">
        <v>21</v>
      </c>
      <c r="K398" s="2" t="s">
        <v>3885</v>
      </c>
      <c r="L398" s="2" t="s">
        <v>21</v>
      </c>
      <c r="M398" s="2" t="s">
        <v>21</v>
      </c>
      <c r="N398" s="2" t="s">
        <v>21</v>
      </c>
      <c r="O398" s="2">
        <f>2-(SUM(IF(F398="NA",1,0),IF(G398="NA",1,0)))</f>
        <v>1</v>
      </c>
      <c r="P398" s="2">
        <f>7-SUM(IF(H398="NA",1,0),IF(I398="NA",1,0),IF(J398="NA",1,0),IF(K398="NA",1,0),IF(L398="NA",1,0),IF(M398="NA",1,0),IF(N398="NA",1,0))</f>
        <v>2</v>
      </c>
      <c r="Q398" s="2">
        <f>SUM(O398:P398)</f>
        <v>3</v>
      </c>
      <c r="U398" s="4"/>
    </row>
    <row r="399" spans="1:21" x14ac:dyDescent="0.2">
      <c r="A399" s="4">
        <v>546</v>
      </c>
      <c r="B399" s="4">
        <v>354</v>
      </c>
      <c r="C399" s="4">
        <v>430</v>
      </c>
      <c r="D399" s="4" t="s">
        <v>2459</v>
      </c>
      <c r="F399" s="2" t="s">
        <v>2460</v>
      </c>
      <c r="G399" s="2" t="s">
        <v>21</v>
      </c>
      <c r="H399" s="2" t="s">
        <v>2461</v>
      </c>
      <c r="I399" s="2" t="s">
        <v>2462</v>
      </c>
      <c r="J399" s="2" t="s">
        <v>21</v>
      </c>
      <c r="K399" s="2" t="s">
        <v>21</v>
      </c>
      <c r="L399" s="2" t="s">
        <v>21</v>
      </c>
      <c r="M399" s="2" t="s">
        <v>2463</v>
      </c>
      <c r="N399" s="2" t="s">
        <v>2464</v>
      </c>
      <c r="O399" s="2">
        <f>2-(SUM(IF(F399="NA",1,0),IF(G399="NA",1,0)))</f>
        <v>1</v>
      </c>
      <c r="P399" s="2">
        <f>7-SUM(IF(H399="NA",1,0),IF(I399="NA",1,0),IF(J399="NA",1,0),IF(K399="NA",1,0),IF(L399="NA",1,0),IF(M399="NA",1,0),IF(N399="NA",1,0))</f>
        <v>4</v>
      </c>
      <c r="Q399" s="2">
        <f>SUM(O399:P399)</f>
        <v>5</v>
      </c>
      <c r="R399" s="15" t="s">
        <v>25</v>
      </c>
      <c r="S399" s="15" t="s">
        <v>1923</v>
      </c>
      <c r="T399" s="15" t="s">
        <v>2416</v>
      </c>
      <c r="U399" s="4"/>
    </row>
    <row r="400" spans="1:21" x14ac:dyDescent="0.2">
      <c r="A400" s="4">
        <v>545</v>
      </c>
      <c r="B400" s="4">
        <v>355</v>
      </c>
      <c r="C400" s="4">
        <v>431</v>
      </c>
      <c r="D400" s="4" t="s">
        <v>2455</v>
      </c>
      <c r="F400" s="20" t="s">
        <v>2456</v>
      </c>
      <c r="G400" s="2" t="s">
        <v>2457</v>
      </c>
      <c r="H400" s="2" t="s">
        <v>21</v>
      </c>
      <c r="I400" s="2" t="s">
        <v>21</v>
      </c>
      <c r="J400" s="2" t="s">
        <v>21</v>
      </c>
      <c r="K400" s="2" t="s">
        <v>21</v>
      </c>
      <c r="L400" s="2" t="s">
        <v>21</v>
      </c>
      <c r="M400" s="2" t="s">
        <v>21</v>
      </c>
      <c r="N400" s="2" t="s">
        <v>2458</v>
      </c>
      <c r="O400" s="2">
        <f>2-(SUM(IF(F400="NA",1,0),IF(G400="NA",1,0)))</f>
        <v>2</v>
      </c>
      <c r="P400" s="2">
        <f>7-SUM(IF(H400="NA",1,0),IF(I400="NA",1,0),IF(J400="NA",1,0),IF(K400="NA",1,0),IF(L400="NA",1,0),IF(M400="NA",1,0),IF(N400="NA",1,0))</f>
        <v>1</v>
      </c>
      <c r="Q400" s="2">
        <f>SUM(O400:P400)</f>
        <v>3</v>
      </c>
      <c r="R400" s="15" t="s">
        <v>25</v>
      </c>
      <c r="S400" s="15" t="s">
        <v>1923</v>
      </c>
      <c r="T400" s="15" t="s">
        <v>2416</v>
      </c>
      <c r="U400" s="4"/>
    </row>
    <row r="401" spans="1:21" x14ac:dyDescent="0.2">
      <c r="A401" s="4">
        <v>559</v>
      </c>
      <c r="B401" s="4">
        <v>356</v>
      </c>
      <c r="C401" s="4">
        <v>432</v>
      </c>
      <c r="D401" s="4" t="s">
        <v>2523</v>
      </c>
      <c r="F401" s="2" t="s">
        <v>2524</v>
      </c>
      <c r="G401" s="2" t="s">
        <v>2525</v>
      </c>
      <c r="H401" s="20" t="s">
        <v>2526</v>
      </c>
      <c r="I401" s="2" t="s">
        <v>21</v>
      </c>
      <c r="J401" s="2" t="s">
        <v>21</v>
      </c>
      <c r="K401" s="2" t="s">
        <v>21</v>
      </c>
      <c r="L401" s="2" t="s">
        <v>2527</v>
      </c>
      <c r="M401" s="2" t="s">
        <v>21</v>
      </c>
      <c r="N401" s="2" t="s">
        <v>21</v>
      </c>
      <c r="O401" s="2">
        <f>2-(SUM(IF(F401="NA",1,0),IF(G401="NA",1,0)))</f>
        <v>2</v>
      </c>
      <c r="P401" s="2">
        <f>7-SUM(IF(H401="NA",1,0),IF(I401="NA",1,0),IF(J401="NA",1,0),IF(K401="NA",1,0),IF(L401="NA",1,0),IF(M401="NA",1,0),IF(N401="NA",1,0))</f>
        <v>2</v>
      </c>
      <c r="Q401" s="2">
        <f>SUM(O401:P401)</f>
        <v>4</v>
      </c>
      <c r="R401" s="15" t="s">
        <v>25</v>
      </c>
      <c r="S401" s="15" t="s">
        <v>1923</v>
      </c>
      <c r="T401" s="15" t="s">
        <v>2416</v>
      </c>
      <c r="U401" s="4"/>
    </row>
    <row r="402" spans="1:21" x14ac:dyDescent="0.2">
      <c r="A402" s="4">
        <v>540</v>
      </c>
      <c r="B402" s="4">
        <v>357</v>
      </c>
      <c r="C402" s="4">
        <v>433</v>
      </c>
      <c r="D402" s="4" t="s">
        <v>2425</v>
      </c>
      <c r="F402" s="2" t="s">
        <v>2426</v>
      </c>
      <c r="G402" s="2" t="s">
        <v>21</v>
      </c>
      <c r="H402" s="2" t="s">
        <v>2427</v>
      </c>
      <c r="I402" s="2" t="s">
        <v>2428</v>
      </c>
      <c r="J402" s="2" t="s">
        <v>21</v>
      </c>
      <c r="K402" s="2" t="s">
        <v>21</v>
      </c>
      <c r="L402" s="2" t="s">
        <v>2429</v>
      </c>
      <c r="M402" s="2" t="s">
        <v>2430</v>
      </c>
      <c r="N402" s="2" t="s">
        <v>2431</v>
      </c>
      <c r="O402" s="2">
        <f>2-(SUM(IF(F402="NA",1,0),IF(G402="NA",1,0)))</f>
        <v>1</v>
      </c>
      <c r="P402" s="2">
        <f>7-SUM(IF(H402="NA",1,0),IF(I402="NA",1,0),IF(J402="NA",1,0),IF(K402="NA",1,0),IF(L402="NA",1,0),IF(M402="NA",1,0),IF(N402="NA",1,0))</f>
        <v>5</v>
      </c>
      <c r="Q402" s="2">
        <f>SUM(O402:P402)</f>
        <v>6</v>
      </c>
      <c r="R402" s="15" t="s">
        <v>25</v>
      </c>
      <c r="S402" s="15" t="s">
        <v>1923</v>
      </c>
      <c r="T402" s="15" t="s">
        <v>2416</v>
      </c>
      <c r="U402" s="4"/>
    </row>
    <row r="403" spans="1:21" x14ac:dyDescent="0.2">
      <c r="A403" s="4">
        <v>541</v>
      </c>
      <c r="B403" s="4">
        <v>358</v>
      </c>
      <c r="C403" s="4">
        <v>434</v>
      </c>
      <c r="D403" s="4" t="s">
        <v>2432</v>
      </c>
      <c r="F403" s="20" t="s">
        <v>2433</v>
      </c>
      <c r="G403" s="2" t="s">
        <v>2434</v>
      </c>
      <c r="H403" s="2" t="s">
        <v>21</v>
      </c>
      <c r="I403" s="2" t="s">
        <v>21</v>
      </c>
      <c r="J403" s="2" t="s">
        <v>21</v>
      </c>
      <c r="K403" s="2" t="s">
        <v>21</v>
      </c>
      <c r="L403" s="2" t="s">
        <v>21</v>
      </c>
      <c r="M403" s="2" t="s">
        <v>21</v>
      </c>
      <c r="N403" s="2" t="s">
        <v>2435</v>
      </c>
      <c r="O403" s="2">
        <f>2-(SUM(IF(F403="NA",1,0),IF(G403="NA",1,0)))</f>
        <v>2</v>
      </c>
      <c r="P403" s="2">
        <f>7-SUM(IF(H403="NA",1,0),IF(I403="NA",1,0),IF(J403="NA",1,0),IF(K403="NA",1,0),IF(L403="NA",1,0),IF(M403="NA",1,0),IF(N403="NA",1,0))</f>
        <v>1</v>
      </c>
      <c r="Q403" s="2">
        <f>SUM(O403:P403)</f>
        <v>3</v>
      </c>
      <c r="R403" s="15" t="s">
        <v>25</v>
      </c>
      <c r="S403" s="15" t="s">
        <v>1923</v>
      </c>
      <c r="T403" s="15" t="s">
        <v>2416</v>
      </c>
      <c r="U403" s="4"/>
    </row>
    <row r="404" spans="1:21" x14ac:dyDescent="0.2">
      <c r="A404" s="4">
        <v>604</v>
      </c>
      <c r="B404" s="4">
        <v>12</v>
      </c>
      <c r="C404" s="4">
        <v>13</v>
      </c>
      <c r="D404" s="4" t="s">
        <v>2763</v>
      </c>
      <c r="F404" s="2" t="s">
        <v>2764</v>
      </c>
      <c r="G404" s="2" t="s">
        <v>21</v>
      </c>
      <c r="H404" s="2" t="s">
        <v>2765</v>
      </c>
      <c r="I404" s="2" t="s">
        <v>2766</v>
      </c>
      <c r="J404" s="2" t="s">
        <v>21</v>
      </c>
      <c r="K404" s="2" t="s">
        <v>21</v>
      </c>
      <c r="L404" s="2" t="s">
        <v>21</v>
      </c>
      <c r="M404" s="2" t="s">
        <v>2767</v>
      </c>
      <c r="N404" s="2" t="s">
        <v>2768</v>
      </c>
      <c r="O404" s="2">
        <f>2-(SUM(IF(F404="NA",1,0),IF(G404="NA",1,0)))</f>
        <v>1</v>
      </c>
      <c r="P404" s="2">
        <f>7-SUM(IF(H404="NA",1,0),IF(I404="NA",1,0),IF(J404="NA",1,0),IF(K404="NA",1,0),IF(L404="NA",1,0),IF(M404="NA",1,0),IF(N404="NA",1,0))</f>
        <v>4</v>
      </c>
      <c r="Q404" s="2">
        <f>SUM(O404:P404)</f>
        <v>5</v>
      </c>
      <c r="R404" s="15" t="s">
        <v>25</v>
      </c>
      <c r="S404" s="15" t="s">
        <v>1923</v>
      </c>
      <c r="T404" s="15" t="s">
        <v>2762</v>
      </c>
      <c r="U404" s="4"/>
    </row>
    <row r="405" spans="1:21" x14ac:dyDescent="0.2">
      <c r="A405" s="4">
        <v>542</v>
      </c>
      <c r="B405" s="4">
        <v>359</v>
      </c>
      <c r="C405" s="4">
        <v>435</v>
      </c>
      <c r="D405" s="4" t="s">
        <v>2436</v>
      </c>
      <c r="F405" s="2" t="s">
        <v>2437</v>
      </c>
      <c r="G405" s="2" t="s">
        <v>21</v>
      </c>
      <c r="H405" s="2" t="s">
        <v>2438</v>
      </c>
      <c r="I405" s="2" t="s">
        <v>2439</v>
      </c>
      <c r="J405" s="2" t="s">
        <v>21</v>
      </c>
      <c r="K405" s="2" t="s">
        <v>21</v>
      </c>
      <c r="L405" s="20" t="s">
        <v>2440</v>
      </c>
      <c r="M405" s="2" t="s">
        <v>2441</v>
      </c>
      <c r="N405" s="2" t="s">
        <v>2442</v>
      </c>
      <c r="O405" s="2">
        <f>2-(SUM(IF(F405="NA",1,0),IF(G405="NA",1,0)))</f>
        <v>1</v>
      </c>
      <c r="P405" s="2">
        <f>7-SUM(IF(H405="NA",1,0),IF(I405="NA",1,0),IF(J405="NA",1,0),IF(K405="NA",1,0),IF(L405="NA",1,0),IF(M405="NA",1,0),IF(N405="NA",1,0))</f>
        <v>5</v>
      </c>
      <c r="Q405" s="2">
        <f>SUM(O405:P405)</f>
        <v>6</v>
      </c>
      <c r="R405" s="15" t="s">
        <v>25</v>
      </c>
      <c r="S405" s="15" t="s">
        <v>1923</v>
      </c>
      <c r="T405" s="15" t="s">
        <v>2416</v>
      </c>
      <c r="U405" s="4"/>
    </row>
    <row r="406" spans="1:21" x14ac:dyDescent="0.2">
      <c r="A406" s="4"/>
      <c r="B406" s="4">
        <v>126</v>
      </c>
      <c r="C406" s="4"/>
      <c r="D406" s="4" t="s">
        <v>3768</v>
      </c>
      <c r="F406" s="2" t="s">
        <v>3769</v>
      </c>
      <c r="G406" s="2" t="s">
        <v>21</v>
      </c>
      <c r="H406" s="2" t="s">
        <v>21</v>
      </c>
      <c r="I406" s="2" t="s">
        <v>21</v>
      </c>
      <c r="J406" s="2" t="s">
        <v>21</v>
      </c>
      <c r="K406" s="2" t="s">
        <v>21</v>
      </c>
      <c r="L406" s="2" t="s">
        <v>21</v>
      </c>
      <c r="M406" s="2" t="s">
        <v>21</v>
      </c>
      <c r="N406" s="20" t="s">
        <v>3770</v>
      </c>
      <c r="O406" s="2">
        <f>2-(SUM(IF(F406="NA",1,0),IF(G406="NA",1,0)))</f>
        <v>1</v>
      </c>
      <c r="P406" s="2">
        <f>7-SUM(IF(H406="NA",1,0),IF(I406="NA",1,0),IF(J406="NA",1,0),IF(K406="NA",1,0),IF(L406="NA",1,0),IF(M406="NA",1,0),IF(N406="NA",1,0))</f>
        <v>1</v>
      </c>
      <c r="Q406" s="2">
        <f>SUM(O406:P406)</f>
        <v>2</v>
      </c>
      <c r="R406" s="15" t="s">
        <v>25</v>
      </c>
      <c r="S406" s="15" t="s">
        <v>1923</v>
      </c>
      <c r="T406" s="15" t="s">
        <v>3771</v>
      </c>
      <c r="U406" s="4"/>
    </row>
    <row r="407" spans="1:21" x14ac:dyDescent="0.2">
      <c r="A407" s="4">
        <v>871</v>
      </c>
      <c r="B407" s="4">
        <v>360</v>
      </c>
      <c r="C407" s="4">
        <v>436</v>
      </c>
      <c r="D407" s="4" t="s">
        <v>3498</v>
      </c>
      <c r="F407" s="2" t="s">
        <v>3499</v>
      </c>
      <c r="G407" s="2" t="s">
        <v>3500</v>
      </c>
      <c r="H407" s="2" t="s">
        <v>3501</v>
      </c>
      <c r="I407" s="2" t="s">
        <v>3502</v>
      </c>
      <c r="J407" s="2" t="s">
        <v>4091</v>
      </c>
      <c r="K407" s="2" t="s">
        <v>3503</v>
      </c>
      <c r="L407" s="2" t="s">
        <v>3504</v>
      </c>
      <c r="M407" s="2" t="s">
        <v>3505</v>
      </c>
      <c r="N407" s="2" t="s">
        <v>3506</v>
      </c>
      <c r="O407" s="2">
        <f>2-(SUM(IF(F407="NA",1,0),IF(G407="NA",1,0)))</f>
        <v>2</v>
      </c>
      <c r="P407" s="2">
        <f>7-SUM(IF(H407="NA",1,0),IF(I407="NA",1,0),IF(J407="NA",1,0),IF(K407="NA",1,0),IF(L407="NA",1,0),IF(M407="NA",1,0),IF(N407="NA",1,0))</f>
        <v>7</v>
      </c>
      <c r="Q407" s="2">
        <f>SUM(O407:P407)</f>
        <v>9</v>
      </c>
      <c r="R407" s="15" t="s">
        <v>25</v>
      </c>
      <c r="S407" s="15" t="s">
        <v>3238</v>
      </c>
      <c r="T407" s="15" t="s">
        <v>3507</v>
      </c>
      <c r="U407" s="4"/>
    </row>
    <row r="408" spans="1:21" x14ac:dyDescent="0.2">
      <c r="A408" s="4">
        <v>910</v>
      </c>
      <c r="B408" s="4">
        <v>363</v>
      </c>
      <c r="C408" s="4">
        <v>440</v>
      </c>
      <c r="D408" s="4" t="s">
        <v>3684</v>
      </c>
      <c r="F408" s="2" t="s">
        <v>3685</v>
      </c>
      <c r="G408" s="2" t="s">
        <v>21</v>
      </c>
      <c r="H408" s="2" t="s">
        <v>3686</v>
      </c>
      <c r="I408" s="2" t="s">
        <v>3687</v>
      </c>
      <c r="J408" s="2" t="s">
        <v>3688</v>
      </c>
      <c r="K408" s="2" t="s">
        <v>3689</v>
      </c>
      <c r="L408" s="2" t="s">
        <v>21</v>
      </c>
      <c r="M408" s="2" t="s">
        <v>3690</v>
      </c>
      <c r="N408" s="2" t="s">
        <v>3691</v>
      </c>
      <c r="O408" s="2">
        <f>2-(SUM(IF(F408="NA",1,0),IF(G408="NA",1,0)))</f>
        <v>1</v>
      </c>
      <c r="P408" s="2">
        <f>7-SUM(IF(H408="NA",1,0),IF(I408="NA",1,0),IF(J408="NA",1,0),IF(K408="NA",1,0),IF(L408="NA",1,0),IF(M408="NA",1,0),IF(N408="NA",1,0))</f>
        <v>6</v>
      </c>
      <c r="Q408" s="2">
        <f>SUM(O408:P408)</f>
        <v>7</v>
      </c>
      <c r="R408" s="15" t="s">
        <v>3614</v>
      </c>
      <c r="S408" s="15" t="s">
        <v>3614</v>
      </c>
      <c r="T408" s="15" t="s">
        <v>3614</v>
      </c>
      <c r="U408" s="4"/>
    </row>
    <row r="409" spans="1:21" x14ac:dyDescent="0.2">
      <c r="A409" s="4">
        <v>909</v>
      </c>
      <c r="B409" s="4">
        <v>361</v>
      </c>
      <c r="C409" s="4">
        <v>438</v>
      </c>
      <c r="D409" s="4" t="s">
        <v>3683</v>
      </c>
      <c r="F409" s="2" t="s">
        <v>4088</v>
      </c>
      <c r="G409" s="2" t="s">
        <v>4088</v>
      </c>
      <c r="H409" s="2" t="s">
        <v>4088</v>
      </c>
      <c r="I409" s="2" t="s">
        <v>21</v>
      </c>
      <c r="J409" s="2" t="s">
        <v>4088</v>
      </c>
      <c r="K409" s="2" t="s">
        <v>21</v>
      </c>
      <c r="L409" s="2" t="s">
        <v>21</v>
      </c>
      <c r="M409" s="2" t="s">
        <v>21</v>
      </c>
      <c r="N409" s="2" t="s">
        <v>21</v>
      </c>
      <c r="O409" s="2">
        <f>2-(SUM(IF(F409="NA",1,0),IF(G409="NA",1,0)))</f>
        <v>2</v>
      </c>
      <c r="P409" s="2">
        <f>7-SUM(IF(H409="NA",1,0),IF(I409="NA",1,0),IF(J409="NA",1,0),IF(K409="NA",1,0),IF(L409="NA",1,0),IF(M409="NA",1,0),IF(N409="NA",1,0))</f>
        <v>2</v>
      </c>
      <c r="Q409" s="2">
        <f>SUM(O409:P409)</f>
        <v>4</v>
      </c>
      <c r="R409" s="15" t="s">
        <v>3614</v>
      </c>
      <c r="S409" s="15" t="s">
        <v>3614</v>
      </c>
      <c r="T409" s="15" t="s">
        <v>3614</v>
      </c>
      <c r="U409" s="4"/>
    </row>
    <row r="410" spans="1:21" x14ac:dyDescent="0.2">
      <c r="A410" s="4">
        <v>908</v>
      </c>
      <c r="B410" s="4">
        <v>362</v>
      </c>
      <c r="C410" s="4">
        <v>439</v>
      </c>
      <c r="D410" s="4" t="s">
        <v>3682</v>
      </c>
      <c r="F410" s="2" t="s">
        <v>4088</v>
      </c>
      <c r="G410" s="2" t="s">
        <v>4088</v>
      </c>
      <c r="H410" s="2" t="s">
        <v>4088</v>
      </c>
      <c r="I410" s="2" t="s">
        <v>21</v>
      </c>
      <c r="J410" s="2" t="s">
        <v>4088</v>
      </c>
      <c r="K410" s="2" t="s">
        <v>21</v>
      </c>
      <c r="L410" s="2" t="s">
        <v>21</v>
      </c>
      <c r="M410" s="2" t="s">
        <v>21</v>
      </c>
      <c r="N410" s="2" t="s">
        <v>21</v>
      </c>
      <c r="O410" s="2">
        <f>2-(SUM(IF(F410="NA",1,0),IF(G410="NA",1,0)))</f>
        <v>2</v>
      </c>
      <c r="P410" s="2">
        <f>7-SUM(IF(H410="NA",1,0),IF(I410="NA",1,0),IF(J410="NA",1,0),IF(K410="NA",1,0),IF(L410="NA",1,0),IF(M410="NA",1,0),IF(N410="NA",1,0))</f>
        <v>2</v>
      </c>
      <c r="Q410" s="2">
        <f>SUM(O410:P410)</f>
        <v>4</v>
      </c>
      <c r="R410" s="15" t="s">
        <v>3614</v>
      </c>
      <c r="S410" s="15" t="s">
        <v>3614</v>
      </c>
      <c r="T410" s="15" t="s">
        <v>3614</v>
      </c>
      <c r="U410" s="4"/>
    </row>
    <row r="411" spans="1:21" x14ac:dyDescent="0.2">
      <c r="A411" s="4"/>
      <c r="B411" s="4"/>
      <c r="C411" s="4"/>
      <c r="D411" s="4" t="s">
        <v>3878</v>
      </c>
      <c r="F411" s="2" t="s">
        <v>3879</v>
      </c>
      <c r="G411" s="2" t="s">
        <v>21</v>
      </c>
      <c r="H411" s="2" t="s">
        <v>3880</v>
      </c>
      <c r="I411" s="2" t="s">
        <v>21</v>
      </c>
      <c r="J411" s="2" t="s">
        <v>21</v>
      </c>
      <c r="K411" s="2" t="s">
        <v>3881</v>
      </c>
      <c r="L411" s="2" t="s">
        <v>21</v>
      </c>
      <c r="M411" s="2" t="s">
        <v>21</v>
      </c>
      <c r="N411" s="2" t="s">
        <v>21</v>
      </c>
      <c r="O411" s="2">
        <f>2-(SUM(IF(F411="NA",1,0),IF(G411="NA",1,0)))</f>
        <v>1</v>
      </c>
      <c r="P411" s="2">
        <f>7-SUM(IF(H411="NA",1,0),IF(I411="NA",1,0),IF(J411="NA",1,0),IF(K411="NA",1,0),IF(L411="NA",1,0),IF(M411="NA",1,0),IF(N411="NA",1,0))</f>
        <v>2</v>
      </c>
      <c r="Q411" s="2">
        <f>SUM(O411:P411)</f>
        <v>3</v>
      </c>
      <c r="U411" s="4"/>
    </row>
    <row r="412" spans="1:21" x14ac:dyDescent="0.2">
      <c r="A412" s="4">
        <v>493</v>
      </c>
      <c r="B412" s="4">
        <v>364</v>
      </c>
      <c r="C412" s="4">
        <v>441</v>
      </c>
      <c r="D412" s="4" t="s">
        <v>2161</v>
      </c>
      <c r="F412" s="2" t="s">
        <v>2162</v>
      </c>
      <c r="G412" s="2" t="s">
        <v>21</v>
      </c>
      <c r="H412" s="2" t="s">
        <v>2163</v>
      </c>
      <c r="I412" s="2" t="s">
        <v>2164</v>
      </c>
      <c r="J412" s="2" t="s">
        <v>2165</v>
      </c>
      <c r="K412" s="2" t="s">
        <v>2166</v>
      </c>
      <c r="L412" s="2" t="s">
        <v>21</v>
      </c>
      <c r="M412" s="2" t="s">
        <v>2167</v>
      </c>
      <c r="N412" s="2" t="s">
        <v>2168</v>
      </c>
      <c r="O412" s="2">
        <f>2-(SUM(IF(F412="NA",1,0),IF(G412="NA",1,0)))</f>
        <v>1</v>
      </c>
      <c r="P412" s="2">
        <f>7-SUM(IF(H412="NA",1,0),IF(I412="NA",1,0),IF(J412="NA",1,0),IF(K412="NA",1,0),IF(L412="NA",1,0),IF(M412="NA",1,0),IF(N412="NA",1,0))</f>
        <v>6</v>
      </c>
      <c r="Q412" s="2">
        <f>SUM(O412:P412)</f>
        <v>7</v>
      </c>
      <c r="R412" s="15" t="s">
        <v>25</v>
      </c>
      <c r="S412" s="15" t="s">
        <v>1923</v>
      </c>
      <c r="T412" s="15" t="s">
        <v>1924</v>
      </c>
      <c r="U412" s="4"/>
    </row>
    <row r="413" spans="1:21" x14ac:dyDescent="0.2">
      <c r="A413" s="4">
        <v>898</v>
      </c>
      <c r="B413" s="4">
        <v>365</v>
      </c>
      <c r="C413" s="4">
        <v>442</v>
      </c>
      <c r="D413" s="4" t="s">
        <v>3629</v>
      </c>
      <c r="F413" s="2" t="s">
        <v>3630</v>
      </c>
      <c r="G413" s="2" t="s">
        <v>21</v>
      </c>
      <c r="H413" s="2" t="s">
        <v>3631</v>
      </c>
      <c r="I413" s="2" t="s">
        <v>21</v>
      </c>
      <c r="J413" s="2" t="s">
        <v>3632</v>
      </c>
      <c r="K413" s="2" t="s">
        <v>21</v>
      </c>
      <c r="L413" s="2" t="s">
        <v>21</v>
      </c>
      <c r="M413" s="2" t="s">
        <v>3633</v>
      </c>
      <c r="N413" s="2" t="s">
        <v>3634</v>
      </c>
      <c r="O413" s="2">
        <f>2-(SUM(IF(F413="NA",1,0),IF(G413="NA",1,0)))</f>
        <v>1</v>
      </c>
      <c r="P413" s="2">
        <f>7-SUM(IF(H413="NA",1,0),IF(I413="NA",1,0),IF(J413="NA",1,0),IF(K413="NA",1,0),IF(L413="NA",1,0),IF(M413="NA",1,0),IF(N413="NA",1,0))</f>
        <v>4</v>
      </c>
      <c r="Q413" s="2">
        <f>SUM(O413:P413)</f>
        <v>5</v>
      </c>
      <c r="R413" s="15" t="s">
        <v>3614</v>
      </c>
      <c r="S413" s="15" t="s">
        <v>3614</v>
      </c>
      <c r="T413" s="15" t="s">
        <v>3614</v>
      </c>
      <c r="U413" s="4"/>
    </row>
    <row r="414" spans="1:21" x14ac:dyDescent="0.2">
      <c r="A414" s="4">
        <v>882</v>
      </c>
      <c r="B414" s="4">
        <v>369</v>
      </c>
      <c r="C414" s="4">
        <v>457</v>
      </c>
      <c r="D414" s="4" t="s">
        <v>3563</v>
      </c>
      <c r="F414" s="2" t="s">
        <v>3564</v>
      </c>
      <c r="G414" s="2" t="s">
        <v>3565</v>
      </c>
      <c r="H414" s="2" t="s">
        <v>3566</v>
      </c>
      <c r="I414" s="2" t="s">
        <v>21</v>
      </c>
      <c r="J414" s="2" t="s">
        <v>3567</v>
      </c>
      <c r="K414" s="2" t="s">
        <v>21</v>
      </c>
      <c r="L414" s="2" t="s">
        <v>3568</v>
      </c>
      <c r="M414" s="2" t="s">
        <v>21</v>
      </c>
      <c r="N414" s="2" t="s">
        <v>21</v>
      </c>
      <c r="O414" s="2">
        <f>2-(SUM(IF(F414="NA",1,0),IF(G414="NA",1,0)))</f>
        <v>2</v>
      </c>
      <c r="P414" s="2">
        <f>7-SUM(IF(H414="NA",1,0),IF(I414="NA",1,0),IF(J414="NA",1,0),IF(K414="NA",1,0),IF(L414="NA",1,0),IF(M414="NA",1,0),IF(N414="NA",1,0))</f>
        <v>3</v>
      </c>
      <c r="Q414" s="2">
        <f>SUM(O414:P414)</f>
        <v>5</v>
      </c>
      <c r="R414" s="15" t="s">
        <v>25</v>
      </c>
      <c r="S414" s="15" t="s">
        <v>3238</v>
      </c>
      <c r="T414" s="15" t="s">
        <v>3569</v>
      </c>
      <c r="U414" s="4"/>
    </row>
    <row r="415" spans="1:21" x14ac:dyDescent="0.2">
      <c r="A415" s="4">
        <v>726</v>
      </c>
      <c r="B415" s="4">
        <v>370</v>
      </c>
      <c r="C415" s="4">
        <v>459</v>
      </c>
      <c r="D415" s="4" t="s">
        <v>3189</v>
      </c>
      <c r="F415" s="2" t="s">
        <v>3190</v>
      </c>
      <c r="G415" s="2" t="s">
        <v>21</v>
      </c>
      <c r="H415" s="2" t="s">
        <v>3191</v>
      </c>
      <c r="I415" s="2" t="s">
        <v>21</v>
      </c>
      <c r="J415" s="2" t="s">
        <v>21</v>
      </c>
      <c r="K415" s="2" t="s">
        <v>21</v>
      </c>
      <c r="L415" s="2" t="s">
        <v>21</v>
      </c>
      <c r="M415" s="2" t="s">
        <v>3192</v>
      </c>
      <c r="N415" s="2" t="s">
        <v>21</v>
      </c>
      <c r="O415" s="2">
        <f>2-(SUM(IF(F415="NA",1,0),IF(G415="NA",1,0)))</f>
        <v>1</v>
      </c>
      <c r="P415" s="2">
        <f>7-SUM(IF(H415="NA",1,0),IF(I415="NA",1,0),IF(J415="NA",1,0),IF(K415="NA",1,0),IF(L415="NA",1,0),IF(M415="NA",1,0),IF(N415="NA",1,0))</f>
        <v>2</v>
      </c>
      <c r="Q415" s="2">
        <f>SUM(O415:P415)</f>
        <v>3</v>
      </c>
      <c r="R415" s="15" t="s">
        <v>25</v>
      </c>
      <c r="S415" s="15" t="s">
        <v>3176</v>
      </c>
      <c r="T415" s="15" t="s">
        <v>3193</v>
      </c>
      <c r="U415" s="4"/>
    </row>
    <row r="416" spans="1:21" x14ac:dyDescent="0.2">
      <c r="A416" s="4">
        <v>917</v>
      </c>
      <c r="B416" s="4">
        <v>371</v>
      </c>
      <c r="C416" s="4">
        <v>460</v>
      </c>
      <c r="D416" s="4" t="s">
        <v>3726</v>
      </c>
      <c r="F416" s="2" t="s">
        <v>3727</v>
      </c>
      <c r="G416" s="2" t="s">
        <v>3728</v>
      </c>
      <c r="H416" s="2" t="s">
        <v>3729</v>
      </c>
      <c r="I416" s="2" t="s">
        <v>4084</v>
      </c>
      <c r="J416" s="2" t="s">
        <v>3730</v>
      </c>
      <c r="K416" s="2" t="s">
        <v>21</v>
      </c>
      <c r="L416" s="2" t="s">
        <v>3731</v>
      </c>
      <c r="M416" s="18" t="s">
        <v>3732</v>
      </c>
      <c r="N416" s="2" t="s">
        <v>4084</v>
      </c>
      <c r="O416" s="2">
        <f>2-(SUM(IF(F416="NA",1,0),IF(G416="NA",1,0)))</f>
        <v>2</v>
      </c>
      <c r="P416" s="2">
        <f>7-SUM(IF(H416="NA",1,0),IF(I416="NA",1,0),IF(J416="NA",1,0),IF(K416="NA",1,0),IF(L416="NA",1,0),IF(M416="NA",1,0),IF(N416="NA",1,0))</f>
        <v>6</v>
      </c>
      <c r="Q416" s="2">
        <f>SUM(O416:P416)</f>
        <v>8</v>
      </c>
      <c r="R416" s="15" t="s">
        <v>3708</v>
      </c>
      <c r="S416" s="15" t="s">
        <v>3708</v>
      </c>
      <c r="T416" s="15" t="s">
        <v>3733</v>
      </c>
      <c r="U416" s="4"/>
    </row>
    <row r="417" spans="1:21" x14ac:dyDescent="0.2">
      <c r="A417" s="4">
        <v>723</v>
      </c>
      <c r="B417" s="4">
        <v>372</v>
      </c>
      <c r="C417" s="4">
        <v>462</v>
      </c>
      <c r="D417" s="5" t="s">
        <v>3184</v>
      </c>
      <c r="F417" s="2" t="s">
        <v>3185</v>
      </c>
      <c r="G417" s="2" t="s">
        <v>3186</v>
      </c>
      <c r="H417" s="2" t="s">
        <v>3187</v>
      </c>
      <c r="I417" s="2" t="s">
        <v>21</v>
      </c>
      <c r="J417" s="2" t="s">
        <v>4088</v>
      </c>
      <c r="K417" s="2" t="s">
        <v>21</v>
      </c>
      <c r="L417" s="2" t="s">
        <v>3188</v>
      </c>
      <c r="M417" s="2" t="s">
        <v>21</v>
      </c>
      <c r="N417" s="2" t="s">
        <v>21</v>
      </c>
      <c r="O417" s="2">
        <f>2-(SUM(IF(F417="NA",1,0),IF(G417="NA",1,0)))</f>
        <v>2</v>
      </c>
      <c r="P417" s="2">
        <f>7-SUM(IF(H417="NA",1,0),IF(I417="NA",1,0),IF(J417="NA",1,0),IF(K417="NA",1,0),IF(L417="NA",1,0),IF(M417="NA",1,0),IF(N417="NA",1,0))</f>
        <v>3</v>
      </c>
      <c r="Q417" s="2">
        <f>SUM(O417:P417)</f>
        <v>5</v>
      </c>
      <c r="R417" s="15" t="s">
        <v>25</v>
      </c>
      <c r="S417" s="15" t="s">
        <v>3176</v>
      </c>
      <c r="T417" s="15" t="s">
        <v>3177</v>
      </c>
      <c r="U417" s="4"/>
    </row>
    <row r="418" spans="1:21" x14ac:dyDescent="0.2">
      <c r="A418" s="4">
        <v>721</v>
      </c>
      <c r="B418" s="4">
        <v>373</v>
      </c>
      <c r="C418" s="4">
        <v>463</v>
      </c>
      <c r="D418" s="5" t="s">
        <v>3169</v>
      </c>
      <c r="F418" s="2" t="s">
        <v>3170</v>
      </c>
      <c r="G418" s="2" t="s">
        <v>3171</v>
      </c>
      <c r="H418" s="2" t="s">
        <v>3172</v>
      </c>
      <c r="I418" s="2" t="s">
        <v>21</v>
      </c>
      <c r="J418" s="2" t="s">
        <v>3173</v>
      </c>
      <c r="K418" s="2" t="s">
        <v>21</v>
      </c>
      <c r="L418" s="2" t="s">
        <v>3174</v>
      </c>
      <c r="M418" s="2" t="s">
        <v>3175</v>
      </c>
      <c r="N418" s="2" t="s">
        <v>3174</v>
      </c>
      <c r="O418" s="2">
        <f>2-(SUM(IF(F418="NA",1,0),IF(G418="NA",1,0)))</f>
        <v>2</v>
      </c>
      <c r="P418" s="2">
        <f>7-SUM(IF(H418="NA",1,0),IF(I418="NA",1,0),IF(J418="NA",1,0),IF(K418="NA",1,0),IF(L418="NA",1,0),IF(M418="NA",1,0),IF(N418="NA",1,0))</f>
        <v>5</v>
      </c>
      <c r="Q418" s="2">
        <f>SUM(O418:P418)</f>
        <v>7</v>
      </c>
      <c r="R418" s="15" t="s">
        <v>25</v>
      </c>
      <c r="S418" s="15" t="s">
        <v>3176</v>
      </c>
      <c r="T418" s="15" t="s">
        <v>3177</v>
      </c>
      <c r="U418" s="4"/>
    </row>
    <row r="419" spans="1:21" x14ac:dyDescent="0.2">
      <c r="A419" s="4">
        <v>432</v>
      </c>
      <c r="B419" s="4">
        <v>375</v>
      </c>
      <c r="C419" s="4">
        <v>466</v>
      </c>
      <c r="D419" s="4" t="s">
        <v>1856</v>
      </c>
      <c r="F419" s="2" t="s">
        <v>1857</v>
      </c>
      <c r="G419" s="2" t="s">
        <v>1858</v>
      </c>
      <c r="H419" s="2" t="s">
        <v>1859</v>
      </c>
      <c r="I419" s="2" t="s">
        <v>1860</v>
      </c>
      <c r="J419" s="2" t="s">
        <v>4088</v>
      </c>
      <c r="K419" s="2" t="s">
        <v>4092</v>
      </c>
      <c r="L419" s="2" t="s">
        <v>1861</v>
      </c>
      <c r="M419" s="2" t="s">
        <v>1862</v>
      </c>
      <c r="N419" s="2" t="s">
        <v>1863</v>
      </c>
      <c r="O419" s="2">
        <f>2-(SUM(IF(F419="NA",1,0),IF(G419="NA",1,0)))</f>
        <v>2</v>
      </c>
      <c r="P419" s="2">
        <f>7-SUM(IF(H419="NA",1,0),IF(I419="NA",1,0),IF(J419="NA",1,0),IF(K419="NA",1,0),IF(L419="NA",1,0),IF(M419="NA",1,0),IF(N419="NA",1,0))</f>
        <v>7</v>
      </c>
      <c r="Q419" s="2">
        <f>SUM(O419:P419)</f>
        <v>9</v>
      </c>
      <c r="R419" s="15" t="s">
        <v>25</v>
      </c>
      <c r="S419" s="15" t="s">
        <v>1541</v>
      </c>
      <c r="T419" s="15" t="s">
        <v>1864</v>
      </c>
      <c r="U419" s="4"/>
    </row>
    <row r="420" spans="1:21" x14ac:dyDescent="0.2">
      <c r="A420" s="4">
        <v>434</v>
      </c>
      <c r="B420" s="4">
        <v>374</v>
      </c>
      <c r="C420" s="4">
        <v>465</v>
      </c>
      <c r="D420" s="4" t="s">
        <v>1865</v>
      </c>
      <c r="F420" s="2" t="s">
        <v>1866</v>
      </c>
      <c r="G420" s="2" t="s">
        <v>1867</v>
      </c>
      <c r="H420" s="2" t="s">
        <v>1868</v>
      </c>
      <c r="I420" s="2" t="s">
        <v>21</v>
      </c>
      <c r="J420" s="2" t="s">
        <v>4088</v>
      </c>
      <c r="K420" s="2" t="s">
        <v>21</v>
      </c>
      <c r="L420" s="2" t="s">
        <v>21</v>
      </c>
      <c r="M420" s="2" t="s">
        <v>21</v>
      </c>
      <c r="N420" s="2" t="s">
        <v>21</v>
      </c>
      <c r="O420" s="2">
        <f>2-(SUM(IF(F420="NA",1,0),IF(G420="NA",1,0)))</f>
        <v>2</v>
      </c>
      <c r="P420" s="2">
        <f>7-SUM(IF(H420="NA",1,0),IF(I420="NA",1,0),IF(J420="NA",1,0),IF(K420="NA",1,0),IF(L420="NA",1,0),IF(M420="NA",1,0),IF(N420="NA",1,0))</f>
        <v>2</v>
      </c>
      <c r="Q420" s="2">
        <f>SUM(O420:P420)</f>
        <v>4</v>
      </c>
      <c r="R420" s="15" t="s">
        <v>25</v>
      </c>
      <c r="S420" s="15" t="s">
        <v>1541</v>
      </c>
      <c r="T420" s="15" t="s">
        <v>1864</v>
      </c>
      <c r="U420" s="4"/>
    </row>
    <row r="421" spans="1:21" x14ac:dyDescent="0.2">
      <c r="A421" s="4">
        <v>322</v>
      </c>
      <c r="B421" s="4">
        <v>378</v>
      </c>
      <c r="C421" s="4">
        <v>470</v>
      </c>
      <c r="D421" s="4" t="s">
        <v>1262</v>
      </c>
      <c r="F421" s="2" t="s">
        <v>1263</v>
      </c>
      <c r="G421" s="2" t="s">
        <v>1264</v>
      </c>
      <c r="H421" s="2" t="s">
        <v>1265</v>
      </c>
      <c r="I421" s="2" t="s">
        <v>1266</v>
      </c>
      <c r="J421" s="2" t="s">
        <v>1267</v>
      </c>
      <c r="K421" s="2" t="s">
        <v>1268</v>
      </c>
      <c r="L421" s="2" t="s">
        <v>21</v>
      </c>
      <c r="M421" s="2" t="s">
        <v>4084</v>
      </c>
      <c r="N421" s="2" t="s">
        <v>4084</v>
      </c>
      <c r="O421" s="2">
        <f>2-(SUM(IF(F421="NA",1,0),IF(G421="NA",1,0)))</f>
        <v>2</v>
      </c>
      <c r="P421" s="2">
        <f>7-SUM(IF(H421="NA",1,0),IF(I421="NA",1,0),IF(J421="NA",1,0),IF(K421="NA",1,0),IF(L421="NA",1,0),IF(M421="NA",1,0),IF(N421="NA",1,0))</f>
        <v>6</v>
      </c>
      <c r="Q421" s="2">
        <f>SUM(O421:P421)</f>
        <v>8</v>
      </c>
      <c r="R421" s="15" t="s">
        <v>25</v>
      </c>
      <c r="S421" s="15" t="s">
        <v>24</v>
      </c>
      <c r="T421" s="15" t="s">
        <v>991</v>
      </c>
      <c r="U421" s="4"/>
    </row>
    <row r="422" spans="1:21" x14ac:dyDescent="0.2">
      <c r="A422" s="4">
        <v>919</v>
      </c>
      <c r="B422" s="4">
        <v>57</v>
      </c>
      <c r="C422" s="4">
        <v>118</v>
      </c>
      <c r="D422" s="4" t="s">
        <v>3739</v>
      </c>
      <c r="F422" s="2" t="s">
        <v>3740</v>
      </c>
      <c r="G422" s="2" t="s">
        <v>3741</v>
      </c>
      <c r="H422" s="2" t="s">
        <v>3742</v>
      </c>
      <c r="I422" s="2" t="s">
        <v>4084</v>
      </c>
      <c r="J422" s="2" t="s">
        <v>21</v>
      </c>
      <c r="K422" s="2" t="s">
        <v>21</v>
      </c>
      <c r="L422" s="2" t="s">
        <v>21</v>
      </c>
      <c r="M422" s="2" t="s">
        <v>4084</v>
      </c>
      <c r="N422" s="2" t="s">
        <v>4084</v>
      </c>
      <c r="O422" s="2">
        <f>2-(SUM(IF(F422="NA",1,0),IF(G422="NA",1,0)))</f>
        <v>2</v>
      </c>
      <c r="P422" s="2">
        <f>7-SUM(IF(H422="NA",1,0),IF(I422="NA",1,0),IF(J422="NA",1,0),IF(K422="NA",1,0),IF(L422="NA",1,0),IF(M422="NA",1,0),IF(N422="NA",1,0))</f>
        <v>4</v>
      </c>
      <c r="Q422" s="2">
        <f>SUM(O422:P422)</f>
        <v>6</v>
      </c>
      <c r="R422" s="15" t="s">
        <v>3708</v>
      </c>
      <c r="S422" s="15" t="s">
        <v>3708</v>
      </c>
      <c r="T422" s="15" t="s">
        <v>3738</v>
      </c>
      <c r="U422" s="4"/>
    </row>
    <row r="423" spans="1:21" x14ac:dyDescent="0.2">
      <c r="A423" s="4">
        <v>918</v>
      </c>
      <c r="B423" s="4">
        <v>383</v>
      </c>
      <c r="C423" s="4">
        <v>477</v>
      </c>
      <c r="D423" s="4" t="s">
        <v>3734</v>
      </c>
      <c r="F423" s="2" t="s">
        <v>3735</v>
      </c>
      <c r="G423" s="2" t="s">
        <v>21</v>
      </c>
      <c r="H423" s="2" t="s">
        <v>3736</v>
      </c>
      <c r="I423" s="2" t="s">
        <v>21</v>
      </c>
      <c r="J423" s="2" t="s">
        <v>3737</v>
      </c>
      <c r="K423" s="2" t="s">
        <v>21</v>
      </c>
      <c r="L423" s="2" t="s">
        <v>21</v>
      </c>
      <c r="M423" s="2" t="s">
        <v>21</v>
      </c>
      <c r="N423" s="2" t="s">
        <v>21</v>
      </c>
      <c r="O423" s="2">
        <f>2-(SUM(IF(F423="NA",1,0),IF(G423="NA",1,0)))</f>
        <v>1</v>
      </c>
      <c r="P423" s="2">
        <f>7-SUM(IF(H423="NA",1,0),IF(I423="NA",1,0),IF(J423="NA",1,0),IF(K423="NA",1,0),IF(L423="NA",1,0),IF(M423="NA",1,0),IF(N423="NA",1,0))</f>
        <v>2</v>
      </c>
      <c r="Q423" s="2">
        <f>SUM(O423:P423)</f>
        <v>3</v>
      </c>
      <c r="R423" s="15" t="s">
        <v>3708</v>
      </c>
      <c r="S423" s="15" t="s">
        <v>3708</v>
      </c>
      <c r="T423" s="15" t="s">
        <v>3738</v>
      </c>
      <c r="U423" s="4"/>
    </row>
    <row r="424" spans="1:21" x14ac:dyDescent="0.2">
      <c r="A424" s="4">
        <v>920</v>
      </c>
      <c r="B424" s="4">
        <v>384</v>
      </c>
      <c r="C424" s="4">
        <v>478</v>
      </c>
      <c r="D424" s="4" t="s">
        <v>3743</v>
      </c>
      <c r="F424" s="2" t="s">
        <v>3744</v>
      </c>
      <c r="G424" s="2" t="s">
        <v>3745</v>
      </c>
      <c r="H424" s="2" t="s">
        <v>3746</v>
      </c>
      <c r="I424" s="2" t="s">
        <v>4084</v>
      </c>
      <c r="J424" s="2" t="s">
        <v>21</v>
      </c>
      <c r="K424" s="2" t="s">
        <v>21</v>
      </c>
      <c r="L424" s="2" t="s">
        <v>3747</v>
      </c>
      <c r="M424" s="2" t="s">
        <v>4084</v>
      </c>
      <c r="N424" s="2" t="s">
        <v>4084</v>
      </c>
      <c r="O424" s="2">
        <f>2-(SUM(IF(F424="NA",1,0),IF(G424="NA",1,0)))</f>
        <v>2</v>
      </c>
      <c r="P424" s="2">
        <f>7-SUM(IF(H424="NA",1,0),IF(I424="NA",1,0),IF(J424="NA",1,0),IF(K424="NA",1,0),IF(L424="NA",1,0),IF(M424="NA",1,0),IF(N424="NA",1,0))</f>
        <v>5</v>
      </c>
      <c r="Q424" s="2">
        <f>SUM(O424:P424)</f>
        <v>7</v>
      </c>
      <c r="R424" s="15" t="s">
        <v>3708</v>
      </c>
      <c r="S424" s="15" t="s">
        <v>3708</v>
      </c>
      <c r="T424" s="15" t="s">
        <v>3748</v>
      </c>
      <c r="U424" s="4"/>
    </row>
    <row r="425" spans="1:21" x14ac:dyDescent="0.2">
      <c r="A425" s="4">
        <v>921</v>
      </c>
      <c r="B425" s="4">
        <v>385</v>
      </c>
      <c r="C425" s="4">
        <v>479</v>
      </c>
      <c r="D425" s="4" t="s">
        <v>3749</v>
      </c>
      <c r="F425" s="2" t="s">
        <v>3750</v>
      </c>
      <c r="G425" s="2" t="s">
        <v>3751</v>
      </c>
      <c r="H425" s="2" t="s">
        <v>3752</v>
      </c>
      <c r="I425" s="2" t="s">
        <v>21</v>
      </c>
      <c r="J425" s="2" t="s">
        <v>21</v>
      </c>
      <c r="K425" s="2" t="s">
        <v>21</v>
      </c>
      <c r="L425" s="2" t="s">
        <v>3753</v>
      </c>
      <c r="M425" s="2" t="s">
        <v>21</v>
      </c>
      <c r="N425" s="2" t="s">
        <v>21</v>
      </c>
      <c r="O425" s="2">
        <f>2-(SUM(IF(F425="NA",1,0),IF(G425="NA",1,0)))</f>
        <v>2</v>
      </c>
      <c r="P425" s="2">
        <f>7-SUM(IF(H425="NA",1,0),IF(I425="NA",1,0),IF(J425="NA",1,0),IF(K425="NA",1,0),IF(L425="NA",1,0),IF(M425="NA",1,0),IF(N425="NA",1,0))</f>
        <v>2</v>
      </c>
      <c r="Q425" s="2">
        <f>SUM(O425:P425)</f>
        <v>4</v>
      </c>
      <c r="R425" s="15" t="s">
        <v>3708</v>
      </c>
      <c r="S425" s="15" t="s">
        <v>3708</v>
      </c>
      <c r="T425" s="15" t="s">
        <v>3748</v>
      </c>
      <c r="U425" s="4"/>
    </row>
    <row r="426" spans="1:21" x14ac:dyDescent="0.2">
      <c r="A426" s="4"/>
      <c r="B426" s="4"/>
      <c r="C426" s="4"/>
      <c r="D426" s="4" t="s">
        <v>3874</v>
      </c>
      <c r="F426" s="2" t="s">
        <v>3875</v>
      </c>
      <c r="G426" s="2" t="s">
        <v>21</v>
      </c>
      <c r="H426" s="2" t="s">
        <v>3876</v>
      </c>
      <c r="I426" s="2" t="s">
        <v>21</v>
      </c>
      <c r="J426" s="2" t="s">
        <v>21</v>
      </c>
      <c r="K426" s="2" t="s">
        <v>3877</v>
      </c>
      <c r="L426" s="2" t="s">
        <v>21</v>
      </c>
      <c r="M426" s="2" t="s">
        <v>21</v>
      </c>
      <c r="N426" s="2" t="s">
        <v>21</v>
      </c>
      <c r="O426" s="2">
        <f>2-(SUM(IF(F426="NA",1,0),IF(G426="NA",1,0)))</f>
        <v>1</v>
      </c>
      <c r="P426" s="2">
        <f>7-SUM(IF(H426="NA",1,0),IF(I426="NA",1,0),IF(J426="NA",1,0),IF(K426="NA",1,0),IF(L426="NA",1,0),IF(M426="NA",1,0),IF(N426="NA",1,0))</f>
        <v>2</v>
      </c>
      <c r="Q426" s="2">
        <f>SUM(O426:P426)</f>
        <v>3</v>
      </c>
      <c r="U426" s="4"/>
    </row>
    <row r="427" spans="1:21" x14ac:dyDescent="0.2">
      <c r="A427" s="4">
        <v>40</v>
      </c>
      <c r="B427" s="4">
        <v>387</v>
      </c>
      <c r="C427" s="4">
        <v>481</v>
      </c>
      <c r="D427" s="4" t="s">
        <v>108</v>
      </c>
      <c r="F427" s="2" t="s">
        <v>109</v>
      </c>
      <c r="G427" s="2" t="s">
        <v>21</v>
      </c>
      <c r="H427" s="2" t="s">
        <v>110</v>
      </c>
      <c r="I427" s="2" t="s">
        <v>111</v>
      </c>
      <c r="J427" s="2" t="s">
        <v>112</v>
      </c>
      <c r="K427" s="2" t="s">
        <v>113</v>
      </c>
      <c r="L427" s="2" t="s">
        <v>21</v>
      </c>
      <c r="M427" s="2" t="s">
        <v>21</v>
      </c>
      <c r="N427" s="2" t="s">
        <v>114</v>
      </c>
      <c r="O427" s="2">
        <f>2-(SUM(IF(F427="NA",1,0),IF(G427="NA",1,0)))</f>
        <v>1</v>
      </c>
      <c r="P427" s="2">
        <f>7-SUM(IF(H427="NA",1,0),IF(I427="NA",1,0),IF(J427="NA",1,0),IF(K427="NA",1,0),IF(L427="NA",1,0),IF(M427="NA",1,0),IF(N427="NA",1,0))</f>
        <v>5</v>
      </c>
      <c r="Q427" s="2">
        <f>SUM(O427:P427)</f>
        <v>6</v>
      </c>
      <c r="R427" s="15" t="s">
        <v>25</v>
      </c>
      <c r="S427" s="15" t="s">
        <v>24</v>
      </c>
      <c r="T427" s="15" t="s">
        <v>26</v>
      </c>
      <c r="U427" s="4"/>
    </row>
    <row r="428" spans="1:21" x14ac:dyDescent="0.2">
      <c r="A428" s="4">
        <v>39</v>
      </c>
      <c r="B428" s="4">
        <v>388</v>
      </c>
      <c r="C428" s="4">
        <v>482</v>
      </c>
      <c r="D428" s="5" t="s">
        <v>100</v>
      </c>
      <c r="F428" s="2" t="s">
        <v>101</v>
      </c>
      <c r="G428" s="2" t="s">
        <v>21</v>
      </c>
      <c r="H428" s="2" t="s">
        <v>102</v>
      </c>
      <c r="I428" s="2" t="s">
        <v>103</v>
      </c>
      <c r="J428" s="2" t="s">
        <v>104</v>
      </c>
      <c r="K428" s="2" t="s">
        <v>105</v>
      </c>
      <c r="L428" s="2" t="s">
        <v>21</v>
      </c>
      <c r="M428" s="2" t="s">
        <v>106</v>
      </c>
      <c r="N428" s="2" t="s">
        <v>107</v>
      </c>
      <c r="O428" s="2">
        <f>2-(SUM(IF(F428="NA",1,0),IF(G428="NA",1,0)))</f>
        <v>1</v>
      </c>
      <c r="P428" s="2">
        <f>7-SUM(IF(H428="NA",1,0),IF(I428="NA",1,0),IF(J428="NA",1,0),IF(K428="NA",1,0),IF(L428="NA",1,0),IF(M428="NA",1,0),IF(N428="NA",1,0))</f>
        <v>6</v>
      </c>
      <c r="Q428" s="2">
        <f>SUM(O428:P428)</f>
        <v>7</v>
      </c>
      <c r="R428" s="15" t="s">
        <v>25</v>
      </c>
      <c r="S428" s="15" t="s">
        <v>24</v>
      </c>
      <c r="T428" s="15" t="s">
        <v>26</v>
      </c>
      <c r="U428" s="4"/>
    </row>
    <row r="429" spans="1:21" x14ac:dyDescent="0.2">
      <c r="A429" s="4">
        <v>828</v>
      </c>
      <c r="B429" s="4">
        <v>390</v>
      </c>
      <c r="C429" s="4">
        <v>484</v>
      </c>
      <c r="D429" s="5" t="s">
        <v>3416</v>
      </c>
      <c r="F429" s="2" t="s">
        <v>4088</v>
      </c>
      <c r="G429" s="2" t="s">
        <v>4088</v>
      </c>
      <c r="H429" s="2" t="s">
        <v>21</v>
      </c>
      <c r="I429" s="2" t="s">
        <v>21</v>
      </c>
      <c r="J429" s="2" t="s">
        <v>21</v>
      </c>
      <c r="K429" s="2" t="s">
        <v>21</v>
      </c>
      <c r="L429" s="2" t="s">
        <v>21</v>
      </c>
      <c r="M429" s="2" t="s">
        <v>21</v>
      </c>
      <c r="N429" s="2" t="s">
        <v>21</v>
      </c>
      <c r="O429" s="2">
        <f>2-(SUM(IF(F429="NA",1,0),IF(G429="NA",1,0)))</f>
        <v>2</v>
      </c>
      <c r="P429" s="2">
        <f>7-SUM(IF(H429="NA",1,0),IF(I429="NA",1,0),IF(J429="NA",1,0),IF(K429="NA",1,0),IF(L429="NA",1,0),IF(M429="NA",1,0),IF(N429="NA",1,0))</f>
        <v>0</v>
      </c>
      <c r="Q429" s="2">
        <f>SUM(O429:P429)</f>
        <v>2</v>
      </c>
      <c r="R429" s="15" t="s">
        <v>25</v>
      </c>
      <c r="S429" s="15" t="s">
        <v>3238</v>
      </c>
      <c r="T429" s="15" t="s">
        <v>3415</v>
      </c>
      <c r="U429" s="4"/>
    </row>
    <row r="430" spans="1:21" x14ac:dyDescent="0.2">
      <c r="A430" s="4"/>
      <c r="B430" s="4"/>
      <c r="C430" s="4"/>
      <c r="D430" s="4" t="s">
        <v>3871</v>
      </c>
      <c r="F430" s="2" t="s">
        <v>3872</v>
      </c>
      <c r="G430" s="2" t="s">
        <v>21</v>
      </c>
      <c r="H430" s="2" t="s">
        <v>3873</v>
      </c>
      <c r="I430" s="2" t="s">
        <v>21</v>
      </c>
      <c r="J430" s="2" t="s">
        <v>21</v>
      </c>
      <c r="K430" s="2" t="s">
        <v>21</v>
      </c>
      <c r="L430" s="2" t="s">
        <v>21</v>
      </c>
      <c r="M430" s="2" t="s">
        <v>21</v>
      </c>
      <c r="N430" s="2" t="s">
        <v>21</v>
      </c>
      <c r="O430" s="2">
        <f>2-(SUM(IF(F430="NA",1,0),IF(G430="NA",1,0)))</f>
        <v>1</v>
      </c>
      <c r="P430" s="2">
        <f>7-SUM(IF(H430="NA",1,0),IF(I430="NA",1,0),IF(J430="NA",1,0),IF(K430="NA",1,0),IF(L430="NA",1,0),IF(M430="NA",1,0),IF(N430="NA",1,0))</f>
        <v>1</v>
      </c>
      <c r="Q430" s="2">
        <f>SUM(O430:P430)</f>
        <v>2</v>
      </c>
      <c r="U430" s="4"/>
    </row>
    <row r="431" spans="1:21" x14ac:dyDescent="0.2">
      <c r="A431" s="4">
        <v>831</v>
      </c>
      <c r="B431" s="4">
        <v>391</v>
      </c>
      <c r="C431" s="4">
        <v>485</v>
      </c>
      <c r="D431" s="5" t="s">
        <v>3424</v>
      </c>
      <c r="F431" s="2" t="s">
        <v>4088</v>
      </c>
      <c r="G431" s="2" t="s">
        <v>4088</v>
      </c>
      <c r="H431" s="2" t="s">
        <v>21</v>
      </c>
      <c r="I431" s="2" t="s">
        <v>21</v>
      </c>
      <c r="J431" s="2" t="s">
        <v>21</v>
      </c>
      <c r="K431" s="2" t="s">
        <v>21</v>
      </c>
      <c r="L431" s="2" t="s">
        <v>21</v>
      </c>
      <c r="M431" s="2" t="s">
        <v>21</v>
      </c>
      <c r="N431" s="2" t="s">
        <v>21</v>
      </c>
      <c r="O431" s="2">
        <f>2-(SUM(IF(F431="NA",1,0),IF(G431="NA",1,0)))</f>
        <v>2</v>
      </c>
      <c r="P431" s="2">
        <f>7-SUM(IF(H431="NA",1,0),IF(I431="NA",1,0),IF(J431="NA",1,0),IF(K431="NA",1,0),IF(L431="NA",1,0),IF(M431="NA",1,0),IF(N431="NA",1,0))</f>
        <v>0</v>
      </c>
      <c r="Q431" s="2">
        <f>SUM(O431:P431)</f>
        <v>2</v>
      </c>
      <c r="R431" s="15" t="s">
        <v>25</v>
      </c>
      <c r="S431" s="15" t="s">
        <v>3238</v>
      </c>
      <c r="T431" s="15" t="s">
        <v>3415</v>
      </c>
      <c r="U431" s="4"/>
    </row>
    <row r="432" spans="1:21" x14ac:dyDescent="0.2">
      <c r="A432" s="4">
        <v>827</v>
      </c>
      <c r="B432" s="4">
        <v>392</v>
      </c>
      <c r="C432" s="4">
        <v>486</v>
      </c>
      <c r="D432" s="4" t="s">
        <v>3414</v>
      </c>
      <c r="F432" s="2" t="s">
        <v>4088</v>
      </c>
      <c r="G432" s="2" t="s">
        <v>21</v>
      </c>
      <c r="H432" s="2" t="s">
        <v>21</v>
      </c>
      <c r="I432" s="2" t="s">
        <v>21</v>
      </c>
      <c r="J432" s="2" t="s">
        <v>21</v>
      </c>
      <c r="K432" s="2" t="s">
        <v>21</v>
      </c>
      <c r="L432" s="2" t="s">
        <v>21</v>
      </c>
      <c r="M432" s="2" t="s">
        <v>21</v>
      </c>
      <c r="N432" s="2" t="s">
        <v>21</v>
      </c>
      <c r="O432" s="2">
        <f>2-(SUM(IF(F432="NA",1,0),IF(G432="NA",1,0)))</f>
        <v>1</v>
      </c>
      <c r="P432" s="2">
        <f>7-SUM(IF(H432="NA",1,0),IF(I432="NA",1,0),IF(J432="NA",1,0),IF(K432="NA",1,0),IF(L432="NA",1,0),IF(M432="NA",1,0),IF(N432="NA",1,0))</f>
        <v>0</v>
      </c>
      <c r="Q432" s="2">
        <f>SUM(O432:P432)</f>
        <v>1</v>
      </c>
      <c r="R432" s="15" t="s">
        <v>25</v>
      </c>
      <c r="S432" s="15" t="s">
        <v>3238</v>
      </c>
      <c r="T432" s="15" t="s">
        <v>3415</v>
      </c>
      <c r="U432" s="4"/>
    </row>
    <row r="433" spans="1:21" x14ac:dyDescent="0.2">
      <c r="A433" s="4"/>
      <c r="B433" s="4"/>
      <c r="C433" s="4"/>
      <c r="D433" s="4" t="s">
        <v>3868</v>
      </c>
      <c r="F433" s="2" t="s">
        <v>3869</v>
      </c>
      <c r="G433" s="2" t="s">
        <v>21</v>
      </c>
      <c r="H433" s="2" t="s">
        <v>3870</v>
      </c>
      <c r="I433" s="2" t="s">
        <v>21</v>
      </c>
      <c r="J433" s="2" t="s">
        <v>21</v>
      </c>
      <c r="K433" s="2" t="s">
        <v>21</v>
      </c>
      <c r="L433" s="2" t="s">
        <v>21</v>
      </c>
      <c r="M433" s="2" t="s">
        <v>21</v>
      </c>
      <c r="N433" s="2" t="s">
        <v>21</v>
      </c>
      <c r="O433" s="2">
        <f>2-(SUM(IF(F433="NA",1,0),IF(G433="NA",1,0)))</f>
        <v>1</v>
      </c>
      <c r="P433" s="2">
        <f>7-SUM(IF(H433="NA",1,0),IF(I433="NA",1,0),IF(J433="NA",1,0),IF(K433="NA",1,0),IF(L433="NA",1,0),IF(M433="NA",1,0),IF(N433="NA",1,0))</f>
        <v>1</v>
      </c>
      <c r="Q433" s="2">
        <f>SUM(O433:P433)</f>
        <v>2</v>
      </c>
      <c r="U433" s="4"/>
    </row>
    <row r="434" spans="1:21" x14ac:dyDescent="0.2">
      <c r="A434" s="4">
        <v>833</v>
      </c>
      <c r="B434" s="4">
        <v>393</v>
      </c>
      <c r="C434" s="4">
        <v>487</v>
      </c>
      <c r="D434" s="4" t="s">
        <v>3426</v>
      </c>
      <c r="F434" s="2" t="s">
        <v>4088</v>
      </c>
      <c r="G434" s="2" t="s">
        <v>4088</v>
      </c>
      <c r="H434" s="2" t="s">
        <v>21</v>
      </c>
      <c r="I434" s="2" t="s">
        <v>21</v>
      </c>
      <c r="J434" s="2" t="s">
        <v>21</v>
      </c>
      <c r="K434" s="2" t="s">
        <v>21</v>
      </c>
      <c r="L434" s="2" t="s">
        <v>21</v>
      </c>
      <c r="M434" s="2" t="s">
        <v>21</v>
      </c>
      <c r="N434" s="2" t="s">
        <v>21</v>
      </c>
      <c r="O434" s="2">
        <f>2-(SUM(IF(F434="NA",1,0),IF(G434="NA",1,0)))</f>
        <v>2</v>
      </c>
      <c r="P434" s="2">
        <f>7-SUM(IF(H434="NA",1,0),IF(I434="NA",1,0),IF(J434="NA",1,0),IF(K434="NA",1,0),IF(L434="NA",1,0),IF(M434="NA",1,0),IF(N434="NA",1,0))</f>
        <v>0</v>
      </c>
      <c r="Q434" s="2">
        <f>SUM(O434:P434)</f>
        <v>2</v>
      </c>
      <c r="R434" s="15" t="s">
        <v>25</v>
      </c>
      <c r="S434" s="15" t="s">
        <v>3238</v>
      </c>
      <c r="T434" s="15" t="s">
        <v>3415</v>
      </c>
      <c r="U434" s="4"/>
    </row>
    <row r="435" spans="1:21" x14ac:dyDescent="0.2">
      <c r="A435" s="4"/>
      <c r="B435" s="4"/>
      <c r="C435" s="4"/>
      <c r="D435" s="4" t="s">
        <v>3865</v>
      </c>
      <c r="F435" s="2" t="s">
        <v>3866</v>
      </c>
      <c r="G435" s="2" t="s">
        <v>21</v>
      </c>
      <c r="H435" s="2" t="s">
        <v>3867</v>
      </c>
      <c r="I435" s="2" t="s">
        <v>21</v>
      </c>
      <c r="J435" s="2" t="s">
        <v>21</v>
      </c>
      <c r="K435" s="2" t="s">
        <v>21</v>
      </c>
      <c r="L435" s="2" t="s">
        <v>21</v>
      </c>
      <c r="M435" s="2" t="s">
        <v>21</v>
      </c>
      <c r="N435" s="2" t="s">
        <v>21</v>
      </c>
      <c r="O435" s="2">
        <f>2-(SUM(IF(F435="NA",1,0),IF(G435="NA",1,0)))</f>
        <v>1</v>
      </c>
      <c r="P435" s="2">
        <f>7-SUM(IF(H435="NA",1,0),IF(I435="NA",1,0),IF(J435="NA",1,0),IF(K435="NA",1,0),IF(L435="NA",1,0),IF(M435="NA",1,0),IF(N435="NA",1,0))</f>
        <v>1</v>
      </c>
      <c r="Q435" s="2">
        <f>SUM(O435:P435)</f>
        <v>2</v>
      </c>
      <c r="U435" s="4"/>
    </row>
    <row r="436" spans="1:21" x14ac:dyDescent="0.2">
      <c r="A436" s="4"/>
      <c r="B436" s="4"/>
      <c r="C436" s="4"/>
      <c r="D436" s="4" t="s">
        <v>3861</v>
      </c>
      <c r="F436" s="2" t="s">
        <v>3862</v>
      </c>
      <c r="G436" s="2" t="s">
        <v>21</v>
      </c>
      <c r="H436" s="2" t="s">
        <v>3863</v>
      </c>
      <c r="I436" s="2" t="s">
        <v>21</v>
      </c>
      <c r="J436" s="2" t="s">
        <v>21</v>
      </c>
      <c r="K436" s="2" t="s">
        <v>3864</v>
      </c>
      <c r="L436" s="2" t="s">
        <v>21</v>
      </c>
      <c r="M436" s="2" t="s">
        <v>21</v>
      </c>
      <c r="N436" s="2" t="s">
        <v>21</v>
      </c>
      <c r="O436" s="2">
        <f>2-(SUM(IF(F436="NA",1,0),IF(G436="NA",1,0)))</f>
        <v>1</v>
      </c>
      <c r="P436" s="2">
        <f>7-SUM(IF(H436="NA",1,0),IF(I436="NA",1,0),IF(J436="NA",1,0),IF(K436="NA",1,0),IF(L436="NA",1,0),IF(M436="NA",1,0),IF(N436="NA",1,0))</f>
        <v>2</v>
      </c>
      <c r="Q436" s="2">
        <f>SUM(O436:P436)</f>
        <v>3</v>
      </c>
      <c r="U436" s="4"/>
    </row>
    <row r="437" spans="1:21" x14ac:dyDescent="0.2">
      <c r="A437" s="4">
        <v>829</v>
      </c>
      <c r="B437" s="4">
        <v>395</v>
      </c>
      <c r="C437" s="4">
        <v>490</v>
      </c>
      <c r="D437" s="4" t="s">
        <v>3417</v>
      </c>
      <c r="F437" s="2" t="s">
        <v>3418</v>
      </c>
      <c r="G437" s="2" t="s">
        <v>4088</v>
      </c>
      <c r="H437" s="2" t="s">
        <v>3419</v>
      </c>
      <c r="I437" s="2" t="s">
        <v>21</v>
      </c>
      <c r="J437" s="2" t="s">
        <v>3420</v>
      </c>
      <c r="K437" s="2" t="s">
        <v>3421</v>
      </c>
      <c r="L437" s="2" t="s">
        <v>21</v>
      </c>
      <c r="M437" s="2" t="s">
        <v>3422</v>
      </c>
      <c r="N437" s="2" t="s">
        <v>3423</v>
      </c>
      <c r="O437" s="2">
        <f>2-(SUM(IF(F437="NA",1,0),IF(G437="NA",1,0)))</f>
        <v>2</v>
      </c>
      <c r="P437" s="2">
        <f>7-SUM(IF(H437="NA",1,0),IF(I437="NA",1,0),IF(J437="NA",1,0),IF(K437="NA",1,0),IF(L437="NA",1,0),IF(M437="NA",1,0),IF(N437="NA",1,0))</f>
        <v>5</v>
      </c>
      <c r="Q437" s="2">
        <f>SUM(O437:P437)</f>
        <v>7</v>
      </c>
      <c r="R437" s="15" t="s">
        <v>25</v>
      </c>
      <c r="S437" s="15" t="s">
        <v>3238</v>
      </c>
      <c r="T437" s="15" t="s">
        <v>3415</v>
      </c>
      <c r="U437" s="4"/>
    </row>
    <row r="438" spans="1:21" x14ac:dyDescent="0.2">
      <c r="A438" s="4"/>
      <c r="B438" s="4"/>
      <c r="C438" s="4"/>
      <c r="D438" s="4" t="s">
        <v>3858</v>
      </c>
      <c r="F438" s="2" t="s">
        <v>3859</v>
      </c>
      <c r="G438" s="2" t="s">
        <v>21</v>
      </c>
      <c r="H438" s="2" t="s">
        <v>3860</v>
      </c>
      <c r="I438" s="2" t="s">
        <v>21</v>
      </c>
      <c r="J438" s="2" t="s">
        <v>21</v>
      </c>
      <c r="K438" s="2" t="s">
        <v>21</v>
      </c>
      <c r="L438" s="2" t="s">
        <v>21</v>
      </c>
      <c r="M438" s="2" t="s">
        <v>21</v>
      </c>
      <c r="N438" s="2" t="s">
        <v>21</v>
      </c>
      <c r="O438" s="2">
        <f>2-(SUM(IF(F438="NA",1,0),IF(G438="NA",1,0)))</f>
        <v>1</v>
      </c>
      <c r="P438" s="2">
        <f>7-SUM(IF(H438="NA",1,0),IF(I438="NA",1,0),IF(J438="NA",1,0),IF(K438="NA",1,0),IF(L438="NA",1,0),IF(M438="NA",1,0),IF(N438="NA",1,0))</f>
        <v>1</v>
      </c>
      <c r="Q438" s="2">
        <f>SUM(O438:P438)</f>
        <v>2</v>
      </c>
      <c r="U438" s="4"/>
    </row>
    <row r="439" spans="1:21" x14ac:dyDescent="0.2">
      <c r="A439" s="4">
        <v>832</v>
      </c>
      <c r="B439" s="4">
        <v>394</v>
      </c>
      <c r="C439" s="4">
        <v>489</v>
      </c>
      <c r="D439" s="4" t="s">
        <v>3425</v>
      </c>
      <c r="F439" s="2" t="s">
        <v>4088</v>
      </c>
      <c r="G439" s="2" t="s">
        <v>4088</v>
      </c>
      <c r="H439" s="2" t="s">
        <v>21</v>
      </c>
      <c r="I439" s="2" t="s">
        <v>21</v>
      </c>
      <c r="J439" s="2" t="s">
        <v>21</v>
      </c>
      <c r="K439" s="2" t="s">
        <v>21</v>
      </c>
      <c r="L439" s="2" t="s">
        <v>21</v>
      </c>
      <c r="M439" s="2" t="s">
        <v>21</v>
      </c>
      <c r="N439" s="2" t="s">
        <v>21</v>
      </c>
      <c r="O439" s="2">
        <f>2-(SUM(IF(F439="NA",1,0),IF(G439="NA",1,0)))</f>
        <v>2</v>
      </c>
      <c r="P439" s="2">
        <f>7-SUM(IF(H439="NA",1,0),IF(I439="NA",1,0),IF(J439="NA",1,0),IF(K439="NA",1,0),IF(L439="NA",1,0),IF(M439="NA",1,0),IF(N439="NA",1,0))</f>
        <v>0</v>
      </c>
      <c r="Q439" s="2">
        <f>SUM(O439:P439)</f>
        <v>2</v>
      </c>
      <c r="R439" s="15" t="s">
        <v>25</v>
      </c>
      <c r="S439" s="15" t="s">
        <v>3238</v>
      </c>
      <c r="T439" s="15" t="s">
        <v>3415</v>
      </c>
      <c r="U439" s="4"/>
    </row>
    <row r="440" spans="1:21" x14ac:dyDescent="0.2">
      <c r="A440" s="4">
        <v>400</v>
      </c>
      <c r="B440" s="4">
        <v>396</v>
      </c>
      <c r="C440" s="4">
        <v>494</v>
      </c>
      <c r="D440" s="4" t="s">
        <v>1661</v>
      </c>
      <c r="F440" s="2" t="s">
        <v>1662</v>
      </c>
      <c r="G440" s="2" t="s">
        <v>1663</v>
      </c>
      <c r="H440" s="2" t="s">
        <v>1664</v>
      </c>
      <c r="I440" s="2" t="s">
        <v>1665</v>
      </c>
      <c r="J440" s="2" t="s">
        <v>1666</v>
      </c>
      <c r="K440" s="2" t="s">
        <v>1667</v>
      </c>
      <c r="L440" s="2" t="s">
        <v>1668</v>
      </c>
      <c r="M440" s="2" t="s">
        <v>1669</v>
      </c>
      <c r="N440" s="2" t="s">
        <v>1670</v>
      </c>
      <c r="O440" s="2">
        <f>2-(SUM(IF(F440="NA",1,0),IF(G440="NA",1,0)))</f>
        <v>2</v>
      </c>
      <c r="P440" s="2">
        <f>7-SUM(IF(H440="NA",1,0),IF(I440="NA",1,0),IF(J440="NA",1,0),IF(K440="NA",1,0),IF(L440="NA",1,0),IF(M440="NA",1,0),IF(N440="NA",1,0))</f>
        <v>7</v>
      </c>
      <c r="Q440" s="2">
        <f>SUM(O440:P440)</f>
        <v>9</v>
      </c>
      <c r="R440" s="15" t="s">
        <v>25</v>
      </c>
      <c r="S440" s="15" t="s">
        <v>1541</v>
      </c>
      <c r="T440" s="15" t="s">
        <v>1542</v>
      </c>
      <c r="U440" s="4"/>
    </row>
    <row r="441" spans="1:21" x14ac:dyDescent="0.2">
      <c r="A441" s="4">
        <v>389</v>
      </c>
      <c r="B441" s="4">
        <v>397</v>
      </c>
      <c r="C441" s="4">
        <v>495</v>
      </c>
      <c r="D441" s="5" t="s">
        <v>1585</v>
      </c>
      <c r="F441" s="2" t="s">
        <v>1586</v>
      </c>
      <c r="G441" s="2" t="s">
        <v>1587</v>
      </c>
      <c r="H441" s="2" t="s">
        <v>21</v>
      </c>
      <c r="I441" s="2" t="s">
        <v>1588</v>
      </c>
      <c r="J441" s="2" t="s">
        <v>21</v>
      </c>
      <c r="K441" s="2" t="s">
        <v>21</v>
      </c>
      <c r="L441" s="2" t="s">
        <v>1589</v>
      </c>
      <c r="M441" s="2" t="s">
        <v>1590</v>
      </c>
      <c r="N441" s="2" t="s">
        <v>1591</v>
      </c>
      <c r="O441" s="2">
        <f>2-(SUM(IF(F441="NA",1,0),IF(G441="NA",1,0)))</f>
        <v>2</v>
      </c>
      <c r="P441" s="2">
        <f>7-SUM(IF(H441="NA",1,0),IF(I441="NA",1,0),IF(J441="NA",1,0),IF(K441="NA",1,0),IF(L441="NA",1,0),IF(M441="NA",1,0),IF(N441="NA",1,0))</f>
        <v>4</v>
      </c>
      <c r="Q441" s="2">
        <f>SUM(O441:P441)</f>
        <v>6</v>
      </c>
      <c r="R441" s="15" t="s">
        <v>25</v>
      </c>
      <c r="S441" s="15" t="s">
        <v>1541</v>
      </c>
      <c r="T441" s="15" t="s">
        <v>1542</v>
      </c>
      <c r="U441" s="4"/>
    </row>
    <row r="442" spans="1:21" x14ac:dyDescent="0.2">
      <c r="A442" s="4">
        <v>388</v>
      </c>
      <c r="B442" s="4">
        <v>398</v>
      </c>
      <c r="C442" s="4">
        <v>496</v>
      </c>
      <c r="D442" s="5" t="s">
        <v>1578</v>
      </c>
      <c r="F442" s="2" t="s">
        <v>1579</v>
      </c>
      <c r="G442" s="2" t="s">
        <v>1580</v>
      </c>
      <c r="H442" s="2" t="s">
        <v>21</v>
      </c>
      <c r="I442" s="2" t="s">
        <v>1581</v>
      </c>
      <c r="J442" s="2" t="s">
        <v>21</v>
      </c>
      <c r="K442" s="2" t="s">
        <v>21</v>
      </c>
      <c r="L442" s="2" t="s">
        <v>1582</v>
      </c>
      <c r="M442" s="2" t="s">
        <v>1583</v>
      </c>
      <c r="N442" s="2" t="s">
        <v>1584</v>
      </c>
      <c r="O442" s="2">
        <f>2-(SUM(IF(F442="NA",1,0),IF(G442="NA",1,0)))</f>
        <v>2</v>
      </c>
      <c r="P442" s="2">
        <f>7-SUM(IF(H442="NA",1,0),IF(I442="NA",1,0),IF(J442="NA",1,0),IF(K442="NA",1,0),IF(L442="NA",1,0),IF(M442="NA",1,0),IF(N442="NA",1,0))</f>
        <v>4</v>
      </c>
      <c r="Q442" s="2">
        <f>SUM(O442:P442)</f>
        <v>6</v>
      </c>
      <c r="R442" s="15" t="s">
        <v>25</v>
      </c>
      <c r="S442" s="15" t="s">
        <v>1541</v>
      </c>
      <c r="T442" s="15" t="s">
        <v>1542</v>
      </c>
      <c r="U442" s="4"/>
    </row>
    <row r="443" spans="1:21" x14ac:dyDescent="0.2">
      <c r="A443" s="4">
        <v>402</v>
      </c>
      <c r="B443" s="4">
        <v>399</v>
      </c>
      <c r="C443" s="4">
        <v>497</v>
      </c>
      <c r="D443" s="4" t="s">
        <v>1678</v>
      </c>
      <c r="F443" s="2" t="s">
        <v>1679</v>
      </c>
      <c r="G443" s="2" t="s">
        <v>21</v>
      </c>
      <c r="H443" s="2" t="s">
        <v>1680</v>
      </c>
      <c r="I443" s="2" t="s">
        <v>1681</v>
      </c>
      <c r="J443" s="2" t="s">
        <v>1682</v>
      </c>
      <c r="K443" s="2" t="s">
        <v>1683</v>
      </c>
      <c r="L443" s="2" t="s">
        <v>21</v>
      </c>
      <c r="M443" s="2" t="s">
        <v>1684</v>
      </c>
      <c r="N443" s="2" t="s">
        <v>1685</v>
      </c>
      <c r="O443" s="2">
        <f>2-(SUM(IF(F443="NA",1,0),IF(G443="NA",1,0)))</f>
        <v>1</v>
      </c>
      <c r="P443" s="2">
        <f>7-SUM(IF(H443="NA",1,0),IF(I443="NA",1,0),IF(J443="NA",1,0),IF(K443="NA",1,0),IF(L443="NA",1,0),IF(M443="NA",1,0),IF(N443="NA",1,0))</f>
        <v>6</v>
      </c>
      <c r="Q443" s="2">
        <f>SUM(O443:P443)</f>
        <v>7</v>
      </c>
      <c r="R443" s="15" t="s">
        <v>25</v>
      </c>
      <c r="S443" s="15" t="s">
        <v>1541</v>
      </c>
      <c r="T443" s="15" t="s">
        <v>1542</v>
      </c>
      <c r="U443" s="4"/>
    </row>
    <row r="444" spans="1:21" x14ac:dyDescent="0.2">
      <c r="A444" s="4">
        <v>386</v>
      </c>
      <c r="B444" s="4">
        <v>400</v>
      </c>
      <c r="C444" s="4">
        <v>498</v>
      </c>
      <c r="D444" s="4" t="s">
        <v>1564</v>
      </c>
      <c r="F444" s="2" t="s">
        <v>1565</v>
      </c>
      <c r="G444" s="2" t="s">
        <v>1566</v>
      </c>
      <c r="H444" s="2" t="s">
        <v>21</v>
      </c>
      <c r="I444" s="2" t="s">
        <v>1567</v>
      </c>
      <c r="J444" s="2" t="s">
        <v>21</v>
      </c>
      <c r="K444" s="2" t="s">
        <v>21</v>
      </c>
      <c r="L444" s="2" t="s">
        <v>1568</v>
      </c>
      <c r="M444" s="2" t="s">
        <v>1569</v>
      </c>
      <c r="N444" s="2" t="s">
        <v>1570</v>
      </c>
      <c r="O444" s="2">
        <f>2-(SUM(IF(F444="NA",1,0),IF(G444="NA",1,0)))</f>
        <v>2</v>
      </c>
      <c r="P444" s="2">
        <f>7-SUM(IF(H444="NA",1,0),IF(I444="NA",1,0),IF(J444="NA",1,0),IF(K444="NA",1,0),IF(L444="NA",1,0),IF(M444="NA",1,0),IF(N444="NA",1,0))</f>
        <v>4</v>
      </c>
      <c r="Q444" s="2">
        <f>SUM(O444:P444)</f>
        <v>6</v>
      </c>
      <c r="R444" s="15" t="s">
        <v>25</v>
      </c>
      <c r="S444" s="15" t="s">
        <v>1541</v>
      </c>
      <c r="T444" s="15" t="s">
        <v>1542</v>
      </c>
      <c r="U444" s="4"/>
    </row>
    <row r="445" spans="1:21" x14ac:dyDescent="0.2">
      <c r="A445" s="4">
        <v>409</v>
      </c>
      <c r="B445" s="4">
        <v>401</v>
      </c>
      <c r="C445" s="4">
        <v>499</v>
      </c>
      <c r="D445" s="4" t="s">
        <v>1728</v>
      </c>
      <c r="F445" s="2" t="s">
        <v>1729</v>
      </c>
      <c r="G445" s="2" t="s">
        <v>1730</v>
      </c>
      <c r="H445" s="2" t="s">
        <v>21</v>
      </c>
      <c r="I445" s="2" t="s">
        <v>1731</v>
      </c>
      <c r="J445" s="2" t="s">
        <v>21</v>
      </c>
      <c r="K445" s="2" t="s">
        <v>21</v>
      </c>
      <c r="L445" s="2" t="s">
        <v>1732</v>
      </c>
      <c r="M445" s="2" t="s">
        <v>1733</v>
      </c>
      <c r="N445" s="2" t="s">
        <v>1734</v>
      </c>
      <c r="O445" s="2">
        <f>2-(SUM(IF(F445="NA",1,0),IF(G445="NA",1,0)))</f>
        <v>2</v>
      </c>
      <c r="P445" s="2">
        <f>7-SUM(IF(H445="NA",1,0),IF(I445="NA",1,0),IF(J445="NA",1,0),IF(K445="NA",1,0),IF(L445="NA",1,0),IF(M445="NA",1,0),IF(N445="NA",1,0))</f>
        <v>4</v>
      </c>
      <c r="Q445" s="2">
        <f>SUM(O445:P445)</f>
        <v>6</v>
      </c>
      <c r="R445" s="15" t="s">
        <v>25</v>
      </c>
      <c r="S445" s="15" t="s">
        <v>1541</v>
      </c>
      <c r="T445" s="15" t="s">
        <v>1542</v>
      </c>
      <c r="U445" s="4"/>
    </row>
    <row r="446" spans="1:21" x14ac:dyDescent="0.2">
      <c r="A446" s="4">
        <v>412</v>
      </c>
      <c r="B446" s="4">
        <v>402</v>
      </c>
      <c r="C446" s="4">
        <v>500</v>
      </c>
      <c r="D446" s="4" t="s">
        <v>1748</v>
      </c>
      <c r="F446" s="2" t="s">
        <v>1749</v>
      </c>
      <c r="G446" s="2" t="s">
        <v>1750</v>
      </c>
      <c r="H446" s="2" t="s">
        <v>21</v>
      </c>
      <c r="I446" s="2" t="s">
        <v>1751</v>
      </c>
      <c r="J446" s="2" t="s">
        <v>21</v>
      </c>
      <c r="K446" s="2" t="s">
        <v>21</v>
      </c>
      <c r="L446" s="2" t="s">
        <v>1752</v>
      </c>
      <c r="M446" s="2" t="s">
        <v>1753</v>
      </c>
      <c r="N446" s="2" t="s">
        <v>1754</v>
      </c>
      <c r="O446" s="2">
        <f>2-(SUM(IF(F446="NA",1,0),IF(G446="NA",1,0)))</f>
        <v>2</v>
      </c>
      <c r="P446" s="2">
        <f>7-SUM(IF(H446="NA",1,0),IF(I446="NA",1,0),IF(J446="NA",1,0),IF(K446="NA",1,0),IF(L446="NA",1,0),IF(M446="NA",1,0),IF(N446="NA",1,0))</f>
        <v>4</v>
      </c>
      <c r="Q446" s="2">
        <f>SUM(O446:P446)</f>
        <v>6</v>
      </c>
      <c r="R446" s="15" t="s">
        <v>25</v>
      </c>
      <c r="S446" s="15" t="s">
        <v>1541</v>
      </c>
      <c r="T446" s="15" t="s">
        <v>1542</v>
      </c>
      <c r="U446" s="4"/>
    </row>
    <row r="447" spans="1:21" x14ac:dyDescent="0.2">
      <c r="A447" s="4">
        <v>410</v>
      </c>
      <c r="B447" s="4">
        <v>403</v>
      </c>
      <c r="C447" s="4">
        <v>501</v>
      </c>
      <c r="D447" s="4" t="s">
        <v>1735</v>
      </c>
      <c r="F447" s="2" t="s">
        <v>1736</v>
      </c>
      <c r="G447" s="2" t="s">
        <v>1737</v>
      </c>
      <c r="H447" s="2" t="s">
        <v>21</v>
      </c>
      <c r="I447" s="2" t="s">
        <v>1738</v>
      </c>
      <c r="J447" s="2" t="s">
        <v>21</v>
      </c>
      <c r="K447" s="2" t="s">
        <v>21</v>
      </c>
      <c r="L447" s="2" t="s">
        <v>1739</v>
      </c>
      <c r="M447" s="2" t="s">
        <v>1740</v>
      </c>
      <c r="N447" s="2" t="s">
        <v>1741</v>
      </c>
      <c r="O447" s="2">
        <f>2-(SUM(IF(F447="NA",1,0),IF(G447="NA",1,0)))</f>
        <v>2</v>
      </c>
      <c r="P447" s="2">
        <f>7-SUM(IF(H447="NA",1,0),IF(I447="NA",1,0),IF(J447="NA",1,0),IF(K447="NA",1,0),IF(L447="NA",1,0),IF(M447="NA",1,0),IF(N447="NA",1,0))</f>
        <v>4</v>
      </c>
      <c r="Q447" s="2">
        <f>SUM(O447:P447)</f>
        <v>6</v>
      </c>
      <c r="R447" s="15" t="s">
        <v>25</v>
      </c>
      <c r="S447" s="15" t="s">
        <v>1541</v>
      </c>
      <c r="T447" s="15" t="s">
        <v>1542</v>
      </c>
      <c r="U447" s="4"/>
    </row>
    <row r="448" spans="1:21" x14ac:dyDescent="0.2">
      <c r="A448" s="4">
        <v>427</v>
      </c>
      <c r="B448" s="4">
        <v>404</v>
      </c>
      <c r="C448" s="4">
        <v>502</v>
      </c>
      <c r="D448" s="4" t="s">
        <v>1828</v>
      </c>
      <c r="F448" s="2" t="s">
        <v>1829</v>
      </c>
      <c r="G448" s="2" t="s">
        <v>1830</v>
      </c>
      <c r="H448" s="2" t="s">
        <v>21</v>
      </c>
      <c r="I448" s="2" t="s">
        <v>1831</v>
      </c>
      <c r="J448" s="2" t="s">
        <v>21</v>
      </c>
      <c r="K448" s="2" t="s">
        <v>21</v>
      </c>
      <c r="L448" s="2" t="s">
        <v>1832</v>
      </c>
      <c r="M448" s="2" t="s">
        <v>1833</v>
      </c>
      <c r="N448" s="2" t="s">
        <v>1834</v>
      </c>
      <c r="O448" s="2">
        <f>2-(SUM(IF(F448="NA",1,0),IF(G448="NA",1,0)))</f>
        <v>2</v>
      </c>
      <c r="P448" s="2">
        <f>7-SUM(IF(H448="NA",1,0),IF(I448="NA",1,0),IF(J448="NA",1,0),IF(K448="NA",1,0),IF(L448="NA",1,0),IF(M448="NA",1,0),IF(N448="NA",1,0))</f>
        <v>4</v>
      </c>
      <c r="Q448" s="2">
        <f>SUM(O448:P448)</f>
        <v>6</v>
      </c>
      <c r="R448" s="15" t="s">
        <v>25</v>
      </c>
      <c r="S448" s="15" t="s">
        <v>1541</v>
      </c>
      <c r="T448" s="15" t="s">
        <v>1542</v>
      </c>
      <c r="U448" s="4"/>
    </row>
    <row r="449" spans="1:21" x14ac:dyDescent="0.2">
      <c r="A449" s="4">
        <v>393</v>
      </c>
      <c r="B449" s="4">
        <v>405</v>
      </c>
      <c r="C449" s="4">
        <v>503</v>
      </c>
      <c r="D449" s="4" t="s">
        <v>1612</v>
      </c>
      <c r="F449" s="2" t="s">
        <v>1613</v>
      </c>
      <c r="G449" s="2" t="s">
        <v>1614</v>
      </c>
      <c r="H449" s="2" t="s">
        <v>21</v>
      </c>
      <c r="I449" s="2" t="s">
        <v>1615</v>
      </c>
      <c r="J449" s="2" t="s">
        <v>21</v>
      </c>
      <c r="K449" s="2" t="s">
        <v>21</v>
      </c>
      <c r="L449" s="2" t="s">
        <v>1616</v>
      </c>
      <c r="M449" s="2" t="s">
        <v>1617</v>
      </c>
      <c r="N449" s="2" t="s">
        <v>1618</v>
      </c>
      <c r="O449" s="2">
        <f>2-(SUM(IF(F449="NA",1,0),IF(G449="NA",1,0)))</f>
        <v>2</v>
      </c>
      <c r="P449" s="2">
        <f>7-SUM(IF(H449="NA",1,0),IF(I449="NA",1,0),IF(J449="NA",1,0),IF(K449="NA",1,0),IF(L449="NA",1,0),IF(M449="NA",1,0),IF(N449="NA",1,0))</f>
        <v>4</v>
      </c>
      <c r="Q449" s="2">
        <f>SUM(O449:P449)</f>
        <v>6</v>
      </c>
      <c r="R449" s="15" t="s">
        <v>25</v>
      </c>
      <c r="S449" s="15" t="s">
        <v>1541</v>
      </c>
      <c r="T449" s="15" t="s">
        <v>1542</v>
      </c>
      <c r="U449" s="4"/>
    </row>
    <row r="450" spans="1:21" x14ac:dyDescent="0.2">
      <c r="A450" s="4">
        <v>387</v>
      </c>
      <c r="B450" s="4">
        <v>406</v>
      </c>
      <c r="C450" s="4">
        <v>504</v>
      </c>
      <c r="D450" s="5" t="s">
        <v>1571</v>
      </c>
      <c r="F450" s="2" t="s">
        <v>1572</v>
      </c>
      <c r="G450" s="2" t="s">
        <v>1573</v>
      </c>
      <c r="H450" s="2" t="s">
        <v>21</v>
      </c>
      <c r="I450" s="2" t="s">
        <v>1574</v>
      </c>
      <c r="J450" s="2" t="s">
        <v>21</v>
      </c>
      <c r="K450" s="2" t="s">
        <v>21</v>
      </c>
      <c r="L450" s="2" t="s">
        <v>1575</v>
      </c>
      <c r="M450" s="2" t="s">
        <v>1576</v>
      </c>
      <c r="N450" s="2" t="s">
        <v>1577</v>
      </c>
      <c r="O450" s="2">
        <f>2-(SUM(IF(F450="NA",1,0),IF(G450="NA",1,0)))</f>
        <v>2</v>
      </c>
      <c r="P450" s="2">
        <f>7-SUM(IF(H450="NA",1,0),IF(I450="NA",1,0),IF(J450="NA",1,0),IF(K450="NA",1,0),IF(L450="NA",1,0),IF(M450="NA",1,0),IF(N450="NA",1,0))</f>
        <v>4</v>
      </c>
      <c r="Q450" s="2">
        <f>SUM(O450:P450)</f>
        <v>6</v>
      </c>
      <c r="R450" s="15" t="s">
        <v>25</v>
      </c>
      <c r="S450" s="15" t="s">
        <v>1541</v>
      </c>
      <c r="T450" s="15" t="s">
        <v>1542</v>
      </c>
      <c r="U450" s="4"/>
    </row>
    <row r="451" spans="1:21" x14ac:dyDescent="0.2">
      <c r="A451" s="4">
        <v>426</v>
      </c>
      <c r="B451" s="4">
        <v>407</v>
      </c>
      <c r="C451" s="4">
        <v>505</v>
      </c>
      <c r="D451" s="4" t="s">
        <v>1821</v>
      </c>
      <c r="F451" s="2" t="s">
        <v>1822</v>
      </c>
      <c r="G451" s="2" t="s">
        <v>1823</v>
      </c>
      <c r="H451" s="2" t="s">
        <v>21</v>
      </c>
      <c r="I451" s="2" t="s">
        <v>1824</v>
      </c>
      <c r="J451" s="2" t="s">
        <v>21</v>
      </c>
      <c r="K451" s="2" t="s">
        <v>21</v>
      </c>
      <c r="L451" s="2" t="s">
        <v>1825</v>
      </c>
      <c r="M451" s="2" t="s">
        <v>1826</v>
      </c>
      <c r="N451" s="2" t="s">
        <v>1827</v>
      </c>
      <c r="O451" s="2">
        <f>2-(SUM(IF(F451="NA",1,0),IF(G451="NA",1,0)))</f>
        <v>2</v>
      </c>
      <c r="P451" s="2">
        <f>7-SUM(IF(H451="NA",1,0),IF(I451="NA",1,0),IF(J451="NA",1,0),IF(K451="NA",1,0),IF(L451="NA",1,0),IF(M451="NA",1,0),IF(N451="NA",1,0))</f>
        <v>4</v>
      </c>
      <c r="Q451" s="2">
        <f>SUM(O451:P451)</f>
        <v>6</v>
      </c>
      <c r="R451" s="15" t="s">
        <v>25</v>
      </c>
      <c r="S451" s="15" t="s">
        <v>1541</v>
      </c>
      <c r="T451" s="15" t="s">
        <v>1542</v>
      </c>
      <c r="U451" s="4"/>
    </row>
    <row r="452" spans="1:21" x14ac:dyDescent="0.2">
      <c r="A452" s="4">
        <v>396</v>
      </c>
      <c r="B452" s="4">
        <v>408</v>
      </c>
      <c r="C452" s="4">
        <v>506</v>
      </c>
      <c r="D452" s="5" t="s">
        <v>1633</v>
      </c>
      <c r="F452" s="2" t="s">
        <v>1634</v>
      </c>
      <c r="G452" s="2" t="s">
        <v>1635</v>
      </c>
      <c r="H452" s="2" t="s">
        <v>21</v>
      </c>
      <c r="I452" s="2" t="s">
        <v>1636</v>
      </c>
      <c r="J452" s="2" t="s">
        <v>21</v>
      </c>
      <c r="K452" s="2" t="s">
        <v>21</v>
      </c>
      <c r="L452" s="2" t="s">
        <v>1637</v>
      </c>
      <c r="M452" s="2" t="s">
        <v>1638</v>
      </c>
      <c r="N452" s="2" t="s">
        <v>1639</v>
      </c>
      <c r="O452" s="2">
        <f>2-(SUM(IF(F452="NA",1,0),IF(G452="NA",1,0)))</f>
        <v>2</v>
      </c>
      <c r="P452" s="2">
        <f>7-SUM(IF(H452="NA",1,0),IF(I452="NA",1,0),IF(J452="NA",1,0),IF(K452="NA",1,0),IF(L452="NA",1,0),IF(M452="NA",1,0),IF(N452="NA",1,0))</f>
        <v>4</v>
      </c>
      <c r="Q452" s="2">
        <f>SUM(O452:P452)</f>
        <v>6</v>
      </c>
      <c r="R452" s="15" t="s">
        <v>25</v>
      </c>
      <c r="S452" s="15" t="s">
        <v>1541</v>
      </c>
      <c r="T452" s="15" t="s">
        <v>1542</v>
      </c>
      <c r="U452" s="4"/>
    </row>
    <row r="453" spans="1:21" x14ac:dyDescent="0.2">
      <c r="A453" s="4">
        <v>407</v>
      </c>
      <c r="B453" s="4">
        <v>409</v>
      </c>
      <c r="C453" s="4">
        <v>507</v>
      </c>
      <c r="D453" s="4" t="s">
        <v>1714</v>
      </c>
      <c r="F453" s="2" t="s">
        <v>1715</v>
      </c>
      <c r="G453" s="2" t="s">
        <v>1716</v>
      </c>
      <c r="H453" s="2" t="s">
        <v>21</v>
      </c>
      <c r="I453" s="2" t="s">
        <v>1717</v>
      </c>
      <c r="J453" s="2" t="s">
        <v>21</v>
      </c>
      <c r="K453" s="2" t="s">
        <v>21</v>
      </c>
      <c r="L453" s="2" t="s">
        <v>1718</v>
      </c>
      <c r="M453" s="2" t="s">
        <v>1719</v>
      </c>
      <c r="N453" s="2" t="s">
        <v>1720</v>
      </c>
      <c r="O453" s="2">
        <f>2-(SUM(IF(F453="NA",1,0),IF(G453="NA",1,0)))</f>
        <v>2</v>
      </c>
      <c r="P453" s="2">
        <f>7-SUM(IF(H453="NA",1,0),IF(I453="NA",1,0),IF(J453="NA",1,0),IF(K453="NA",1,0),IF(L453="NA",1,0),IF(M453="NA",1,0),IF(N453="NA",1,0))</f>
        <v>4</v>
      </c>
      <c r="Q453" s="2">
        <f>SUM(O453:P453)</f>
        <v>6</v>
      </c>
      <c r="R453" s="15" t="s">
        <v>25</v>
      </c>
      <c r="S453" s="15" t="s">
        <v>1541</v>
      </c>
      <c r="T453" s="15" t="s">
        <v>1542</v>
      </c>
      <c r="U453" s="4"/>
    </row>
    <row r="454" spans="1:21" x14ac:dyDescent="0.2">
      <c r="A454" s="4">
        <v>398</v>
      </c>
      <c r="B454" s="4">
        <v>410</v>
      </c>
      <c r="C454" s="4">
        <v>508</v>
      </c>
      <c r="D454" s="5" t="s">
        <v>1647</v>
      </c>
      <c r="F454" s="2" t="s">
        <v>1648</v>
      </c>
      <c r="G454" s="2" t="s">
        <v>1649</v>
      </c>
      <c r="H454" s="2" t="s">
        <v>21</v>
      </c>
      <c r="I454" s="2" t="s">
        <v>1650</v>
      </c>
      <c r="J454" s="2" t="s">
        <v>21</v>
      </c>
      <c r="K454" s="2" t="s">
        <v>21</v>
      </c>
      <c r="L454" s="2" t="s">
        <v>1651</v>
      </c>
      <c r="M454" s="2" t="s">
        <v>1652</v>
      </c>
      <c r="N454" s="2" t="s">
        <v>1653</v>
      </c>
      <c r="O454" s="2">
        <f>2-(SUM(IF(F454="NA",1,0),IF(G454="NA",1,0)))</f>
        <v>2</v>
      </c>
      <c r="P454" s="2">
        <f>7-SUM(IF(H454="NA",1,0),IF(I454="NA",1,0),IF(J454="NA",1,0),IF(K454="NA",1,0),IF(L454="NA",1,0),IF(M454="NA",1,0),IF(N454="NA",1,0))</f>
        <v>4</v>
      </c>
      <c r="Q454" s="2">
        <f>SUM(O454:P454)</f>
        <v>6</v>
      </c>
      <c r="R454" s="15" t="s">
        <v>25</v>
      </c>
      <c r="S454" s="15" t="s">
        <v>1541</v>
      </c>
      <c r="T454" s="15" t="s">
        <v>1542</v>
      </c>
      <c r="U454" s="4"/>
    </row>
    <row r="455" spans="1:21" x14ac:dyDescent="0.2">
      <c r="A455" s="4">
        <v>401</v>
      </c>
      <c r="B455" s="4">
        <v>411</v>
      </c>
      <c r="C455" s="4">
        <v>509</v>
      </c>
      <c r="D455" s="4" t="s">
        <v>1671</v>
      </c>
      <c r="F455" s="2" t="s">
        <v>1672</v>
      </c>
      <c r="G455" s="2" t="s">
        <v>1673</v>
      </c>
      <c r="H455" s="2" t="s">
        <v>21</v>
      </c>
      <c r="I455" s="2" t="s">
        <v>1674</v>
      </c>
      <c r="J455" s="2" t="s">
        <v>21</v>
      </c>
      <c r="K455" s="2" t="s">
        <v>21</v>
      </c>
      <c r="L455" s="2" t="s">
        <v>1675</v>
      </c>
      <c r="M455" s="2" t="s">
        <v>1676</v>
      </c>
      <c r="N455" s="2" t="s">
        <v>1677</v>
      </c>
      <c r="O455" s="2">
        <f>2-(SUM(IF(F455="NA",1,0),IF(G455="NA",1,0)))</f>
        <v>2</v>
      </c>
      <c r="P455" s="2">
        <f>7-SUM(IF(H455="NA",1,0),IF(I455="NA",1,0),IF(J455="NA",1,0),IF(K455="NA",1,0),IF(L455="NA",1,0),IF(M455="NA",1,0),IF(N455="NA",1,0))</f>
        <v>4</v>
      </c>
      <c r="Q455" s="2">
        <f>SUM(O455:P455)</f>
        <v>6</v>
      </c>
      <c r="R455" s="15" t="s">
        <v>25</v>
      </c>
      <c r="S455" s="15" t="s">
        <v>1541</v>
      </c>
      <c r="T455" s="15" t="s">
        <v>1542</v>
      </c>
      <c r="U455" s="4"/>
    </row>
    <row r="456" spans="1:21" x14ac:dyDescent="0.2">
      <c r="A456" s="4">
        <v>425</v>
      </c>
      <c r="B456" s="4">
        <v>412</v>
      </c>
      <c r="C456" s="4">
        <v>510</v>
      </c>
      <c r="D456" s="4" t="s">
        <v>1814</v>
      </c>
      <c r="F456" s="2" t="s">
        <v>1815</v>
      </c>
      <c r="G456" s="2" t="s">
        <v>1816</v>
      </c>
      <c r="H456" s="2" t="s">
        <v>21</v>
      </c>
      <c r="I456" s="2" t="s">
        <v>1817</v>
      </c>
      <c r="J456" s="2" t="s">
        <v>21</v>
      </c>
      <c r="K456" s="2" t="s">
        <v>21</v>
      </c>
      <c r="L456" s="2" t="s">
        <v>1818</v>
      </c>
      <c r="M456" s="2" t="s">
        <v>1819</v>
      </c>
      <c r="N456" s="2" t="s">
        <v>1820</v>
      </c>
      <c r="O456" s="2">
        <f>2-(SUM(IF(F456="NA",1,0),IF(G456="NA",1,0)))</f>
        <v>2</v>
      </c>
      <c r="P456" s="2">
        <f>7-SUM(IF(H456="NA",1,0),IF(I456="NA",1,0),IF(J456="NA",1,0),IF(K456="NA",1,0),IF(L456="NA",1,0),IF(M456="NA",1,0),IF(N456="NA",1,0))</f>
        <v>4</v>
      </c>
      <c r="Q456" s="2">
        <f>SUM(O456:P456)</f>
        <v>6</v>
      </c>
      <c r="R456" s="15" t="s">
        <v>25</v>
      </c>
      <c r="S456" s="15" t="s">
        <v>1541</v>
      </c>
      <c r="T456" s="15" t="s">
        <v>1542</v>
      </c>
      <c r="U456" s="4"/>
    </row>
    <row r="457" spans="1:21" x14ac:dyDescent="0.2">
      <c r="A457" s="4">
        <v>420</v>
      </c>
      <c r="B457" s="4">
        <v>413</v>
      </c>
      <c r="C457" s="4">
        <v>511</v>
      </c>
      <c r="D457" s="4" t="s">
        <v>1793</v>
      </c>
      <c r="F457" s="2" t="s">
        <v>1794</v>
      </c>
      <c r="G457" s="2" t="s">
        <v>1795</v>
      </c>
      <c r="H457" s="2" t="s">
        <v>21</v>
      </c>
      <c r="I457" s="2" t="s">
        <v>1796</v>
      </c>
      <c r="J457" s="2" t="s">
        <v>21</v>
      </c>
      <c r="K457" s="2" t="s">
        <v>21</v>
      </c>
      <c r="L457" s="2" t="s">
        <v>1797</v>
      </c>
      <c r="M457" s="2" t="s">
        <v>1798</v>
      </c>
      <c r="N457" s="2" t="s">
        <v>1799</v>
      </c>
      <c r="O457" s="2">
        <f>2-(SUM(IF(F457="NA",1,0),IF(G457="NA",1,0)))</f>
        <v>2</v>
      </c>
      <c r="P457" s="2">
        <f>7-SUM(IF(H457="NA",1,0),IF(I457="NA",1,0),IF(J457="NA",1,0),IF(K457="NA",1,0),IF(L457="NA",1,0),IF(M457="NA",1,0),IF(N457="NA",1,0))</f>
        <v>4</v>
      </c>
      <c r="Q457" s="2">
        <f>SUM(O457:P457)</f>
        <v>6</v>
      </c>
      <c r="R457" s="15" t="s">
        <v>25</v>
      </c>
      <c r="S457" s="15" t="s">
        <v>1541</v>
      </c>
      <c r="T457" s="15" t="s">
        <v>1542</v>
      </c>
      <c r="U457" s="4"/>
    </row>
    <row r="458" spans="1:21" x14ac:dyDescent="0.2">
      <c r="A458" s="4">
        <v>419</v>
      </c>
      <c r="B458" s="4">
        <v>414</v>
      </c>
      <c r="C458" s="4">
        <v>512</v>
      </c>
      <c r="D458" s="4" t="s">
        <v>1788</v>
      </c>
      <c r="F458" s="2" t="s">
        <v>1789</v>
      </c>
      <c r="G458" s="2" t="s">
        <v>1790</v>
      </c>
      <c r="H458" s="2" t="s">
        <v>1791</v>
      </c>
      <c r="I458" s="2" t="s">
        <v>21</v>
      </c>
      <c r="J458" s="2" t="s">
        <v>4088</v>
      </c>
      <c r="K458" s="2" t="s">
        <v>21</v>
      </c>
      <c r="L458" s="2" t="s">
        <v>1792</v>
      </c>
      <c r="M458" s="2" t="s">
        <v>21</v>
      </c>
      <c r="N458" s="2" t="s">
        <v>21</v>
      </c>
      <c r="O458" s="2">
        <f>2-(SUM(IF(F458="NA",1,0),IF(G458="NA",1,0)))</f>
        <v>2</v>
      </c>
      <c r="P458" s="2">
        <f>7-SUM(IF(H458="NA",1,0),IF(I458="NA",1,0),IF(J458="NA",1,0),IF(K458="NA",1,0),IF(L458="NA",1,0),IF(M458="NA",1,0),IF(N458="NA",1,0))</f>
        <v>3</v>
      </c>
      <c r="Q458" s="2">
        <f>SUM(O458:P458)</f>
        <v>5</v>
      </c>
      <c r="R458" s="15" t="s">
        <v>25</v>
      </c>
      <c r="S458" s="15" t="s">
        <v>1541</v>
      </c>
      <c r="T458" s="15" t="s">
        <v>1542</v>
      </c>
      <c r="U458" s="4"/>
    </row>
    <row r="459" spans="1:21" x14ac:dyDescent="0.2">
      <c r="A459" s="4">
        <v>392</v>
      </c>
      <c r="B459" s="4">
        <v>415</v>
      </c>
      <c r="C459" s="4">
        <v>513</v>
      </c>
      <c r="D459" s="4" t="s">
        <v>1605</v>
      </c>
      <c r="F459" s="2" t="s">
        <v>1606</v>
      </c>
      <c r="G459" s="2" t="s">
        <v>1607</v>
      </c>
      <c r="H459" s="2" t="s">
        <v>21</v>
      </c>
      <c r="I459" s="2" t="s">
        <v>1608</v>
      </c>
      <c r="J459" s="2" t="s">
        <v>21</v>
      </c>
      <c r="K459" s="2" t="s">
        <v>21</v>
      </c>
      <c r="L459" s="2" t="s">
        <v>1609</v>
      </c>
      <c r="M459" s="2" t="s">
        <v>1610</v>
      </c>
      <c r="N459" s="2" t="s">
        <v>1611</v>
      </c>
      <c r="O459" s="2">
        <f>2-(SUM(IF(F459="NA",1,0),IF(G459="NA",1,0)))</f>
        <v>2</v>
      </c>
      <c r="P459" s="2">
        <f>7-SUM(IF(H459="NA",1,0),IF(I459="NA",1,0),IF(J459="NA",1,0),IF(K459="NA",1,0),IF(L459="NA",1,0),IF(M459="NA",1,0),IF(N459="NA",1,0))</f>
        <v>4</v>
      </c>
      <c r="Q459" s="2">
        <f>SUM(O459:P459)</f>
        <v>6</v>
      </c>
      <c r="R459" s="15" t="s">
        <v>25</v>
      </c>
      <c r="S459" s="15" t="s">
        <v>1541</v>
      </c>
      <c r="T459" s="15" t="s">
        <v>1542</v>
      </c>
      <c r="U459" s="4"/>
    </row>
    <row r="460" spans="1:21" x14ac:dyDescent="0.2">
      <c r="A460" s="4">
        <v>405</v>
      </c>
      <c r="B460" s="4">
        <v>416</v>
      </c>
      <c r="C460" s="4">
        <v>514</v>
      </c>
      <c r="D460" s="4" t="s">
        <v>1700</v>
      </c>
      <c r="F460" s="2" t="s">
        <v>1701</v>
      </c>
      <c r="G460" s="2" t="s">
        <v>1702</v>
      </c>
      <c r="H460" s="2" t="s">
        <v>21</v>
      </c>
      <c r="I460" s="2" t="s">
        <v>1703</v>
      </c>
      <c r="J460" s="2" t="s">
        <v>21</v>
      </c>
      <c r="K460" s="2" t="s">
        <v>21</v>
      </c>
      <c r="L460" s="2" t="s">
        <v>1704</v>
      </c>
      <c r="M460" s="2" t="s">
        <v>1705</v>
      </c>
      <c r="N460" s="2" t="s">
        <v>1706</v>
      </c>
      <c r="O460" s="2">
        <f>2-(SUM(IF(F460="NA",1,0),IF(G460="NA",1,0)))</f>
        <v>2</v>
      </c>
      <c r="P460" s="2">
        <f>7-SUM(IF(H460="NA",1,0),IF(I460="NA",1,0),IF(J460="NA",1,0),IF(K460="NA",1,0),IF(L460="NA",1,0),IF(M460="NA",1,0),IF(N460="NA",1,0))</f>
        <v>4</v>
      </c>
      <c r="Q460" s="2">
        <f>SUM(O460:P460)</f>
        <v>6</v>
      </c>
      <c r="R460" s="15" t="s">
        <v>25</v>
      </c>
      <c r="S460" s="15" t="s">
        <v>1541</v>
      </c>
      <c r="T460" s="15" t="s">
        <v>1542</v>
      </c>
      <c r="U460" s="4"/>
    </row>
    <row r="461" spans="1:21" x14ac:dyDescent="0.2">
      <c r="A461" s="4">
        <v>381</v>
      </c>
      <c r="B461" s="4">
        <v>417</v>
      </c>
      <c r="C461" s="4">
        <v>515</v>
      </c>
      <c r="D461" s="5" t="s">
        <v>1534</v>
      </c>
      <c r="F461" s="2" t="s">
        <v>1535</v>
      </c>
      <c r="G461" s="2" t="s">
        <v>4084</v>
      </c>
      <c r="H461" s="2" t="s">
        <v>1536</v>
      </c>
      <c r="I461" s="2" t="s">
        <v>1537</v>
      </c>
      <c r="J461" s="2" t="s">
        <v>1538</v>
      </c>
      <c r="K461" s="2" t="s">
        <v>1539</v>
      </c>
      <c r="L461" s="2" t="s">
        <v>1540</v>
      </c>
      <c r="M461" s="2" t="s">
        <v>4084</v>
      </c>
      <c r="N461" s="2" t="s">
        <v>4084</v>
      </c>
      <c r="O461" s="2">
        <f>2-(SUM(IF(F461="NA",1,0),IF(G461="NA",1,0)))</f>
        <v>2</v>
      </c>
      <c r="P461" s="2">
        <f>7-SUM(IF(H461="NA",1,0),IF(I461="NA",1,0),IF(J461="NA",1,0),IF(K461="NA",1,0),IF(L461="NA",1,0),IF(M461="NA",1,0),IF(N461="NA",1,0))</f>
        <v>7</v>
      </c>
      <c r="Q461" s="2">
        <f>SUM(O461:P461)</f>
        <v>9</v>
      </c>
      <c r="R461" s="15" t="s">
        <v>25</v>
      </c>
      <c r="S461" s="15" t="s">
        <v>1541</v>
      </c>
      <c r="T461" s="15" t="s">
        <v>1542</v>
      </c>
      <c r="U461" s="4"/>
    </row>
    <row r="462" spans="1:21" x14ac:dyDescent="0.2">
      <c r="A462" s="4">
        <v>406</v>
      </c>
      <c r="B462" s="4">
        <v>418</v>
      </c>
      <c r="C462" s="4">
        <v>516</v>
      </c>
      <c r="D462" s="4" t="s">
        <v>1707</v>
      </c>
      <c r="F462" s="2" t="s">
        <v>1708</v>
      </c>
      <c r="G462" s="2" t="s">
        <v>1709</v>
      </c>
      <c r="H462" s="2" t="s">
        <v>21</v>
      </c>
      <c r="I462" s="2" t="s">
        <v>1710</v>
      </c>
      <c r="J462" s="2" t="s">
        <v>21</v>
      </c>
      <c r="K462" s="2" t="s">
        <v>21</v>
      </c>
      <c r="L462" s="2" t="s">
        <v>1711</v>
      </c>
      <c r="M462" s="2" t="s">
        <v>1712</v>
      </c>
      <c r="N462" s="2" t="s">
        <v>1713</v>
      </c>
      <c r="O462" s="2">
        <f>2-(SUM(IF(F462="NA",1,0),IF(G462="NA",1,0)))</f>
        <v>2</v>
      </c>
      <c r="P462" s="2">
        <f>7-SUM(IF(H462="NA",1,0),IF(I462="NA",1,0),IF(J462="NA",1,0),IF(K462="NA",1,0),IF(L462="NA",1,0),IF(M462="NA",1,0),IF(N462="NA",1,0))</f>
        <v>4</v>
      </c>
      <c r="Q462" s="2">
        <f>SUM(O462:P462)</f>
        <v>6</v>
      </c>
      <c r="R462" s="15" t="s">
        <v>25</v>
      </c>
      <c r="S462" s="15" t="s">
        <v>1541</v>
      </c>
      <c r="T462" s="15" t="s">
        <v>1542</v>
      </c>
      <c r="U462" s="4"/>
    </row>
    <row r="463" spans="1:21" x14ac:dyDescent="0.2">
      <c r="A463" s="4">
        <v>399</v>
      </c>
      <c r="B463" s="4">
        <v>419</v>
      </c>
      <c r="C463" s="4">
        <v>517</v>
      </c>
      <c r="D463" s="4" t="s">
        <v>1654</v>
      </c>
      <c r="F463" s="2" t="s">
        <v>1655</v>
      </c>
      <c r="G463" s="2" t="s">
        <v>1656</v>
      </c>
      <c r="H463" s="2" t="s">
        <v>21</v>
      </c>
      <c r="I463" s="2" t="s">
        <v>1657</v>
      </c>
      <c r="J463" s="2" t="s">
        <v>21</v>
      </c>
      <c r="K463" s="2" t="s">
        <v>21</v>
      </c>
      <c r="L463" s="2" t="s">
        <v>1658</v>
      </c>
      <c r="M463" s="2" t="s">
        <v>1659</v>
      </c>
      <c r="N463" s="2" t="s">
        <v>1660</v>
      </c>
      <c r="O463" s="2">
        <f>2-(SUM(IF(F463="NA",1,0),IF(G463="NA",1,0)))</f>
        <v>2</v>
      </c>
      <c r="P463" s="2">
        <f>7-SUM(IF(H463="NA",1,0),IF(I463="NA",1,0),IF(J463="NA",1,0),IF(K463="NA",1,0),IF(L463="NA",1,0),IF(M463="NA",1,0),IF(N463="NA",1,0))</f>
        <v>4</v>
      </c>
      <c r="Q463" s="2">
        <f>SUM(O463:P463)</f>
        <v>6</v>
      </c>
      <c r="R463" s="15" t="s">
        <v>25</v>
      </c>
      <c r="S463" s="15" t="s">
        <v>1541</v>
      </c>
      <c r="T463" s="15" t="s">
        <v>1542</v>
      </c>
      <c r="U463" s="4"/>
    </row>
    <row r="464" spans="1:21" x14ac:dyDescent="0.2">
      <c r="A464" s="4">
        <v>430</v>
      </c>
      <c r="B464" s="4">
        <v>420</v>
      </c>
      <c r="C464" s="4">
        <v>518</v>
      </c>
      <c r="D464" s="4" t="s">
        <v>1849</v>
      </c>
      <c r="F464" s="2" t="s">
        <v>1850</v>
      </c>
      <c r="G464" s="2" t="s">
        <v>1851</v>
      </c>
      <c r="H464" s="2" t="s">
        <v>21</v>
      </c>
      <c r="I464" s="2" t="s">
        <v>1852</v>
      </c>
      <c r="J464" s="2" t="s">
        <v>21</v>
      </c>
      <c r="K464" s="2" t="s">
        <v>21</v>
      </c>
      <c r="L464" s="2" t="s">
        <v>1853</v>
      </c>
      <c r="M464" s="2" t="s">
        <v>1854</v>
      </c>
      <c r="N464" s="2" t="s">
        <v>1855</v>
      </c>
      <c r="O464" s="2">
        <f>2-(SUM(IF(F464="NA",1,0),IF(G464="NA",1,0)))</f>
        <v>2</v>
      </c>
      <c r="P464" s="2">
        <f>7-SUM(IF(H464="NA",1,0),IF(I464="NA",1,0),IF(J464="NA",1,0),IF(K464="NA",1,0),IF(L464="NA",1,0),IF(M464="NA",1,0),IF(N464="NA",1,0))</f>
        <v>4</v>
      </c>
      <c r="Q464" s="2">
        <f>SUM(O464:P464)</f>
        <v>6</v>
      </c>
      <c r="R464" s="15" t="s">
        <v>25</v>
      </c>
      <c r="S464" s="15" t="s">
        <v>1541</v>
      </c>
      <c r="T464" s="15" t="s">
        <v>1542</v>
      </c>
      <c r="U464" s="4"/>
    </row>
    <row r="465" spans="1:21" x14ac:dyDescent="0.2">
      <c r="A465" s="4">
        <v>404</v>
      </c>
      <c r="B465" s="4">
        <v>421</v>
      </c>
      <c r="C465" s="4">
        <v>519</v>
      </c>
      <c r="D465" s="4" t="s">
        <v>1693</v>
      </c>
      <c r="F465" s="2" t="s">
        <v>1694</v>
      </c>
      <c r="G465" s="2" t="s">
        <v>1695</v>
      </c>
      <c r="H465" s="2" t="s">
        <v>21</v>
      </c>
      <c r="I465" s="2" t="s">
        <v>1696</v>
      </c>
      <c r="J465" s="2" t="s">
        <v>21</v>
      </c>
      <c r="K465" s="2" t="s">
        <v>21</v>
      </c>
      <c r="L465" s="2" t="s">
        <v>1697</v>
      </c>
      <c r="M465" s="2" t="s">
        <v>1698</v>
      </c>
      <c r="N465" s="2" t="s">
        <v>1699</v>
      </c>
      <c r="O465" s="2">
        <f>2-(SUM(IF(F465="NA",1,0),IF(G465="NA",1,0)))</f>
        <v>2</v>
      </c>
      <c r="P465" s="2">
        <f>7-SUM(IF(H465="NA",1,0),IF(I465="NA",1,0),IF(J465="NA",1,0),IF(K465="NA",1,0),IF(L465="NA",1,0),IF(M465="NA",1,0),IF(N465="NA",1,0))</f>
        <v>4</v>
      </c>
      <c r="Q465" s="2">
        <f>SUM(O465:P465)</f>
        <v>6</v>
      </c>
      <c r="R465" s="15" t="s">
        <v>25</v>
      </c>
      <c r="S465" s="15" t="s">
        <v>1541</v>
      </c>
      <c r="T465" s="15" t="s">
        <v>1542</v>
      </c>
      <c r="U465" s="4"/>
    </row>
    <row r="466" spans="1:21" x14ac:dyDescent="0.2">
      <c r="A466" s="4">
        <v>429</v>
      </c>
      <c r="B466" s="4">
        <v>422</v>
      </c>
      <c r="C466" s="4">
        <v>520</v>
      </c>
      <c r="D466" s="4" t="s">
        <v>1842</v>
      </c>
      <c r="F466" s="2" t="s">
        <v>1843</v>
      </c>
      <c r="G466" s="2" t="s">
        <v>1844</v>
      </c>
      <c r="H466" s="2" t="s">
        <v>1845</v>
      </c>
      <c r="I466" s="2" t="s">
        <v>1846</v>
      </c>
      <c r="J466" s="2" t="s">
        <v>1847</v>
      </c>
      <c r="K466" s="2" t="s">
        <v>1848</v>
      </c>
      <c r="L466" s="2" t="s">
        <v>21</v>
      </c>
      <c r="M466" s="2" t="s">
        <v>21</v>
      </c>
      <c r="N466" s="2" t="s">
        <v>21</v>
      </c>
      <c r="O466" s="2">
        <f>2-(SUM(IF(F466="NA",1,0),IF(G466="NA",1,0)))</f>
        <v>2</v>
      </c>
      <c r="P466" s="2">
        <f>7-SUM(IF(H466="NA",1,0),IF(I466="NA",1,0),IF(J466="NA",1,0),IF(K466="NA",1,0),IF(L466="NA",1,0),IF(M466="NA",1,0),IF(N466="NA",1,0))</f>
        <v>4</v>
      </c>
      <c r="Q466" s="2">
        <f>SUM(O466:P466)</f>
        <v>6</v>
      </c>
      <c r="R466" s="15" t="s">
        <v>25</v>
      </c>
      <c r="S466" s="15" t="s">
        <v>1541</v>
      </c>
      <c r="T466" s="15" t="s">
        <v>1542</v>
      </c>
      <c r="U466" s="4"/>
    </row>
    <row r="467" spans="1:21" x14ac:dyDescent="0.2">
      <c r="A467" s="4">
        <v>397</v>
      </c>
      <c r="B467" s="4">
        <v>423</v>
      </c>
      <c r="C467" s="4">
        <v>521</v>
      </c>
      <c r="D467" s="5" t="s">
        <v>1640</v>
      </c>
      <c r="F467" s="2" t="s">
        <v>1641</v>
      </c>
      <c r="G467" s="2" t="s">
        <v>1642</v>
      </c>
      <c r="H467" s="2" t="s">
        <v>21</v>
      </c>
      <c r="I467" s="2" t="s">
        <v>1643</v>
      </c>
      <c r="J467" s="2" t="s">
        <v>21</v>
      </c>
      <c r="K467" s="2" t="s">
        <v>21</v>
      </c>
      <c r="L467" s="2" t="s">
        <v>1644</v>
      </c>
      <c r="M467" s="2" t="s">
        <v>1645</v>
      </c>
      <c r="N467" s="2" t="s">
        <v>1646</v>
      </c>
      <c r="O467" s="2">
        <f>2-(SUM(IF(F467="NA",1,0),IF(G467="NA",1,0)))</f>
        <v>2</v>
      </c>
      <c r="P467" s="2">
        <f>7-SUM(IF(H467="NA",1,0),IF(I467="NA",1,0),IF(J467="NA",1,0),IF(K467="NA",1,0),IF(L467="NA",1,0),IF(M467="NA",1,0),IF(N467="NA",1,0))</f>
        <v>4</v>
      </c>
      <c r="Q467" s="2">
        <f>SUM(O467:P467)</f>
        <v>6</v>
      </c>
      <c r="R467" s="15" t="s">
        <v>25</v>
      </c>
      <c r="S467" s="15" t="s">
        <v>1541</v>
      </c>
      <c r="T467" s="15" t="s">
        <v>1542</v>
      </c>
      <c r="U467" s="4"/>
    </row>
    <row r="468" spans="1:21" x14ac:dyDescent="0.2">
      <c r="A468" s="4">
        <v>414</v>
      </c>
      <c r="B468" s="4">
        <v>424</v>
      </c>
      <c r="C468" s="4">
        <v>522</v>
      </c>
      <c r="D468" s="4" t="s">
        <v>1762</v>
      </c>
      <c r="F468" s="2" t="s">
        <v>1763</v>
      </c>
      <c r="G468" s="2" t="s">
        <v>1764</v>
      </c>
      <c r="H468" s="2" t="s">
        <v>21</v>
      </c>
      <c r="I468" s="2" t="s">
        <v>1765</v>
      </c>
      <c r="J468" s="2" t="s">
        <v>21</v>
      </c>
      <c r="K468" s="2" t="s">
        <v>21</v>
      </c>
      <c r="L468" s="2" t="s">
        <v>1766</v>
      </c>
      <c r="M468" s="2" t="s">
        <v>1767</v>
      </c>
      <c r="N468" s="2" t="s">
        <v>1768</v>
      </c>
      <c r="O468" s="2">
        <f>2-(SUM(IF(F468="NA",1,0),IF(G468="NA",1,0)))</f>
        <v>2</v>
      </c>
      <c r="P468" s="2">
        <f>7-SUM(IF(H468="NA",1,0),IF(I468="NA",1,0),IF(J468="NA",1,0),IF(K468="NA",1,0),IF(L468="NA",1,0),IF(M468="NA",1,0),IF(N468="NA",1,0))</f>
        <v>4</v>
      </c>
      <c r="Q468" s="2">
        <f>SUM(O468:P468)</f>
        <v>6</v>
      </c>
      <c r="R468" s="15" t="s">
        <v>25</v>
      </c>
      <c r="S468" s="15" t="s">
        <v>1541</v>
      </c>
      <c r="T468" s="15" t="s">
        <v>1542</v>
      </c>
      <c r="U468" s="4"/>
    </row>
    <row r="469" spans="1:21" x14ac:dyDescent="0.2">
      <c r="A469" s="4">
        <v>413</v>
      </c>
      <c r="B469" s="4">
        <v>425</v>
      </c>
      <c r="C469" s="4">
        <v>523</v>
      </c>
      <c r="D469" s="4" t="s">
        <v>1755</v>
      </c>
      <c r="F469" s="2" t="s">
        <v>1756</v>
      </c>
      <c r="G469" s="2" t="s">
        <v>1757</v>
      </c>
      <c r="H469" s="2" t="s">
        <v>21</v>
      </c>
      <c r="I469" s="2" t="s">
        <v>1758</v>
      </c>
      <c r="J469" s="2" t="s">
        <v>21</v>
      </c>
      <c r="K469" s="2" t="s">
        <v>21</v>
      </c>
      <c r="L469" s="2" t="s">
        <v>1759</v>
      </c>
      <c r="M469" s="2" t="s">
        <v>1760</v>
      </c>
      <c r="N469" s="2" t="s">
        <v>1761</v>
      </c>
      <c r="O469" s="2">
        <f>2-(SUM(IF(F469="NA",1,0),IF(G469="NA",1,0)))</f>
        <v>2</v>
      </c>
      <c r="P469" s="2">
        <f>7-SUM(IF(H469="NA",1,0),IF(I469="NA",1,0),IF(J469="NA",1,0),IF(K469="NA",1,0),IF(L469="NA",1,0),IF(M469="NA",1,0),IF(N469="NA",1,0))</f>
        <v>4</v>
      </c>
      <c r="Q469" s="2">
        <f>SUM(O469:P469)</f>
        <v>6</v>
      </c>
      <c r="R469" s="15" t="s">
        <v>25</v>
      </c>
      <c r="S469" s="15" t="s">
        <v>1541</v>
      </c>
      <c r="T469" s="15" t="s">
        <v>1542</v>
      </c>
      <c r="U469" s="4"/>
    </row>
    <row r="470" spans="1:21" x14ac:dyDescent="0.2">
      <c r="A470" s="4">
        <v>385</v>
      </c>
      <c r="B470" s="4">
        <v>426</v>
      </c>
      <c r="C470" s="4">
        <v>524</v>
      </c>
      <c r="D470" s="4" t="s">
        <v>1557</v>
      </c>
      <c r="F470" s="2" t="s">
        <v>1558</v>
      </c>
      <c r="G470" s="2" t="s">
        <v>1559</v>
      </c>
      <c r="H470" s="2" t="s">
        <v>21</v>
      </c>
      <c r="I470" s="2" t="s">
        <v>1560</v>
      </c>
      <c r="J470" s="2" t="s">
        <v>21</v>
      </c>
      <c r="K470" s="2" t="s">
        <v>21</v>
      </c>
      <c r="L470" s="2" t="s">
        <v>1561</v>
      </c>
      <c r="M470" s="2" t="s">
        <v>1562</v>
      </c>
      <c r="N470" s="2" t="s">
        <v>1563</v>
      </c>
      <c r="O470" s="2">
        <f>2-(SUM(IF(F470="NA",1,0),IF(G470="NA",1,0)))</f>
        <v>2</v>
      </c>
      <c r="P470" s="2">
        <f>7-SUM(IF(H470="NA",1,0),IF(I470="NA",1,0),IF(J470="NA",1,0),IF(K470="NA",1,0),IF(L470="NA",1,0),IF(M470="NA",1,0),IF(N470="NA",1,0))</f>
        <v>4</v>
      </c>
      <c r="Q470" s="2">
        <f>SUM(O470:P470)</f>
        <v>6</v>
      </c>
      <c r="R470" s="15" t="s">
        <v>25</v>
      </c>
      <c r="S470" s="15" t="s">
        <v>1541</v>
      </c>
      <c r="T470" s="15" t="s">
        <v>1542</v>
      </c>
      <c r="U470" s="4"/>
    </row>
    <row r="471" spans="1:21" x14ac:dyDescent="0.2">
      <c r="A471" s="4">
        <v>391</v>
      </c>
      <c r="B471" s="4">
        <v>427</v>
      </c>
      <c r="C471" s="4">
        <v>525</v>
      </c>
      <c r="D471" s="5" t="s">
        <v>1599</v>
      </c>
      <c r="F471" s="2" t="s">
        <v>1558</v>
      </c>
      <c r="G471" s="2" t="s">
        <v>1600</v>
      </c>
      <c r="H471" s="2" t="s">
        <v>21</v>
      </c>
      <c r="I471" s="2" t="s">
        <v>1601</v>
      </c>
      <c r="J471" s="2" t="s">
        <v>21</v>
      </c>
      <c r="K471" s="2" t="s">
        <v>21</v>
      </c>
      <c r="L471" s="2" t="s">
        <v>1602</v>
      </c>
      <c r="M471" s="2" t="s">
        <v>1603</v>
      </c>
      <c r="N471" s="2" t="s">
        <v>1604</v>
      </c>
      <c r="O471" s="2">
        <f>2-(SUM(IF(F471="NA",1,0),IF(G471="NA",1,0)))</f>
        <v>2</v>
      </c>
      <c r="P471" s="2">
        <f>7-SUM(IF(H471="NA",1,0),IF(I471="NA",1,0),IF(J471="NA",1,0),IF(K471="NA",1,0),IF(L471="NA",1,0),IF(M471="NA",1,0),IF(N471="NA",1,0))</f>
        <v>4</v>
      </c>
      <c r="Q471" s="2">
        <f>SUM(O471:P471)</f>
        <v>6</v>
      </c>
      <c r="R471" s="15" t="s">
        <v>25</v>
      </c>
      <c r="S471" s="15" t="s">
        <v>1541</v>
      </c>
      <c r="T471" s="15" t="s">
        <v>1542</v>
      </c>
      <c r="U471" s="4"/>
    </row>
    <row r="472" spans="1:21" x14ac:dyDescent="0.2">
      <c r="A472" s="4">
        <v>394</v>
      </c>
      <c r="B472" s="4">
        <v>428</v>
      </c>
      <c r="C472" s="4">
        <v>526</v>
      </c>
      <c r="D472" s="4" t="s">
        <v>1619</v>
      </c>
      <c r="F472" s="2" t="s">
        <v>1620</v>
      </c>
      <c r="G472" s="2" t="s">
        <v>1621</v>
      </c>
      <c r="H472" s="2" t="s">
        <v>21</v>
      </c>
      <c r="I472" s="2" t="s">
        <v>1622</v>
      </c>
      <c r="J472" s="2" t="s">
        <v>21</v>
      </c>
      <c r="K472" s="2" t="s">
        <v>21</v>
      </c>
      <c r="L472" s="2" t="s">
        <v>1623</v>
      </c>
      <c r="M472" s="2" t="s">
        <v>1624</v>
      </c>
      <c r="N472" s="2" t="s">
        <v>1625</v>
      </c>
      <c r="O472" s="2">
        <f>2-(SUM(IF(F472="NA",1,0),IF(G472="NA",1,0)))</f>
        <v>2</v>
      </c>
      <c r="P472" s="2">
        <f>7-SUM(IF(H472="NA",1,0),IF(I472="NA",1,0),IF(J472="NA",1,0),IF(K472="NA",1,0),IF(L472="NA",1,0),IF(M472="NA",1,0),IF(N472="NA",1,0))</f>
        <v>4</v>
      </c>
      <c r="Q472" s="2">
        <f>SUM(O472:P472)</f>
        <v>6</v>
      </c>
      <c r="R472" s="15" t="s">
        <v>25</v>
      </c>
      <c r="S472" s="15" t="s">
        <v>1541</v>
      </c>
      <c r="T472" s="15" t="s">
        <v>1542</v>
      </c>
      <c r="U472" s="4"/>
    </row>
    <row r="473" spans="1:21" x14ac:dyDescent="0.2">
      <c r="A473" s="4">
        <v>421</v>
      </c>
      <c r="B473" s="4">
        <v>429</v>
      </c>
      <c r="C473" s="4">
        <v>527</v>
      </c>
      <c r="D473" s="4" t="s">
        <v>1800</v>
      </c>
      <c r="F473" s="2" t="s">
        <v>1801</v>
      </c>
      <c r="G473" s="2" t="s">
        <v>1802</v>
      </c>
      <c r="H473" s="2" t="s">
        <v>21</v>
      </c>
      <c r="I473" s="2" t="s">
        <v>1803</v>
      </c>
      <c r="J473" s="2" t="s">
        <v>21</v>
      </c>
      <c r="K473" s="2" t="s">
        <v>21</v>
      </c>
      <c r="L473" s="2" t="s">
        <v>1804</v>
      </c>
      <c r="M473" s="2" t="s">
        <v>1805</v>
      </c>
      <c r="N473" s="2" t="s">
        <v>1806</v>
      </c>
      <c r="O473" s="2">
        <f>2-(SUM(IF(F473="NA",1,0),IF(G473="NA",1,0)))</f>
        <v>2</v>
      </c>
      <c r="P473" s="2">
        <f>7-SUM(IF(H473="NA",1,0),IF(I473="NA",1,0),IF(J473="NA",1,0),IF(K473="NA",1,0),IF(L473="NA",1,0),IF(M473="NA",1,0),IF(N473="NA",1,0))</f>
        <v>4</v>
      </c>
      <c r="Q473" s="2">
        <f>SUM(O473:P473)</f>
        <v>6</v>
      </c>
      <c r="R473" s="15" t="s">
        <v>25</v>
      </c>
      <c r="S473" s="15" t="s">
        <v>1541</v>
      </c>
      <c r="T473" s="15" t="s">
        <v>1542</v>
      </c>
      <c r="U473" s="4"/>
    </row>
    <row r="474" spans="1:21" x14ac:dyDescent="0.2">
      <c r="A474" s="4">
        <v>384</v>
      </c>
      <c r="B474" s="4">
        <v>430</v>
      </c>
      <c r="C474" s="4">
        <v>528</v>
      </c>
      <c r="D474" s="4" t="s">
        <v>1550</v>
      </c>
      <c r="F474" s="2" t="s">
        <v>1551</v>
      </c>
      <c r="G474" s="2" t="s">
        <v>1552</v>
      </c>
      <c r="H474" s="2" t="s">
        <v>21</v>
      </c>
      <c r="I474" s="2" t="s">
        <v>1553</v>
      </c>
      <c r="J474" s="2" t="s">
        <v>21</v>
      </c>
      <c r="K474" s="2" t="s">
        <v>21</v>
      </c>
      <c r="L474" s="2" t="s">
        <v>1554</v>
      </c>
      <c r="M474" s="2" t="s">
        <v>1555</v>
      </c>
      <c r="N474" s="2" t="s">
        <v>1556</v>
      </c>
      <c r="O474" s="2">
        <f>2-(SUM(IF(F474="NA",1,0),IF(G474="NA",1,0)))</f>
        <v>2</v>
      </c>
      <c r="P474" s="2">
        <f>7-SUM(IF(H474="NA",1,0),IF(I474="NA",1,0),IF(J474="NA",1,0),IF(K474="NA",1,0),IF(L474="NA",1,0),IF(M474="NA",1,0),IF(N474="NA",1,0))</f>
        <v>4</v>
      </c>
      <c r="Q474" s="2">
        <f>SUM(O474:P474)</f>
        <v>6</v>
      </c>
      <c r="R474" s="15" t="s">
        <v>25</v>
      </c>
      <c r="S474" s="15" t="s">
        <v>1541</v>
      </c>
      <c r="T474" s="15" t="s">
        <v>1542</v>
      </c>
      <c r="U474" s="4"/>
    </row>
    <row r="475" spans="1:21" x14ac:dyDescent="0.2">
      <c r="A475" s="4">
        <v>403</v>
      </c>
      <c r="B475" s="4">
        <v>431</v>
      </c>
      <c r="C475" s="4">
        <v>529</v>
      </c>
      <c r="D475" s="4" t="s">
        <v>1686</v>
      </c>
      <c r="F475" s="2" t="s">
        <v>1687</v>
      </c>
      <c r="G475" s="2" t="s">
        <v>1688</v>
      </c>
      <c r="H475" s="2" t="s">
        <v>21</v>
      </c>
      <c r="I475" s="2" t="s">
        <v>1689</v>
      </c>
      <c r="J475" s="2" t="s">
        <v>21</v>
      </c>
      <c r="K475" s="2" t="s">
        <v>21</v>
      </c>
      <c r="L475" s="2" t="s">
        <v>1690</v>
      </c>
      <c r="M475" s="2" t="s">
        <v>1691</v>
      </c>
      <c r="N475" s="2" t="s">
        <v>1692</v>
      </c>
      <c r="O475" s="2">
        <f>2-(SUM(IF(F475="NA",1,0),IF(G475="NA",1,0)))</f>
        <v>2</v>
      </c>
      <c r="P475" s="2">
        <f>7-SUM(IF(H475="NA",1,0),IF(I475="NA",1,0),IF(J475="NA",1,0),IF(K475="NA",1,0),IF(L475="NA",1,0),IF(M475="NA",1,0),IF(N475="NA",1,0))</f>
        <v>4</v>
      </c>
      <c r="Q475" s="2">
        <f>SUM(O475:P475)</f>
        <v>6</v>
      </c>
      <c r="R475" s="15" t="s">
        <v>25</v>
      </c>
      <c r="S475" s="15" t="s">
        <v>1541</v>
      </c>
      <c r="T475" s="15" t="s">
        <v>1542</v>
      </c>
      <c r="U475" s="4"/>
    </row>
    <row r="476" spans="1:21" x14ac:dyDescent="0.2">
      <c r="A476" s="4">
        <v>422</v>
      </c>
      <c r="B476" s="4">
        <v>432</v>
      </c>
      <c r="C476" s="4">
        <v>530</v>
      </c>
      <c r="D476" s="4" t="s">
        <v>1807</v>
      </c>
      <c r="F476" s="2" t="s">
        <v>1808</v>
      </c>
      <c r="G476" s="2" t="s">
        <v>1809</v>
      </c>
      <c r="H476" s="2" t="s">
        <v>21</v>
      </c>
      <c r="I476" s="2" t="s">
        <v>1810</v>
      </c>
      <c r="J476" s="2" t="s">
        <v>21</v>
      </c>
      <c r="K476" s="2" t="s">
        <v>21</v>
      </c>
      <c r="L476" s="2" t="s">
        <v>1811</v>
      </c>
      <c r="M476" s="2" t="s">
        <v>1812</v>
      </c>
      <c r="N476" s="2" t="s">
        <v>1813</v>
      </c>
      <c r="O476" s="2">
        <f>2-(SUM(IF(F476="NA",1,0),IF(G476="NA",1,0)))</f>
        <v>2</v>
      </c>
      <c r="P476" s="2">
        <f>7-SUM(IF(H476="NA",1,0),IF(I476="NA",1,0),IF(J476="NA",1,0),IF(K476="NA",1,0),IF(L476="NA",1,0),IF(M476="NA",1,0),IF(N476="NA",1,0))</f>
        <v>4</v>
      </c>
      <c r="Q476" s="2">
        <f>SUM(O476:P476)</f>
        <v>6</v>
      </c>
      <c r="R476" s="15" t="s">
        <v>25</v>
      </c>
      <c r="S476" s="15" t="s">
        <v>1541</v>
      </c>
      <c r="T476" s="15" t="s">
        <v>1542</v>
      </c>
      <c r="U476" s="4"/>
    </row>
    <row r="477" spans="1:21" x14ac:dyDescent="0.2">
      <c r="A477" s="4">
        <v>415</v>
      </c>
      <c r="B477" s="4">
        <v>433</v>
      </c>
      <c r="C477" s="4">
        <v>531</v>
      </c>
      <c r="D477" s="4" t="s">
        <v>1769</v>
      </c>
      <c r="F477" s="2" t="s">
        <v>1770</v>
      </c>
      <c r="G477" s="2" t="s">
        <v>1771</v>
      </c>
      <c r="H477" s="2" t="s">
        <v>21</v>
      </c>
      <c r="I477" s="2" t="s">
        <v>1772</v>
      </c>
      <c r="J477" s="2" t="s">
        <v>21</v>
      </c>
      <c r="K477" s="2" t="s">
        <v>21</v>
      </c>
      <c r="L477" s="2" t="s">
        <v>1773</v>
      </c>
      <c r="M477" s="2" t="s">
        <v>1774</v>
      </c>
      <c r="N477" s="2" t="s">
        <v>1775</v>
      </c>
      <c r="O477" s="2">
        <f>2-(SUM(IF(F477="NA",1,0),IF(G477="NA",1,0)))</f>
        <v>2</v>
      </c>
      <c r="P477" s="2">
        <f>7-SUM(IF(H477="NA",1,0),IF(I477="NA",1,0),IF(J477="NA",1,0),IF(K477="NA",1,0),IF(L477="NA",1,0),IF(M477="NA",1,0),IF(N477="NA",1,0))</f>
        <v>4</v>
      </c>
      <c r="Q477" s="2">
        <f>SUM(O477:P477)</f>
        <v>6</v>
      </c>
      <c r="R477" s="15" t="s">
        <v>25</v>
      </c>
      <c r="S477" s="15" t="s">
        <v>1541</v>
      </c>
      <c r="T477" s="15" t="s">
        <v>1542</v>
      </c>
      <c r="U477" s="4"/>
    </row>
    <row r="478" spans="1:21" x14ac:dyDescent="0.2">
      <c r="A478" s="4">
        <v>416</v>
      </c>
      <c r="B478" s="4">
        <v>434</v>
      </c>
      <c r="C478" s="4">
        <v>532</v>
      </c>
      <c r="D478" s="4" t="s">
        <v>1776</v>
      </c>
      <c r="F478" s="2" t="s">
        <v>1777</v>
      </c>
      <c r="G478" s="2" t="s">
        <v>21</v>
      </c>
      <c r="H478" s="2" t="s">
        <v>1778</v>
      </c>
      <c r="I478" s="2" t="s">
        <v>21</v>
      </c>
      <c r="J478" s="2" t="s">
        <v>1778</v>
      </c>
      <c r="K478" s="2" t="s">
        <v>21</v>
      </c>
      <c r="L478" s="2" t="s">
        <v>21</v>
      </c>
      <c r="M478" s="2" t="s">
        <v>1779</v>
      </c>
      <c r="N478" s="2" t="s">
        <v>1780</v>
      </c>
      <c r="O478" s="2">
        <f>2-(SUM(IF(F478="NA",1,0),IF(G478="NA",1,0)))</f>
        <v>1</v>
      </c>
      <c r="P478" s="2">
        <f>7-SUM(IF(H478="NA",1,0),IF(I478="NA",1,0),IF(J478="NA",1,0),IF(K478="NA",1,0),IF(L478="NA",1,0),IF(M478="NA",1,0),IF(N478="NA",1,0))</f>
        <v>4</v>
      </c>
      <c r="Q478" s="2">
        <f>SUM(O478:P478)</f>
        <v>5</v>
      </c>
      <c r="R478" s="15" t="s">
        <v>25</v>
      </c>
      <c r="S478" s="15" t="s">
        <v>1541</v>
      </c>
      <c r="T478" s="15" t="s">
        <v>1542</v>
      </c>
      <c r="U478" s="4"/>
    </row>
    <row r="479" spans="1:21" x14ac:dyDescent="0.2">
      <c r="A479" s="4">
        <v>417</v>
      </c>
      <c r="B479" s="4">
        <v>435</v>
      </c>
      <c r="C479" s="4">
        <v>533</v>
      </c>
      <c r="D479" s="4" t="s">
        <v>1781</v>
      </c>
      <c r="F479" s="2" t="s">
        <v>1782</v>
      </c>
      <c r="G479" s="2" t="s">
        <v>1783</v>
      </c>
      <c r="H479" s="2" t="s">
        <v>1784</v>
      </c>
      <c r="I479" s="2" t="s">
        <v>1785</v>
      </c>
      <c r="J479" s="2" t="s">
        <v>1786</v>
      </c>
      <c r="K479" s="2" t="s">
        <v>1787</v>
      </c>
      <c r="L479" s="2" t="s">
        <v>21</v>
      </c>
      <c r="M479" s="2" t="s">
        <v>21</v>
      </c>
      <c r="N479" s="2" t="s">
        <v>21</v>
      </c>
      <c r="O479" s="2">
        <f>2-(SUM(IF(F479="NA",1,0),IF(G479="NA",1,0)))</f>
        <v>2</v>
      </c>
      <c r="P479" s="2">
        <f>7-SUM(IF(H479="NA",1,0),IF(I479="NA",1,0),IF(J479="NA",1,0),IF(K479="NA",1,0),IF(L479="NA",1,0),IF(M479="NA",1,0),IF(N479="NA",1,0))</f>
        <v>4</v>
      </c>
      <c r="Q479" s="2">
        <f>SUM(O479:P479)</f>
        <v>6</v>
      </c>
      <c r="R479" s="15" t="s">
        <v>25</v>
      </c>
      <c r="S479" s="15" t="s">
        <v>1541</v>
      </c>
      <c r="T479" s="15" t="s">
        <v>1542</v>
      </c>
      <c r="U479" s="4"/>
    </row>
    <row r="480" spans="1:21" x14ac:dyDescent="0.2">
      <c r="A480" s="4">
        <v>383</v>
      </c>
      <c r="B480" s="4">
        <v>436</v>
      </c>
      <c r="C480" s="4">
        <v>534</v>
      </c>
      <c r="D480" s="5" t="s">
        <v>1543</v>
      </c>
      <c r="F480" s="2" t="s">
        <v>1544</v>
      </c>
      <c r="G480" s="2" t="s">
        <v>1545</v>
      </c>
      <c r="H480" s="2" t="s">
        <v>21</v>
      </c>
      <c r="I480" s="2" t="s">
        <v>1546</v>
      </c>
      <c r="J480" s="2" t="s">
        <v>21</v>
      </c>
      <c r="K480" s="2" t="s">
        <v>21</v>
      </c>
      <c r="L480" s="2" t="s">
        <v>1547</v>
      </c>
      <c r="M480" s="2" t="s">
        <v>1548</v>
      </c>
      <c r="N480" s="2" t="s">
        <v>1549</v>
      </c>
      <c r="O480" s="2">
        <f>2-(SUM(IF(F480="NA",1,0),IF(G480="NA",1,0)))</f>
        <v>2</v>
      </c>
      <c r="P480" s="2">
        <f>7-SUM(IF(H480="NA",1,0),IF(I480="NA",1,0),IF(J480="NA",1,0),IF(K480="NA",1,0),IF(L480="NA",1,0),IF(M480="NA",1,0),IF(N480="NA",1,0))</f>
        <v>4</v>
      </c>
      <c r="Q480" s="2">
        <f>SUM(O480:P480)</f>
        <v>6</v>
      </c>
      <c r="R480" s="15" t="s">
        <v>25</v>
      </c>
      <c r="S480" s="15" t="s">
        <v>1541</v>
      </c>
      <c r="T480" s="15" t="s">
        <v>1542</v>
      </c>
      <c r="U480" s="4"/>
    </row>
    <row r="481" spans="1:21" x14ac:dyDescent="0.2">
      <c r="A481" s="4">
        <v>428</v>
      </c>
      <c r="B481" s="4">
        <v>437</v>
      </c>
      <c r="C481" s="4">
        <v>535</v>
      </c>
      <c r="D481" s="4" t="s">
        <v>1835</v>
      </c>
      <c r="F481" s="2" t="s">
        <v>1836</v>
      </c>
      <c r="G481" s="2" t="s">
        <v>1837</v>
      </c>
      <c r="H481" s="2" t="s">
        <v>21</v>
      </c>
      <c r="I481" s="2" t="s">
        <v>1838</v>
      </c>
      <c r="J481" s="2" t="s">
        <v>21</v>
      </c>
      <c r="K481" s="2" t="s">
        <v>21</v>
      </c>
      <c r="L481" s="2" t="s">
        <v>1839</v>
      </c>
      <c r="M481" s="2" t="s">
        <v>1840</v>
      </c>
      <c r="N481" s="2" t="s">
        <v>1841</v>
      </c>
      <c r="O481" s="2">
        <f>2-(SUM(IF(F481="NA",1,0),IF(G481="NA",1,0)))</f>
        <v>2</v>
      </c>
      <c r="P481" s="2">
        <f>7-SUM(IF(H481="NA",1,0),IF(I481="NA",1,0),IF(J481="NA",1,0),IF(K481="NA",1,0),IF(L481="NA",1,0),IF(M481="NA",1,0),IF(N481="NA",1,0))</f>
        <v>4</v>
      </c>
      <c r="Q481" s="2">
        <f>SUM(O481:P481)</f>
        <v>6</v>
      </c>
      <c r="R481" s="15" t="s">
        <v>25</v>
      </c>
      <c r="S481" s="15" t="s">
        <v>1541</v>
      </c>
      <c r="T481" s="15" t="s">
        <v>1542</v>
      </c>
      <c r="U481" s="4"/>
    </row>
    <row r="482" spans="1:21" x14ac:dyDescent="0.2">
      <c r="A482" s="4">
        <v>408</v>
      </c>
      <c r="B482" s="4">
        <v>438</v>
      </c>
      <c r="C482" s="4">
        <v>536</v>
      </c>
      <c r="D482" s="4" t="s">
        <v>1721</v>
      </c>
      <c r="F482" s="2" t="s">
        <v>1722</v>
      </c>
      <c r="G482" s="2" t="s">
        <v>1723</v>
      </c>
      <c r="H482" s="2" t="s">
        <v>21</v>
      </c>
      <c r="I482" s="2" t="s">
        <v>1724</v>
      </c>
      <c r="J482" s="2" t="s">
        <v>21</v>
      </c>
      <c r="K482" s="2" t="s">
        <v>21</v>
      </c>
      <c r="L482" s="2" t="s">
        <v>1725</v>
      </c>
      <c r="M482" s="2" t="s">
        <v>1726</v>
      </c>
      <c r="N482" s="2" t="s">
        <v>1727</v>
      </c>
      <c r="O482" s="2">
        <f>2-(SUM(IF(F482="NA",1,0),IF(G482="NA",1,0)))</f>
        <v>2</v>
      </c>
      <c r="P482" s="2">
        <f>7-SUM(IF(H482="NA",1,0),IF(I482="NA",1,0),IF(J482="NA",1,0),IF(K482="NA",1,0),IF(L482="NA",1,0),IF(M482="NA",1,0),IF(N482="NA",1,0))</f>
        <v>4</v>
      </c>
      <c r="Q482" s="2">
        <f>SUM(O482:P482)</f>
        <v>6</v>
      </c>
      <c r="R482" s="15" t="s">
        <v>25</v>
      </c>
      <c r="S482" s="15" t="s">
        <v>1541</v>
      </c>
      <c r="T482" s="15" t="s">
        <v>1542</v>
      </c>
      <c r="U482" s="4"/>
    </row>
    <row r="483" spans="1:21" x14ac:dyDescent="0.2">
      <c r="A483" s="4">
        <v>411</v>
      </c>
      <c r="B483" s="4">
        <v>439</v>
      </c>
      <c r="C483" s="4">
        <v>537</v>
      </c>
      <c r="D483" s="4" t="s">
        <v>1742</v>
      </c>
      <c r="F483" s="2" t="s">
        <v>1743</v>
      </c>
      <c r="G483" s="2" t="s">
        <v>1744</v>
      </c>
      <c r="H483" s="2" t="s">
        <v>21</v>
      </c>
      <c r="I483" s="2" t="s">
        <v>1745</v>
      </c>
      <c r="J483" s="2" t="s">
        <v>21</v>
      </c>
      <c r="K483" s="2" t="s">
        <v>21</v>
      </c>
      <c r="L483" s="2" t="s">
        <v>21</v>
      </c>
      <c r="M483" s="2" t="s">
        <v>1746</v>
      </c>
      <c r="N483" s="2" t="s">
        <v>1747</v>
      </c>
      <c r="O483" s="2">
        <f>2-(SUM(IF(F483="NA",1,0),IF(G483="NA",1,0)))</f>
        <v>2</v>
      </c>
      <c r="P483" s="2">
        <f>7-SUM(IF(H483="NA",1,0),IF(I483="NA",1,0),IF(J483="NA",1,0),IF(K483="NA",1,0),IF(L483="NA",1,0),IF(M483="NA",1,0),IF(N483="NA",1,0))</f>
        <v>3</v>
      </c>
      <c r="Q483" s="2">
        <f>SUM(O483:P483)</f>
        <v>5</v>
      </c>
      <c r="R483" s="15" t="s">
        <v>25</v>
      </c>
      <c r="S483" s="15" t="s">
        <v>1541</v>
      </c>
      <c r="T483" s="15" t="s">
        <v>1542</v>
      </c>
      <c r="U483" s="4"/>
    </row>
    <row r="484" spans="1:21" x14ac:dyDescent="0.2">
      <c r="A484" s="4">
        <v>395</v>
      </c>
      <c r="B484" s="4">
        <v>440</v>
      </c>
      <c r="C484" s="4">
        <v>538</v>
      </c>
      <c r="D484" s="4" t="s">
        <v>1626</v>
      </c>
      <c r="F484" s="2" t="s">
        <v>1627</v>
      </c>
      <c r="G484" s="2" t="s">
        <v>1628</v>
      </c>
      <c r="H484" s="2" t="s">
        <v>21</v>
      </c>
      <c r="I484" s="2" t="s">
        <v>1629</v>
      </c>
      <c r="J484" s="2" t="s">
        <v>21</v>
      </c>
      <c r="K484" s="2" t="s">
        <v>21</v>
      </c>
      <c r="L484" s="2" t="s">
        <v>1630</v>
      </c>
      <c r="M484" s="2" t="s">
        <v>1631</v>
      </c>
      <c r="N484" s="2" t="s">
        <v>1632</v>
      </c>
      <c r="O484" s="2">
        <f>2-(SUM(IF(F484="NA",1,0),IF(G484="NA",1,0)))</f>
        <v>2</v>
      </c>
      <c r="P484" s="2">
        <f>7-SUM(IF(H484="NA",1,0),IF(I484="NA",1,0),IF(J484="NA",1,0),IF(K484="NA",1,0),IF(L484="NA",1,0),IF(M484="NA",1,0),IF(N484="NA",1,0))</f>
        <v>4</v>
      </c>
      <c r="Q484" s="2">
        <f>SUM(O484:P484)</f>
        <v>6</v>
      </c>
      <c r="R484" s="15" t="s">
        <v>25</v>
      </c>
      <c r="S484" s="15" t="s">
        <v>1541</v>
      </c>
      <c r="T484" s="15" t="s">
        <v>1542</v>
      </c>
      <c r="U484" s="4"/>
    </row>
    <row r="485" spans="1:21" x14ac:dyDescent="0.2">
      <c r="A485" s="4">
        <v>390</v>
      </c>
      <c r="B485" s="4">
        <v>441</v>
      </c>
      <c r="C485" s="4">
        <v>539</v>
      </c>
      <c r="D485" s="5" t="s">
        <v>1592</v>
      </c>
      <c r="F485" s="2" t="s">
        <v>1593</v>
      </c>
      <c r="G485" s="2" t="s">
        <v>1594</v>
      </c>
      <c r="H485" s="2" t="s">
        <v>21</v>
      </c>
      <c r="I485" s="2" t="s">
        <v>1595</v>
      </c>
      <c r="J485" s="2" t="s">
        <v>21</v>
      </c>
      <c r="K485" s="2" t="s">
        <v>21</v>
      </c>
      <c r="L485" s="2" t="s">
        <v>1596</v>
      </c>
      <c r="M485" s="2" t="s">
        <v>1597</v>
      </c>
      <c r="N485" s="2" t="s">
        <v>1598</v>
      </c>
      <c r="O485" s="2">
        <f>2-(SUM(IF(F485="NA",1,0),IF(G485="NA",1,0)))</f>
        <v>2</v>
      </c>
      <c r="P485" s="2">
        <f>7-SUM(IF(H485="NA",1,0),IF(I485="NA",1,0),IF(J485="NA",1,0),IF(K485="NA",1,0),IF(L485="NA",1,0),IF(M485="NA",1,0),IF(N485="NA",1,0))</f>
        <v>4</v>
      </c>
      <c r="Q485" s="2">
        <f>SUM(O485:P485)</f>
        <v>6</v>
      </c>
      <c r="R485" s="15" t="s">
        <v>25</v>
      </c>
      <c r="S485" s="15" t="s">
        <v>1541</v>
      </c>
      <c r="T485" s="15" t="s">
        <v>1542</v>
      </c>
      <c r="U485" s="4"/>
    </row>
    <row r="486" spans="1:21" x14ac:dyDescent="0.2">
      <c r="A486" s="4">
        <v>309</v>
      </c>
      <c r="B486" s="4">
        <v>443</v>
      </c>
      <c r="C486" s="4">
        <v>541</v>
      </c>
      <c r="D486" s="4" t="s">
        <v>1203</v>
      </c>
      <c r="F486" s="2" t="s">
        <v>1204</v>
      </c>
      <c r="G486" s="2" t="s">
        <v>21</v>
      </c>
      <c r="H486" s="2" t="s">
        <v>1205</v>
      </c>
      <c r="I486" s="2" t="s">
        <v>1206</v>
      </c>
      <c r="J486" s="2" t="s">
        <v>1207</v>
      </c>
      <c r="K486" s="2" t="s">
        <v>1208</v>
      </c>
      <c r="L486" s="2" t="s">
        <v>21</v>
      </c>
      <c r="M486" s="2" t="s">
        <v>21</v>
      </c>
      <c r="N486" s="2" t="s">
        <v>21</v>
      </c>
      <c r="O486" s="2">
        <f>2-(SUM(IF(F486="NA",1,0),IF(G486="NA",1,0)))</f>
        <v>1</v>
      </c>
      <c r="P486" s="2">
        <f>7-SUM(IF(H486="NA",1,0),IF(I486="NA",1,0),IF(J486="NA",1,0),IF(K486="NA",1,0),IF(L486="NA",1,0),IF(M486="NA",1,0),IF(N486="NA",1,0))</f>
        <v>4</v>
      </c>
      <c r="Q486" s="2">
        <f>SUM(O486:P486)</f>
        <v>5</v>
      </c>
      <c r="R486" s="15" t="s">
        <v>25</v>
      </c>
      <c r="S486" s="15" t="s">
        <v>24</v>
      </c>
      <c r="T486" s="15" t="s">
        <v>991</v>
      </c>
      <c r="U486" s="4"/>
    </row>
    <row r="487" spans="1:21" x14ac:dyDescent="0.2">
      <c r="A487" s="4">
        <v>310</v>
      </c>
      <c r="B487" s="4">
        <v>444</v>
      </c>
      <c r="C487" s="4">
        <v>542</v>
      </c>
      <c r="D487" s="4" t="s">
        <v>1209</v>
      </c>
      <c r="F487" s="2" t="s">
        <v>1210</v>
      </c>
      <c r="G487" s="2" t="s">
        <v>21</v>
      </c>
      <c r="H487" s="2" t="s">
        <v>21</v>
      </c>
      <c r="I487" s="2" t="s">
        <v>21</v>
      </c>
      <c r="J487" s="2" t="s">
        <v>21</v>
      </c>
      <c r="K487" s="2" t="s">
        <v>21</v>
      </c>
      <c r="L487" s="2" t="s">
        <v>21</v>
      </c>
      <c r="M487" s="2" t="s">
        <v>1211</v>
      </c>
      <c r="N487" s="2" t="s">
        <v>1212</v>
      </c>
      <c r="O487" s="2">
        <f>2-(SUM(IF(F487="NA",1,0),IF(G487="NA",1,0)))</f>
        <v>1</v>
      </c>
      <c r="P487" s="2">
        <f>7-SUM(IF(H487="NA",1,0),IF(I487="NA",1,0),IF(J487="NA",1,0),IF(K487="NA",1,0),IF(L487="NA",1,0),IF(M487="NA",1,0),IF(N487="NA",1,0))</f>
        <v>2</v>
      </c>
      <c r="Q487" s="2">
        <f>SUM(O487:P487)</f>
        <v>3</v>
      </c>
      <c r="R487" s="15" t="s">
        <v>25</v>
      </c>
      <c r="S487" s="15" t="s">
        <v>24</v>
      </c>
      <c r="T487" s="15" t="s">
        <v>991</v>
      </c>
      <c r="U487" s="4"/>
    </row>
    <row r="488" spans="1:21" x14ac:dyDescent="0.2">
      <c r="A488" s="4">
        <v>193</v>
      </c>
      <c r="B488" s="4">
        <v>445</v>
      </c>
      <c r="C488" s="4">
        <v>543</v>
      </c>
      <c r="D488" s="4" t="s">
        <v>857</v>
      </c>
      <c r="F488" s="2" t="s">
        <v>4094</v>
      </c>
      <c r="G488" s="2" t="s">
        <v>21</v>
      </c>
      <c r="H488" s="2" t="s">
        <v>4094</v>
      </c>
      <c r="I488" s="2" t="s">
        <v>4094</v>
      </c>
      <c r="J488" s="2" t="s">
        <v>4094</v>
      </c>
      <c r="K488" s="2" t="s">
        <v>4094</v>
      </c>
      <c r="L488" s="2" t="s">
        <v>21</v>
      </c>
      <c r="M488" s="2" t="s">
        <v>21</v>
      </c>
      <c r="N488" s="2" t="s">
        <v>21</v>
      </c>
      <c r="O488" s="2">
        <f>2-(SUM(IF(F488="NA",1,0),IF(G488="NA",1,0)))</f>
        <v>1</v>
      </c>
      <c r="P488" s="2">
        <f>7-SUM(IF(H488="NA",1,0),IF(I488="NA",1,0),IF(J488="NA",1,0),IF(K488="NA",1,0),IF(L488="NA",1,0),IF(M488="NA",1,0),IF(N488="NA",1,0))</f>
        <v>4</v>
      </c>
      <c r="Q488" s="2">
        <f>SUM(O488:P488)</f>
        <v>5</v>
      </c>
      <c r="R488" s="15" t="s">
        <v>25</v>
      </c>
      <c r="S488" s="15" t="s">
        <v>24</v>
      </c>
      <c r="T488" s="15" t="s">
        <v>832</v>
      </c>
      <c r="U488" s="4"/>
    </row>
    <row r="489" spans="1:21" x14ac:dyDescent="0.2">
      <c r="A489" s="4">
        <v>346</v>
      </c>
      <c r="B489" s="4">
        <v>446</v>
      </c>
      <c r="C489" s="4">
        <v>544</v>
      </c>
      <c r="D489" s="5" t="s">
        <v>1408</v>
      </c>
      <c r="F489" s="2" t="s">
        <v>1409</v>
      </c>
      <c r="G489" s="2" t="s">
        <v>21</v>
      </c>
      <c r="H489" s="2" t="s">
        <v>1410</v>
      </c>
      <c r="I489" s="2" t="s">
        <v>1411</v>
      </c>
      <c r="J489" s="2" t="s">
        <v>1412</v>
      </c>
      <c r="K489" s="2" t="s">
        <v>1413</v>
      </c>
      <c r="L489" s="2" t="s">
        <v>21</v>
      </c>
      <c r="M489" s="2" t="s">
        <v>21</v>
      </c>
      <c r="N489" s="2" t="s">
        <v>21</v>
      </c>
      <c r="O489" s="2">
        <f>2-(SUM(IF(F489="NA",1,0),IF(G489="NA",1,0)))</f>
        <v>1</v>
      </c>
      <c r="P489" s="2">
        <f>7-SUM(IF(H489="NA",1,0),IF(I489="NA",1,0),IF(J489="NA",1,0),IF(K489="NA",1,0),IF(L489="NA",1,0),IF(M489="NA",1,0),IF(N489="NA",1,0))</f>
        <v>4</v>
      </c>
      <c r="Q489" s="2">
        <f>SUM(O489:P489)</f>
        <v>5</v>
      </c>
      <c r="R489" s="15" t="s">
        <v>25</v>
      </c>
      <c r="S489" s="15" t="s">
        <v>24</v>
      </c>
      <c r="T489" s="15" t="s">
        <v>991</v>
      </c>
      <c r="U489" s="4"/>
    </row>
    <row r="490" spans="1:21" x14ac:dyDescent="0.2">
      <c r="A490" s="4">
        <v>149</v>
      </c>
      <c r="B490" s="4">
        <v>529</v>
      </c>
      <c r="C490" s="4">
        <v>629</v>
      </c>
      <c r="D490" s="4" t="s">
        <v>614</v>
      </c>
      <c r="F490" s="2" t="s">
        <v>615</v>
      </c>
      <c r="G490" s="2" t="s">
        <v>21</v>
      </c>
      <c r="H490" s="2" t="s">
        <v>616</v>
      </c>
      <c r="I490" s="2" t="s">
        <v>617</v>
      </c>
      <c r="J490" s="2" t="s">
        <v>618</v>
      </c>
      <c r="K490" s="2" t="s">
        <v>619</v>
      </c>
      <c r="L490" s="2" t="s">
        <v>21</v>
      </c>
      <c r="M490" s="2" t="s">
        <v>21</v>
      </c>
      <c r="N490" s="2" t="s">
        <v>21</v>
      </c>
      <c r="O490" s="2">
        <f>2-(SUM(IF(F490="NA",1,0),IF(G490="NA",1,0)))</f>
        <v>1</v>
      </c>
      <c r="P490" s="2">
        <f>7-SUM(IF(H490="NA",1,0),IF(I490="NA",1,0),IF(J490="NA",1,0),IF(K490="NA",1,0),IF(L490="NA",1,0),IF(M490="NA",1,0),IF(N490="NA",1,0))</f>
        <v>4</v>
      </c>
      <c r="Q490" s="2">
        <f>SUM(O490:P490)</f>
        <v>5</v>
      </c>
      <c r="R490" s="15" t="s">
        <v>25</v>
      </c>
      <c r="S490" s="15" t="s">
        <v>24</v>
      </c>
      <c r="T490" s="15" t="s">
        <v>373</v>
      </c>
      <c r="U490" s="4"/>
    </row>
    <row r="491" spans="1:21" x14ac:dyDescent="0.2">
      <c r="A491" s="4">
        <v>184</v>
      </c>
      <c r="B491" s="4">
        <v>447</v>
      </c>
      <c r="C491" s="4">
        <v>545</v>
      </c>
      <c r="D491" s="4" t="s">
        <v>807</v>
      </c>
      <c r="F491" s="2" t="s">
        <v>808</v>
      </c>
      <c r="G491" s="2" t="s">
        <v>4094</v>
      </c>
      <c r="H491" s="2" t="s">
        <v>809</v>
      </c>
      <c r="I491" s="2" t="s">
        <v>810</v>
      </c>
      <c r="J491" s="2" t="s">
        <v>811</v>
      </c>
      <c r="K491" s="2" t="s">
        <v>812</v>
      </c>
      <c r="L491" s="2" t="s">
        <v>4094</v>
      </c>
      <c r="M491" s="2" t="s">
        <v>4094</v>
      </c>
      <c r="N491" s="2" t="s">
        <v>4094</v>
      </c>
      <c r="O491" s="2">
        <f>2-(SUM(IF(F491="NA",1,0),IF(G491="NA",1,0)))</f>
        <v>2</v>
      </c>
      <c r="P491" s="2">
        <f>7-SUM(IF(H491="NA",1,0),IF(I491="NA",1,0),IF(J491="NA",1,0),IF(K491="NA",1,0),IF(L491="NA",1,0),IF(M491="NA",1,0),IF(N491="NA",1,0))</f>
        <v>7</v>
      </c>
      <c r="Q491" s="2">
        <f>SUM(O491:P491)</f>
        <v>9</v>
      </c>
      <c r="R491" s="15" t="s">
        <v>25</v>
      </c>
      <c r="S491" s="15" t="s">
        <v>24</v>
      </c>
      <c r="T491" s="15" t="s">
        <v>813</v>
      </c>
      <c r="U491" s="4"/>
    </row>
    <row r="492" spans="1:21" x14ac:dyDescent="0.2">
      <c r="A492" s="4">
        <v>296</v>
      </c>
      <c r="B492" s="4">
        <v>448</v>
      </c>
      <c r="C492" s="4">
        <v>546</v>
      </c>
      <c r="D492" s="4" t="s">
        <v>1131</v>
      </c>
      <c r="F492" s="2" t="s">
        <v>4084</v>
      </c>
      <c r="G492" s="2" t="s">
        <v>21</v>
      </c>
      <c r="H492" s="2" t="s">
        <v>4084</v>
      </c>
      <c r="I492" s="2" t="s">
        <v>21</v>
      </c>
      <c r="J492" s="2" t="s">
        <v>4084</v>
      </c>
      <c r="K492" s="2" t="s">
        <v>4084</v>
      </c>
      <c r="L492" s="2" t="s">
        <v>21</v>
      </c>
      <c r="M492" s="2" t="s">
        <v>21</v>
      </c>
      <c r="N492" s="2" t="s">
        <v>21</v>
      </c>
      <c r="O492" s="2">
        <f>2-(SUM(IF(F492="NA",1,0),IF(G492="NA",1,0)))</f>
        <v>1</v>
      </c>
      <c r="P492" s="2">
        <f>7-SUM(IF(H492="NA",1,0),IF(I492="NA",1,0),IF(J492="NA",1,0),IF(K492="NA",1,0),IF(L492="NA",1,0),IF(M492="NA",1,0),IF(N492="NA",1,0))</f>
        <v>3</v>
      </c>
      <c r="Q492" s="2">
        <f>SUM(O492:P492)</f>
        <v>4</v>
      </c>
      <c r="R492" s="15" t="s">
        <v>25</v>
      </c>
      <c r="S492" s="15" t="s">
        <v>24</v>
      </c>
      <c r="T492" s="15" t="s">
        <v>991</v>
      </c>
      <c r="U492" s="4"/>
    </row>
    <row r="493" spans="1:21" x14ac:dyDescent="0.2">
      <c r="A493" s="4">
        <v>303</v>
      </c>
      <c r="B493" s="4">
        <v>449</v>
      </c>
      <c r="C493" s="4">
        <v>547</v>
      </c>
      <c r="D493" s="5" t="s">
        <v>1161</v>
      </c>
      <c r="F493" s="2" t="s">
        <v>1162</v>
      </c>
      <c r="G493" s="2" t="s">
        <v>21</v>
      </c>
      <c r="H493" s="2" t="s">
        <v>1163</v>
      </c>
      <c r="I493" s="2" t="s">
        <v>1164</v>
      </c>
      <c r="J493" s="2" t="s">
        <v>1165</v>
      </c>
      <c r="K493" s="2" t="s">
        <v>1166</v>
      </c>
      <c r="L493" s="2" t="s">
        <v>21</v>
      </c>
      <c r="M493" s="2" t="s">
        <v>21</v>
      </c>
      <c r="N493" s="2" t="s">
        <v>21</v>
      </c>
      <c r="O493" s="2">
        <f>2-(SUM(IF(F493="NA",1,0),IF(G493="NA",1,0)))</f>
        <v>1</v>
      </c>
      <c r="P493" s="2">
        <f>7-SUM(IF(H493="NA",1,0),IF(I493="NA",1,0),IF(J493="NA",1,0),IF(K493="NA",1,0),IF(L493="NA",1,0),IF(M493="NA",1,0),IF(N493="NA",1,0))</f>
        <v>4</v>
      </c>
      <c r="Q493" s="2">
        <f>SUM(O493:P493)</f>
        <v>5</v>
      </c>
      <c r="R493" s="15" t="s">
        <v>25</v>
      </c>
      <c r="S493" s="15" t="s">
        <v>24</v>
      </c>
      <c r="T493" s="15" t="s">
        <v>991</v>
      </c>
      <c r="U493" s="4"/>
    </row>
    <row r="494" spans="1:21" x14ac:dyDescent="0.2">
      <c r="A494" s="4">
        <v>79</v>
      </c>
      <c r="B494" s="4">
        <v>621</v>
      </c>
      <c r="C494" s="4">
        <v>720</v>
      </c>
      <c r="D494" s="4" t="s">
        <v>244</v>
      </c>
      <c r="F494" s="2" t="s">
        <v>245</v>
      </c>
      <c r="G494" s="2" t="s">
        <v>21</v>
      </c>
      <c r="H494" s="2" t="s">
        <v>246</v>
      </c>
      <c r="I494" s="2" t="s">
        <v>247</v>
      </c>
      <c r="J494" s="2" t="s">
        <v>248</v>
      </c>
      <c r="K494" s="2" t="s">
        <v>249</v>
      </c>
      <c r="L494" s="2" t="s">
        <v>21</v>
      </c>
      <c r="M494" s="2" t="s">
        <v>21</v>
      </c>
      <c r="N494" s="2" t="s">
        <v>21</v>
      </c>
      <c r="O494" s="2">
        <f>2-(SUM(IF(F494="NA",1,0),IF(G494="NA",1,0)))</f>
        <v>1</v>
      </c>
      <c r="P494" s="2">
        <f>7-SUM(IF(H494="NA",1,0),IF(I494="NA",1,0),IF(J494="NA",1,0),IF(K494="NA",1,0),IF(L494="NA",1,0),IF(M494="NA",1,0),IF(N494="NA",1,0))</f>
        <v>4</v>
      </c>
      <c r="Q494" s="2">
        <f>SUM(O494:P494)</f>
        <v>5</v>
      </c>
      <c r="R494" s="15" t="s">
        <v>25</v>
      </c>
      <c r="S494" s="15" t="s">
        <v>24</v>
      </c>
      <c r="T494" s="15" t="s">
        <v>198</v>
      </c>
      <c r="U494" s="4"/>
    </row>
    <row r="495" spans="1:21" x14ac:dyDescent="0.2">
      <c r="A495" s="4">
        <v>167</v>
      </c>
      <c r="B495" s="4">
        <v>379</v>
      </c>
      <c r="C495" s="4">
        <v>472</v>
      </c>
      <c r="D495" s="4" t="s">
        <v>704</v>
      </c>
      <c r="F495" s="2" t="s">
        <v>705</v>
      </c>
      <c r="G495" s="2" t="s">
        <v>21</v>
      </c>
      <c r="H495" s="2" t="s">
        <v>706</v>
      </c>
      <c r="I495" s="2" t="s">
        <v>707</v>
      </c>
      <c r="J495" s="2" t="s">
        <v>708</v>
      </c>
      <c r="K495" s="2" t="s">
        <v>709</v>
      </c>
      <c r="L495" s="2" t="s">
        <v>21</v>
      </c>
      <c r="M495" s="2" t="s">
        <v>21</v>
      </c>
      <c r="N495" s="2" t="s">
        <v>21</v>
      </c>
      <c r="O495" s="2">
        <f>2-(SUM(IF(F495="NA",1,0),IF(G495="NA",1,0)))</f>
        <v>1</v>
      </c>
      <c r="P495" s="2">
        <f>7-SUM(IF(H495="NA",1,0),IF(I495="NA",1,0),IF(J495="NA",1,0),IF(K495="NA",1,0),IF(L495="NA",1,0),IF(M495="NA",1,0),IF(N495="NA",1,0))</f>
        <v>4</v>
      </c>
      <c r="Q495" s="2">
        <f>SUM(O495:P495)</f>
        <v>5</v>
      </c>
      <c r="R495" s="15" t="s">
        <v>25</v>
      </c>
      <c r="S495" s="15" t="s">
        <v>24</v>
      </c>
      <c r="T495" s="15" t="s">
        <v>710</v>
      </c>
      <c r="U495" s="4"/>
    </row>
    <row r="496" spans="1:21" x14ac:dyDescent="0.2">
      <c r="A496" s="4">
        <v>347</v>
      </c>
      <c r="B496" s="4">
        <v>451</v>
      </c>
      <c r="C496" s="4">
        <v>549</v>
      </c>
      <c r="D496" s="5" t="s">
        <v>1414</v>
      </c>
      <c r="F496" s="2" t="s">
        <v>1415</v>
      </c>
      <c r="G496" s="2" t="s">
        <v>21</v>
      </c>
      <c r="H496" s="2" t="s">
        <v>1416</v>
      </c>
      <c r="I496" s="2" t="s">
        <v>1417</v>
      </c>
      <c r="J496" s="2" t="s">
        <v>1418</v>
      </c>
      <c r="K496" s="2" t="s">
        <v>1419</v>
      </c>
      <c r="L496" s="2" t="s">
        <v>21</v>
      </c>
      <c r="M496" s="2" t="s">
        <v>21</v>
      </c>
      <c r="N496" s="2" t="s">
        <v>21</v>
      </c>
      <c r="O496" s="2">
        <f>2-(SUM(IF(F496="NA",1,0),IF(G496="NA",1,0)))</f>
        <v>1</v>
      </c>
      <c r="P496" s="2">
        <f>7-SUM(IF(H496="NA",1,0),IF(I496="NA",1,0),IF(J496="NA",1,0),IF(K496="NA",1,0),IF(L496="NA",1,0),IF(M496="NA",1,0),IF(N496="NA",1,0))</f>
        <v>4</v>
      </c>
      <c r="Q496" s="2">
        <f>SUM(O496:P496)</f>
        <v>5</v>
      </c>
      <c r="R496" s="15" t="s">
        <v>25</v>
      </c>
      <c r="S496" s="15" t="s">
        <v>24</v>
      </c>
      <c r="T496" s="15" t="s">
        <v>991</v>
      </c>
      <c r="U496" s="4"/>
    </row>
    <row r="497" spans="1:21" x14ac:dyDescent="0.2">
      <c r="A497" s="4">
        <v>185</v>
      </c>
      <c r="B497" s="4">
        <v>610</v>
      </c>
      <c r="C497" s="4">
        <v>709</v>
      </c>
      <c r="D497" s="4" t="s">
        <v>814</v>
      </c>
      <c r="F497" s="2" t="s">
        <v>815</v>
      </c>
      <c r="G497" s="2" t="s">
        <v>21</v>
      </c>
      <c r="H497" s="2" t="s">
        <v>816</v>
      </c>
      <c r="I497" s="2" t="s">
        <v>817</v>
      </c>
      <c r="J497" s="2" t="s">
        <v>21</v>
      </c>
      <c r="K497" s="2" t="s">
        <v>21</v>
      </c>
      <c r="L497" s="2" t="s">
        <v>21</v>
      </c>
      <c r="M497" s="2" t="s">
        <v>818</v>
      </c>
      <c r="N497" s="2" t="s">
        <v>819</v>
      </c>
      <c r="O497" s="2">
        <f>2-(SUM(IF(F497="NA",1,0),IF(G497="NA",1,0)))</f>
        <v>1</v>
      </c>
      <c r="P497" s="2">
        <f>7-SUM(IF(H497="NA",1,0),IF(I497="NA",1,0),IF(J497="NA",1,0),IF(K497="NA",1,0),IF(L497="NA",1,0),IF(M497="NA",1,0),IF(N497="NA",1,0))</f>
        <v>4</v>
      </c>
      <c r="Q497" s="2">
        <f>SUM(O497:P497)</f>
        <v>5</v>
      </c>
      <c r="R497" s="15" t="s">
        <v>25</v>
      </c>
      <c r="S497" s="15" t="s">
        <v>24</v>
      </c>
      <c r="T497" s="15" t="s">
        <v>813</v>
      </c>
      <c r="U497" s="4"/>
    </row>
    <row r="498" spans="1:21" x14ac:dyDescent="0.2">
      <c r="A498" s="4">
        <v>272</v>
      </c>
      <c r="B498" s="4">
        <v>452</v>
      </c>
      <c r="C498" s="4">
        <v>550</v>
      </c>
      <c r="D498" s="4" t="s">
        <v>1059</v>
      </c>
      <c r="F498" s="2" t="s">
        <v>1060</v>
      </c>
      <c r="G498" s="2" t="s">
        <v>21</v>
      </c>
      <c r="H498" s="2" t="s">
        <v>1061</v>
      </c>
      <c r="I498" s="2" t="s">
        <v>1062</v>
      </c>
      <c r="J498" s="2" t="s">
        <v>1063</v>
      </c>
      <c r="K498" s="2" t="s">
        <v>1064</v>
      </c>
      <c r="L498" s="2" t="s">
        <v>21</v>
      </c>
      <c r="M498" s="2" t="s">
        <v>21</v>
      </c>
      <c r="N498" s="2" t="s">
        <v>21</v>
      </c>
      <c r="O498" s="2">
        <f>2-(SUM(IF(F498="NA",1,0),IF(G498="NA",1,0)))</f>
        <v>1</v>
      </c>
      <c r="P498" s="2">
        <f>7-SUM(IF(H498="NA",1,0),IF(I498="NA",1,0),IF(J498="NA",1,0),IF(K498="NA",1,0),IF(L498="NA",1,0),IF(M498="NA",1,0),IF(N498="NA",1,0))</f>
        <v>4</v>
      </c>
      <c r="Q498" s="2">
        <f>SUM(O498:P498)</f>
        <v>5</v>
      </c>
      <c r="R498" s="15" t="s">
        <v>25</v>
      </c>
      <c r="S498" s="15" t="s">
        <v>24</v>
      </c>
      <c r="T498" s="15" t="s">
        <v>991</v>
      </c>
      <c r="U498" s="4"/>
    </row>
    <row r="499" spans="1:21" x14ac:dyDescent="0.2">
      <c r="A499" s="4">
        <v>342</v>
      </c>
      <c r="B499" s="4">
        <v>454</v>
      </c>
      <c r="C499" s="4">
        <v>552</v>
      </c>
      <c r="D499" s="4" t="s">
        <v>1385</v>
      </c>
      <c r="F499" s="2" t="s">
        <v>1386</v>
      </c>
      <c r="G499" s="2" t="s">
        <v>1387</v>
      </c>
      <c r="H499" s="2" t="s">
        <v>1388</v>
      </c>
      <c r="I499" s="2" t="s">
        <v>4094</v>
      </c>
      <c r="J499" s="2" t="s">
        <v>4094</v>
      </c>
      <c r="K499" s="17" t="s">
        <v>1389</v>
      </c>
      <c r="L499" s="2" t="s">
        <v>4094</v>
      </c>
      <c r="M499" s="2" t="s">
        <v>4094</v>
      </c>
      <c r="N499" s="2" t="s">
        <v>4094</v>
      </c>
      <c r="O499" s="2">
        <f>2-(SUM(IF(F499="NA",1,0),IF(G499="NA",1,0)))</f>
        <v>2</v>
      </c>
      <c r="P499" s="2">
        <f>7-SUM(IF(H499="NA",1,0),IF(I499="NA",1,0),IF(J499="NA",1,0),IF(K499="NA",1,0),IF(L499="NA",1,0),IF(M499="NA",1,0),IF(N499="NA",1,0))</f>
        <v>7</v>
      </c>
      <c r="Q499" s="2">
        <f>SUM(O499:P499)</f>
        <v>9</v>
      </c>
      <c r="R499" s="15" t="s">
        <v>25</v>
      </c>
      <c r="S499" s="15" t="s">
        <v>24</v>
      </c>
      <c r="T499" s="15" t="s">
        <v>991</v>
      </c>
      <c r="U499" s="4"/>
    </row>
    <row r="500" spans="1:21" x14ac:dyDescent="0.2">
      <c r="A500" s="4">
        <v>340</v>
      </c>
      <c r="B500" s="4">
        <v>455</v>
      </c>
      <c r="C500" s="4">
        <v>553</v>
      </c>
      <c r="D500" s="4" t="s">
        <v>1369</v>
      </c>
      <c r="F500" s="2" t="s">
        <v>1370</v>
      </c>
      <c r="G500" s="2" t="s">
        <v>1371</v>
      </c>
      <c r="H500" s="2" t="s">
        <v>1372</v>
      </c>
      <c r="I500" s="2" t="s">
        <v>1373</v>
      </c>
      <c r="J500" s="2" t="s">
        <v>1374</v>
      </c>
      <c r="K500" s="2" t="s">
        <v>1375</v>
      </c>
      <c r="L500" s="2" t="s">
        <v>1376</v>
      </c>
      <c r="M500" s="2" t="s">
        <v>21</v>
      </c>
      <c r="N500" s="2" t="s">
        <v>21</v>
      </c>
      <c r="O500" s="2">
        <f>2-(SUM(IF(F500="NA",1,0),IF(G500="NA",1,0)))</f>
        <v>2</v>
      </c>
      <c r="P500" s="2">
        <f>7-SUM(IF(H500="NA",1,0),IF(I500="NA",1,0),IF(J500="NA",1,0),IF(K500="NA",1,0),IF(L500="NA",1,0),IF(M500="NA",1,0),IF(N500="NA",1,0))</f>
        <v>5</v>
      </c>
      <c r="Q500" s="2">
        <f>SUM(O500:P500)</f>
        <v>7</v>
      </c>
      <c r="R500" s="15" t="s">
        <v>25</v>
      </c>
      <c r="S500" s="15" t="s">
        <v>24</v>
      </c>
      <c r="T500" s="15" t="s">
        <v>991</v>
      </c>
      <c r="U500" s="4"/>
    </row>
    <row r="501" spans="1:21" x14ac:dyDescent="0.2">
      <c r="A501" s="4">
        <v>341</v>
      </c>
      <c r="B501" s="4">
        <v>456</v>
      </c>
      <c r="C501" s="4">
        <v>554</v>
      </c>
      <c r="D501" s="5" t="s">
        <v>1377</v>
      </c>
      <c r="F501" s="2" t="s">
        <v>1378</v>
      </c>
      <c r="G501" s="2" t="s">
        <v>1379</v>
      </c>
      <c r="H501" s="2" t="s">
        <v>1380</v>
      </c>
      <c r="I501" s="2" t="s">
        <v>1381</v>
      </c>
      <c r="J501" s="2" t="s">
        <v>1382</v>
      </c>
      <c r="K501" s="2" t="s">
        <v>1383</v>
      </c>
      <c r="L501" s="2" t="s">
        <v>1384</v>
      </c>
      <c r="M501" s="2" t="s">
        <v>21</v>
      </c>
      <c r="N501" s="2" t="s">
        <v>21</v>
      </c>
      <c r="O501" s="2">
        <f>2-(SUM(IF(F501="NA",1,0),IF(G501="NA",1,0)))</f>
        <v>2</v>
      </c>
      <c r="P501" s="2">
        <f>7-SUM(IF(H501="NA",1,0),IF(I501="NA",1,0),IF(J501="NA",1,0),IF(K501="NA",1,0),IF(L501="NA",1,0),IF(M501="NA",1,0),IF(N501="NA",1,0))</f>
        <v>5</v>
      </c>
      <c r="Q501" s="2">
        <f>SUM(O501:P501)</f>
        <v>7</v>
      </c>
      <c r="R501" s="15" t="s">
        <v>25</v>
      </c>
      <c r="S501" s="15" t="s">
        <v>24</v>
      </c>
      <c r="T501" s="15" t="s">
        <v>991</v>
      </c>
      <c r="U501" s="4"/>
    </row>
    <row r="502" spans="1:21" x14ac:dyDescent="0.2">
      <c r="A502" s="4">
        <v>345</v>
      </c>
      <c r="B502" s="4">
        <v>457</v>
      </c>
      <c r="C502" s="4">
        <v>555</v>
      </c>
      <c r="D502" s="5" t="s">
        <v>1401</v>
      </c>
      <c r="F502" s="2" t="s">
        <v>1402</v>
      </c>
      <c r="G502" s="2" t="s">
        <v>668</v>
      </c>
      <c r="H502" s="2" t="s">
        <v>1403</v>
      </c>
      <c r="I502" s="2" t="s">
        <v>1404</v>
      </c>
      <c r="J502" s="2" t="s">
        <v>1405</v>
      </c>
      <c r="K502" s="17" t="s">
        <v>1406</v>
      </c>
      <c r="L502" s="2" t="s">
        <v>1407</v>
      </c>
      <c r="M502" s="2" t="s">
        <v>21</v>
      </c>
      <c r="N502" s="2" t="s">
        <v>21</v>
      </c>
      <c r="O502" s="2">
        <f>2-(SUM(IF(F502="NA",1,0),IF(G502="NA",1,0)))</f>
        <v>2</v>
      </c>
      <c r="P502" s="2">
        <f>7-SUM(IF(H502="NA",1,0),IF(I502="NA",1,0),IF(J502="NA",1,0),IF(K502="NA",1,0),IF(L502="NA",1,0),IF(M502="NA",1,0),IF(N502="NA",1,0))</f>
        <v>5</v>
      </c>
      <c r="Q502" s="2">
        <f>SUM(O502:P502)</f>
        <v>7</v>
      </c>
      <c r="R502" s="15" t="s">
        <v>25</v>
      </c>
      <c r="S502" s="15" t="s">
        <v>24</v>
      </c>
      <c r="T502" s="15" t="s">
        <v>991</v>
      </c>
      <c r="U502" s="4"/>
    </row>
    <row r="503" spans="1:21" x14ac:dyDescent="0.2">
      <c r="A503" s="4">
        <v>141</v>
      </c>
      <c r="B503" s="4">
        <v>458</v>
      </c>
      <c r="C503" s="4">
        <v>556</v>
      </c>
      <c r="D503" s="4" t="s">
        <v>574</v>
      </c>
      <c r="F503" s="17" t="s">
        <v>575</v>
      </c>
      <c r="G503" s="2" t="s">
        <v>21</v>
      </c>
      <c r="H503" s="17" t="s">
        <v>576</v>
      </c>
      <c r="I503" s="2" t="s">
        <v>21</v>
      </c>
      <c r="J503" s="2" t="s">
        <v>21</v>
      </c>
      <c r="K503" s="2" t="s">
        <v>21</v>
      </c>
      <c r="L503" s="2" t="s">
        <v>21</v>
      </c>
      <c r="M503" s="17" t="s">
        <v>577</v>
      </c>
      <c r="N503" s="17" t="s">
        <v>578</v>
      </c>
      <c r="O503" s="2">
        <f>2-(SUM(IF(F503="NA",1,0),IF(G503="NA",1,0)))</f>
        <v>1</v>
      </c>
      <c r="P503" s="2">
        <f>7-SUM(IF(H503="NA",1,0),IF(I503="NA",1,0),IF(J503="NA",1,0),IF(K503="NA",1,0),IF(L503="NA",1,0),IF(M503="NA",1,0),IF(N503="NA",1,0))</f>
        <v>3</v>
      </c>
      <c r="Q503" s="2">
        <f>SUM(O503:P503)</f>
        <v>4</v>
      </c>
      <c r="R503" s="15" t="s">
        <v>25</v>
      </c>
      <c r="S503" s="15" t="s">
        <v>24</v>
      </c>
      <c r="T503" s="15" t="s">
        <v>373</v>
      </c>
      <c r="U503" s="4"/>
    </row>
    <row r="504" spans="1:21" x14ac:dyDescent="0.2">
      <c r="A504" s="4">
        <v>122</v>
      </c>
      <c r="B504" s="4">
        <v>459</v>
      </c>
      <c r="C504" s="4">
        <v>557</v>
      </c>
      <c r="D504" s="4" t="s">
        <v>469</v>
      </c>
      <c r="F504" s="2" t="s">
        <v>470</v>
      </c>
      <c r="G504" s="2" t="s">
        <v>471</v>
      </c>
      <c r="H504" s="17" t="s">
        <v>472</v>
      </c>
      <c r="I504" s="17" t="s">
        <v>473</v>
      </c>
      <c r="J504" s="2" t="s">
        <v>474</v>
      </c>
      <c r="K504" s="17" t="s">
        <v>475</v>
      </c>
      <c r="L504" s="2" t="s">
        <v>21</v>
      </c>
      <c r="M504" s="2" t="s">
        <v>4085</v>
      </c>
      <c r="N504" s="2" t="s">
        <v>4085</v>
      </c>
      <c r="O504" s="2">
        <f>2-(SUM(IF(F504="NA",1,0),IF(G504="NA",1,0)))</f>
        <v>2</v>
      </c>
      <c r="P504" s="2">
        <f>7-SUM(IF(H504="NA",1,0),IF(I504="NA",1,0),IF(J504="NA",1,0),IF(K504="NA",1,0),IF(L504="NA",1,0),IF(M504="NA",1,0),IF(N504="NA",1,0))</f>
        <v>6</v>
      </c>
      <c r="Q504" s="2">
        <f>SUM(O504:P504)</f>
        <v>8</v>
      </c>
      <c r="R504" s="15" t="s">
        <v>25</v>
      </c>
      <c r="S504" s="15" t="s">
        <v>24</v>
      </c>
      <c r="T504" s="15" t="s">
        <v>373</v>
      </c>
      <c r="U504" s="4"/>
    </row>
    <row r="505" spans="1:21" x14ac:dyDescent="0.2">
      <c r="A505" s="4">
        <v>223</v>
      </c>
      <c r="B505" s="4">
        <v>460</v>
      </c>
      <c r="C505" s="4">
        <v>558</v>
      </c>
      <c r="D505" s="4" t="s">
        <v>898</v>
      </c>
      <c r="F505" s="2" t="s">
        <v>899</v>
      </c>
      <c r="G505" s="2" t="s">
        <v>900</v>
      </c>
      <c r="H505" s="2" t="s">
        <v>901</v>
      </c>
      <c r="I505" s="2" t="s">
        <v>4084</v>
      </c>
      <c r="J505" s="2" t="s">
        <v>21</v>
      </c>
      <c r="K505" s="2" t="s">
        <v>902</v>
      </c>
      <c r="L505" s="2" t="s">
        <v>21</v>
      </c>
      <c r="M505" s="2" t="s">
        <v>4084</v>
      </c>
      <c r="N505" s="2" t="s">
        <v>4084</v>
      </c>
      <c r="O505" s="2">
        <f>2-(SUM(IF(F505="NA",1,0),IF(G505="NA",1,0)))</f>
        <v>2</v>
      </c>
      <c r="P505" s="2">
        <f>7-SUM(IF(H505="NA",1,0),IF(I505="NA",1,0),IF(J505="NA",1,0),IF(K505="NA",1,0),IF(L505="NA",1,0),IF(M505="NA",1,0),IF(N505="NA",1,0))</f>
        <v>5</v>
      </c>
      <c r="Q505" s="2">
        <f>SUM(O505:P505)</f>
        <v>7</v>
      </c>
      <c r="R505" s="15" t="s">
        <v>25</v>
      </c>
      <c r="S505" s="15" t="s">
        <v>24</v>
      </c>
      <c r="T505" s="15" t="s">
        <v>864</v>
      </c>
      <c r="U505" s="4"/>
    </row>
    <row r="506" spans="1:21" x14ac:dyDescent="0.2">
      <c r="A506" s="4">
        <v>179</v>
      </c>
      <c r="B506" s="4">
        <v>461</v>
      </c>
      <c r="C506" s="4">
        <v>559</v>
      </c>
      <c r="D506" s="4" t="s">
        <v>779</v>
      </c>
      <c r="F506" s="2" t="s">
        <v>4094</v>
      </c>
      <c r="G506" s="2" t="s">
        <v>21</v>
      </c>
      <c r="H506" s="2" t="s">
        <v>4094</v>
      </c>
      <c r="I506" s="2" t="s">
        <v>4094</v>
      </c>
      <c r="J506" s="2" t="s">
        <v>4094</v>
      </c>
      <c r="K506" s="2" t="s">
        <v>21</v>
      </c>
      <c r="L506" s="2" t="s">
        <v>21</v>
      </c>
      <c r="M506" s="2" t="s">
        <v>21</v>
      </c>
      <c r="N506" s="2" t="s">
        <v>21</v>
      </c>
      <c r="O506" s="2">
        <f>2-(SUM(IF(F506="NA",1,0),IF(G506="NA",1,0)))</f>
        <v>1</v>
      </c>
      <c r="P506" s="2">
        <f>7-SUM(IF(H506="NA",1,0),IF(I506="NA",1,0),IF(J506="NA",1,0),IF(K506="NA",1,0),IF(L506="NA",1,0),IF(M506="NA",1,0),IF(N506="NA",1,0))</f>
        <v>3</v>
      </c>
      <c r="Q506" s="2">
        <f>SUM(O506:P506)</f>
        <v>4</v>
      </c>
      <c r="R506" s="15" t="s">
        <v>25</v>
      </c>
      <c r="S506" s="15" t="s">
        <v>24</v>
      </c>
      <c r="T506" s="15" t="s">
        <v>780</v>
      </c>
      <c r="U506" s="4"/>
    </row>
    <row r="507" spans="1:21" x14ac:dyDescent="0.2">
      <c r="A507" s="4">
        <v>188</v>
      </c>
      <c r="B507" s="4">
        <v>462</v>
      </c>
      <c r="C507" s="4">
        <v>560</v>
      </c>
      <c r="D507" s="4" t="s">
        <v>831</v>
      </c>
      <c r="F507" s="2" t="s">
        <v>4094</v>
      </c>
      <c r="G507" s="2" t="s">
        <v>4094</v>
      </c>
      <c r="H507" s="2" t="s">
        <v>4094</v>
      </c>
      <c r="I507" s="2" t="s">
        <v>4094</v>
      </c>
      <c r="J507" s="2" t="s">
        <v>4094</v>
      </c>
      <c r="K507" s="2" t="s">
        <v>4094</v>
      </c>
      <c r="L507" s="2" t="s">
        <v>4094</v>
      </c>
      <c r="M507" s="2" t="s">
        <v>4094</v>
      </c>
      <c r="N507" s="2" t="s">
        <v>4094</v>
      </c>
      <c r="O507" s="2">
        <f>2-(SUM(IF(F507="NA",1,0),IF(G507="NA",1,0)))</f>
        <v>2</v>
      </c>
      <c r="P507" s="2">
        <f>7-SUM(IF(H507="NA",1,0),IF(I507="NA",1,0),IF(J507="NA",1,0),IF(K507="NA",1,0),IF(L507="NA",1,0),IF(M507="NA",1,0),IF(N507="NA",1,0))</f>
        <v>7</v>
      </c>
      <c r="Q507" s="2">
        <f>SUM(O507:P507)</f>
        <v>9</v>
      </c>
      <c r="R507" s="15" t="s">
        <v>25</v>
      </c>
      <c r="S507" s="15" t="s">
        <v>24</v>
      </c>
      <c r="T507" s="15" t="s">
        <v>832</v>
      </c>
      <c r="U507" s="4"/>
    </row>
    <row r="508" spans="1:21" x14ac:dyDescent="0.2">
      <c r="A508" s="4">
        <v>190</v>
      </c>
      <c r="B508" s="4">
        <v>463</v>
      </c>
      <c r="C508" s="4">
        <v>561</v>
      </c>
      <c r="D508" s="4" t="s">
        <v>841</v>
      </c>
      <c r="F508" s="2" t="s">
        <v>842</v>
      </c>
      <c r="G508" s="2" t="s">
        <v>4094</v>
      </c>
      <c r="H508" s="2" t="s">
        <v>843</v>
      </c>
      <c r="I508" s="2" t="s">
        <v>844</v>
      </c>
      <c r="J508" s="2" t="s">
        <v>845</v>
      </c>
      <c r="K508" s="2" t="s">
        <v>846</v>
      </c>
      <c r="L508" s="2" t="s">
        <v>21</v>
      </c>
      <c r="M508" s="2" t="s">
        <v>21</v>
      </c>
      <c r="N508" s="2" t="s">
        <v>21</v>
      </c>
      <c r="O508" s="2">
        <f>2-(SUM(IF(F508="NA",1,0),IF(G508="NA",1,0)))</f>
        <v>2</v>
      </c>
      <c r="P508" s="2">
        <f>7-SUM(IF(H508="NA",1,0),IF(I508="NA",1,0),IF(J508="NA",1,0),IF(K508="NA",1,0),IF(L508="NA",1,0),IF(M508="NA",1,0),IF(N508="NA",1,0))</f>
        <v>4</v>
      </c>
      <c r="Q508" s="2">
        <f>SUM(O508:P508)</f>
        <v>6</v>
      </c>
      <c r="R508" s="15" t="s">
        <v>25</v>
      </c>
      <c r="S508" s="15" t="s">
        <v>24</v>
      </c>
      <c r="T508" s="15" t="s">
        <v>832</v>
      </c>
      <c r="U508" s="4"/>
    </row>
    <row r="509" spans="1:21" x14ac:dyDescent="0.2">
      <c r="A509" s="4">
        <v>90</v>
      </c>
      <c r="B509" s="4">
        <v>464</v>
      </c>
      <c r="C509" s="4">
        <v>562</v>
      </c>
      <c r="D509" s="4" t="s">
        <v>307</v>
      </c>
      <c r="F509" s="2" t="s">
        <v>308</v>
      </c>
      <c r="G509" s="2" t="s">
        <v>21</v>
      </c>
      <c r="H509" s="2" t="s">
        <v>309</v>
      </c>
      <c r="I509" s="2" t="s">
        <v>310</v>
      </c>
      <c r="J509" s="2" t="s">
        <v>311</v>
      </c>
      <c r="K509" s="2" t="s">
        <v>312</v>
      </c>
      <c r="L509" s="2" t="s">
        <v>21</v>
      </c>
      <c r="M509" s="2" t="s">
        <v>21</v>
      </c>
      <c r="N509" s="2" t="s">
        <v>21</v>
      </c>
      <c r="O509" s="2">
        <f>2-(SUM(IF(F509="NA",1,0),IF(G509="NA",1,0)))</f>
        <v>1</v>
      </c>
      <c r="P509" s="2">
        <f>7-SUM(IF(H509="NA",1,0),IF(I509="NA",1,0),IF(J509="NA",1,0),IF(K509="NA",1,0),IF(L509="NA",1,0),IF(M509="NA",1,0),IF(N509="NA",1,0))</f>
        <v>4</v>
      </c>
      <c r="Q509" s="2">
        <f>SUM(O509:P509)</f>
        <v>5</v>
      </c>
      <c r="R509" s="15" t="s">
        <v>25</v>
      </c>
      <c r="S509" s="15" t="s">
        <v>24</v>
      </c>
      <c r="T509" s="15" t="s">
        <v>198</v>
      </c>
      <c r="U509" s="4"/>
    </row>
    <row r="510" spans="1:21" x14ac:dyDescent="0.2">
      <c r="A510" s="4">
        <v>299</v>
      </c>
      <c r="B510" s="4">
        <v>465</v>
      </c>
      <c r="C510" s="4">
        <v>563</v>
      </c>
      <c r="D510" s="4" t="s">
        <v>1138</v>
      </c>
      <c r="F510" s="2" t="s">
        <v>1139</v>
      </c>
      <c r="G510" s="2" t="s">
        <v>21</v>
      </c>
      <c r="H510" s="2" t="s">
        <v>1140</v>
      </c>
      <c r="I510" s="2" t="s">
        <v>1141</v>
      </c>
      <c r="J510" s="2" t="s">
        <v>21</v>
      </c>
      <c r="K510" s="2" t="s">
        <v>1142</v>
      </c>
      <c r="L510" s="2" t="s">
        <v>21</v>
      </c>
      <c r="M510" s="2" t="s">
        <v>21</v>
      </c>
      <c r="N510" s="2" t="s">
        <v>21</v>
      </c>
      <c r="O510" s="2">
        <f>2-(SUM(IF(F510="NA",1,0),IF(G510="NA",1,0)))</f>
        <v>1</v>
      </c>
      <c r="P510" s="2">
        <f>7-SUM(IF(H510="NA",1,0),IF(I510="NA",1,0),IF(J510="NA",1,0),IF(K510="NA",1,0),IF(L510="NA",1,0),IF(M510="NA",1,0),IF(N510="NA",1,0))</f>
        <v>3</v>
      </c>
      <c r="Q510" s="2">
        <f>SUM(O510:P510)</f>
        <v>4</v>
      </c>
      <c r="R510" s="15" t="s">
        <v>25</v>
      </c>
      <c r="S510" s="15" t="s">
        <v>24</v>
      </c>
      <c r="T510" s="15" t="s">
        <v>991</v>
      </c>
      <c r="U510" s="4"/>
    </row>
    <row r="511" spans="1:21" x14ac:dyDescent="0.2">
      <c r="A511" s="4">
        <v>113</v>
      </c>
      <c r="B511" s="4">
        <v>466</v>
      </c>
      <c r="C511" s="4">
        <v>564</v>
      </c>
      <c r="D511" s="4" t="s">
        <v>424</v>
      </c>
      <c r="F511" s="2" t="s">
        <v>425</v>
      </c>
      <c r="G511" s="2" t="s">
        <v>21</v>
      </c>
      <c r="H511" s="2" t="s">
        <v>426</v>
      </c>
      <c r="I511" s="2" t="s">
        <v>427</v>
      </c>
      <c r="J511" s="2" t="s">
        <v>21</v>
      </c>
      <c r="K511" s="2" t="s">
        <v>21</v>
      </c>
      <c r="L511" s="2" t="s">
        <v>21</v>
      </c>
      <c r="M511" s="2" t="s">
        <v>21</v>
      </c>
      <c r="N511" s="2" t="s">
        <v>428</v>
      </c>
      <c r="O511" s="2">
        <f>2-(SUM(IF(F511="NA",1,0),IF(G511="NA",1,0)))</f>
        <v>1</v>
      </c>
      <c r="P511" s="2">
        <f>7-SUM(IF(H511="NA",1,0),IF(I511="NA",1,0),IF(J511="NA",1,0),IF(K511="NA",1,0),IF(L511="NA",1,0),IF(M511="NA",1,0),IF(N511="NA",1,0))</f>
        <v>3</v>
      </c>
      <c r="Q511" s="2">
        <f>SUM(O511:P511)</f>
        <v>4</v>
      </c>
      <c r="R511" s="15" t="s">
        <v>25</v>
      </c>
      <c r="S511" s="15" t="s">
        <v>24</v>
      </c>
      <c r="T511" s="15" t="s">
        <v>373</v>
      </c>
      <c r="U511" s="4"/>
    </row>
    <row r="512" spans="1:21" x14ac:dyDescent="0.2">
      <c r="A512" s="4">
        <v>112</v>
      </c>
      <c r="B512" s="4">
        <v>467</v>
      </c>
      <c r="C512" s="4">
        <v>565</v>
      </c>
      <c r="D512" s="4" t="s">
        <v>418</v>
      </c>
      <c r="F512" s="2" t="s">
        <v>419</v>
      </c>
      <c r="G512" s="2" t="s">
        <v>21</v>
      </c>
      <c r="H512" s="2" t="s">
        <v>420</v>
      </c>
      <c r="I512" s="2" t="s">
        <v>421</v>
      </c>
      <c r="J512" s="2" t="s">
        <v>21</v>
      </c>
      <c r="K512" s="2" t="s">
        <v>21</v>
      </c>
      <c r="L512" s="2" t="s">
        <v>21</v>
      </c>
      <c r="M512" s="2" t="s">
        <v>422</v>
      </c>
      <c r="N512" s="2" t="s">
        <v>423</v>
      </c>
      <c r="O512" s="2">
        <f>2-(SUM(IF(F512="NA",1,0),IF(G512="NA",1,0)))</f>
        <v>1</v>
      </c>
      <c r="P512" s="2">
        <f>7-SUM(IF(H512="NA",1,0),IF(I512="NA",1,0),IF(J512="NA",1,0),IF(K512="NA",1,0),IF(L512="NA",1,0),IF(M512="NA",1,0),IF(N512="NA",1,0))</f>
        <v>4</v>
      </c>
      <c r="Q512" s="2">
        <f>SUM(O512:P512)</f>
        <v>5</v>
      </c>
      <c r="R512" s="15" t="s">
        <v>25</v>
      </c>
      <c r="S512" s="15" t="s">
        <v>24</v>
      </c>
      <c r="T512" s="15" t="s">
        <v>373</v>
      </c>
      <c r="U512" s="4"/>
    </row>
    <row r="513" spans="1:21" x14ac:dyDescent="0.2">
      <c r="A513" s="4">
        <v>210</v>
      </c>
      <c r="B513" s="4">
        <v>30</v>
      </c>
      <c r="C513" s="4">
        <v>69</v>
      </c>
      <c r="D513" s="4" t="s">
        <v>873</v>
      </c>
      <c r="F513" s="2" t="s">
        <v>4095</v>
      </c>
      <c r="G513" s="2" t="s">
        <v>21</v>
      </c>
      <c r="H513" s="2" t="s">
        <v>4095</v>
      </c>
      <c r="I513" s="2" t="s">
        <v>4095</v>
      </c>
      <c r="J513" s="2" t="s">
        <v>4095</v>
      </c>
      <c r="K513" s="2" t="s">
        <v>4095</v>
      </c>
      <c r="L513" s="2" t="s">
        <v>21</v>
      </c>
      <c r="M513" s="2" t="s">
        <v>21</v>
      </c>
      <c r="N513" s="2" t="s">
        <v>21</v>
      </c>
      <c r="O513" s="2">
        <f>2-(SUM(IF(F513="NA",1,0),IF(G513="NA",1,0)))</f>
        <v>1</v>
      </c>
      <c r="P513" s="2">
        <f>7-SUM(IF(H513="NA",1,0),IF(I513="NA",1,0),IF(J513="NA",1,0),IF(K513="NA",1,0),IF(L513="NA",1,0),IF(M513="NA",1,0),IF(N513="NA",1,0))</f>
        <v>4</v>
      </c>
      <c r="Q513" s="2">
        <f>SUM(O513:P513)</f>
        <v>5</v>
      </c>
      <c r="R513" s="15" t="s">
        <v>25</v>
      </c>
      <c r="S513" s="15" t="s">
        <v>24</v>
      </c>
      <c r="T513" s="15" t="s">
        <v>864</v>
      </c>
      <c r="U513" s="4"/>
    </row>
    <row r="514" spans="1:21" x14ac:dyDescent="0.2">
      <c r="A514" s="4">
        <v>248</v>
      </c>
      <c r="B514" s="4">
        <v>35</v>
      </c>
      <c r="C514" s="4">
        <v>83</v>
      </c>
      <c r="D514" s="4" t="s">
        <v>967</v>
      </c>
      <c r="F514" s="2" t="s">
        <v>4095</v>
      </c>
      <c r="G514" s="2" t="s">
        <v>21</v>
      </c>
      <c r="H514" s="2" t="s">
        <v>4095</v>
      </c>
      <c r="I514" s="2" t="s">
        <v>4095</v>
      </c>
      <c r="J514" s="2" t="s">
        <v>4095</v>
      </c>
      <c r="K514" s="2" t="s">
        <v>21</v>
      </c>
      <c r="L514" s="2" t="s">
        <v>21</v>
      </c>
      <c r="M514" s="2" t="s">
        <v>21</v>
      </c>
      <c r="N514" s="2" t="s">
        <v>21</v>
      </c>
      <c r="O514" s="2">
        <f>2-(SUM(IF(F514="NA",1,0),IF(G514="NA",1,0)))</f>
        <v>1</v>
      </c>
      <c r="P514" s="2">
        <f>7-SUM(IF(H514="NA",1,0),IF(I514="NA",1,0),IF(J514="NA",1,0),IF(K514="NA",1,0),IF(L514="NA",1,0),IF(M514="NA",1,0),IF(N514="NA",1,0))</f>
        <v>3</v>
      </c>
      <c r="Q514" s="2">
        <f>SUM(O514:P514)</f>
        <v>4</v>
      </c>
      <c r="R514" s="15" t="s">
        <v>25</v>
      </c>
      <c r="S514" s="15" t="s">
        <v>24</v>
      </c>
      <c r="T514" s="15" t="s">
        <v>864</v>
      </c>
      <c r="U514" s="4"/>
    </row>
    <row r="515" spans="1:21" x14ac:dyDescent="0.2">
      <c r="A515" s="4">
        <v>82</v>
      </c>
      <c r="B515" s="4">
        <v>468</v>
      </c>
      <c r="C515" s="4">
        <v>566</v>
      </c>
      <c r="D515" s="4" t="s">
        <v>264</v>
      </c>
      <c r="F515" s="16" t="s">
        <v>265</v>
      </c>
      <c r="G515" s="2" t="s">
        <v>21</v>
      </c>
      <c r="H515" s="2" t="s">
        <v>266</v>
      </c>
      <c r="I515" s="2" t="s">
        <v>267</v>
      </c>
      <c r="J515" s="2" t="s">
        <v>268</v>
      </c>
      <c r="K515" s="2" t="s">
        <v>269</v>
      </c>
      <c r="L515" s="2" t="s">
        <v>21</v>
      </c>
      <c r="M515" s="2" t="s">
        <v>21</v>
      </c>
      <c r="N515" s="2" t="s">
        <v>21</v>
      </c>
      <c r="O515" s="2">
        <f>2-(SUM(IF(F515="NA",1,0),IF(G515="NA",1,0)))</f>
        <v>1</v>
      </c>
      <c r="P515" s="2">
        <f>7-SUM(IF(H515="NA",1,0),IF(I515="NA",1,0),IF(J515="NA",1,0),IF(K515="NA",1,0),IF(L515="NA",1,0),IF(M515="NA",1,0),IF(N515="NA",1,0))</f>
        <v>4</v>
      </c>
      <c r="Q515" s="2">
        <f>SUM(O515:P515)</f>
        <v>5</v>
      </c>
      <c r="R515" s="15" t="s">
        <v>25</v>
      </c>
      <c r="S515" s="15" t="s">
        <v>24</v>
      </c>
      <c r="T515" s="15" t="s">
        <v>198</v>
      </c>
      <c r="U515" s="4"/>
    </row>
    <row r="516" spans="1:21" x14ac:dyDescent="0.2">
      <c r="A516" s="4">
        <v>75</v>
      </c>
      <c r="B516" s="4">
        <v>469</v>
      </c>
      <c r="C516" s="4">
        <v>567</v>
      </c>
      <c r="D516" s="4" t="s">
        <v>218</v>
      </c>
      <c r="F516" s="2" t="s">
        <v>219</v>
      </c>
      <c r="G516" s="2" t="s">
        <v>21</v>
      </c>
      <c r="H516" s="2" t="s">
        <v>220</v>
      </c>
      <c r="I516" s="2" t="s">
        <v>221</v>
      </c>
      <c r="J516" s="2" t="s">
        <v>222</v>
      </c>
      <c r="K516" s="2" t="s">
        <v>223</v>
      </c>
      <c r="L516" s="2" t="s">
        <v>21</v>
      </c>
      <c r="M516" s="2" t="s">
        <v>21</v>
      </c>
      <c r="N516" s="2" t="s">
        <v>21</v>
      </c>
      <c r="O516" s="2">
        <f>2-(SUM(IF(F516="NA",1,0),IF(G516="NA",1,0)))</f>
        <v>1</v>
      </c>
      <c r="P516" s="2">
        <f>7-SUM(IF(H516="NA",1,0),IF(I516="NA",1,0),IF(J516="NA",1,0),IF(K516="NA",1,0),IF(L516="NA",1,0),IF(M516="NA",1,0),IF(N516="NA",1,0))</f>
        <v>4</v>
      </c>
      <c r="Q516" s="2">
        <f>SUM(O516:P516)</f>
        <v>5</v>
      </c>
      <c r="R516" s="15" t="s">
        <v>25</v>
      </c>
      <c r="S516" s="15" t="s">
        <v>24</v>
      </c>
      <c r="T516" s="15" t="s">
        <v>198</v>
      </c>
      <c r="U516" s="4"/>
    </row>
    <row r="517" spans="1:21" x14ac:dyDescent="0.2">
      <c r="A517" s="4">
        <v>271</v>
      </c>
      <c r="B517" s="4">
        <v>470</v>
      </c>
      <c r="C517" s="4">
        <v>568</v>
      </c>
      <c r="D517" s="4" t="s">
        <v>1058</v>
      </c>
      <c r="F517" s="2" t="s">
        <v>4094</v>
      </c>
      <c r="G517" s="2" t="s">
        <v>4094</v>
      </c>
      <c r="H517" s="2" t="s">
        <v>4094</v>
      </c>
      <c r="I517" s="2" t="s">
        <v>4094</v>
      </c>
      <c r="J517" s="2" t="s">
        <v>4094</v>
      </c>
      <c r="K517" s="2" t="s">
        <v>4094</v>
      </c>
      <c r="L517" s="2" t="s">
        <v>4094</v>
      </c>
      <c r="M517" s="2" t="s">
        <v>4094</v>
      </c>
      <c r="N517" s="2" t="s">
        <v>4094</v>
      </c>
      <c r="O517" s="2">
        <f>2-(SUM(IF(F517="NA",1,0),IF(G517="NA",1,0)))</f>
        <v>2</v>
      </c>
      <c r="P517" s="2">
        <f>7-SUM(IF(H517="NA",1,0),IF(I517="NA",1,0),IF(J517="NA",1,0),IF(K517="NA",1,0),IF(L517="NA",1,0),IF(M517="NA",1,0),IF(N517="NA",1,0))</f>
        <v>7</v>
      </c>
      <c r="Q517" s="2">
        <f>SUM(O517:P517)</f>
        <v>9</v>
      </c>
      <c r="R517" s="15" t="s">
        <v>25</v>
      </c>
      <c r="S517" s="15" t="s">
        <v>24</v>
      </c>
      <c r="T517" s="15" t="s">
        <v>991</v>
      </c>
      <c r="U517" s="4"/>
    </row>
    <row r="518" spans="1:21" x14ac:dyDescent="0.2">
      <c r="A518" s="4">
        <v>268</v>
      </c>
      <c r="B518" s="4">
        <v>471</v>
      </c>
      <c r="C518" s="4">
        <v>569</v>
      </c>
      <c r="D518" s="4" t="s">
        <v>1045</v>
      </c>
      <c r="F518" s="2" t="s">
        <v>1046</v>
      </c>
      <c r="G518" s="2" t="s">
        <v>21</v>
      </c>
      <c r="H518" s="2" t="s">
        <v>1047</v>
      </c>
      <c r="I518" s="2" t="s">
        <v>1048</v>
      </c>
      <c r="J518" s="2" t="s">
        <v>1049</v>
      </c>
      <c r="K518" s="2" t="s">
        <v>1050</v>
      </c>
      <c r="L518" s="2" t="s">
        <v>21</v>
      </c>
      <c r="M518" s="2" t="s">
        <v>21</v>
      </c>
      <c r="N518" s="2" t="s">
        <v>21</v>
      </c>
      <c r="O518" s="2">
        <f>2-(SUM(IF(F518="NA",1,0),IF(G518="NA",1,0)))</f>
        <v>1</v>
      </c>
      <c r="P518" s="2">
        <f>7-SUM(IF(H518="NA",1,0),IF(I518="NA",1,0),IF(J518="NA",1,0),IF(K518="NA",1,0),IF(L518="NA",1,0),IF(M518="NA",1,0),IF(N518="NA",1,0))</f>
        <v>4</v>
      </c>
      <c r="Q518" s="2">
        <f>SUM(O518:P518)</f>
        <v>5</v>
      </c>
      <c r="R518" s="15" t="s">
        <v>25</v>
      </c>
      <c r="S518" s="15" t="s">
        <v>24</v>
      </c>
      <c r="T518" s="15" t="s">
        <v>991</v>
      </c>
      <c r="U518" s="4"/>
    </row>
    <row r="519" spans="1:21" x14ac:dyDescent="0.2">
      <c r="A519" s="4">
        <v>229</v>
      </c>
      <c r="B519" s="4">
        <v>472</v>
      </c>
      <c r="C519" s="4">
        <v>570</v>
      </c>
      <c r="D519" s="4" t="s">
        <v>903</v>
      </c>
      <c r="F519" s="2" t="s">
        <v>904</v>
      </c>
      <c r="G519" s="2" t="s">
        <v>905</v>
      </c>
      <c r="H519" s="2" t="s">
        <v>906</v>
      </c>
      <c r="I519" s="2" t="s">
        <v>21</v>
      </c>
      <c r="J519" s="2" t="s">
        <v>21</v>
      </c>
      <c r="K519" s="2" t="s">
        <v>907</v>
      </c>
      <c r="L519" s="2" t="s">
        <v>21</v>
      </c>
      <c r="M519" s="2" t="s">
        <v>21</v>
      </c>
      <c r="N519" s="2" t="s">
        <v>21</v>
      </c>
      <c r="O519" s="2">
        <f>2-(SUM(IF(F519="NA",1,0),IF(G519="NA",1,0)))</f>
        <v>2</v>
      </c>
      <c r="P519" s="2">
        <f>7-SUM(IF(H519="NA",1,0),IF(I519="NA",1,0),IF(J519="NA",1,0),IF(K519="NA",1,0),IF(L519="NA",1,0),IF(M519="NA",1,0),IF(N519="NA",1,0))</f>
        <v>2</v>
      </c>
      <c r="Q519" s="2">
        <f>SUM(O519:P519)</f>
        <v>4</v>
      </c>
      <c r="R519" s="15" t="s">
        <v>25</v>
      </c>
      <c r="S519" s="15" t="s">
        <v>24</v>
      </c>
      <c r="T519" s="15" t="s">
        <v>864</v>
      </c>
      <c r="U519" s="4"/>
    </row>
    <row r="520" spans="1:21" x14ac:dyDescent="0.2">
      <c r="A520" s="5">
        <v>119</v>
      </c>
      <c r="B520" s="4">
        <v>473</v>
      </c>
      <c r="C520" s="5">
        <v>571</v>
      </c>
      <c r="D520" s="4" t="s">
        <v>452</v>
      </c>
      <c r="F520" s="2" t="s">
        <v>453</v>
      </c>
      <c r="G520" s="2" t="s">
        <v>454</v>
      </c>
      <c r="H520" s="2" t="s">
        <v>455</v>
      </c>
      <c r="I520" s="2" t="s">
        <v>456</v>
      </c>
      <c r="J520" s="2" t="s">
        <v>21</v>
      </c>
      <c r="K520" s="2" t="s">
        <v>21</v>
      </c>
      <c r="L520" s="2" t="s">
        <v>457</v>
      </c>
      <c r="M520" s="16" t="s">
        <v>458</v>
      </c>
      <c r="N520" s="16" t="s">
        <v>459</v>
      </c>
      <c r="O520" s="2">
        <f>2-(SUM(IF(F520="NA",1,0),IF(G520="NA",1,0)))</f>
        <v>2</v>
      </c>
      <c r="P520" s="2">
        <f>7-SUM(IF(H520="NA",1,0),IF(I520="NA",1,0),IF(J520="NA",1,0),IF(K520="NA",1,0),IF(L520="NA",1,0),IF(M520="NA",1,0),IF(N520="NA",1,0))</f>
        <v>5</v>
      </c>
      <c r="Q520" s="2">
        <f>SUM(O520:P520)</f>
        <v>7</v>
      </c>
      <c r="R520" s="15" t="s">
        <v>25</v>
      </c>
      <c r="S520" s="15" t="s">
        <v>24</v>
      </c>
      <c r="T520" s="15" t="s">
        <v>373</v>
      </c>
      <c r="U520" s="4"/>
    </row>
    <row r="521" spans="1:21" x14ac:dyDescent="0.2">
      <c r="A521" s="4">
        <v>201</v>
      </c>
      <c r="B521" s="4">
        <v>29</v>
      </c>
      <c r="C521" s="4">
        <v>62</v>
      </c>
      <c r="D521" s="4" t="s">
        <v>865</v>
      </c>
      <c r="F521" s="2" t="s">
        <v>4095</v>
      </c>
      <c r="G521" s="2" t="s">
        <v>21</v>
      </c>
      <c r="H521" s="2" t="s">
        <v>4095</v>
      </c>
      <c r="I521" s="2" t="s">
        <v>4095</v>
      </c>
      <c r="J521" s="2" t="s">
        <v>4095</v>
      </c>
      <c r="K521" s="2" t="s">
        <v>4095</v>
      </c>
      <c r="L521" s="2" t="s">
        <v>21</v>
      </c>
      <c r="M521" s="2" t="s">
        <v>21</v>
      </c>
      <c r="N521" s="2" t="s">
        <v>21</v>
      </c>
      <c r="O521" s="2">
        <f>2-(SUM(IF(F521="NA",1,0),IF(G521="NA",1,0)))</f>
        <v>1</v>
      </c>
      <c r="P521" s="2">
        <f>7-SUM(IF(H521="NA",1,0),IF(I521="NA",1,0),IF(J521="NA",1,0),IF(K521="NA",1,0),IF(L521="NA",1,0),IF(M521="NA",1,0),IF(N521="NA",1,0))</f>
        <v>4</v>
      </c>
      <c r="Q521" s="2">
        <f>SUM(O521:P521)</f>
        <v>5</v>
      </c>
      <c r="R521" s="15" t="s">
        <v>25</v>
      </c>
      <c r="S521" s="15" t="s">
        <v>24</v>
      </c>
      <c r="T521" s="15" t="s">
        <v>864</v>
      </c>
      <c r="U521" s="4"/>
    </row>
    <row r="522" spans="1:21" x14ac:dyDescent="0.2">
      <c r="A522" s="4">
        <v>203</v>
      </c>
      <c r="B522" s="4">
        <v>32</v>
      </c>
      <c r="C522" s="4">
        <v>73</v>
      </c>
      <c r="D522" s="4" t="s">
        <v>866</v>
      </c>
      <c r="F522" s="2" t="s">
        <v>4095</v>
      </c>
      <c r="G522" s="2" t="s">
        <v>21</v>
      </c>
      <c r="H522" s="2" t="s">
        <v>4095</v>
      </c>
      <c r="I522" s="2" t="s">
        <v>4095</v>
      </c>
      <c r="J522" s="2" t="s">
        <v>4095</v>
      </c>
      <c r="K522" s="2" t="s">
        <v>21</v>
      </c>
      <c r="L522" s="2" t="s">
        <v>21</v>
      </c>
      <c r="M522" s="2" t="s">
        <v>21</v>
      </c>
      <c r="N522" s="2" t="s">
        <v>21</v>
      </c>
      <c r="O522" s="2">
        <f>2-(SUM(IF(F522="NA",1,0),IF(G522="NA",1,0)))</f>
        <v>1</v>
      </c>
      <c r="P522" s="2">
        <f>7-SUM(IF(H522="NA",1,0),IF(I522="NA",1,0),IF(J522="NA",1,0),IF(K522="NA",1,0),IF(L522="NA",1,0),IF(M522="NA",1,0),IF(N522="NA",1,0))</f>
        <v>3</v>
      </c>
      <c r="Q522" s="2">
        <f>SUM(O522:P522)</f>
        <v>4</v>
      </c>
      <c r="R522" s="15" t="s">
        <v>25</v>
      </c>
      <c r="S522" s="15" t="s">
        <v>24</v>
      </c>
      <c r="T522" s="15" t="s">
        <v>864</v>
      </c>
      <c r="U522" s="4"/>
    </row>
    <row r="523" spans="1:21" x14ac:dyDescent="0.2">
      <c r="A523" s="4">
        <v>144</v>
      </c>
      <c r="B523" s="4">
        <v>475</v>
      </c>
      <c r="C523" s="4">
        <v>573</v>
      </c>
      <c r="D523" s="4" t="s">
        <v>590</v>
      </c>
      <c r="F523" s="2" t="s">
        <v>591</v>
      </c>
      <c r="G523" s="2" t="s">
        <v>21</v>
      </c>
      <c r="H523" s="2" t="s">
        <v>592</v>
      </c>
      <c r="I523" s="2" t="s">
        <v>593</v>
      </c>
      <c r="J523" s="2" t="s">
        <v>21</v>
      </c>
      <c r="K523" s="2" t="s">
        <v>21</v>
      </c>
      <c r="L523" s="2" t="s">
        <v>21</v>
      </c>
      <c r="M523" s="2" t="s">
        <v>594</v>
      </c>
      <c r="N523" s="2" t="s">
        <v>595</v>
      </c>
      <c r="O523" s="2">
        <f>2-(SUM(IF(F523="NA",1,0),IF(G523="NA",1,0)))</f>
        <v>1</v>
      </c>
      <c r="P523" s="2">
        <f>7-SUM(IF(H523="NA",1,0),IF(I523="NA",1,0),IF(J523="NA",1,0),IF(K523="NA",1,0),IF(L523="NA",1,0),IF(M523="NA",1,0),IF(N523="NA",1,0))</f>
        <v>4</v>
      </c>
      <c r="Q523" s="2">
        <f>SUM(O523:P523)</f>
        <v>5</v>
      </c>
      <c r="R523" s="15" t="s">
        <v>25</v>
      </c>
      <c r="S523" s="15" t="s">
        <v>24</v>
      </c>
      <c r="T523" s="15" t="s">
        <v>373</v>
      </c>
      <c r="U523" s="4"/>
    </row>
    <row r="524" spans="1:21" x14ac:dyDescent="0.2">
      <c r="A524" s="4">
        <v>145</v>
      </c>
      <c r="B524" s="4">
        <v>476</v>
      </c>
      <c r="C524" s="4">
        <v>574</v>
      </c>
      <c r="D524" s="4" t="s">
        <v>596</v>
      </c>
      <c r="F524" s="2" t="s">
        <v>597</v>
      </c>
      <c r="G524" s="2" t="s">
        <v>4084</v>
      </c>
      <c r="H524" s="2" t="s">
        <v>598</v>
      </c>
      <c r="I524" s="2" t="s">
        <v>599</v>
      </c>
      <c r="J524" s="2" t="s">
        <v>21</v>
      </c>
      <c r="K524" s="2" t="s">
        <v>600</v>
      </c>
      <c r="L524" s="2" t="s">
        <v>21</v>
      </c>
      <c r="M524" s="2" t="s">
        <v>4084</v>
      </c>
      <c r="N524" s="2" t="s">
        <v>21</v>
      </c>
      <c r="O524" s="2">
        <f>2-(SUM(IF(F524="NA",1,0),IF(G524="NA",1,0)))</f>
        <v>2</v>
      </c>
      <c r="P524" s="2">
        <f>7-SUM(IF(H524="NA",1,0),IF(I524="NA",1,0),IF(J524="NA",1,0),IF(K524="NA",1,0),IF(L524="NA",1,0),IF(M524="NA",1,0),IF(N524="NA",1,0))</f>
        <v>4</v>
      </c>
      <c r="Q524" s="2">
        <f>SUM(O524:P524)</f>
        <v>6</v>
      </c>
      <c r="R524" s="15" t="s">
        <v>25</v>
      </c>
      <c r="S524" s="15" t="s">
        <v>24</v>
      </c>
      <c r="T524" s="15" t="s">
        <v>373</v>
      </c>
      <c r="U524" s="4"/>
    </row>
    <row r="525" spans="1:21" x14ac:dyDescent="0.2">
      <c r="A525" s="4">
        <v>301</v>
      </c>
      <c r="B525" s="4">
        <v>477</v>
      </c>
      <c r="C525" s="4">
        <v>575</v>
      </c>
      <c r="D525" s="4" t="s">
        <v>1149</v>
      </c>
      <c r="F525" s="2" t="s">
        <v>1150</v>
      </c>
      <c r="G525" s="2" t="s">
        <v>21</v>
      </c>
      <c r="H525" s="2" t="s">
        <v>1151</v>
      </c>
      <c r="I525" s="2" t="s">
        <v>1152</v>
      </c>
      <c r="J525" s="2" t="s">
        <v>1153</v>
      </c>
      <c r="K525" s="2" t="s">
        <v>1154</v>
      </c>
      <c r="L525" s="2" t="s">
        <v>21</v>
      </c>
      <c r="M525" s="2" t="s">
        <v>4084</v>
      </c>
      <c r="N525" s="2" t="s">
        <v>21</v>
      </c>
      <c r="O525" s="2">
        <f>2-(SUM(IF(F525="NA",1,0),IF(G525="NA",1,0)))</f>
        <v>1</v>
      </c>
      <c r="P525" s="2">
        <f>7-SUM(IF(H525="NA",1,0),IF(I525="NA",1,0),IF(J525="NA",1,0),IF(K525="NA",1,0),IF(L525="NA",1,0),IF(M525="NA",1,0),IF(N525="NA",1,0))</f>
        <v>5</v>
      </c>
      <c r="Q525" s="2">
        <f>SUM(O525:P525)</f>
        <v>6</v>
      </c>
      <c r="R525" s="15" t="s">
        <v>25</v>
      </c>
      <c r="S525" s="15" t="s">
        <v>24</v>
      </c>
      <c r="T525" s="15" t="s">
        <v>991</v>
      </c>
      <c r="U525" s="4"/>
    </row>
    <row r="526" spans="1:21" x14ac:dyDescent="0.2">
      <c r="A526" s="4">
        <v>128</v>
      </c>
      <c r="B526" s="4">
        <v>478</v>
      </c>
      <c r="C526" s="4">
        <v>576</v>
      </c>
      <c r="D526" s="4" t="s">
        <v>506</v>
      </c>
      <c r="F526" s="2" t="s">
        <v>507</v>
      </c>
      <c r="G526" s="2" t="s">
        <v>21</v>
      </c>
      <c r="H526" s="2" t="s">
        <v>508</v>
      </c>
      <c r="I526" s="2" t="s">
        <v>509</v>
      </c>
      <c r="J526" s="2" t="s">
        <v>21</v>
      </c>
      <c r="K526" s="2" t="s">
        <v>21</v>
      </c>
      <c r="L526" s="2" t="s">
        <v>21</v>
      </c>
      <c r="M526" s="2" t="s">
        <v>510</v>
      </c>
      <c r="N526" s="2" t="s">
        <v>511</v>
      </c>
      <c r="O526" s="2">
        <f>2-(SUM(IF(F526="NA",1,0),IF(G526="NA",1,0)))</f>
        <v>1</v>
      </c>
      <c r="P526" s="2">
        <f>7-SUM(IF(H526="NA",1,0),IF(I526="NA",1,0),IF(J526="NA",1,0),IF(K526="NA",1,0),IF(L526="NA",1,0),IF(M526="NA",1,0),IF(N526="NA",1,0))</f>
        <v>4</v>
      </c>
      <c r="Q526" s="2">
        <f>SUM(O526:P526)</f>
        <v>5</v>
      </c>
      <c r="R526" s="15" t="s">
        <v>25</v>
      </c>
      <c r="S526" s="15" t="s">
        <v>24</v>
      </c>
      <c r="T526" s="15" t="s">
        <v>373</v>
      </c>
      <c r="U526" s="4"/>
    </row>
    <row r="527" spans="1:21" x14ac:dyDescent="0.2">
      <c r="A527" s="4">
        <v>91</v>
      </c>
      <c r="B527" s="4">
        <v>574</v>
      </c>
      <c r="C527" s="4">
        <v>673</v>
      </c>
      <c r="D527" s="4" t="s">
        <v>313</v>
      </c>
      <c r="F527" s="2" t="s">
        <v>314</v>
      </c>
      <c r="G527" s="2" t="s">
        <v>21</v>
      </c>
      <c r="H527" s="2" t="s">
        <v>315</v>
      </c>
      <c r="I527" s="2" t="s">
        <v>316</v>
      </c>
      <c r="J527" s="2" t="s">
        <v>317</v>
      </c>
      <c r="K527" s="2" t="s">
        <v>318</v>
      </c>
      <c r="L527" s="2" t="s">
        <v>21</v>
      </c>
      <c r="M527" s="2" t="s">
        <v>21</v>
      </c>
      <c r="N527" s="2" t="s">
        <v>21</v>
      </c>
      <c r="O527" s="2">
        <f>2-(SUM(IF(F527="NA",1,0),IF(G527="NA",1,0)))</f>
        <v>1</v>
      </c>
      <c r="P527" s="2">
        <f>7-SUM(IF(H527="NA",1,0),IF(I527="NA",1,0),IF(J527="NA",1,0),IF(K527="NA",1,0),IF(L527="NA",1,0),IF(M527="NA",1,0),IF(N527="NA",1,0))</f>
        <v>4</v>
      </c>
      <c r="Q527" s="2">
        <f>SUM(O527:P527)</f>
        <v>5</v>
      </c>
      <c r="R527" s="15" t="s">
        <v>25</v>
      </c>
      <c r="S527" s="15" t="s">
        <v>24</v>
      </c>
      <c r="T527" s="15" t="s">
        <v>198</v>
      </c>
      <c r="U527" s="4"/>
    </row>
    <row r="528" spans="1:21" x14ac:dyDescent="0.2">
      <c r="A528" s="4"/>
      <c r="B528" s="4"/>
      <c r="C528" s="4"/>
      <c r="D528" s="4" t="s">
        <v>3854</v>
      </c>
      <c r="F528" s="2" t="s">
        <v>3855</v>
      </c>
      <c r="G528" s="2" t="s">
        <v>21</v>
      </c>
      <c r="H528" s="2" t="s">
        <v>3856</v>
      </c>
      <c r="I528" s="2" t="s">
        <v>21</v>
      </c>
      <c r="J528" s="2" t="s">
        <v>21</v>
      </c>
      <c r="K528" s="2" t="s">
        <v>3857</v>
      </c>
      <c r="L528" s="2" t="s">
        <v>21</v>
      </c>
      <c r="M528" s="2" t="s">
        <v>21</v>
      </c>
      <c r="N528" s="2" t="s">
        <v>21</v>
      </c>
      <c r="O528" s="2">
        <f>2-(SUM(IF(F528="NA",1,0),IF(G528="NA",1,0)))</f>
        <v>1</v>
      </c>
      <c r="P528" s="2">
        <f>7-SUM(IF(H528="NA",1,0),IF(I528="NA",1,0),IF(J528="NA",1,0),IF(K528="NA",1,0),IF(L528="NA",1,0),IF(M528="NA",1,0),IF(N528="NA",1,0))</f>
        <v>2</v>
      </c>
      <c r="Q528" s="2">
        <f>SUM(O528:P528)</f>
        <v>3</v>
      </c>
      <c r="U528" s="4"/>
    </row>
    <row r="529" spans="1:21" x14ac:dyDescent="0.2">
      <c r="A529" s="4">
        <v>160</v>
      </c>
      <c r="B529" s="4">
        <v>479</v>
      </c>
      <c r="C529" s="4">
        <v>577</v>
      </c>
      <c r="D529" s="4" t="s">
        <v>666</v>
      </c>
      <c r="F529" s="2" t="s">
        <v>667</v>
      </c>
      <c r="G529" s="2" t="s">
        <v>668</v>
      </c>
      <c r="H529" s="2" t="s">
        <v>669</v>
      </c>
      <c r="I529" s="2" t="s">
        <v>4094</v>
      </c>
      <c r="J529" s="2" t="s">
        <v>4094</v>
      </c>
      <c r="K529" s="2" t="s">
        <v>4094</v>
      </c>
      <c r="L529" s="2" t="s">
        <v>4094</v>
      </c>
      <c r="M529" s="2" t="s">
        <v>4094</v>
      </c>
      <c r="N529" s="2" t="s">
        <v>4094</v>
      </c>
      <c r="O529" s="2">
        <f>2-(SUM(IF(F529="NA",1,0),IF(G529="NA",1,0)))</f>
        <v>2</v>
      </c>
      <c r="P529" s="2">
        <f>7-SUM(IF(H529="NA",1,0),IF(I529="NA",1,0),IF(J529="NA",1,0),IF(K529="NA",1,0),IF(L529="NA",1,0),IF(M529="NA",1,0),IF(N529="NA",1,0))</f>
        <v>7</v>
      </c>
      <c r="Q529" s="2">
        <f>SUM(O529:P529)</f>
        <v>9</v>
      </c>
      <c r="R529" s="15" t="s">
        <v>25</v>
      </c>
      <c r="S529" s="15" t="s">
        <v>24</v>
      </c>
      <c r="T529" s="15" t="s">
        <v>626</v>
      </c>
      <c r="U529" s="4"/>
    </row>
    <row r="530" spans="1:21" x14ac:dyDescent="0.2">
      <c r="A530" s="4">
        <v>336</v>
      </c>
      <c r="B530" s="4">
        <v>480</v>
      </c>
      <c r="C530" s="4">
        <v>578</v>
      </c>
      <c r="D530" s="4" t="s">
        <v>1346</v>
      </c>
      <c r="F530" s="17" t="s">
        <v>1347</v>
      </c>
      <c r="G530" s="2" t="s">
        <v>1348</v>
      </c>
      <c r="H530" s="17" t="s">
        <v>1349</v>
      </c>
      <c r="I530" s="2" t="s">
        <v>1350</v>
      </c>
      <c r="J530" s="2" t="s">
        <v>1351</v>
      </c>
      <c r="K530" s="2" t="s">
        <v>1352</v>
      </c>
      <c r="L530" s="2" t="s">
        <v>1353</v>
      </c>
      <c r="M530" s="2" t="s">
        <v>21</v>
      </c>
      <c r="N530" s="2" t="s">
        <v>21</v>
      </c>
      <c r="O530" s="2">
        <f>2-(SUM(IF(F530="NA",1,0),IF(G530="NA",1,0)))</f>
        <v>2</v>
      </c>
      <c r="P530" s="2">
        <f>7-SUM(IF(H530="NA",1,0),IF(I530="NA",1,0),IF(J530="NA",1,0),IF(K530="NA",1,0),IF(L530="NA",1,0),IF(M530="NA",1,0),IF(N530="NA",1,0))</f>
        <v>5</v>
      </c>
      <c r="Q530" s="2">
        <f>SUM(O530:P530)</f>
        <v>7</v>
      </c>
      <c r="R530" s="15" t="s">
        <v>25</v>
      </c>
      <c r="S530" s="15" t="s">
        <v>24</v>
      </c>
      <c r="T530" s="15" t="s">
        <v>991</v>
      </c>
      <c r="U530" s="4"/>
    </row>
    <row r="531" spans="1:21" x14ac:dyDescent="0.2">
      <c r="A531" s="4">
        <v>274</v>
      </c>
      <c r="B531" s="4">
        <v>481</v>
      </c>
      <c r="C531" s="4">
        <v>579</v>
      </c>
      <c r="D531" s="4" t="s">
        <v>1066</v>
      </c>
      <c r="F531" s="2" t="s">
        <v>4094</v>
      </c>
      <c r="G531" s="2" t="s">
        <v>21</v>
      </c>
      <c r="H531" s="2" t="s">
        <v>4094</v>
      </c>
      <c r="I531" s="2" t="s">
        <v>4094</v>
      </c>
      <c r="J531" s="2" t="s">
        <v>4094</v>
      </c>
      <c r="K531" s="2" t="s">
        <v>4094</v>
      </c>
      <c r="L531" s="2" t="s">
        <v>21</v>
      </c>
      <c r="M531" s="2" t="s">
        <v>21</v>
      </c>
      <c r="N531" s="2" t="s">
        <v>21</v>
      </c>
      <c r="O531" s="2">
        <f>2-(SUM(IF(F531="NA",1,0),IF(G531="NA",1,0)))</f>
        <v>1</v>
      </c>
      <c r="P531" s="2">
        <f>7-SUM(IF(H531="NA",1,0),IF(I531="NA",1,0),IF(J531="NA",1,0),IF(K531="NA",1,0),IF(L531="NA",1,0),IF(M531="NA",1,0),IF(N531="NA",1,0))</f>
        <v>4</v>
      </c>
      <c r="Q531" s="2">
        <f>SUM(O531:P531)</f>
        <v>5</v>
      </c>
      <c r="R531" s="15" t="s">
        <v>25</v>
      </c>
      <c r="S531" s="15" t="s">
        <v>24</v>
      </c>
      <c r="T531" s="15" t="s">
        <v>991</v>
      </c>
      <c r="U531" s="4"/>
    </row>
    <row r="532" spans="1:21" x14ac:dyDescent="0.2">
      <c r="A532" s="4">
        <v>111</v>
      </c>
      <c r="B532" s="4">
        <v>528</v>
      </c>
      <c r="C532" s="4">
        <v>628</v>
      </c>
      <c r="D532" s="4" t="s">
        <v>413</v>
      </c>
      <c r="F532" s="2" t="s">
        <v>414</v>
      </c>
      <c r="G532" s="2" t="s">
        <v>21</v>
      </c>
      <c r="H532" s="2" t="s">
        <v>415</v>
      </c>
      <c r="I532" s="2" t="s">
        <v>21</v>
      </c>
      <c r="J532" s="2" t="s">
        <v>21</v>
      </c>
      <c r="K532" s="2" t="s">
        <v>21</v>
      </c>
      <c r="L532" s="2" t="s">
        <v>21</v>
      </c>
      <c r="M532" s="2" t="s">
        <v>416</v>
      </c>
      <c r="N532" s="2" t="s">
        <v>417</v>
      </c>
      <c r="O532" s="2">
        <f>2-(SUM(IF(F532="NA",1,0),IF(G532="NA",1,0)))</f>
        <v>1</v>
      </c>
      <c r="P532" s="2">
        <f>7-SUM(IF(H532="NA",1,0),IF(I532="NA",1,0),IF(J532="NA",1,0),IF(K532="NA",1,0),IF(L532="NA",1,0),IF(M532="NA",1,0),IF(N532="NA",1,0))</f>
        <v>3</v>
      </c>
      <c r="Q532" s="2">
        <f>SUM(O532:P532)</f>
        <v>4</v>
      </c>
      <c r="R532" s="15" t="s">
        <v>25</v>
      </c>
      <c r="S532" s="15" t="s">
        <v>24</v>
      </c>
      <c r="T532" s="15" t="s">
        <v>373</v>
      </c>
      <c r="U532" s="4"/>
    </row>
    <row r="533" spans="1:21" x14ac:dyDescent="0.2">
      <c r="A533" s="4">
        <v>164</v>
      </c>
      <c r="B533" s="4">
        <v>625</v>
      </c>
      <c r="C533" s="4">
        <v>724</v>
      </c>
      <c r="D533" s="3" t="s">
        <v>686</v>
      </c>
      <c r="F533" s="2" t="s">
        <v>687</v>
      </c>
      <c r="G533" s="2" t="s">
        <v>21</v>
      </c>
      <c r="H533" s="2" t="s">
        <v>688</v>
      </c>
      <c r="I533" s="2" t="s">
        <v>689</v>
      </c>
      <c r="J533" s="2" t="s">
        <v>690</v>
      </c>
      <c r="K533" s="2" t="s">
        <v>691</v>
      </c>
      <c r="L533" s="2" t="s">
        <v>21</v>
      </c>
      <c r="M533" s="2" t="s">
        <v>21</v>
      </c>
      <c r="N533" s="2" t="s">
        <v>21</v>
      </c>
      <c r="O533" s="2">
        <f>2-(SUM(IF(F533="NA",1,0),IF(G533="NA",1,0)))</f>
        <v>1</v>
      </c>
      <c r="P533" s="2">
        <f>7-SUM(IF(H533="NA",1,0),IF(I533="NA",1,0),IF(J533="NA",1,0),IF(K533="NA",1,0),IF(L533="NA",1,0),IF(M533="NA",1,0),IF(N533="NA",1,0))</f>
        <v>4</v>
      </c>
      <c r="Q533" s="2">
        <f>SUM(O533:P533)</f>
        <v>5</v>
      </c>
      <c r="R533" s="15" t="s">
        <v>25</v>
      </c>
      <c r="S533" s="15" t="s">
        <v>24</v>
      </c>
      <c r="T533" s="15" t="s">
        <v>626</v>
      </c>
      <c r="U533" s="4"/>
    </row>
    <row r="534" spans="1:21" x14ac:dyDescent="0.2">
      <c r="A534" s="4">
        <v>109</v>
      </c>
      <c r="B534" s="4">
        <v>482</v>
      </c>
      <c r="C534" s="4">
        <v>580</v>
      </c>
      <c r="D534" s="5" t="s">
        <v>402</v>
      </c>
      <c r="F534" s="2" t="s">
        <v>403</v>
      </c>
      <c r="G534" s="2" t="s">
        <v>21</v>
      </c>
      <c r="H534" s="2" t="s">
        <v>404</v>
      </c>
      <c r="I534" s="2" t="s">
        <v>21</v>
      </c>
      <c r="J534" s="2" t="s">
        <v>21</v>
      </c>
      <c r="K534" s="2" t="s">
        <v>21</v>
      </c>
      <c r="L534" s="2" t="s">
        <v>21</v>
      </c>
      <c r="M534" s="2" t="s">
        <v>405</v>
      </c>
      <c r="N534" s="2" t="s">
        <v>406</v>
      </c>
      <c r="O534" s="2">
        <f>2-(SUM(IF(F534="NA",1,0),IF(G534="NA",1,0)))</f>
        <v>1</v>
      </c>
      <c r="P534" s="2">
        <f>7-SUM(IF(H534="NA",1,0),IF(I534="NA",1,0),IF(J534="NA",1,0),IF(K534="NA",1,0),IF(L534="NA",1,0),IF(M534="NA",1,0),IF(N534="NA",1,0))</f>
        <v>3</v>
      </c>
      <c r="Q534" s="2">
        <f>SUM(O534:P534)</f>
        <v>4</v>
      </c>
      <c r="R534" s="15" t="s">
        <v>25</v>
      </c>
      <c r="S534" s="15" t="s">
        <v>24</v>
      </c>
      <c r="T534" s="15" t="s">
        <v>373</v>
      </c>
      <c r="U534" s="4"/>
    </row>
    <row r="535" spans="1:21" x14ac:dyDescent="0.2">
      <c r="A535" s="4">
        <v>74</v>
      </c>
      <c r="B535" s="4">
        <v>15</v>
      </c>
      <c r="C535" s="4">
        <v>16</v>
      </c>
      <c r="D535" s="4" t="s">
        <v>211</v>
      </c>
      <c r="F535" s="2" t="s">
        <v>212</v>
      </c>
      <c r="G535" s="2" t="s">
        <v>213</v>
      </c>
      <c r="H535" s="2" t="s">
        <v>214</v>
      </c>
      <c r="I535" s="2" t="s">
        <v>215</v>
      </c>
      <c r="J535" s="2" t="s">
        <v>216</v>
      </c>
      <c r="K535" s="2" t="s">
        <v>217</v>
      </c>
      <c r="L535" s="2" t="s">
        <v>21</v>
      </c>
      <c r="M535" s="2" t="s">
        <v>21</v>
      </c>
      <c r="N535" s="2" t="s">
        <v>21</v>
      </c>
      <c r="O535" s="2">
        <f>2-(SUM(IF(F535="NA",1,0),IF(G535="NA",1,0)))</f>
        <v>2</v>
      </c>
      <c r="P535" s="2">
        <f>7-SUM(IF(H535="NA",1,0),IF(I535="NA",1,0),IF(J535="NA",1,0),IF(K535="NA",1,0),IF(L535="NA",1,0),IF(M535="NA",1,0),IF(N535="NA",1,0))</f>
        <v>4</v>
      </c>
      <c r="Q535" s="2">
        <f>SUM(O535:P535)</f>
        <v>6</v>
      </c>
      <c r="R535" s="15" t="s">
        <v>25</v>
      </c>
      <c r="S535" s="15" t="s">
        <v>24</v>
      </c>
      <c r="T535" s="15" t="s">
        <v>198</v>
      </c>
      <c r="U535" s="4"/>
    </row>
    <row r="536" spans="1:21" x14ac:dyDescent="0.2">
      <c r="A536" s="4">
        <v>234</v>
      </c>
      <c r="B536" s="4">
        <v>483</v>
      </c>
      <c r="C536" s="4">
        <v>581</v>
      </c>
      <c r="D536" s="4" t="s">
        <v>922</v>
      </c>
      <c r="F536" s="2" t="s">
        <v>923</v>
      </c>
      <c r="G536" s="2" t="s">
        <v>924</v>
      </c>
      <c r="H536" s="2" t="s">
        <v>925</v>
      </c>
      <c r="I536" s="2" t="s">
        <v>21</v>
      </c>
      <c r="J536" s="2" t="s">
        <v>21</v>
      </c>
      <c r="K536" s="2" t="s">
        <v>926</v>
      </c>
      <c r="L536" s="2" t="s">
        <v>927</v>
      </c>
      <c r="M536" s="2" t="s">
        <v>21</v>
      </c>
      <c r="N536" s="2" t="s">
        <v>21</v>
      </c>
      <c r="O536" s="2">
        <f>2-(SUM(IF(F536="NA",1,0),IF(G536="NA",1,0)))</f>
        <v>2</v>
      </c>
      <c r="P536" s="2">
        <f>7-SUM(IF(H536="NA",1,0),IF(I536="NA",1,0),IF(J536="NA",1,0),IF(K536="NA",1,0),IF(L536="NA",1,0),IF(M536="NA",1,0),IF(N536="NA",1,0))</f>
        <v>3</v>
      </c>
      <c r="Q536" s="2">
        <f>SUM(O536:P536)</f>
        <v>5</v>
      </c>
      <c r="R536" s="15" t="s">
        <v>25</v>
      </c>
      <c r="S536" s="15" t="s">
        <v>24</v>
      </c>
      <c r="T536" s="15" t="s">
        <v>864</v>
      </c>
      <c r="U536" s="4"/>
    </row>
    <row r="537" spans="1:21" x14ac:dyDescent="0.2">
      <c r="A537" s="4">
        <v>142</v>
      </c>
      <c r="B537" s="4">
        <v>376</v>
      </c>
      <c r="C537" s="4">
        <v>467</v>
      </c>
      <c r="D537" s="4" t="s">
        <v>579</v>
      </c>
      <c r="F537" s="2" t="s">
        <v>580</v>
      </c>
      <c r="G537" s="2" t="s">
        <v>21</v>
      </c>
      <c r="H537" s="2" t="s">
        <v>581</v>
      </c>
      <c r="I537" s="2" t="s">
        <v>582</v>
      </c>
      <c r="J537" s="2" t="s">
        <v>21</v>
      </c>
      <c r="K537" s="2" t="s">
        <v>21</v>
      </c>
      <c r="L537" s="2" t="s">
        <v>21</v>
      </c>
      <c r="M537" s="2" t="s">
        <v>583</v>
      </c>
      <c r="N537" s="2" t="s">
        <v>584</v>
      </c>
      <c r="O537" s="2">
        <f>2-(SUM(IF(F537="NA",1,0),IF(G537="NA",1,0)))</f>
        <v>1</v>
      </c>
      <c r="P537" s="2">
        <f>7-SUM(IF(H537="NA",1,0),IF(I537="NA",1,0),IF(J537="NA",1,0),IF(K537="NA",1,0),IF(L537="NA",1,0),IF(M537="NA",1,0),IF(N537="NA",1,0))</f>
        <v>4</v>
      </c>
      <c r="Q537" s="2">
        <f>SUM(O537:P537)</f>
        <v>5</v>
      </c>
      <c r="R537" s="15" t="s">
        <v>25</v>
      </c>
      <c r="S537" s="15" t="s">
        <v>24</v>
      </c>
      <c r="T537" s="15" t="s">
        <v>373</v>
      </c>
      <c r="U537" s="4"/>
    </row>
    <row r="538" spans="1:21" x14ac:dyDescent="0.2">
      <c r="A538" s="4">
        <v>158</v>
      </c>
      <c r="B538" s="4">
        <v>484</v>
      </c>
      <c r="C538" s="4">
        <v>582</v>
      </c>
      <c r="D538" s="4" t="s">
        <v>654</v>
      </c>
      <c r="F538" s="2" t="s">
        <v>655</v>
      </c>
      <c r="G538" s="2" t="s">
        <v>21</v>
      </c>
      <c r="H538" s="2" t="s">
        <v>656</v>
      </c>
      <c r="I538" s="2" t="s">
        <v>657</v>
      </c>
      <c r="J538" s="2" t="s">
        <v>658</v>
      </c>
      <c r="K538" s="2" t="s">
        <v>659</v>
      </c>
      <c r="L538" s="2" t="s">
        <v>21</v>
      </c>
      <c r="M538" s="2" t="s">
        <v>21</v>
      </c>
      <c r="N538" s="2" t="s">
        <v>21</v>
      </c>
      <c r="O538" s="2">
        <f>2-(SUM(IF(F538="NA",1,0),IF(G538="NA",1,0)))</f>
        <v>1</v>
      </c>
      <c r="P538" s="2">
        <f>7-SUM(IF(H538="NA",1,0),IF(I538="NA",1,0),IF(J538="NA",1,0),IF(K538="NA",1,0),IF(L538="NA",1,0),IF(M538="NA",1,0),IF(N538="NA",1,0))</f>
        <v>4</v>
      </c>
      <c r="Q538" s="2">
        <f>SUM(O538:P538)</f>
        <v>5</v>
      </c>
      <c r="R538" s="15" t="s">
        <v>25</v>
      </c>
      <c r="S538" s="15" t="s">
        <v>24</v>
      </c>
      <c r="T538" s="15" t="s">
        <v>626</v>
      </c>
      <c r="U538" s="4"/>
    </row>
    <row r="539" spans="1:21" x14ac:dyDescent="0.2">
      <c r="A539" s="4">
        <v>264</v>
      </c>
      <c r="B539" s="4">
        <v>485</v>
      </c>
      <c r="C539" s="4">
        <v>583</v>
      </c>
      <c r="D539" s="4" t="s">
        <v>1031</v>
      </c>
      <c r="F539" s="2" t="s">
        <v>1032</v>
      </c>
      <c r="G539" s="2" t="s">
        <v>4084</v>
      </c>
      <c r="H539" s="2" t="s">
        <v>1033</v>
      </c>
      <c r="I539" s="2" t="s">
        <v>1034</v>
      </c>
      <c r="J539" s="2" t="s">
        <v>1035</v>
      </c>
      <c r="K539" s="2" t="s">
        <v>1036</v>
      </c>
      <c r="L539" s="2" t="s">
        <v>4084</v>
      </c>
      <c r="M539" s="2" t="s">
        <v>4084</v>
      </c>
      <c r="N539" s="2" t="s">
        <v>4084</v>
      </c>
      <c r="O539" s="2">
        <f>2-(SUM(IF(F539="NA",1,0),IF(G539="NA",1,0)))</f>
        <v>2</v>
      </c>
      <c r="P539" s="2">
        <f>7-SUM(IF(H539="NA",1,0),IF(I539="NA",1,0),IF(J539="NA",1,0),IF(K539="NA",1,0),IF(L539="NA",1,0),IF(M539="NA",1,0),IF(N539="NA",1,0))</f>
        <v>7</v>
      </c>
      <c r="Q539" s="2">
        <f>SUM(O539:P539)</f>
        <v>9</v>
      </c>
      <c r="R539" s="15" t="s">
        <v>25</v>
      </c>
      <c r="S539" s="15" t="s">
        <v>24</v>
      </c>
      <c r="T539" s="15" t="s">
        <v>991</v>
      </c>
      <c r="U539" s="4"/>
    </row>
    <row r="540" spans="1:21" x14ac:dyDescent="0.2">
      <c r="A540" s="4">
        <v>305</v>
      </c>
      <c r="B540" s="4">
        <v>620</v>
      </c>
      <c r="C540" s="4">
        <v>719</v>
      </c>
      <c r="D540" s="4" t="s">
        <v>1173</v>
      </c>
      <c r="F540" s="17" t="s">
        <v>1174</v>
      </c>
      <c r="G540" s="2" t="s">
        <v>1175</v>
      </c>
      <c r="H540" s="17" t="s">
        <v>1176</v>
      </c>
      <c r="I540" s="2" t="s">
        <v>1177</v>
      </c>
      <c r="J540" s="2" t="s">
        <v>1178</v>
      </c>
      <c r="K540" s="17" t="s">
        <v>1179</v>
      </c>
      <c r="L540" s="2" t="s">
        <v>1180</v>
      </c>
      <c r="M540" s="2" t="s">
        <v>21</v>
      </c>
      <c r="N540" s="2" t="s">
        <v>21</v>
      </c>
      <c r="O540" s="2">
        <f>2-(SUM(IF(F540="NA",1,0),IF(G540="NA",1,0)))</f>
        <v>2</v>
      </c>
      <c r="P540" s="2">
        <f>7-SUM(IF(H540="NA",1,0),IF(I540="NA",1,0),IF(J540="NA",1,0),IF(K540="NA",1,0),IF(L540="NA",1,0),IF(M540="NA",1,0),IF(N540="NA",1,0))</f>
        <v>5</v>
      </c>
      <c r="Q540" s="2">
        <f>SUM(O540:P540)</f>
        <v>7</v>
      </c>
      <c r="R540" s="15" t="s">
        <v>25</v>
      </c>
      <c r="S540" s="15" t="s">
        <v>24</v>
      </c>
      <c r="T540" s="15" t="s">
        <v>991</v>
      </c>
      <c r="U540" s="4"/>
    </row>
    <row r="541" spans="1:21" x14ac:dyDescent="0.2">
      <c r="A541" s="4"/>
      <c r="B541" s="4"/>
      <c r="C541" s="4"/>
      <c r="D541" s="4" t="s">
        <v>3850</v>
      </c>
      <c r="F541" s="2" t="s">
        <v>3851</v>
      </c>
      <c r="G541" s="2" t="s">
        <v>21</v>
      </c>
      <c r="H541" s="2" t="s">
        <v>3852</v>
      </c>
      <c r="I541" s="2" t="s">
        <v>21</v>
      </c>
      <c r="J541" s="2" t="s">
        <v>21</v>
      </c>
      <c r="K541" s="2" t="s">
        <v>3853</v>
      </c>
      <c r="L541" s="2" t="s">
        <v>21</v>
      </c>
      <c r="M541" s="2" t="s">
        <v>21</v>
      </c>
      <c r="N541" s="2" t="s">
        <v>21</v>
      </c>
      <c r="O541" s="2">
        <f>2-(SUM(IF(F541="NA",1,0),IF(G541="NA",1,0)))</f>
        <v>1</v>
      </c>
      <c r="P541" s="2">
        <f>7-SUM(IF(H541="NA",1,0),IF(I541="NA",1,0),IF(J541="NA",1,0),IF(K541="NA",1,0),IF(L541="NA",1,0),IF(M541="NA",1,0),IF(N541="NA",1,0))</f>
        <v>2</v>
      </c>
      <c r="Q541" s="2">
        <f>SUM(O541:P541)</f>
        <v>3</v>
      </c>
      <c r="U541" s="4"/>
    </row>
    <row r="542" spans="1:21" x14ac:dyDescent="0.2">
      <c r="A542" s="4">
        <v>245</v>
      </c>
      <c r="B542" s="4">
        <v>486</v>
      </c>
      <c r="C542" s="4">
        <v>584</v>
      </c>
      <c r="D542" s="4" t="s">
        <v>956</v>
      </c>
      <c r="F542" s="2" t="s">
        <v>21</v>
      </c>
      <c r="G542" s="2" t="s">
        <v>21</v>
      </c>
      <c r="H542" s="2" t="s">
        <v>957</v>
      </c>
      <c r="I542" s="2" t="s">
        <v>21</v>
      </c>
      <c r="J542" s="2" t="s">
        <v>21</v>
      </c>
      <c r="K542" s="2" t="s">
        <v>21</v>
      </c>
      <c r="L542" s="2" t="s">
        <v>958</v>
      </c>
      <c r="M542" s="2" t="s">
        <v>21</v>
      </c>
      <c r="N542" s="2" t="s">
        <v>21</v>
      </c>
      <c r="O542" s="2">
        <f>2-(SUM(IF(F542="NA",1,0),IF(G542="NA",1,0)))</f>
        <v>0</v>
      </c>
      <c r="P542" s="2">
        <f>7-SUM(IF(H542="NA",1,0),IF(I542="NA",1,0),IF(J542="NA",1,0),IF(K542="NA",1,0),IF(L542="NA",1,0),IF(M542="NA",1,0),IF(N542="NA",1,0))</f>
        <v>2</v>
      </c>
      <c r="Q542" s="2">
        <f>SUM(O542:P542)</f>
        <v>2</v>
      </c>
      <c r="R542" s="15" t="s">
        <v>25</v>
      </c>
      <c r="S542" s="15" t="s">
        <v>24</v>
      </c>
      <c r="T542" s="15" t="s">
        <v>864</v>
      </c>
      <c r="U542" s="4"/>
    </row>
    <row r="543" spans="1:21" x14ac:dyDescent="0.2">
      <c r="A543" s="4">
        <v>76</v>
      </c>
      <c r="B543" s="4">
        <v>487</v>
      </c>
      <c r="C543" s="4">
        <v>585</v>
      </c>
      <c r="D543" s="4" t="s">
        <v>224</v>
      </c>
      <c r="F543" s="16" t="s">
        <v>225</v>
      </c>
      <c r="G543" s="2" t="s">
        <v>21</v>
      </c>
      <c r="H543" s="2" t="s">
        <v>226</v>
      </c>
      <c r="I543" s="2" t="s">
        <v>227</v>
      </c>
      <c r="J543" s="2" t="s">
        <v>228</v>
      </c>
      <c r="K543" s="2" t="s">
        <v>229</v>
      </c>
      <c r="L543" s="2" t="s">
        <v>21</v>
      </c>
      <c r="M543" s="2" t="s">
        <v>21</v>
      </c>
      <c r="N543" s="2" t="s">
        <v>21</v>
      </c>
      <c r="O543" s="2">
        <f>2-(SUM(IF(F543="NA",1,0),IF(G543="NA",1,0)))</f>
        <v>1</v>
      </c>
      <c r="P543" s="2">
        <f>7-SUM(IF(H543="NA",1,0),IF(I543="NA",1,0),IF(J543="NA",1,0),IF(K543="NA",1,0),IF(L543="NA",1,0),IF(M543="NA",1,0),IF(N543="NA",1,0))</f>
        <v>4</v>
      </c>
      <c r="Q543" s="2">
        <f>SUM(O543:P543)</f>
        <v>5</v>
      </c>
      <c r="R543" s="15" t="s">
        <v>25</v>
      </c>
      <c r="S543" s="15" t="s">
        <v>24</v>
      </c>
      <c r="T543" s="15" t="s">
        <v>198</v>
      </c>
      <c r="U543" s="4"/>
    </row>
    <row r="544" spans="1:21" x14ac:dyDescent="0.2">
      <c r="A544" s="4">
        <v>86</v>
      </c>
      <c r="B544" s="4">
        <v>518</v>
      </c>
      <c r="C544" s="4">
        <v>616</v>
      </c>
      <c r="D544" s="4" t="s">
        <v>288</v>
      </c>
      <c r="F544" s="16" t="s">
        <v>289</v>
      </c>
      <c r="G544" s="2" t="s">
        <v>21</v>
      </c>
      <c r="H544" s="2" t="s">
        <v>290</v>
      </c>
      <c r="I544" s="2" t="s">
        <v>291</v>
      </c>
      <c r="J544" s="2" t="s">
        <v>292</v>
      </c>
      <c r="K544" s="2" t="s">
        <v>293</v>
      </c>
      <c r="L544" s="2" t="s">
        <v>21</v>
      </c>
      <c r="M544" s="2" t="s">
        <v>21</v>
      </c>
      <c r="N544" s="2" t="s">
        <v>21</v>
      </c>
      <c r="O544" s="2">
        <f>2-(SUM(IF(F544="NA",1,0),IF(G544="NA",1,0)))</f>
        <v>1</v>
      </c>
      <c r="P544" s="2">
        <f>7-SUM(IF(H544="NA",1,0),IF(I544="NA",1,0),IF(J544="NA",1,0),IF(K544="NA",1,0),IF(L544="NA",1,0),IF(M544="NA",1,0),IF(N544="NA",1,0))</f>
        <v>4</v>
      </c>
      <c r="Q544" s="2">
        <f>SUM(O544:P544)</f>
        <v>5</v>
      </c>
      <c r="R544" s="15" t="s">
        <v>25</v>
      </c>
      <c r="S544" s="15" t="s">
        <v>24</v>
      </c>
      <c r="T544" s="15" t="s">
        <v>198</v>
      </c>
      <c r="U544" s="4"/>
    </row>
    <row r="545" spans="1:21" x14ac:dyDescent="0.2">
      <c r="A545" s="4">
        <v>154</v>
      </c>
      <c r="B545" s="4">
        <v>566</v>
      </c>
      <c r="C545" s="4">
        <v>665</v>
      </c>
      <c r="D545" s="4" t="s">
        <v>632</v>
      </c>
      <c r="F545" s="17" t="s">
        <v>633</v>
      </c>
      <c r="G545" s="2" t="s">
        <v>634</v>
      </c>
      <c r="H545" s="17" t="s">
        <v>635</v>
      </c>
      <c r="I545" s="2" t="s">
        <v>636</v>
      </c>
      <c r="J545" s="2" t="s">
        <v>637</v>
      </c>
      <c r="K545" s="2" t="s">
        <v>638</v>
      </c>
      <c r="L545" s="2" t="s">
        <v>21</v>
      </c>
      <c r="M545" s="2" t="s">
        <v>21</v>
      </c>
      <c r="N545" s="2" t="s">
        <v>21</v>
      </c>
      <c r="O545" s="2">
        <f>2-(SUM(IF(F545="NA",1,0),IF(G545="NA",1,0)))</f>
        <v>2</v>
      </c>
      <c r="P545" s="2">
        <f>7-SUM(IF(H545="NA",1,0),IF(I545="NA",1,0),IF(J545="NA",1,0),IF(K545="NA",1,0),IF(L545="NA",1,0),IF(M545="NA",1,0),IF(N545="NA",1,0))</f>
        <v>4</v>
      </c>
      <c r="Q545" s="2">
        <f>SUM(O545:P545)</f>
        <v>6</v>
      </c>
      <c r="R545" s="15" t="s">
        <v>25</v>
      </c>
      <c r="S545" s="15" t="s">
        <v>24</v>
      </c>
      <c r="T545" s="15" t="s">
        <v>626</v>
      </c>
      <c r="U545" s="4"/>
    </row>
    <row r="546" spans="1:21" x14ac:dyDescent="0.2">
      <c r="A546" s="4">
        <v>156</v>
      </c>
      <c r="B546" s="4">
        <v>568</v>
      </c>
      <c r="C546" s="4">
        <v>667</v>
      </c>
      <c r="D546" s="4" t="s">
        <v>645</v>
      </c>
      <c r="F546" s="2" t="s">
        <v>21</v>
      </c>
      <c r="G546" s="2" t="s">
        <v>21</v>
      </c>
      <c r="H546" s="2" t="s">
        <v>646</v>
      </c>
      <c r="I546" s="2" t="s">
        <v>647</v>
      </c>
      <c r="J546" s="2" t="s">
        <v>648</v>
      </c>
      <c r="K546" s="2" t="s">
        <v>649</v>
      </c>
      <c r="L546" s="2" t="s">
        <v>21</v>
      </c>
      <c r="M546" s="2" t="s">
        <v>21</v>
      </c>
      <c r="N546" s="2" t="s">
        <v>21</v>
      </c>
      <c r="O546" s="2">
        <f>2-(SUM(IF(F546="NA",1,0),IF(G546="NA",1,0)))</f>
        <v>0</v>
      </c>
      <c r="P546" s="2">
        <f>7-SUM(IF(H546="NA",1,0),IF(I546="NA",1,0),IF(J546="NA",1,0),IF(K546="NA",1,0),IF(L546="NA",1,0),IF(M546="NA",1,0),IF(N546="NA",1,0))</f>
        <v>4</v>
      </c>
      <c r="Q546" s="2">
        <f>SUM(O546:P546)</f>
        <v>4</v>
      </c>
      <c r="R546" s="15" t="s">
        <v>25</v>
      </c>
      <c r="S546" s="15" t="s">
        <v>24</v>
      </c>
      <c r="T546" s="15" t="s">
        <v>626</v>
      </c>
      <c r="U546" s="4"/>
    </row>
    <row r="547" spans="1:21" x14ac:dyDescent="0.2">
      <c r="A547" s="4">
        <v>293</v>
      </c>
      <c r="B547" s="4">
        <v>488</v>
      </c>
      <c r="C547" s="4">
        <v>586</v>
      </c>
      <c r="D547" s="4" t="s">
        <v>1121</v>
      </c>
      <c r="F547" s="2" t="s">
        <v>4084</v>
      </c>
      <c r="G547" s="2" t="s">
        <v>21</v>
      </c>
      <c r="H547" s="2" t="s">
        <v>1122</v>
      </c>
      <c r="I547" s="2" t="s">
        <v>21</v>
      </c>
      <c r="J547" s="2" t="s">
        <v>1123</v>
      </c>
      <c r="K547" s="2" t="s">
        <v>1124</v>
      </c>
      <c r="L547" s="2" t="s">
        <v>21</v>
      </c>
      <c r="M547" s="2" t="s">
        <v>21</v>
      </c>
      <c r="N547" s="2" t="s">
        <v>21</v>
      </c>
      <c r="O547" s="2">
        <f>2-(SUM(IF(F547="NA",1,0),IF(G547="NA",1,0)))</f>
        <v>1</v>
      </c>
      <c r="P547" s="2">
        <f>7-SUM(IF(H547="NA",1,0),IF(I547="NA",1,0),IF(J547="NA",1,0),IF(K547="NA",1,0),IF(L547="NA",1,0),IF(M547="NA",1,0),IF(N547="NA",1,0))</f>
        <v>3</v>
      </c>
      <c r="Q547" s="2">
        <f>SUM(O547:P547)</f>
        <v>4</v>
      </c>
      <c r="R547" s="15" t="s">
        <v>25</v>
      </c>
      <c r="S547" s="15" t="s">
        <v>24</v>
      </c>
      <c r="T547" s="15" t="s">
        <v>991</v>
      </c>
      <c r="U547" s="4"/>
    </row>
    <row r="548" spans="1:21" x14ac:dyDescent="0.2">
      <c r="A548" s="4">
        <v>242</v>
      </c>
      <c r="B548" s="4">
        <v>489</v>
      </c>
      <c r="C548" s="4">
        <v>587</v>
      </c>
      <c r="D548" s="4" t="s">
        <v>944</v>
      </c>
      <c r="F548" s="2" t="s">
        <v>21</v>
      </c>
      <c r="G548" s="2" t="s">
        <v>21</v>
      </c>
      <c r="H548" s="2" t="s">
        <v>945</v>
      </c>
      <c r="I548" s="2" t="s">
        <v>946</v>
      </c>
      <c r="J548" s="2" t="s">
        <v>21</v>
      </c>
      <c r="K548" s="2" t="s">
        <v>947</v>
      </c>
      <c r="L548" s="2" t="s">
        <v>21</v>
      </c>
      <c r="M548" s="2" t="s">
        <v>21</v>
      </c>
      <c r="N548" s="2" t="s">
        <v>21</v>
      </c>
      <c r="O548" s="2">
        <f>2-(SUM(IF(F548="NA",1,0),IF(G548="NA",1,0)))</f>
        <v>0</v>
      </c>
      <c r="P548" s="2">
        <f>7-SUM(IF(H548="NA",1,0),IF(I548="NA",1,0),IF(J548="NA",1,0),IF(K548="NA",1,0),IF(L548="NA",1,0),IF(M548="NA",1,0),IF(N548="NA",1,0))</f>
        <v>3</v>
      </c>
      <c r="Q548" s="2">
        <f>SUM(O548:P548)</f>
        <v>3</v>
      </c>
      <c r="R548" s="15" t="s">
        <v>25</v>
      </c>
      <c r="S548" s="15" t="s">
        <v>24</v>
      </c>
      <c r="T548" s="15" t="s">
        <v>864</v>
      </c>
      <c r="U548" s="4"/>
    </row>
    <row r="549" spans="1:21" x14ac:dyDescent="0.2">
      <c r="A549" s="4">
        <v>110</v>
      </c>
      <c r="B549" s="4">
        <v>490</v>
      </c>
      <c r="C549" s="4">
        <v>588</v>
      </c>
      <c r="D549" s="5" t="s">
        <v>407</v>
      </c>
      <c r="F549" s="17" t="s">
        <v>408</v>
      </c>
      <c r="G549" s="2" t="s">
        <v>21</v>
      </c>
      <c r="H549" s="17" t="s">
        <v>409</v>
      </c>
      <c r="I549" s="17" t="s">
        <v>410</v>
      </c>
      <c r="J549" s="2" t="s">
        <v>21</v>
      </c>
      <c r="K549" s="2" t="s">
        <v>21</v>
      </c>
      <c r="L549" s="2" t="s">
        <v>21</v>
      </c>
      <c r="M549" s="17" t="s">
        <v>411</v>
      </c>
      <c r="N549" s="17" t="s">
        <v>412</v>
      </c>
      <c r="O549" s="2">
        <f>2-(SUM(IF(F549="NA",1,0),IF(G549="NA",1,0)))</f>
        <v>1</v>
      </c>
      <c r="P549" s="2">
        <f>7-SUM(IF(H549="NA",1,0),IF(I549="NA",1,0),IF(J549="NA",1,0),IF(K549="NA",1,0),IF(L549="NA",1,0),IF(M549="NA",1,0),IF(N549="NA",1,0))</f>
        <v>4</v>
      </c>
      <c r="Q549" s="2">
        <f>SUM(O549:P549)</f>
        <v>5</v>
      </c>
      <c r="R549" s="15" t="s">
        <v>25</v>
      </c>
      <c r="S549" s="15" t="s">
        <v>24</v>
      </c>
      <c r="T549" s="15" t="s">
        <v>373</v>
      </c>
      <c r="U549" s="4"/>
    </row>
    <row r="550" spans="1:21" x14ac:dyDescent="0.2">
      <c r="A550" s="4">
        <v>222</v>
      </c>
      <c r="B550" s="4">
        <v>491</v>
      </c>
      <c r="C550" s="4">
        <v>589</v>
      </c>
      <c r="D550" s="4" t="s">
        <v>893</v>
      </c>
      <c r="F550" s="2" t="s">
        <v>894</v>
      </c>
      <c r="G550" s="2" t="s">
        <v>895</v>
      </c>
      <c r="H550" s="2" t="s">
        <v>896</v>
      </c>
      <c r="I550" s="2" t="s">
        <v>21</v>
      </c>
      <c r="J550" s="2" t="s">
        <v>21</v>
      </c>
      <c r="K550" s="2" t="s">
        <v>897</v>
      </c>
      <c r="L550" s="2" t="s">
        <v>21</v>
      </c>
      <c r="M550" s="2" t="s">
        <v>21</v>
      </c>
      <c r="N550" s="2" t="s">
        <v>21</v>
      </c>
      <c r="O550" s="2">
        <f>2-(SUM(IF(F550="NA",1,0),IF(G550="NA",1,0)))</f>
        <v>2</v>
      </c>
      <c r="P550" s="2">
        <f>7-SUM(IF(H550="NA",1,0),IF(I550="NA",1,0),IF(J550="NA",1,0),IF(K550="NA",1,0),IF(L550="NA",1,0),IF(M550="NA",1,0),IF(N550="NA",1,0))</f>
        <v>2</v>
      </c>
      <c r="Q550" s="2">
        <f>SUM(O550:P550)</f>
        <v>4</v>
      </c>
      <c r="R550" s="15" t="s">
        <v>25</v>
      </c>
      <c r="S550" s="15" t="s">
        <v>24</v>
      </c>
      <c r="T550" s="15" t="s">
        <v>864</v>
      </c>
      <c r="U550" s="4"/>
    </row>
    <row r="551" spans="1:21" x14ac:dyDescent="0.2">
      <c r="A551" s="4">
        <v>140</v>
      </c>
      <c r="B551" s="4">
        <v>492</v>
      </c>
      <c r="C551" s="4">
        <v>590</v>
      </c>
      <c r="D551" s="4" t="s">
        <v>569</v>
      </c>
      <c r="F551" s="17" t="s">
        <v>570</v>
      </c>
      <c r="G551" s="2" t="s">
        <v>21</v>
      </c>
      <c r="H551" s="17" t="s">
        <v>571</v>
      </c>
      <c r="I551" s="17" t="s">
        <v>572</v>
      </c>
      <c r="J551" s="2" t="s">
        <v>21</v>
      </c>
      <c r="K551" s="2" t="s">
        <v>21</v>
      </c>
      <c r="L551" s="2" t="s">
        <v>21</v>
      </c>
      <c r="M551" s="2" t="s">
        <v>21</v>
      </c>
      <c r="N551" s="17" t="s">
        <v>573</v>
      </c>
      <c r="O551" s="2">
        <f>2-(SUM(IF(F551="NA",1,0),IF(G551="NA",1,0)))</f>
        <v>1</v>
      </c>
      <c r="P551" s="2">
        <f>7-SUM(IF(H551="NA",1,0),IF(I551="NA",1,0),IF(J551="NA",1,0),IF(K551="NA",1,0),IF(L551="NA",1,0),IF(M551="NA",1,0),IF(N551="NA",1,0))</f>
        <v>3</v>
      </c>
      <c r="Q551" s="2">
        <f>SUM(O551:P551)</f>
        <v>4</v>
      </c>
      <c r="R551" s="15" t="s">
        <v>25</v>
      </c>
      <c r="S551" s="15" t="s">
        <v>24</v>
      </c>
      <c r="T551" s="15" t="s">
        <v>373</v>
      </c>
      <c r="U551" s="4"/>
    </row>
    <row r="552" spans="1:21" x14ac:dyDescent="0.2">
      <c r="A552" s="4">
        <v>171</v>
      </c>
      <c r="B552" s="4">
        <v>493</v>
      </c>
      <c r="C552" s="4">
        <v>591</v>
      </c>
      <c r="D552" s="4" t="s">
        <v>732</v>
      </c>
      <c r="F552" s="2" t="s">
        <v>733</v>
      </c>
      <c r="G552" s="2" t="s">
        <v>734</v>
      </c>
      <c r="H552" s="2" t="s">
        <v>735</v>
      </c>
      <c r="I552" s="2" t="s">
        <v>736</v>
      </c>
      <c r="J552" s="2" t="s">
        <v>737</v>
      </c>
      <c r="K552" s="2" t="s">
        <v>738</v>
      </c>
      <c r="L552" s="2" t="s">
        <v>739</v>
      </c>
      <c r="M552" s="2" t="s">
        <v>4084</v>
      </c>
      <c r="N552" s="2" t="s">
        <v>4084</v>
      </c>
      <c r="O552" s="2">
        <f>2-(SUM(IF(F552="NA",1,0),IF(G552="NA",1,0)))</f>
        <v>2</v>
      </c>
      <c r="P552" s="2">
        <f>7-SUM(IF(H552="NA",1,0),IF(I552="NA",1,0),IF(J552="NA",1,0),IF(K552="NA",1,0),IF(L552="NA",1,0),IF(M552="NA",1,0),IF(N552="NA",1,0))</f>
        <v>7</v>
      </c>
      <c r="Q552" s="2">
        <f>SUM(O552:P552)</f>
        <v>9</v>
      </c>
      <c r="R552" s="15" t="s">
        <v>25</v>
      </c>
      <c r="S552" s="15" t="s">
        <v>24</v>
      </c>
      <c r="T552" s="15" t="s">
        <v>710</v>
      </c>
      <c r="U552" s="4"/>
    </row>
    <row r="553" spans="1:21" x14ac:dyDescent="0.2">
      <c r="A553" s="4">
        <v>333</v>
      </c>
      <c r="B553" s="4">
        <v>494</v>
      </c>
      <c r="C553" s="4">
        <v>592</v>
      </c>
      <c r="D553" s="4" t="s">
        <v>1324</v>
      </c>
      <c r="F553" s="17" t="s">
        <v>1325</v>
      </c>
      <c r="G553" s="2" t="s">
        <v>1326</v>
      </c>
      <c r="H553" s="17" t="s">
        <v>1327</v>
      </c>
      <c r="I553" s="2" t="s">
        <v>1328</v>
      </c>
      <c r="J553" s="17" t="s">
        <v>1329</v>
      </c>
      <c r="K553" s="17" t="s">
        <v>1330</v>
      </c>
      <c r="L553" s="2" t="s">
        <v>21</v>
      </c>
      <c r="M553" s="2" t="s">
        <v>21</v>
      </c>
      <c r="N553" s="2" t="s">
        <v>21</v>
      </c>
      <c r="O553" s="2">
        <f>2-(SUM(IF(F553="NA",1,0),IF(G553="NA",1,0)))</f>
        <v>2</v>
      </c>
      <c r="P553" s="2">
        <f>7-SUM(IF(H553="NA",1,0),IF(I553="NA",1,0),IF(J553="NA",1,0),IF(K553="NA",1,0),IF(L553="NA",1,0),IF(M553="NA",1,0),IF(N553="NA",1,0))</f>
        <v>4</v>
      </c>
      <c r="Q553" s="2">
        <f>SUM(O553:P553)</f>
        <v>6</v>
      </c>
      <c r="R553" s="15" t="s">
        <v>25</v>
      </c>
      <c r="S553" s="15" t="s">
        <v>24</v>
      </c>
      <c r="T553" s="15" t="s">
        <v>991</v>
      </c>
      <c r="U553" s="4"/>
    </row>
    <row r="554" spans="1:21" x14ac:dyDescent="0.2">
      <c r="A554" s="4">
        <v>326</v>
      </c>
      <c r="B554" s="4">
        <v>495</v>
      </c>
      <c r="C554" s="4">
        <v>593</v>
      </c>
      <c r="D554" s="4" t="s">
        <v>1284</v>
      </c>
      <c r="F554" s="2" t="s">
        <v>1285</v>
      </c>
      <c r="G554" s="2" t="s">
        <v>1286</v>
      </c>
      <c r="H554" s="2" t="s">
        <v>1287</v>
      </c>
      <c r="I554" s="2" t="s">
        <v>1288</v>
      </c>
      <c r="J554" s="2" t="s">
        <v>1289</v>
      </c>
      <c r="K554" s="2" t="s">
        <v>1290</v>
      </c>
      <c r="L554" s="2" t="s">
        <v>4084</v>
      </c>
      <c r="M554" s="2" t="s">
        <v>4084</v>
      </c>
      <c r="N554" s="2" t="s">
        <v>4084</v>
      </c>
      <c r="O554" s="2">
        <f>2-(SUM(IF(F554="NA",1,0),IF(G554="NA",1,0)))</f>
        <v>2</v>
      </c>
      <c r="P554" s="2">
        <f>7-SUM(IF(H554="NA",1,0),IF(I554="NA",1,0),IF(J554="NA",1,0),IF(K554="NA",1,0),IF(L554="NA",1,0),IF(M554="NA",1,0),IF(N554="NA",1,0))</f>
        <v>7</v>
      </c>
      <c r="Q554" s="2">
        <f>SUM(O554:P554)</f>
        <v>9</v>
      </c>
      <c r="R554" s="15" t="s">
        <v>25</v>
      </c>
      <c r="S554" s="15" t="s">
        <v>24</v>
      </c>
      <c r="T554" s="15" t="s">
        <v>991</v>
      </c>
      <c r="U554" s="4"/>
    </row>
    <row r="555" spans="1:21" x14ac:dyDescent="0.2">
      <c r="A555" s="4">
        <v>239</v>
      </c>
      <c r="B555" s="4">
        <v>496</v>
      </c>
      <c r="C555" s="4">
        <v>594</v>
      </c>
      <c r="D555" s="4" t="s">
        <v>938</v>
      </c>
      <c r="F555" s="2" t="s">
        <v>939</v>
      </c>
      <c r="G555" s="2" t="s">
        <v>21</v>
      </c>
      <c r="H555" s="2" t="s">
        <v>940</v>
      </c>
      <c r="I555" s="2" t="s">
        <v>941</v>
      </c>
      <c r="J555" s="2" t="s">
        <v>942</v>
      </c>
      <c r="K555" s="2" t="s">
        <v>943</v>
      </c>
      <c r="L555" s="2" t="s">
        <v>21</v>
      </c>
      <c r="M555" s="2" t="s">
        <v>21</v>
      </c>
      <c r="N555" s="2" t="s">
        <v>21</v>
      </c>
      <c r="O555" s="2">
        <f>2-(SUM(IF(F555="NA",1,0),IF(G555="NA",1,0)))</f>
        <v>1</v>
      </c>
      <c r="P555" s="2">
        <f>7-SUM(IF(H555="NA",1,0),IF(I555="NA",1,0),IF(J555="NA",1,0),IF(K555="NA",1,0),IF(L555="NA",1,0),IF(M555="NA",1,0),IF(N555="NA",1,0))</f>
        <v>4</v>
      </c>
      <c r="Q555" s="2">
        <f>SUM(O555:P555)</f>
        <v>5</v>
      </c>
      <c r="R555" s="15" t="s">
        <v>25</v>
      </c>
      <c r="S555" s="15" t="s">
        <v>24</v>
      </c>
      <c r="T555" s="15" t="s">
        <v>864</v>
      </c>
      <c r="U555" s="4"/>
    </row>
    <row r="556" spans="1:21" x14ac:dyDescent="0.2">
      <c r="A556" s="4">
        <v>104</v>
      </c>
      <c r="B556" s="4">
        <v>498</v>
      </c>
      <c r="C556" s="4">
        <v>596</v>
      </c>
      <c r="D556" s="4" t="s">
        <v>374</v>
      </c>
      <c r="F556" s="2" t="s">
        <v>375</v>
      </c>
      <c r="G556" s="2" t="s">
        <v>21</v>
      </c>
      <c r="H556" s="2" t="s">
        <v>376</v>
      </c>
      <c r="I556" s="2" t="s">
        <v>377</v>
      </c>
      <c r="J556" s="2" t="s">
        <v>21</v>
      </c>
      <c r="K556" s="2" t="s">
        <v>21</v>
      </c>
      <c r="L556" s="2" t="s">
        <v>21</v>
      </c>
      <c r="M556" s="2" t="s">
        <v>21</v>
      </c>
      <c r="N556" s="2" t="s">
        <v>378</v>
      </c>
      <c r="O556" s="2">
        <f>2-(SUM(IF(F556="NA",1,0),IF(G556="NA",1,0)))</f>
        <v>1</v>
      </c>
      <c r="P556" s="2">
        <f>7-SUM(IF(H556="NA",1,0),IF(I556="NA",1,0),IF(J556="NA",1,0),IF(K556="NA",1,0),IF(L556="NA",1,0),IF(M556="NA",1,0),IF(N556="NA",1,0))</f>
        <v>3</v>
      </c>
      <c r="Q556" s="2">
        <f>SUM(O556:P556)</f>
        <v>4</v>
      </c>
      <c r="R556" s="15" t="s">
        <v>25</v>
      </c>
      <c r="S556" s="15" t="s">
        <v>24</v>
      </c>
      <c r="T556" s="15" t="s">
        <v>373</v>
      </c>
      <c r="U556" s="4"/>
    </row>
    <row r="557" spans="1:21" x14ac:dyDescent="0.2">
      <c r="A557" s="5">
        <v>103</v>
      </c>
      <c r="B557" s="4">
        <v>499</v>
      </c>
      <c r="C557" s="5">
        <v>597</v>
      </c>
      <c r="D557" s="4" t="s">
        <v>367</v>
      </c>
      <c r="F557" s="2" t="s">
        <v>368</v>
      </c>
      <c r="G557" s="2" t="s">
        <v>21</v>
      </c>
      <c r="H557" s="2" t="s">
        <v>369</v>
      </c>
      <c r="I557" s="2" t="s">
        <v>370</v>
      </c>
      <c r="J557" s="2" t="s">
        <v>21</v>
      </c>
      <c r="K557" s="2" t="s">
        <v>21</v>
      </c>
      <c r="L557" s="2" t="s">
        <v>21</v>
      </c>
      <c r="M557" s="2" t="s">
        <v>371</v>
      </c>
      <c r="N557" s="2" t="s">
        <v>372</v>
      </c>
      <c r="O557" s="2">
        <f>2-(SUM(IF(F557="NA",1,0),IF(G557="NA",1,0)))</f>
        <v>1</v>
      </c>
      <c r="P557" s="2">
        <f>7-SUM(IF(H557="NA",1,0),IF(I557="NA",1,0),IF(J557="NA",1,0),IF(K557="NA",1,0),IF(L557="NA",1,0),IF(M557="NA",1,0),IF(N557="NA",1,0))</f>
        <v>4</v>
      </c>
      <c r="Q557" s="2">
        <f>SUM(O557:P557)</f>
        <v>5</v>
      </c>
      <c r="R557" s="15" t="s">
        <v>25</v>
      </c>
      <c r="S557" s="15" t="s">
        <v>24</v>
      </c>
      <c r="T557" s="15" t="s">
        <v>373</v>
      </c>
      <c r="U557" s="4"/>
    </row>
    <row r="558" spans="1:21" x14ac:dyDescent="0.2">
      <c r="A558" s="5">
        <v>102</v>
      </c>
      <c r="B558" s="4">
        <v>500</v>
      </c>
      <c r="C558" s="5">
        <v>598</v>
      </c>
      <c r="D558" s="4" t="s">
        <v>366</v>
      </c>
      <c r="F558" s="2" t="s">
        <v>4084</v>
      </c>
      <c r="G558" s="2" t="s">
        <v>4084</v>
      </c>
      <c r="H558" s="2" t="s">
        <v>4084</v>
      </c>
      <c r="I558" s="2" t="s">
        <v>4084</v>
      </c>
      <c r="J558" s="2" t="s">
        <v>21</v>
      </c>
      <c r="K558" s="2" t="s">
        <v>21</v>
      </c>
      <c r="L558" s="2" t="s">
        <v>21</v>
      </c>
      <c r="M558" s="2" t="s">
        <v>4084</v>
      </c>
      <c r="N558" s="2" t="s">
        <v>4084</v>
      </c>
      <c r="O558" s="2">
        <f>2-(SUM(IF(F558="NA",1,0),IF(G558="NA",1,0)))</f>
        <v>2</v>
      </c>
      <c r="P558" s="2">
        <f>7-SUM(IF(H558="NA",1,0),IF(I558="NA",1,0),IF(J558="NA",1,0),IF(K558="NA",1,0),IF(L558="NA",1,0),IF(M558="NA",1,0),IF(N558="NA",1,0))</f>
        <v>4</v>
      </c>
      <c r="Q558" s="2">
        <f>SUM(O558:P558)</f>
        <v>6</v>
      </c>
      <c r="R558" s="15" t="s">
        <v>25</v>
      </c>
      <c r="S558" s="15" t="s">
        <v>24</v>
      </c>
      <c r="T558" s="15" t="s">
        <v>198</v>
      </c>
      <c r="U558" s="4"/>
    </row>
    <row r="559" spans="1:21" x14ac:dyDescent="0.2">
      <c r="A559" s="4">
        <v>173</v>
      </c>
      <c r="B559" s="4">
        <v>501</v>
      </c>
      <c r="C559" s="4">
        <v>599</v>
      </c>
      <c r="D559" s="4" t="s">
        <v>741</v>
      </c>
      <c r="F559" s="2" t="s">
        <v>742</v>
      </c>
      <c r="G559" s="2" t="s">
        <v>4084</v>
      </c>
      <c r="H559" s="2" t="s">
        <v>743</v>
      </c>
      <c r="I559" s="2" t="s">
        <v>744</v>
      </c>
      <c r="J559" s="2" t="s">
        <v>745</v>
      </c>
      <c r="K559" s="2" t="s">
        <v>746</v>
      </c>
      <c r="L559" s="2" t="s">
        <v>21</v>
      </c>
      <c r="M559" s="2" t="s">
        <v>4084</v>
      </c>
      <c r="N559" s="2" t="s">
        <v>4084</v>
      </c>
      <c r="O559" s="2">
        <f>2-(SUM(IF(F559="NA",1,0),IF(G559="NA",1,0)))</f>
        <v>2</v>
      </c>
      <c r="P559" s="2">
        <f>7-SUM(IF(H559="NA",1,0),IF(I559="NA",1,0),IF(J559="NA",1,0),IF(K559="NA",1,0),IF(L559="NA",1,0),IF(M559="NA",1,0),IF(N559="NA",1,0))</f>
        <v>6</v>
      </c>
      <c r="Q559" s="2">
        <f>SUM(O559:P559)</f>
        <v>8</v>
      </c>
      <c r="R559" s="15" t="s">
        <v>25</v>
      </c>
      <c r="S559" s="15" t="s">
        <v>24</v>
      </c>
      <c r="T559" s="15" t="s">
        <v>710</v>
      </c>
      <c r="U559" s="4"/>
    </row>
    <row r="560" spans="1:21" x14ac:dyDescent="0.2">
      <c r="A560" s="4">
        <v>127</v>
      </c>
      <c r="B560" s="4">
        <v>502</v>
      </c>
      <c r="C560" s="4">
        <v>600</v>
      </c>
      <c r="D560" s="4" t="s">
        <v>496</v>
      </c>
      <c r="F560" s="2" t="s">
        <v>497</v>
      </c>
      <c r="G560" s="2" t="s">
        <v>498</v>
      </c>
      <c r="H560" s="2" t="s">
        <v>499</v>
      </c>
      <c r="I560" s="2" t="s">
        <v>500</v>
      </c>
      <c r="J560" s="2" t="s">
        <v>501</v>
      </c>
      <c r="K560" s="2" t="s">
        <v>502</v>
      </c>
      <c r="L560" s="2" t="s">
        <v>503</v>
      </c>
      <c r="M560" s="2" t="s">
        <v>504</v>
      </c>
      <c r="N560" s="2" t="s">
        <v>505</v>
      </c>
      <c r="O560" s="2">
        <f>2-(SUM(IF(F560="NA",1,0),IF(G560="NA",1,0)))</f>
        <v>2</v>
      </c>
      <c r="P560" s="2">
        <f>7-SUM(IF(H560="NA",1,0),IF(I560="NA",1,0),IF(J560="NA",1,0),IF(K560="NA",1,0),IF(L560="NA",1,0),IF(M560="NA",1,0),IF(N560="NA",1,0))</f>
        <v>7</v>
      </c>
      <c r="Q560" s="2">
        <f>SUM(O560:P560)</f>
        <v>9</v>
      </c>
      <c r="R560" s="15" t="s">
        <v>25</v>
      </c>
      <c r="S560" s="15" t="s">
        <v>24</v>
      </c>
      <c r="T560" s="15" t="s">
        <v>373</v>
      </c>
      <c r="U560" s="4"/>
    </row>
    <row r="561" spans="1:21" x14ac:dyDescent="0.2">
      <c r="A561" s="4">
        <v>107</v>
      </c>
      <c r="B561" s="4">
        <v>505</v>
      </c>
      <c r="C561" s="4">
        <v>603</v>
      </c>
      <c r="D561" s="4" t="s">
        <v>390</v>
      </c>
      <c r="F561" s="2" t="s">
        <v>391</v>
      </c>
      <c r="G561" s="2" t="s">
        <v>21</v>
      </c>
      <c r="H561" s="2" t="s">
        <v>392</v>
      </c>
      <c r="I561" s="2" t="s">
        <v>393</v>
      </c>
      <c r="J561" s="2" t="s">
        <v>21</v>
      </c>
      <c r="K561" s="2" t="s">
        <v>21</v>
      </c>
      <c r="L561" s="2" t="s">
        <v>21</v>
      </c>
      <c r="M561" s="2" t="s">
        <v>394</v>
      </c>
      <c r="N561" s="2" t="s">
        <v>395</v>
      </c>
      <c r="O561" s="2">
        <f>2-(SUM(IF(F561="NA",1,0),IF(G561="NA",1,0)))</f>
        <v>1</v>
      </c>
      <c r="P561" s="2">
        <f>7-SUM(IF(H561="NA",1,0),IF(I561="NA",1,0),IF(J561="NA",1,0),IF(K561="NA",1,0),IF(L561="NA",1,0),IF(M561="NA",1,0),IF(N561="NA",1,0))</f>
        <v>4</v>
      </c>
      <c r="Q561" s="2">
        <f>SUM(O561:P561)</f>
        <v>5</v>
      </c>
      <c r="R561" s="15" t="s">
        <v>25</v>
      </c>
      <c r="S561" s="15" t="s">
        <v>24</v>
      </c>
      <c r="T561" s="15" t="s">
        <v>373</v>
      </c>
      <c r="U561" s="4"/>
    </row>
    <row r="562" spans="1:21" x14ac:dyDescent="0.2">
      <c r="A562" s="4">
        <v>294</v>
      </c>
      <c r="B562" s="4">
        <v>506</v>
      </c>
      <c r="C562" s="4">
        <v>604</v>
      </c>
      <c r="D562" s="4" t="s">
        <v>1125</v>
      </c>
      <c r="F562" s="2" t="s">
        <v>1126</v>
      </c>
      <c r="G562" s="2" t="s">
        <v>21</v>
      </c>
      <c r="H562" s="2" t="s">
        <v>1127</v>
      </c>
      <c r="I562" s="2" t="s">
        <v>1128</v>
      </c>
      <c r="J562" s="2" t="s">
        <v>1129</v>
      </c>
      <c r="K562" s="2" t="s">
        <v>1130</v>
      </c>
      <c r="L562" s="2" t="s">
        <v>21</v>
      </c>
      <c r="M562" s="2" t="s">
        <v>4084</v>
      </c>
      <c r="N562" s="2" t="s">
        <v>21</v>
      </c>
      <c r="O562" s="2">
        <f>2-(SUM(IF(F562="NA",1,0),IF(G562="NA",1,0)))</f>
        <v>1</v>
      </c>
      <c r="P562" s="2">
        <f>7-SUM(IF(H562="NA",1,0),IF(I562="NA",1,0),IF(J562="NA",1,0),IF(K562="NA",1,0),IF(L562="NA",1,0),IF(M562="NA",1,0),IF(N562="NA",1,0))</f>
        <v>5</v>
      </c>
      <c r="Q562" s="2">
        <f>SUM(O562:P562)</f>
        <v>6</v>
      </c>
      <c r="R562" s="15" t="s">
        <v>25</v>
      </c>
      <c r="S562" s="15" t="s">
        <v>24</v>
      </c>
      <c r="T562" s="15" t="s">
        <v>991</v>
      </c>
      <c r="U562" s="4"/>
    </row>
    <row r="563" spans="1:21" x14ac:dyDescent="0.2">
      <c r="A563" s="4">
        <v>132</v>
      </c>
      <c r="B563" s="4">
        <v>507</v>
      </c>
      <c r="C563" s="4">
        <v>605</v>
      </c>
      <c r="D563" s="4" t="s">
        <v>524</v>
      </c>
      <c r="F563" s="2" t="s">
        <v>525</v>
      </c>
      <c r="G563" s="2" t="s">
        <v>21</v>
      </c>
      <c r="H563" s="2" t="s">
        <v>526</v>
      </c>
      <c r="I563" s="2" t="s">
        <v>21</v>
      </c>
      <c r="J563" s="2" t="s">
        <v>21</v>
      </c>
      <c r="K563" s="2" t="s">
        <v>21</v>
      </c>
      <c r="L563" s="2" t="s">
        <v>21</v>
      </c>
      <c r="M563" s="2" t="s">
        <v>21</v>
      </c>
      <c r="N563" s="2" t="s">
        <v>527</v>
      </c>
      <c r="O563" s="2">
        <f>2-(SUM(IF(F563="NA",1,0),IF(G563="NA",1,0)))</f>
        <v>1</v>
      </c>
      <c r="P563" s="2">
        <f>7-SUM(IF(H563="NA",1,0),IF(I563="NA",1,0),IF(J563="NA",1,0),IF(K563="NA",1,0),IF(L563="NA",1,0),IF(M563="NA",1,0),IF(N563="NA",1,0))</f>
        <v>2</v>
      </c>
      <c r="Q563" s="2">
        <f>SUM(O563:P563)</f>
        <v>3</v>
      </c>
      <c r="R563" s="15" t="s">
        <v>25</v>
      </c>
      <c r="S563" s="15" t="s">
        <v>24</v>
      </c>
      <c r="T563" s="15" t="s">
        <v>373</v>
      </c>
      <c r="U563" s="4"/>
    </row>
    <row r="564" spans="1:21" x14ac:dyDescent="0.2">
      <c r="A564" s="4">
        <v>157</v>
      </c>
      <c r="B564" s="4">
        <v>600</v>
      </c>
      <c r="C564" s="4">
        <v>699</v>
      </c>
      <c r="D564" s="4" t="s">
        <v>650</v>
      </c>
      <c r="F564" s="2" t="s">
        <v>21</v>
      </c>
      <c r="G564" s="2" t="s">
        <v>21</v>
      </c>
      <c r="H564" s="2" t="s">
        <v>651</v>
      </c>
      <c r="I564" s="2" t="s">
        <v>652</v>
      </c>
      <c r="J564" s="2" t="s">
        <v>21</v>
      </c>
      <c r="K564" s="2" t="s">
        <v>653</v>
      </c>
      <c r="L564" s="2" t="s">
        <v>21</v>
      </c>
      <c r="M564" s="2" t="s">
        <v>21</v>
      </c>
      <c r="N564" s="2" t="s">
        <v>21</v>
      </c>
      <c r="O564" s="2">
        <f>2-(SUM(IF(F564="NA",1,0),IF(G564="NA",1,0)))</f>
        <v>0</v>
      </c>
      <c r="P564" s="2">
        <f>7-SUM(IF(H564="NA",1,0),IF(I564="NA",1,0),IF(J564="NA",1,0),IF(K564="NA",1,0),IF(L564="NA",1,0),IF(M564="NA",1,0),IF(N564="NA",1,0))</f>
        <v>3</v>
      </c>
      <c r="Q564" s="2">
        <f>SUM(O564:P564)</f>
        <v>3</v>
      </c>
      <c r="R564" s="15" t="s">
        <v>25</v>
      </c>
      <c r="S564" s="15" t="s">
        <v>24</v>
      </c>
      <c r="T564" s="15" t="s">
        <v>626</v>
      </c>
      <c r="U564" s="4"/>
    </row>
    <row r="565" spans="1:21" x14ac:dyDescent="0.2">
      <c r="A565" s="4">
        <v>161</v>
      </c>
      <c r="B565" s="4">
        <v>508</v>
      </c>
      <c r="C565" s="4">
        <v>606</v>
      </c>
      <c r="D565" s="4" t="s">
        <v>670</v>
      </c>
      <c r="F565" s="2" t="s">
        <v>671</v>
      </c>
      <c r="G565" s="2" t="s">
        <v>672</v>
      </c>
      <c r="H565" s="2" t="s">
        <v>673</v>
      </c>
      <c r="I565" s="2" t="s">
        <v>4094</v>
      </c>
      <c r="J565" s="2" t="s">
        <v>4094</v>
      </c>
      <c r="K565" s="2" t="s">
        <v>674</v>
      </c>
      <c r="L565" s="2" t="s">
        <v>4094</v>
      </c>
      <c r="M565" s="2" t="s">
        <v>4094</v>
      </c>
      <c r="N565" s="2" t="s">
        <v>4094</v>
      </c>
      <c r="O565" s="2">
        <f>2-(SUM(IF(F565="NA",1,0),IF(G565="NA",1,0)))</f>
        <v>2</v>
      </c>
      <c r="P565" s="2">
        <f>7-SUM(IF(H565="NA",1,0),IF(I565="NA",1,0),IF(J565="NA",1,0),IF(K565="NA",1,0),IF(L565="NA",1,0),IF(M565="NA",1,0),IF(N565="NA",1,0))</f>
        <v>7</v>
      </c>
      <c r="Q565" s="2">
        <f>SUM(O565:P565)</f>
        <v>9</v>
      </c>
      <c r="R565" s="15" t="s">
        <v>25</v>
      </c>
      <c r="S565" s="15" t="s">
        <v>24</v>
      </c>
      <c r="T565" s="15" t="s">
        <v>626</v>
      </c>
      <c r="U565" s="4"/>
    </row>
    <row r="566" spans="1:21" x14ac:dyDescent="0.2">
      <c r="A566" s="4">
        <v>159</v>
      </c>
      <c r="B566" s="4">
        <v>509</v>
      </c>
      <c r="C566" s="4">
        <v>607</v>
      </c>
      <c r="D566" s="4" t="s">
        <v>660</v>
      </c>
      <c r="F566" s="2" t="s">
        <v>661</v>
      </c>
      <c r="G566" s="2" t="s">
        <v>4094</v>
      </c>
      <c r="H566" s="2" t="s">
        <v>662</v>
      </c>
      <c r="I566" s="2" t="s">
        <v>663</v>
      </c>
      <c r="J566" s="2" t="s">
        <v>664</v>
      </c>
      <c r="K566" s="2" t="s">
        <v>665</v>
      </c>
      <c r="L566" s="2" t="s">
        <v>4094</v>
      </c>
      <c r="M566" s="2" t="s">
        <v>4094</v>
      </c>
      <c r="N566" s="2" t="s">
        <v>4094</v>
      </c>
      <c r="O566" s="2">
        <f>2-(SUM(IF(F566="NA",1,0),IF(G566="NA",1,0)))</f>
        <v>2</v>
      </c>
      <c r="P566" s="2">
        <f>7-SUM(IF(H566="NA",1,0),IF(I566="NA",1,0),IF(J566="NA",1,0),IF(K566="NA",1,0),IF(L566="NA",1,0),IF(M566="NA",1,0),IF(N566="NA",1,0))</f>
        <v>7</v>
      </c>
      <c r="Q566" s="2">
        <f>SUM(O566:P566)</f>
        <v>9</v>
      </c>
      <c r="R566" s="15" t="s">
        <v>25</v>
      </c>
      <c r="S566" s="15" t="s">
        <v>24</v>
      </c>
      <c r="T566" s="15" t="s">
        <v>626</v>
      </c>
      <c r="U566" s="4"/>
    </row>
    <row r="567" spans="1:21" x14ac:dyDescent="0.2">
      <c r="A567" s="4">
        <v>105</v>
      </c>
      <c r="B567" s="4">
        <v>510</v>
      </c>
      <c r="C567" s="4">
        <v>608</v>
      </c>
      <c r="D567" s="4" t="s">
        <v>379</v>
      </c>
      <c r="F567" s="2" t="s">
        <v>380</v>
      </c>
      <c r="G567" s="18" t="s">
        <v>381</v>
      </c>
      <c r="H567" s="2" t="s">
        <v>382</v>
      </c>
      <c r="I567" s="2" t="s">
        <v>21</v>
      </c>
      <c r="J567" s="2" t="s">
        <v>21</v>
      </c>
      <c r="K567" s="2" t="s">
        <v>383</v>
      </c>
      <c r="L567" s="2" t="s">
        <v>21</v>
      </c>
      <c r="M567" s="2" t="s">
        <v>21</v>
      </c>
      <c r="N567" s="2" t="s">
        <v>21</v>
      </c>
      <c r="O567" s="2">
        <f>2-(SUM(IF(F567="NA",1,0),IF(G567="NA",1,0)))</f>
        <v>2</v>
      </c>
      <c r="P567" s="2">
        <f>7-SUM(IF(H567="NA",1,0),IF(I567="NA",1,0),IF(J567="NA",1,0),IF(K567="NA",1,0),IF(L567="NA",1,0),IF(M567="NA",1,0),IF(N567="NA",1,0))</f>
        <v>2</v>
      </c>
      <c r="Q567" s="2">
        <f>SUM(O567:P567)</f>
        <v>4</v>
      </c>
      <c r="R567" s="15" t="s">
        <v>25</v>
      </c>
      <c r="S567" s="15" t="s">
        <v>24</v>
      </c>
      <c r="T567" s="15" t="s">
        <v>373</v>
      </c>
      <c r="U567" s="4"/>
    </row>
    <row r="568" spans="1:21" x14ac:dyDescent="0.2">
      <c r="A568" s="4">
        <v>176</v>
      </c>
      <c r="B568" s="4">
        <v>511</v>
      </c>
      <c r="C568" s="4">
        <v>609</v>
      </c>
      <c r="D568" s="4" t="s">
        <v>759</v>
      </c>
      <c r="F568" s="16" t="s">
        <v>760</v>
      </c>
      <c r="G568" s="2" t="s">
        <v>21</v>
      </c>
      <c r="H568" s="2" t="s">
        <v>761</v>
      </c>
      <c r="I568" s="2" t="s">
        <v>762</v>
      </c>
      <c r="J568" s="2" t="s">
        <v>763</v>
      </c>
      <c r="K568" s="2" t="s">
        <v>764</v>
      </c>
      <c r="L568" s="2" t="s">
        <v>21</v>
      </c>
      <c r="M568" s="2" t="s">
        <v>21</v>
      </c>
      <c r="N568" s="2" t="s">
        <v>21</v>
      </c>
      <c r="O568" s="2">
        <f>2-(SUM(IF(F568="NA",1,0),IF(G568="NA",1,0)))</f>
        <v>1</v>
      </c>
      <c r="P568" s="2">
        <f>7-SUM(IF(H568="NA",1,0),IF(I568="NA",1,0),IF(J568="NA",1,0),IF(K568="NA",1,0),IF(L568="NA",1,0),IF(M568="NA",1,0),IF(N568="NA",1,0))</f>
        <v>4</v>
      </c>
      <c r="Q568" s="2">
        <f>SUM(O568:P568)</f>
        <v>5</v>
      </c>
      <c r="R568" s="15" t="s">
        <v>25</v>
      </c>
      <c r="S568" s="15" t="s">
        <v>24</v>
      </c>
      <c r="T568" s="15" t="s">
        <v>710</v>
      </c>
      <c r="U568" s="4"/>
    </row>
    <row r="569" spans="1:21" x14ac:dyDescent="0.2">
      <c r="A569" s="5">
        <v>117</v>
      </c>
      <c r="B569" s="4">
        <v>512</v>
      </c>
      <c r="C569" s="5">
        <v>610</v>
      </c>
      <c r="D569" s="4" t="s">
        <v>447</v>
      </c>
      <c r="F569" s="2" t="s">
        <v>448</v>
      </c>
      <c r="G569" s="2" t="s">
        <v>449</v>
      </c>
      <c r="H569" s="2" t="s">
        <v>450</v>
      </c>
      <c r="I569" s="2" t="s">
        <v>4084</v>
      </c>
      <c r="J569" s="2" t="s">
        <v>21</v>
      </c>
      <c r="K569" s="2" t="s">
        <v>451</v>
      </c>
      <c r="L569" s="2" t="s">
        <v>4084</v>
      </c>
      <c r="M569" s="2" t="s">
        <v>4084</v>
      </c>
      <c r="N569" s="2" t="s">
        <v>4084</v>
      </c>
      <c r="O569" s="2">
        <f>2-(SUM(IF(F569="NA",1,0),IF(G569="NA",1,0)))</f>
        <v>2</v>
      </c>
      <c r="P569" s="2">
        <f>7-SUM(IF(H569="NA",1,0),IF(I569="NA",1,0),IF(J569="NA",1,0),IF(K569="NA",1,0),IF(L569="NA",1,0),IF(M569="NA",1,0),IF(N569="NA",1,0))</f>
        <v>6</v>
      </c>
      <c r="Q569" s="2">
        <f>SUM(O569:P569)</f>
        <v>8</v>
      </c>
      <c r="R569" s="15" t="s">
        <v>25</v>
      </c>
      <c r="S569" s="15" t="s">
        <v>24</v>
      </c>
      <c r="T569" s="15" t="s">
        <v>373</v>
      </c>
      <c r="U569" s="4"/>
    </row>
    <row r="570" spans="1:21" x14ac:dyDescent="0.2">
      <c r="A570" s="4">
        <v>335</v>
      </c>
      <c r="B570" s="4">
        <v>513</v>
      </c>
      <c r="C570" s="4">
        <v>611</v>
      </c>
      <c r="D570" s="4" t="s">
        <v>1338</v>
      </c>
      <c r="F570" s="2" t="s">
        <v>1339</v>
      </c>
      <c r="G570" s="2" t="s">
        <v>1340</v>
      </c>
      <c r="H570" s="2" t="s">
        <v>1341</v>
      </c>
      <c r="I570" s="2" t="s">
        <v>1342</v>
      </c>
      <c r="J570" s="2" t="s">
        <v>1343</v>
      </c>
      <c r="K570" s="2" t="s">
        <v>1344</v>
      </c>
      <c r="L570" s="2" t="s">
        <v>1345</v>
      </c>
      <c r="M570" s="2" t="s">
        <v>4084</v>
      </c>
      <c r="N570" s="2" t="s">
        <v>4084</v>
      </c>
      <c r="O570" s="2">
        <f>2-(SUM(IF(F570="NA",1,0),IF(G570="NA",1,0)))</f>
        <v>2</v>
      </c>
      <c r="P570" s="2">
        <f>7-SUM(IF(H570="NA",1,0),IF(I570="NA",1,0),IF(J570="NA",1,0),IF(K570="NA",1,0),IF(L570="NA",1,0),IF(M570="NA",1,0),IF(N570="NA",1,0))</f>
        <v>7</v>
      </c>
      <c r="Q570" s="2">
        <f>SUM(O570:P570)</f>
        <v>9</v>
      </c>
      <c r="R570" s="15" t="s">
        <v>25</v>
      </c>
      <c r="S570" s="15" t="s">
        <v>24</v>
      </c>
      <c r="T570" s="15" t="s">
        <v>991</v>
      </c>
      <c r="U570" s="4"/>
    </row>
    <row r="571" spans="1:21" x14ac:dyDescent="0.2">
      <c r="A571" s="4">
        <v>108</v>
      </c>
      <c r="B571" s="4">
        <v>514</v>
      </c>
      <c r="C571" s="4">
        <v>612</v>
      </c>
      <c r="D571" s="4" t="s">
        <v>396</v>
      </c>
      <c r="F571" s="2" t="s">
        <v>397</v>
      </c>
      <c r="G571" s="2" t="s">
        <v>21</v>
      </c>
      <c r="H571" s="2" t="s">
        <v>398</v>
      </c>
      <c r="I571" s="2" t="s">
        <v>399</v>
      </c>
      <c r="J571" s="2" t="s">
        <v>21</v>
      </c>
      <c r="K571" s="2" t="s">
        <v>21</v>
      </c>
      <c r="L571" s="2" t="s">
        <v>40</v>
      </c>
      <c r="M571" s="2" t="s">
        <v>400</v>
      </c>
      <c r="N571" s="2" t="s">
        <v>401</v>
      </c>
      <c r="O571" s="2">
        <f>2-(SUM(IF(F571="NA",1,0),IF(G571="NA",1,0)))</f>
        <v>1</v>
      </c>
      <c r="P571" s="2">
        <f>7-SUM(IF(H571="NA",1,0),IF(I571="NA",1,0),IF(J571="NA",1,0),IF(K571="NA",1,0),IF(L571="NA",1,0),IF(M571="NA",1,0),IF(N571="NA",1,0))</f>
        <v>5</v>
      </c>
      <c r="Q571" s="2">
        <f>SUM(O571:P571)</f>
        <v>6</v>
      </c>
      <c r="R571" s="15" t="s">
        <v>25</v>
      </c>
      <c r="S571" s="15" t="s">
        <v>24</v>
      </c>
      <c r="T571" s="15" t="s">
        <v>373</v>
      </c>
      <c r="U571" s="4"/>
    </row>
    <row r="572" spans="1:21" x14ac:dyDescent="0.2">
      <c r="A572" s="4">
        <v>292</v>
      </c>
      <c r="B572" s="4">
        <v>515</v>
      </c>
      <c r="C572" s="4">
        <v>613</v>
      </c>
      <c r="D572" s="4" t="s">
        <v>1113</v>
      </c>
      <c r="F572" s="17" t="s">
        <v>1114</v>
      </c>
      <c r="G572" s="2" t="s">
        <v>1115</v>
      </c>
      <c r="H572" s="17" t="s">
        <v>1116</v>
      </c>
      <c r="I572" s="2" t="s">
        <v>1117</v>
      </c>
      <c r="J572" s="2" t="s">
        <v>1118</v>
      </c>
      <c r="K572" s="17" t="s">
        <v>1119</v>
      </c>
      <c r="L572" s="2" t="s">
        <v>1120</v>
      </c>
      <c r="M572" s="2" t="s">
        <v>4084</v>
      </c>
      <c r="N572" s="2" t="s">
        <v>21</v>
      </c>
      <c r="O572" s="2">
        <f>2-(SUM(IF(F572="NA",1,0),IF(G572="NA",1,0)))</f>
        <v>2</v>
      </c>
      <c r="P572" s="2">
        <f>7-SUM(IF(H572="NA",1,0),IF(I572="NA",1,0),IF(J572="NA",1,0),IF(K572="NA",1,0),IF(L572="NA",1,0),IF(M572="NA",1,0),IF(N572="NA",1,0))</f>
        <v>6</v>
      </c>
      <c r="Q572" s="2">
        <f>SUM(O572:P572)</f>
        <v>8</v>
      </c>
      <c r="R572" s="15" t="s">
        <v>25</v>
      </c>
      <c r="S572" s="15" t="s">
        <v>24</v>
      </c>
      <c r="T572" s="15" t="s">
        <v>991</v>
      </c>
      <c r="U572" s="4"/>
    </row>
    <row r="573" spans="1:21" x14ac:dyDescent="0.2">
      <c r="A573" s="4">
        <v>101</v>
      </c>
      <c r="B573" s="4">
        <v>516</v>
      </c>
      <c r="C573" s="4">
        <v>614</v>
      </c>
      <c r="D573" s="4" t="s">
        <v>359</v>
      </c>
      <c r="F573" s="2" t="s">
        <v>360</v>
      </c>
      <c r="G573" s="2" t="s">
        <v>361</v>
      </c>
      <c r="H573" s="2" t="s">
        <v>362</v>
      </c>
      <c r="I573" s="2" t="s">
        <v>363</v>
      </c>
      <c r="J573" s="2" t="s">
        <v>364</v>
      </c>
      <c r="K573" s="2" t="s">
        <v>365</v>
      </c>
      <c r="L573" s="2" t="s">
        <v>4084</v>
      </c>
      <c r="M573" s="2" t="s">
        <v>4084</v>
      </c>
      <c r="N573" s="2" t="s">
        <v>4084</v>
      </c>
      <c r="O573" s="2">
        <f>2-(SUM(IF(F573="NA",1,0),IF(G573="NA",1,0)))</f>
        <v>2</v>
      </c>
      <c r="P573" s="2">
        <f>7-SUM(IF(H573="NA",1,0),IF(I573="NA",1,0),IF(J573="NA",1,0),IF(K573="NA",1,0),IF(L573="NA",1,0),IF(M573="NA",1,0),IF(N573="NA",1,0))</f>
        <v>7</v>
      </c>
      <c r="Q573" s="2">
        <f>SUM(O573:P573)</f>
        <v>9</v>
      </c>
      <c r="R573" s="15" t="s">
        <v>25</v>
      </c>
      <c r="S573" s="15" t="s">
        <v>24</v>
      </c>
      <c r="T573" s="15" t="s">
        <v>198</v>
      </c>
      <c r="U573" s="4"/>
    </row>
    <row r="574" spans="1:21" x14ac:dyDescent="0.2">
      <c r="A574" s="4">
        <v>250</v>
      </c>
      <c r="B574" s="4">
        <v>517</v>
      </c>
      <c r="C574" s="4">
        <v>615</v>
      </c>
      <c r="D574" s="4" t="s">
        <v>974</v>
      </c>
      <c r="F574" s="2" t="s">
        <v>975</v>
      </c>
      <c r="G574" s="2" t="s">
        <v>327</v>
      </c>
      <c r="H574" s="2" t="s">
        <v>976</v>
      </c>
      <c r="I574" s="2" t="s">
        <v>977</v>
      </c>
      <c r="J574" s="2" t="s">
        <v>978</v>
      </c>
      <c r="K574" s="2" t="s">
        <v>979</v>
      </c>
      <c r="L574" s="2" t="s">
        <v>980</v>
      </c>
      <c r="M574" s="2" t="s">
        <v>4084</v>
      </c>
      <c r="N574" s="2" t="s">
        <v>4084</v>
      </c>
      <c r="O574" s="2">
        <f>2-(SUM(IF(F574="NA",1,0),IF(G574="NA",1,0)))</f>
        <v>2</v>
      </c>
      <c r="P574" s="2">
        <f>7-SUM(IF(H574="NA",1,0),IF(I574="NA",1,0),IF(J574="NA",1,0),IF(K574="NA",1,0),IF(L574="NA",1,0),IF(M574="NA",1,0),IF(N574="NA",1,0))</f>
        <v>7</v>
      </c>
      <c r="Q574" s="2">
        <f>SUM(O574:P574)</f>
        <v>9</v>
      </c>
      <c r="R574" s="15" t="s">
        <v>25</v>
      </c>
      <c r="S574" s="15" t="s">
        <v>24</v>
      </c>
      <c r="T574" s="15" t="s">
        <v>864</v>
      </c>
      <c r="U574" s="4"/>
    </row>
    <row r="575" spans="1:21" x14ac:dyDescent="0.2">
      <c r="A575" s="4">
        <v>165</v>
      </c>
      <c r="B575" s="4">
        <v>619</v>
      </c>
      <c r="C575" s="4">
        <v>718</v>
      </c>
      <c r="D575" s="4" t="s">
        <v>692</v>
      </c>
      <c r="F575" s="2" t="s">
        <v>693</v>
      </c>
      <c r="G575" s="2" t="s">
        <v>21</v>
      </c>
      <c r="H575" s="2" t="s">
        <v>694</v>
      </c>
      <c r="I575" s="2" t="s">
        <v>695</v>
      </c>
      <c r="J575" s="2" t="s">
        <v>696</v>
      </c>
      <c r="K575" s="2" t="s">
        <v>697</v>
      </c>
      <c r="L575" s="2" t="s">
        <v>21</v>
      </c>
      <c r="M575" s="2" t="s">
        <v>21</v>
      </c>
      <c r="N575" s="2" t="s">
        <v>21</v>
      </c>
      <c r="O575" s="2">
        <f>2-(SUM(IF(F575="NA",1,0),IF(G575="NA",1,0)))</f>
        <v>1</v>
      </c>
      <c r="P575" s="2">
        <f>7-SUM(IF(H575="NA",1,0),IF(I575="NA",1,0),IF(J575="NA",1,0),IF(K575="NA",1,0),IF(L575="NA",1,0),IF(M575="NA",1,0),IF(N575="NA",1,0))</f>
        <v>4</v>
      </c>
      <c r="Q575" s="2">
        <f>SUM(O575:P575)</f>
        <v>5</v>
      </c>
      <c r="R575" s="15" t="s">
        <v>25</v>
      </c>
      <c r="S575" s="15" t="s">
        <v>24</v>
      </c>
      <c r="T575" s="15" t="s">
        <v>626</v>
      </c>
      <c r="U575" s="4"/>
    </row>
    <row r="576" spans="1:21" x14ac:dyDescent="0.2">
      <c r="A576" s="4">
        <v>166</v>
      </c>
      <c r="B576" s="4">
        <v>520</v>
      </c>
      <c r="C576" s="4">
        <v>618</v>
      </c>
      <c r="D576" s="4" t="s">
        <v>698</v>
      </c>
      <c r="F576" s="2" t="s">
        <v>699</v>
      </c>
      <c r="G576" s="2" t="s">
        <v>21</v>
      </c>
      <c r="H576" s="2" t="s">
        <v>700</v>
      </c>
      <c r="I576" s="2" t="s">
        <v>701</v>
      </c>
      <c r="J576" s="2" t="s">
        <v>702</v>
      </c>
      <c r="K576" s="2" t="s">
        <v>703</v>
      </c>
      <c r="L576" s="2" t="s">
        <v>21</v>
      </c>
      <c r="M576" s="2" t="s">
        <v>21</v>
      </c>
      <c r="N576" s="2" t="s">
        <v>21</v>
      </c>
      <c r="O576" s="2">
        <f>2-(SUM(IF(F576="NA",1,0),IF(G576="NA",1,0)))</f>
        <v>1</v>
      </c>
      <c r="P576" s="2">
        <f>7-SUM(IF(H576="NA",1,0),IF(I576="NA",1,0),IF(J576="NA",1,0),IF(K576="NA",1,0),IF(L576="NA",1,0),IF(M576="NA",1,0),IF(N576="NA",1,0))</f>
        <v>4</v>
      </c>
      <c r="Q576" s="2">
        <f>SUM(O576:P576)</f>
        <v>5</v>
      </c>
      <c r="R576" s="15" t="s">
        <v>25</v>
      </c>
      <c r="S576" s="15" t="s">
        <v>24</v>
      </c>
      <c r="T576" s="15" t="s">
        <v>626</v>
      </c>
      <c r="U576" s="4"/>
    </row>
    <row r="577" spans="1:21" x14ac:dyDescent="0.2">
      <c r="A577" s="4">
        <v>94</v>
      </c>
      <c r="B577" s="4">
        <v>521</v>
      </c>
      <c r="C577" s="4">
        <v>619</v>
      </c>
      <c r="D577" s="4" t="s">
        <v>325</v>
      </c>
      <c r="F577" s="2" t="s">
        <v>326</v>
      </c>
      <c r="G577" s="2" t="s">
        <v>327</v>
      </c>
      <c r="H577" s="2" t="s">
        <v>328</v>
      </c>
      <c r="I577" s="2" t="s">
        <v>329</v>
      </c>
      <c r="J577" s="2" t="s">
        <v>330</v>
      </c>
      <c r="K577" s="2" t="s">
        <v>331</v>
      </c>
      <c r="L577" s="2" t="s">
        <v>332</v>
      </c>
      <c r="M577" s="2" t="s">
        <v>21</v>
      </c>
      <c r="N577" s="2" t="s">
        <v>21</v>
      </c>
      <c r="O577" s="2">
        <f>2-(SUM(IF(F577="NA",1,0),IF(G577="NA",1,0)))</f>
        <v>2</v>
      </c>
      <c r="P577" s="2">
        <f>7-SUM(IF(H577="NA",1,0),IF(I577="NA",1,0),IF(J577="NA",1,0),IF(K577="NA",1,0),IF(L577="NA",1,0),IF(M577="NA",1,0),IF(N577="NA",1,0))</f>
        <v>5</v>
      </c>
      <c r="Q577" s="2">
        <f>SUM(O577:P577)</f>
        <v>7</v>
      </c>
      <c r="R577" s="15" t="s">
        <v>25</v>
      </c>
      <c r="S577" s="15" t="s">
        <v>24</v>
      </c>
      <c r="T577" s="15" t="s">
        <v>198</v>
      </c>
      <c r="U577" s="4"/>
    </row>
    <row r="578" spans="1:21" x14ac:dyDescent="0.2">
      <c r="A578" s="4">
        <v>338</v>
      </c>
      <c r="B578" s="4">
        <v>522</v>
      </c>
      <c r="C578" s="4">
        <v>620</v>
      </c>
      <c r="D578" s="4" t="s">
        <v>1360</v>
      </c>
      <c r="F578" s="2" t="s">
        <v>21</v>
      </c>
      <c r="G578" s="2" t="s">
        <v>21</v>
      </c>
      <c r="H578" s="2" t="s">
        <v>1361</v>
      </c>
      <c r="I578" s="2" t="s">
        <v>21</v>
      </c>
      <c r="J578" s="2" t="s">
        <v>21</v>
      </c>
      <c r="K578" s="2" t="s">
        <v>21</v>
      </c>
      <c r="L578" s="2" t="s">
        <v>1362</v>
      </c>
      <c r="M578" s="2" t="s">
        <v>21</v>
      </c>
      <c r="N578" s="2" t="s">
        <v>21</v>
      </c>
      <c r="O578" s="2">
        <f>2-(SUM(IF(F578="NA",1,0),IF(G578="NA",1,0)))</f>
        <v>0</v>
      </c>
      <c r="P578" s="2">
        <f>7-SUM(IF(H578="NA",1,0),IF(I578="NA",1,0),IF(J578="NA",1,0),IF(K578="NA",1,0),IF(L578="NA",1,0),IF(M578="NA",1,0),IF(N578="NA",1,0))</f>
        <v>2</v>
      </c>
      <c r="Q578" s="2">
        <f>SUM(O578:P578)</f>
        <v>2</v>
      </c>
      <c r="R578" s="15" t="s">
        <v>25</v>
      </c>
      <c r="S578" s="15" t="s">
        <v>24</v>
      </c>
      <c r="T578" s="15" t="s">
        <v>991</v>
      </c>
      <c r="U578" s="4"/>
    </row>
    <row r="579" spans="1:21" x14ac:dyDescent="0.2">
      <c r="A579" s="4">
        <v>209</v>
      </c>
      <c r="B579" s="4">
        <v>523</v>
      </c>
      <c r="C579" s="4">
        <v>621</v>
      </c>
      <c r="D579" s="4" t="s">
        <v>872</v>
      </c>
      <c r="F579" s="2" t="s">
        <v>4094</v>
      </c>
      <c r="G579" s="2" t="s">
        <v>21</v>
      </c>
      <c r="H579" s="2" t="s">
        <v>4094</v>
      </c>
      <c r="I579" s="2" t="s">
        <v>4094</v>
      </c>
      <c r="J579" s="2" t="s">
        <v>4094</v>
      </c>
      <c r="K579" s="2" t="s">
        <v>4094</v>
      </c>
      <c r="L579" s="2" t="s">
        <v>21</v>
      </c>
      <c r="M579" s="2" t="s">
        <v>21</v>
      </c>
      <c r="N579" s="2" t="s">
        <v>21</v>
      </c>
      <c r="O579" s="2">
        <f>2-(SUM(IF(F579="NA",1,0),IF(G579="NA",1,0)))</f>
        <v>1</v>
      </c>
      <c r="P579" s="2">
        <f>7-SUM(IF(H579="NA",1,0),IF(I579="NA",1,0),IF(J579="NA",1,0),IF(K579="NA",1,0),IF(L579="NA",1,0),IF(M579="NA",1,0),IF(N579="NA",1,0))</f>
        <v>4</v>
      </c>
      <c r="Q579" s="2">
        <f>SUM(O579:P579)</f>
        <v>5</v>
      </c>
      <c r="R579" s="15" t="s">
        <v>25</v>
      </c>
      <c r="S579" s="15" t="s">
        <v>24</v>
      </c>
      <c r="T579" s="15" t="s">
        <v>864</v>
      </c>
      <c r="U579" s="4"/>
    </row>
    <row r="580" spans="1:21" x14ac:dyDescent="0.2">
      <c r="A580" s="4">
        <v>332</v>
      </c>
      <c r="B580" s="4">
        <v>524</v>
      </c>
      <c r="C580" s="4">
        <v>622</v>
      </c>
      <c r="D580" s="4" t="s">
        <v>1322</v>
      </c>
      <c r="F580" s="2" t="s">
        <v>4084</v>
      </c>
      <c r="G580" s="2" t="s">
        <v>21</v>
      </c>
      <c r="H580" s="2" t="s">
        <v>1323</v>
      </c>
      <c r="I580" s="2" t="s">
        <v>21</v>
      </c>
      <c r="J580" s="2" t="s">
        <v>21</v>
      </c>
      <c r="K580" s="2" t="s">
        <v>21</v>
      </c>
      <c r="L580" s="2" t="s">
        <v>21</v>
      </c>
      <c r="M580" s="2" t="s">
        <v>21</v>
      </c>
      <c r="N580" s="2" t="s">
        <v>21</v>
      </c>
      <c r="O580" s="2">
        <f>2-(SUM(IF(F580="NA",1,0),IF(G580="NA",1,0)))</f>
        <v>1</v>
      </c>
      <c r="P580" s="2">
        <f>7-SUM(IF(H580="NA",1,0),IF(I580="NA",1,0),IF(J580="NA",1,0),IF(K580="NA",1,0),IF(L580="NA",1,0),IF(M580="NA",1,0),IF(N580="NA",1,0))</f>
        <v>1</v>
      </c>
      <c r="Q580" s="2">
        <f>SUM(O580:P580)</f>
        <v>2</v>
      </c>
      <c r="R580" s="15" t="s">
        <v>25</v>
      </c>
      <c r="S580" s="15" t="s">
        <v>24</v>
      </c>
      <c r="T580" s="15" t="s">
        <v>991</v>
      </c>
      <c r="U580" s="4"/>
    </row>
    <row r="581" spans="1:21" x14ac:dyDescent="0.2">
      <c r="A581" s="4">
        <v>273</v>
      </c>
      <c r="B581" s="4">
        <v>525</v>
      </c>
      <c r="C581" s="4">
        <v>625</v>
      </c>
      <c r="D581" s="4" t="s">
        <v>1065</v>
      </c>
      <c r="F581" s="2" t="s">
        <v>4094</v>
      </c>
      <c r="G581" s="2" t="s">
        <v>4094</v>
      </c>
      <c r="H581" s="2" t="s">
        <v>4094</v>
      </c>
      <c r="I581" s="2" t="s">
        <v>4094</v>
      </c>
      <c r="J581" s="2" t="s">
        <v>4094</v>
      </c>
      <c r="K581" s="2" t="s">
        <v>4094</v>
      </c>
      <c r="L581" s="2" t="s">
        <v>4094</v>
      </c>
      <c r="M581" s="2" t="s">
        <v>4094</v>
      </c>
      <c r="N581" s="2" t="s">
        <v>4094</v>
      </c>
      <c r="O581" s="2">
        <f>2-(SUM(IF(F581="NA",1,0),IF(G581="NA",1,0)))</f>
        <v>2</v>
      </c>
      <c r="P581" s="2">
        <f>7-SUM(IF(H581="NA",1,0),IF(I581="NA",1,0),IF(J581="NA",1,0),IF(K581="NA",1,0),IF(L581="NA",1,0),IF(M581="NA",1,0),IF(N581="NA",1,0))</f>
        <v>7</v>
      </c>
      <c r="Q581" s="2">
        <f>SUM(O581:P581)</f>
        <v>9</v>
      </c>
      <c r="R581" s="15" t="s">
        <v>25</v>
      </c>
      <c r="S581" s="15" t="s">
        <v>24</v>
      </c>
      <c r="T581" s="15" t="s">
        <v>991</v>
      </c>
      <c r="U581" s="4"/>
    </row>
    <row r="582" spans="1:21" x14ac:dyDescent="0.2">
      <c r="A582" s="4">
        <v>290</v>
      </c>
      <c r="B582" s="4">
        <v>526</v>
      </c>
      <c r="C582" s="4">
        <v>626</v>
      </c>
      <c r="D582" s="4" t="s">
        <v>1106</v>
      </c>
      <c r="F582" s="2" t="s">
        <v>4094</v>
      </c>
      <c r="G582" s="2" t="s">
        <v>4094</v>
      </c>
      <c r="H582" s="2" t="s">
        <v>40</v>
      </c>
      <c r="I582" s="2" t="s">
        <v>4094</v>
      </c>
      <c r="J582" s="2" t="s">
        <v>4094</v>
      </c>
      <c r="K582" s="2" t="s">
        <v>21</v>
      </c>
      <c r="L582" s="2" t="s">
        <v>21</v>
      </c>
      <c r="M582" s="2" t="s">
        <v>21</v>
      </c>
      <c r="N582" s="2" t="s">
        <v>21</v>
      </c>
      <c r="O582" s="2">
        <f>2-(SUM(IF(F582="NA",1,0),IF(G582="NA",1,0)))</f>
        <v>2</v>
      </c>
      <c r="P582" s="2">
        <f>7-SUM(IF(H582="NA",1,0),IF(I582="NA",1,0),IF(J582="NA",1,0),IF(K582="NA",1,0),IF(L582="NA",1,0),IF(M582="NA",1,0),IF(N582="NA",1,0))</f>
        <v>3</v>
      </c>
      <c r="Q582" s="2">
        <f>SUM(O582:P582)</f>
        <v>5</v>
      </c>
      <c r="R582" s="15" t="s">
        <v>25</v>
      </c>
      <c r="S582" s="15" t="s">
        <v>24</v>
      </c>
      <c r="T582" s="15" t="s">
        <v>991</v>
      </c>
      <c r="U582" s="4"/>
    </row>
    <row r="583" spans="1:21" x14ac:dyDescent="0.2">
      <c r="A583" s="4">
        <v>148</v>
      </c>
      <c r="B583" s="4">
        <v>527</v>
      </c>
      <c r="C583" s="4">
        <v>627</v>
      </c>
      <c r="D583" s="4" t="s">
        <v>611</v>
      </c>
      <c r="F583" s="2" t="s">
        <v>612</v>
      </c>
      <c r="G583" s="2" t="s">
        <v>21</v>
      </c>
      <c r="H583" s="2" t="s">
        <v>613</v>
      </c>
      <c r="I583" s="2" t="s">
        <v>21</v>
      </c>
      <c r="J583" s="2" t="s">
        <v>21</v>
      </c>
      <c r="K583" s="2" t="s">
        <v>21</v>
      </c>
      <c r="L583" s="2" t="s">
        <v>21</v>
      </c>
      <c r="M583" s="2" t="s">
        <v>21</v>
      </c>
      <c r="N583" s="2" t="s">
        <v>21</v>
      </c>
      <c r="O583" s="2">
        <f>2-(SUM(IF(F583="NA",1,0),IF(G583="NA",1,0)))</f>
        <v>1</v>
      </c>
      <c r="P583" s="2">
        <f>7-SUM(IF(H583="NA",1,0),IF(I583="NA",1,0),IF(J583="NA",1,0),IF(K583="NA",1,0),IF(L583="NA",1,0),IF(M583="NA",1,0),IF(N583="NA",1,0))</f>
        <v>1</v>
      </c>
      <c r="Q583" s="2">
        <f>SUM(O583:P583)</f>
        <v>2</v>
      </c>
      <c r="R583" s="15" t="s">
        <v>25</v>
      </c>
      <c r="S583" s="15" t="s">
        <v>24</v>
      </c>
      <c r="T583" s="15" t="s">
        <v>373</v>
      </c>
      <c r="U583" s="4"/>
    </row>
    <row r="584" spans="1:21" x14ac:dyDescent="0.2">
      <c r="A584" s="4">
        <v>143</v>
      </c>
      <c r="B584" s="4">
        <v>530</v>
      </c>
      <c r="C584" s="4">
        <v>630</v>
      </c>
      <c r="D584" s="4" t="s">
        <v>585</v>
      </c>
      <c r="F584" s="2" t="s">
        <v>586</v>
      </c>
      <c r="G584" s="2" t="s">
        <v>21</v>
      </c>
      <c r="H584" s="2" t="s">
        <v>587</v>
      </c>
      <c r="I584" s="2" t="s">
        <v>21</v>
      </c>
      <c r="J584" s="2" t="s">
        <v>21</v>
      </c>
      <c r="K584" s="2" t="s">
        <v>21</v>
      </c>
      <c r="L584" s="2" t="s">
        <v>21</v>
      </c>
      <c r="M584" s="2" t="s">
        <v>588</v>
      </c>
      <c r="N584" s="2" t="s">
        <v>589</v>
      </c>
      <c r="O584" s="2">
        <f>2-(SUM(IF(F584="NA",1,0),IF(G584="NA",1,0)))</f>
        <v>1</v>
      </c>
      <c r="P584" s="2">
        <f>7-SUM(IF(H584="NA",1,0),IF(I584="NA",1,0),IF(J584="NA",1,0),IF(K584="NA",1,0),IF(L584="NA",1,0),IF(M584="NA",1,0),IF(N584="NA",1,0))</f>
        <v>3</v>
      </c>
      <c r="Q584" s="2">
        <f>SUM(O584:P584)</f>
        <v>4</v>
      </c>
      <c r="R584" s="15" t="s">
        <v>25</v>
      </c>
      <c r="S584" s="15" t="s">
        <v>24</v>
      </c>
      <c r="T584" s="15" t="s">
        <v>373</v>
      </c>
      <c r="U584" s="4"/>
    </row>
    <row r="585" spans="1:21" x14ac:dyDescent="0.2">
      <c r="A585" s="4">
        <v>328</v>
      </c>
      <c r="B585" s="4">
        <v>531</v>
      </c>
      <c r="C585" s="4">
        <v>631</v>
      </c>
      <c r="D585" s="4" t="s">
        <v>1298</v>
      </c>
      <c r="F585" s="2" t="s">
        <v>1299</v>
      </c>
      <c r="G585" s="2" t="s">
        <v>21</v>
      </c>
      <c r="H585" s="2" t="s">
        <v>1300</v>
      </c>
      <c r="I585" s="2" t="s">
        <v>1301</v>
      </c>
      <c r="J585" s="2" t="s">
        <v>1302</v>
      </c>
      <c r="K585" s="2" t="s">
        <v>1303</v>
      </c>
      <c r="L585" s="2" t="s">
        <v>21</v>
      </c>
      <c r="M585" s="2" t="s">
        <v>4084</v>
      </c>
      <c r="N585" s="2" t="s">
        <v>21</v>
      </c>
      <c r="O585" s="2">
        <f>2-(SUM(IF(F585="NA",1,0),IF(G585="NA",1,0)))</f>
        <v>1</v>
      </c>
      <c r="P585" s="2">
        <f>7-SUM(IF(H585="NA",1,0),IF(I585="NA",1,0),IF(J585="NA",1,0),IF(K585="NA",1,0),IF(L585="NA",1,0),IF(M585="NA",1,0),IF(N585="NA",1,0))</f>
        <v>5</v>
      </c>
      <c r="Q585" s="2">
        <f>SUM(O585:P585)</f>
        <v>6</v>
      </c>
      <c r="R585" s="15" t="s">
        <v>25</v>
      </c>
      <c r="S585" s="15" t="s">
        <v>24</v>
      </c>
      <c r="T585" s="15" t="s">
        <v>991</v>
      </c>
      <c r="U585" s="4"/>
    </row>
    <row r="586" spans="1:21" x14ac:dyDescent="0.2">
      <c r="A586" s="4">
        <v>311</v>
      </c>
      <c r="B586" s="4">
        <v>532</v>
      </c>
      <c r="C586" s="4">
        <v>632</v>
      </c>
      <c r="D586" s="4" t="s">
        <v>1213</v>
      </c>
      <c r="F586" s="2" t="s">
        <v>1214</v>
      </c>
      <c r="G586" s="2" t="s">
        <v>21</v>
      </c>
      <c r="H586" s="2" t="s">
        <v>1215</v>
      </c>
      <c r="I586" s="2" t="s">
        <v>1216</v>
      </c>
      <c r="J586" s="2" t="s">
        <v>1217</v>
      </c>
      <c r="K586" s="2" t="s">
        <v>1218</v>
      </c>
      <c r="L586" s="2" t="s">
        <v>21</v>
      </c>
      <c r="M586" s="2" t="s">
        <v>21</v>
      </c>
      <c r="N586" s="2" t="s">
        <v>21</v>
      </c>
      <c r="O586" s="2">
        <f>2-(SUM(IF(F586="NA",1,0),IF(G586="NA",1,0)))</f>
        <v>1</v>
      </c>
      <c r="P586" s="2">
        <f>7-SUM(IF(H586="NA",1,0),IF(I586="NA",1,0),IF(J586="NA",1,0),IF(K586="NA",1,0),IF(L586="NA",1,0),IF(M586="NA",1,0),IF(N586="NA",1,0))</f>
        <v>4</v>
      </c>
      <c r="Q586" s="2">
        <f>SUM(O586:P586)</f>
        <v>5</v>
      </c>
      <c r="R586" s="15" t="s">
        <v>25</v>
      </c>
      <c r="S586" s="15" t="s">
        <v>24</v>
      </c>
      <c r="T586" s="15" t="s">
        <v>991</v>
      </c>
      <c r="U586" s="4"/>
    </row>
    <row r="587" spans="1:21" x14ac:dyDescent="0.2">
      <c r="A587" s="4">
        <v>302</v>
      </c>
      <c r="B587" s="4">
        <v>533</v>
      </c>
      <c r="C587" s="4">
        <v>633</v>
      </c>
      <c r="D587" s="5" t="s">
        <v>1155</v>
      </c>
      <c r="F587" s="2" t="s">
        <v>1156</v>
      </c>
      <c r="G587" s="2" t="s">
        <v>21</v>
      </c>
      <c r="H587" s="2" t="s">
        <v>1157</v>
      </c>
      <c r="I587" s="2" t="s">
        <v>1158</v>
      </c>
      <c r="J587" s="2" t="s">
        <v>1159</v>
      </c>
      <c r="K587" s="2" t="s">
        <v>1160</v>
      </c>
      <c r="L587" s="2" t="s">
        <v>21</v>
      </c>
      <c r="M587" s="2" t="s">
        <v>21</v>
      </c>
      <c r="N587" s="2" t="s">
        <v>21</v>
      </c>
      <c r="O587" s="2">
        <f>2-(SUM(IF(F587="NA",1,0),IF(G587="NA",1,0)))</f>
        <v>1</v>
      </c>
      <c r="P587" s="2">
        <f>7-SUM(IF(H587="NA",1,0),IF(I587="NA",1,0),IF(J587="NA",1,0),IF(K587="NA",1,0),IF(L587="NA",1,0),IF(M587="NA",1,0),IF(N587="NA",1,0))</f>
        <v>4</v>
      </c>
      <c r="Q587" s="2">
        <f>SUM(O587:P587)</f>
        <v>5</v>
      </c>
      <c r="R587" s="15" t="s">
        <v>25</v>
      </c>
      <c r="S587" s="15" t="s">
        <v>24</v>
      </c>
      <c r="T587" s="15" t="s">
        <v>991</v>
      </c>
      <c r="U587" s="4"/>
    </row>
    <row r="588" spans="1:21" x14ac:dyDescent="0.2">
      <c r="A588" s="4">
        <v>249</v>
      </c>
      <c r="B588" s="4">
        <v>534</v>
      </c>
      <c r="C588" s="4">
        <v>634</v>
      </c>
      <c r="D588" s="4" t="s">
        <v>968</v>
      </c>
      <c r="F588" s="2" t="s">
        <v>969</v>
      </c>
      <c r="G588" s="2" t="s">
        <v>21</v>
      </c>
      <c r="H588" s="2" t="s">
        <v>970</v>
      </c>
      <c r="I588" s="2" t="s">
        <v>971</v>
      </c>
      <c r="J588" s="2" t="s">
        <v>972</v>
      </c>
      <c r="K588" s="2" t="s">
        <v>973</v>
      </c>
      <c r="L588" s="2" t="s">
        <v>21</v>
      </c>
      <c r="M588" s="2" t="s">
        <v>21</v>
      </c>
      <c r="N588" s="2" t="s">
        <v>21</v>
      </c>
      <c r="O588" s="2">
        <f>2-(SUM(IF(F588="NA",1,0),IF(G588="NA",1,0)))</f>
        <v>1</v>
      </c>
      <c r="P588" s="2">
        <f>7-SUM(IF(H588="NA",1,0),IF(I588="NA",1,0),IF(J588="NA",1,0),IF(K588="NA",1,0),IF(L588="NA",1,0),IF(M588="NA",1,0),IF(N588="NA",1,0))</f>
        <v>4</v>
      </c>
      <c r="Q588" s="2">
        <f>SUM(O588:P588)</f>
        <v>5</v>
      </c>
      <c r="R588" s="15" t="s">
        <v>25</v>
      </c>
      <c r="S588" s="15" t="s">
        <v>24</v>
      </c>
      <c r="T588" s="15" t="s">
        <v>864</v>
      </c>
      <c r="U588" s="4"/>
    </row>
    <row r="589" spans="1:21" x14ac:dyDescent="0.2">
      <c r="A589" s="4">
        <v>287</v>
      </c>
      <c r="B589" s="4">
        <v>536</v>
      </c>
      <c r="C589" s="4">
        <v>636</v>
      </c>
      <c r="D589" s="4" t="s">
        <v>1094</v>
      </c>
      <c r="F589" s="2" t="s">
        <v>1095</v>
      </c>
      <c r="G589" s="2" t="s">
        <v>1096</v>
      </c>
      <c r="H589" s="2" t="s">
        <v>1097</v>
      </c>
      <c r="I589" s="2" t="s">
        <v>21</v>
      </c>
      <c r="J589" s="2" t="s">
        <v>21</v>
      </c>
      <c r="K589" s="2" t="s">
        <v>21</v>
      </c>
      <c r="L589" s="2" t="s">
        <v>21</v>
      </c>
      <c r="M589" s="2" t="s">
        <v>4084</v>
      </c>
      <c r="N589" s="2" t="s">
        <v>4084</v>
      </c>
      <c r="O589" s="2">
        <f>2-(SUM(IF(F589="NA",1,0),IF(G589="NA",1,0)))</f>
        <v>2</v>
      </c>
      <c r="P589" s="2">
        <f>7-SUM(IF(H589="NA",1,0),IF(I589="NA",1,0),IF(J589="NA",1,0),IF(K589="NA",1,0),IF(L589="NA",1,0),IF(M589="NA",1,0),IF(N589="NA",1,0))</f>
        <v>3</v>
      </c>
      <c r="Q589" s="2">
        <f>SUM(O589:P589)</f>
        <v>5</v>
      </c>
      <c r="R589" s="15" t="s">
        <v>25</v>
      </c>
      <c r="S589" s="15" t="s">
        <v>24</v>
      </c>
      <c r="T589" s="15" t="s">
        <v>991</v>
      </c>
      <c r="U589" s="4"/>
    </row>
    <row r="590" spans="1:21" x14ac:dyDescent="0.2">
      <c r="A590" s="4">
        <v>212</v>
      </c>
      <c r="B590" s="4">
        <v>537</v>
      </c>
      <c r="C590" s="4">
        <v>637</v>
      </c>
      <c r="D590" s="4" t="s">
        <v>881</v>
      </c>
      <c r="F590" s="2" t="s">
        <v>882</v>
      </c>
      <c r="G590" s="2" t="s">
        <v>21</v>
      </c>
      <c r="H590" s="2" t="s">
        <v>883</v>
      </c>
      <c r="I590" s="2" t="s">
        <v>884</v>
      </c>
      <c r="J590" s="2" t="s">
        <v>885</v>
      </c>
      <c r="K590" s="2" t="s">
        <v>886</v>
      </c>
      <c r="L590" s="2" t="s">
        <v>21</v>
      </c>
      <c r="M590" s="2" t="s">
        <v>21</v>
      </c>
      <c r="N590" s="2" t="s">
        <v>21</v>
      </c>
      <c r="O590" s="2">
        <f>2-(SUM(IF(F590="NA",1,0),IF(G590="NA",1,0)))</f>
        <v>1</v>
      </c>
      <c r="P590" s="2">
        <f>7-SUM(IF(H590="NA",1,0),IF(I590="NA",1,0),IF(J590="NA",1,0),IF(K590="NA",1,0),IF(L590="NA",1,0),IF(M590="NA",1,0),IF(N590="NA",1,0))</f>
        <v>4</v>
      </c>
      <c r="Q590" s="2">
        <f>SUM(O590:P590)</f>
        <v>5</v>
      </c>
      <c r="R590" s="15" t="s">
        <v>25</v>
      </c>
      <c r="S590" s="15" t="s">
        <v>24</v>
      </c>
      <c r="T590" s="15" t="s">
        <v>864</v>
      </c>
      <c r="U590" s="4"/>
    </row>
    <row r="591" spans="1:21" x14ac:dyDescent="0.2">
      <c r="A591" s="4">
        <v>297</v>
      </c>
      <c r="B591" s="4">
        <v>538</v>
      </c>
      <c r="C591" s="4">
        <v>638</v>
      </c>
      <c r="D591" s="5" t="s">
        <v>1132</v>
      </c>
      <c r="F591" s="2" t="s">
        <v>1133</v>
      </c>
      <c r="G591" s="2" t="s">
        <v>4084</v>
      </c>
      <c r="H591" s="2" t="s">
        <v>1134</v>
      </c>
      <c r="I591" s="2" t="s">
        <v>1135</v>
      </c>
      <c r="J591" s="2" t="s">
        <v>1136</v>
      </c>
      <c r="K591" s="2" t="s">
        <v>1137</v>
      </c>
      <c r="L591" s="2" t="s">
        <v>21</v>
      </c>
      <c r="M591" s="2" t="s">
        <v>4084</v>
      </c>
      <c r="N591" s="2" t="s">
        <v>21</v>
      </c>
      <c r="O591" s="2">
        <f>2-(SUM(IF(F591="NA",1,0),IF(G591="NA",1,0)))</f>
        <v>2</v>
      </c>
      <c r="P591" s="2">
        <f>7-SUM(IF(H591="NA",1,0),IF(I591="NA",1,0),IF(J591="NA",1,0),IF(K591="NA",1,0),IF(L591="NA",1,0),IF(M591="NA",1,0),IF(N591="NA",1,0))</f>
        <v>5</v>
      </c>
      <c r="Q591" s="2">
        <f>SUM(O591:P591)</f>
        <v>7</v>
      </c>
      <c r="R591" s="15" t="s">
        <v>25</v>
      </c>
      <c r="S591" s="15" t="s">
        <v>24</v>
      </c>
      <c r="T591" s="15" t="s">
        <v>991</v>
      </c>
      <c r="U591" s="4"/>
    </row>
    <row r="592" spans="1:21" x14ac:dyDescent="0.2">
      <c r="A592" s="4"/>
      <c r="B592" s="4">
        <v>539</v>
      </c>
      <c r="C592" s="4"/>
      <c r="D592" s="5" t="s">
        <v>3777</v>
      </c>
      <c r="F592" s="2" t="s">
        <v>3778</v>
      </c>
      <c r="G592" s="2" t="s">
        <v>21</v>
      </c>
      <c r="H592" s="2" t="s">
        <v>21</v>
      </c>
      <c r="I592" s="2" t="s">
        <v>21</v>
      </c>
      <c r="J592" s="2" t="s">
        <v>21</v>
      </c>
      <c r="K592" s="2" t="s">
        <v>21</v>
      </c>
      <c r="L592" s="2" t="s">
        <v>21</v>
      </c>
      <c r="M592" s="2" t="s">
        <v>21</v>
      </c>
      <c r="N592" s="2" t="s">
        <v>3779</v>
      </c>
      <c r="O592" s="2">
        <f>2-(SUM(IF(F592="NA",1,0),IF(G592="NA",1,0)))</f>
        <v>1</v>
      </c>
      <c r="P592" s="2">
        <f>7-SUM(IF(H592="NA",1,0),IF(I592="NA",1,0),IF(J592="NA",1,0),IF(K592="NA",1,0),IF(L592="NA",1,0),IF(M592="NA",1,0),IF(N592="NA",1,0))</f>
        <v>1</v>
      </c>
      <c r="Q592" s="2">
        <f>SUM(O592:P592)</f>
        <v>2</v>
      </c>
      <c r="R592" s="15" t="s">
        <v>25</v>
      </c>
      <c r="S592" s="15" t="s">
        <v>24</v>
      </c>
      <c r="T592" s="15" t="s">
        <v>373</v>
      </c>
      <c r="U592" s="4"/>
    </row>
    <row r="593" spans="1:21" x14ac:dyDescent="0.2">
      <c r="A593" s="4">
        <v>125</v>
      </c>
      <c r="B593" s="4">
        <v>540</v>
      </c>
      <c r="C593" s="4">
        <v>639</v>
      </c>
      <c r="D593" s="5" t="s">
        <v>483</v>
      </c>
      <c r="F593" s="2" t="s">
        <v>484</v>
      </c>
      <c r="G593" s="2" t="s">
        <v>485</v>
      </c>
      <c r="H593" s="2" t="s">
        <v>486</v>
      </c>
      <c r="I593" s="2" t="s">
        <v>21</v>
      </c>
      <c r="J593" s="2" t="s">
        <v>21</v>
      </c>
      <c r="K593" s="2" t="s">
        <v>487</v>
      </c>
      <c r="L593" s="2" t="s">
        <v>21</v>
      </c>
      <c r="M593" s="2" t="s">
        <v>21</v>
      </c>
      <c r="N593" s="2" t="s">
        <v>21</v>
      </c>
      <c r="O593" s="2">
        <f>2-(SUM(IF(F593="NA",1,0),IF(G593="NA",1,0)))</f>
        <v>2</v>
      </c>
      <c r="P593" s="2">
        <f>7-SUM(IF(H593="NA",1,0),IF(I593="NA",1,0),IF(J593="NA",1,0),IF(K593="NA",1,0),IF(L593="NA",1,0),IF(M593="NA",1,0),IF(N593="NA",1,0))</f>
        <v>2</v>
      </c>
      <c r="Q593" s="2">
        <f>SUM(O593:P593)</f>
        <v>4</v>
      </c>
      <c r="R593" s="15" t="s">
        <v>25</v>
      </c>
      <c r="S593" s="15" t="s">
        <v>24</v>
      </c>
      <c r="T593" s="15" t="s">
        <v>373</v>
      </c>
      <c r="U593" s="4"/>
    </row>
    <row r="594" spans="1:21" x14ac:dyDescent="0.2">
      <c r="A594" s="4">
        <v>114</v>
      </c>
      <c r="B594" s="4">
        <v>541</v>
      </c>
      <c r="C594" s="4">
        <v>640</v>
      </c>
      <c r="D594" s="4" t="s">
        <v>429</v>
      </c>
      <c r="F594" s="2" t="s">
        <v>430</v>
      </c>
      <c r="G594" s="2" t="s">
        <v>21</v>
      </c>
      <c r="H594" s="2" t="s">
        <v>431</v>
      </c>
      <c r="I594" s="2" t="s">
        <v>432</v>
      </c>
      <c r="J594" s="2" t="s">
        <v>21</v>
      </c>
      <c r="K594" s="2" t="s">
        <v>21</v>
      </c>
      <c r="L594" s="2" t="s">
        <v>21</v>
      </c>
      <c r="M594" s="2" t="s">
        <v>433</v>
      </c>
      <c r="N594" s="2" t="s">
        <v>434</v>
      </c>
      <c r="O594" s="2">
        <f>2-(SUM(IF(F594="NA",1,0),IF(G594="NA",1,0)))</f>
        <v>1</v>
      </c>
      <c r="P594" s="2">
        <f>7-SUM(IF(H594="NA",1,0),IF(I594="NA",1,0),IF(J594="NA",1,0),IF(K594="NA",1,0),IF(L594="NA",1,0),IF(M594="NA",1,0),IF(N594="NA",1,0))</f>
        <v>4</v>
      </c>
      <c r="Q594" s="2">
        <f>SUM(O594:P594)</f>
        <v>5</v>
      </c>
      <c r="R594" s="15" t="s">
        <v>25</v>
      </c>
      <c r="S594" s="15" t="s">
        <v>24</v>
      </c>
      <c r="T594" s="15" t="s">
        <v>373</v>
      </c>
      <c r="U594" s="4"/>
    </row>
    <row r="595" spans="1:21" x14ac:dyDescent="0.2">
      <c r="A595" s="4">
        <v>89</v>
      </c>
      <c r="B595" s="4">
        <v>542</v>
      </c>
      <c r="C595" s="4">
        <v>641</v>
      </c>
      <c r="D595" s="4" t="s">
        <v>301</v>
      </c>
      <c r="F595" s="2" t="s">
        <v>302</v>
      </c>
      <c r="G595" s="2" t="s">
        <v>21</v>
      </c>
      <c r="H595" s="2" t="s">
        <v>303</v>
      </c>
      <c r="I595" s="2" t="s">
        <v>304</v>
      </c>
      <c r="J595" s="2" t="s">
        <v>305</v>
      </c>
      <c r="K595" s="2" t="s">
        <v>306</v>
      </c>
      <c r="L595" s="2" t="s">
        <v>21</v>
      </c>
      <c r="M595" s="2" t="s">
        <v>21</v>
      </c>
      <c r="N595" s="2" t="s">
        <v>21</v>
      </c>
      <c r="O595" s="2">
        <f>2-(SUM(IF(F595="NA",1,0),IF(G595="NA",1,0)))</f>
        <v>1</v>
      </c>
      <c r="P595" s="2">
        <f>7-SUM(IF(H595="NA",1,0),IF(I595="NA",1,0),IF(J595="NA",1,0),IF(K595="NA",1,0),IF(L595="NA",1,0),IF(M595="NA",1,0),IF(N595="NA",1,0))</f>
        <v>4</v>
      </c>
      <c r="Q595" s="2">
        <f>SUM(O595:P595)</f>
        <v>5</v>
      </c>
      <c r="R595" s="15" t="s">
        <v>25</v>
      </c>
      <c r="S595" s="15" t="s">
        <v>24</v>
      </c>
      <c r="T595" s="15" t="s">
        <v>198</v>
      </c>
      <c r="U595" s="4"/>
    </row>
    <row r="596" spans="1:21" x14ac:dyDescent="0.2">
      <c r="A596" s="4">
        <v>256</v>
      </c>
      <c r="B596" s="4">
        <v>543</v>
      </c>
      <c r="C596" s="4">
        <v>642</v>
      </c>
      <c r="D596" s="4" t="s">
        <v>1004</v>
      </c>
      <c r="F596" s="2" t="s">
        <v>1005</v>
      </c>
      <c r="G596" s="2" t="s">
        <v>1006</v>
      </c>
      <c r="H596" s="2" t="s">
        <v>1007</v>
      </c>
      <c r="I596" s="2" t="s">
        <v>1008</v>
      </c>
      <c r="J596" s="2" t="s">
        <v>21</v>
      </c>
      <c r="K596" s="2" t="s">
        <v>1009</v>
      </c>
      <c r="L596" s="2" t="s">
        <v>1010</v>
      </c>
      <c r="M596" s="2" t="s">
        <v>21</v>
      </c>
      <c r="N596" s="2" t="s">
        <v>21</v>
      </c>
      <c r="O596" s="2">
        <f>2-(SUM(IF(F596="NA",1,0),IF(G596="NA",1,0)))</f>
        <v>2</v>
      </c>
      <c r="P596" s="2">
        <f>7-SUM(IF(H596="NA",1,0),IF(I596="NA",1,0),IF(J596="NA",1,0),IF(K596="NA",1,0),IF(L596="NA",1,0),IF(M596="NA",1,0),IF(N596="NA",1,0))</f>
        <v>4</v>
      </c>
      <c r="Q596" s="2">
        <f>SUM(O596:P596)</f>
        <v>6</v>
      </c>
      <c r="R596" s="15" t="s">
        <v>25</v>
      </c>
      <c r="S596" s="15" t="s">
        <v>24</v>
      </c>
      <c r="T596" s="15" t="s">
        <v>991</v>
      </c>
      <c r="U596" s="4"/>
    </row>
    <row r="597" spans="1:21" x14ac:dyDescent="0.2">
      <c r="A597" s="4">
        <v>255</v>
      </c>
      <c r="B597" s="4">
        <v>544</v>
      </c>
      <c r="C597" s="4">
        <v>643</v>
      </c>
      <c r="D597" s="4" t="s">
        <v>998</v>
      </c>
      <c r="F597" s="2" t="s">
        <v>999</v>
      </c>
      <c r="G597" s="2" t="s">
        <v>4084</v>
      </c>
      <c r="H597" s="2" t="s">
        <v>1000</v>
      </c>
      <c r="I597" s="2" t="s">
        <v>1001</v>
      </c>
      <c r="J597" s="2" t="s">
        <v>1002</v>
      </c>
      <c r="K597" s="2" t="s">
        <v>1003</v>
      </c>
      <c r="L597" s="2" t="s">
        <v>21</v>
      </c>
      <c r="M597" s="2" t="s">
        <v>4084</v>
      </c>
      <c r="N597" s="2" t="s">
        <v>4084</v>
      </c>
      <c r="O597" s="2">
        <f>2-(SUM(IF(F597="NA",1,0),IF(G597="NA",1,0)))</f>
        <v>2</v>
      </c>
      <c r="P597" s="2">
        <f>7-SUM(IF(H597="NA",1,0),IF(I597="NA",1,0),IF(J597="NA",1,0),IF(K597="NA",1,0),IF(L597="NA",1,0),IF(M597="NA",1,0),IF(N597="NA",1,0))</f>
        <v>6</v>
      </c>
      <c r="Q597" s="2">
        <f>SUM(O597:P597)</f>
        <v>8</v>
      </c>
      <c r="R597" s="15" t="s">
        <v>25</v>
      </c>
      <c r="S597" s="15" t="s">
        <v>24</v>
      </c>
      <c r="T597" s="15" t="s">
        <v>991</v>
      </c>
      <c r="U597" s="4"/>
    </row>
    <row r="598" spans="1:21" x14ac:dyDescent="0.2">
      <c r="A598" s="4">
        <v>254</v>
      </c>
      <c r="B598" s="4">
        <v>545</v>
      </c>
      <c r="C598" s="4">
        <v>644</v>
      </c>
      <c r="D598" s="4" t="s">
        <v>992</v>
      </c>
      <c r="F598" s="2" t="s">
        <v>993</v>
      </c>
      <c r="G598" s="2" t="s">
        <v>21</v>
      </c>
      <c r="H598" s="2" t="s">
        <v>994</v>
      </c>
      <c r="I598" s="2" t="s">
        <v>995</v>
      </c>
      <c r="J598" s="2" t="s">
        <v>996</v>
      </c>
      <c r="K598" s="2" t="s">
        <v>997</v>
      </c>
      <c r="L598" s="2" t="s">
        <v>21</v>
      </c>
      <c r="M598" s="2" t="s">
        <v>21</v>
      </c>
      <c r="N598" s="2" t="s">
        <v>21</v>
      </c>
      <c r="O598" s="2">
        <f>2-(SUM(IF(F598="NA",1,0),IF(G598="NA",1,0)))</f>
        <v>1</v>
      </c>
      <c r="P598" s="2">
        <f>7-SUM(IF(H598="NA",1,0),IF(I598="NA",1,0),IF(J598="NA",1,0),IF(K598="NA",1,0),IF(L598="NA",1,0),IF(M598="NA",1,0),IF(N598="NA",1,0))</f>
        <v>4</v>
      </c>
      <c r="Q598" s="2">
        <f>SUM(O598:P598)</f>
        <v>5</v>
      </c>
      <c r="R598" s="15" t="s">
        <v>25</v>
      </c>
      <c r="S598" s="15" t="s">
        <v>24</v>
      </c>
      <c r="T598" s="15" t="s">
        <v>991</v>
      </c>
      <c r="U598" s="4"/>
    </row>
    <row r="599" spans="1:21" x14ac:dyDescent="0.2">
      <c r="A599" s="4">
        <v>253</v>
      </c>
      <c r="B599" s="4">
        <v>546</v>
      </c>
      <c r="C599" s="4">
        <v>645</v>
      </c>
      <c r="D599" s="4" t="s">
        <v>985</v>
      </c>
      <c r="F599" s="2" t="s">
        <v>986</v>
      </c>
      <c r="G599" s="2" t="s">
        <v>21</v>
      </c>
      <c r="H599" s="2" t="s">
        <v>987</v>
      </c>
      <c r="I599" s="2" t="s">
        <v>988</v>
      </c>
      <c r="J599" s="2" t="s">
        <v>989</v>
      </c>
      <c r="K599" s="2" t="s">
        <v>990</v>
      </c>
      <c r="L599" s="2" t="s">
        <v>21</v>
      </c>
      <c r="M599" s="2" t="s">
        <v>21</v>
      </c>
      <c r="N599" s="2" t="s">
        <v>21</v>
      </c>
      <c r="O599" s="2">
        <f>2-(SUM(IF(F599="NA",1,0),IF(G599="NA",1,0)))</f>
        <v>1</v>
      </c>
      <c r="P599" s="2">
        <f>7-SUM(IF(H599="NA",1,0),IF(I599="NA",1,0),IF(J599="NA",1,0),IF(K599="NA",1,0),IF(L599="NA",1,0),IF(M599="NA",1,0),IF(N599="NA",1,0))</f>
        <v>4</v>
      </c>
      <c r="Q599" s="2">
        <f>SUM(O599:P599)</f>
        <v>5</v>
      </c>
      <c r="R599" s="15" t="s">
        <v>25</v>
      </c>
      <c r="S599" s="15" t="s">
        <v>24</v>
      </c>
      <c r="T599" s="15" t="s">
        <v>991</v>
      </c>
      <c r="U599" s="4"/>
    </row>
    <row r="600" spans="1:21" x14ac:dyDescent="0.2">
      <c r="A600" s="4">
        <v>170</v>
      </c>
      <c r="B600" s="4">
        <v>380</v>
      </c>
      <c r="C600" s="4">
        <v>473</v>
      </c>
      <c r="D600" s="4" t="s">
        <v>725</v>
      </c>
      <c r="F600" s="2" t="s">
        <v>726</v>
      </c>
      <c r="G600" s="2" t="s">
        <v>727</v>
      </c>
      <c r="H600" s="2" t="s">
        <v>728</v>
      </c>
      <c r="I600" s="2" t="s">
        <v>729</v>
      </c>
      <c r="J600" s="2" t="s">
        <v>730</v>
      </c>
      <c r="K600" s="2" t="s">
        <v>731</v>
      </c>
      <c r="L600" s="2" t="s">
        <v>21</v>
      </c>
      <c r="M600" s="2" t="s">
        <v>4084</v>
      </c>
      <c r="N600" s="2" t="s">
        <v>4084</v>
      </c>
      <c r="O600" s="2">
        <f>2-(SUM(IF(F600="NA",1,0),IF(G600="NA",1,0)))</f>
        <v>2</v>
      </c>
      <c r="P600" s="2">
        <f>7-SUM(IF(H600="NA",1,0),IF(I600="NA",1,0),IF(J600="NA",1,0),IF(K600="NA",1,0),IF(L600="NA",1,0),IF(M600="NA",1,0),IF(N600="NA",1,0))</f>
        <v>6</v>
      </c>
      <c r="Q600" s="2">
        <f>SUM(O600:P600)</f>
        <v>8</v>
      </c>
      <c r="R600" s="15" t="s">
        <v>25</v>
      </c>
      <c r="S600" s="15" t="s">
        <v>24</v>
      </c>
      <c r="T600" s="15" t="s">
        <v>710</v>
      </c>
      <c r="U600" s="4"/>
    </row>
    <row r="601" spans="1:21" x14ac:dyDescent="0.2">
      <c r="A601" s="4">
        <v>168</v>
      </c>
      <c r="B601" s="4">
        <v>547</v>
      </c>
      <c r="C601" s="4">
        <v>646</v>
      </c>
      <c r="D601" s="4" t="s">
        <v>711</v>
      </c>
      <c r="F601" s="2" t="s">
        <v>712</v>
      </c>
      <c r="G601" s="2" t="s">
        <v>21</v>
      </c>
      <c r="H601" s="2" t="s">
        <v>713</v>
      </c>
      <c r="I601" s="2" t="s">
        <v>714</v>
      </c>
      <c r="J601" s="2" t="s">
        <v>715</v>
      </c>
      <c r="K601" s="2" t="s">
        <v>716</v>
      </c>
      <c r="L601" s="2" t="s">
        <v>21</v>
      </c>
      <c r="M601" s="2" t="s">
        <v>21</v>
      </c>
      <c r="N601" s="2" t="s">
        <v>21</v>
      </c>
      <c r="O601" s="2">
        <f>2-(SUM(IF(F601="NA",1,0),IF(G601="NA",1,0)))</f>
        <v>1</v>
      </c>
      <c r="P601" s="2">
        <f>7-SUM(IF(H601="NA",1,0),IF(I601="NA",1,0),IF(J601="NA",1,0),IF(K601="NA",1,0),IF(L601="NA",1,0),IF(M601="NA",1,0),IF(N601="NA",1,0))</f>
        <v>4</v>
      </c>
      <c r="Q601" s="2">
        <f>SUM(O601:P601)</f>
        <v>5</v>
      </c>
      <c r="R601" s="15" t="s">
        <v>25</v>
      </c>
      <c r="S601" s="15" t="s">
        <v>24</v>
      </c>
      <c r="T601" s="15" t="s">
        <v>710</v>
      </c>
      <c r="U601" s="4"/>
    </row>
    <row r="602" spans="1:21" x14ac:dyDescent="0.2">
      <c r="A602" s="4">
        <v>81</v>
      </c>
      <c r="B602" s="4">
        <v>548</v>
      </c>
      <c r="C602" s="4">
        <v>647</v>
      </c>
      <c r="D602" s="5" t="s">
        <v>256</v>
      </c>
      <c r="F602" s="17" t="s">
        <v>257</v>
      </c>
      <c r="G602" s="2" t="s">
        <v>258</v>
      </c>
      <c r="H602" s="17" t="s">
        <v>259</v>
      </c>
      <c r="I602" s="2" t="s">
        <v>260</v>
      </c>
      <c r="J602" s="2" t="s">
        <v>261</v>
      </c>
      <c r="K602" s="17" t="s">
        <v>262</v>
      </c>
      <c r="L602" s="2" t="s">
        <v>263</v>
      </c>
      <c r="M602" s="2" t="s">
        <v>21</v>
      </c>
      <c r="N602" s="2" t="s">
        <v>21</v>
      </c>
      <c r="O602" s="2">
        <f>2-(SUM(IF(F602="NA",1,0),IF(G602="NA",1,0)))</f>
        <v>2</v>
      </c>
      <c r="P602" s="2">
        <f>7-SUM(IF(H602="NA",1,0),IF(I602="NA",1,0),IF(J602="NA",1,0),IF(K602="NA",1,0),IF(L602="NA",1,0),IF(M602="NA",1,0),IF(N602="NA",1,0))</f>
        <v>5</v>
      </c>
      <c r="Q602" s="2">
        <f>SUM(O602:P602)</f>
        <v>7</v>
      </c>
      <c r="R602" s="15" t="s">
        <v>25</v>
      </c>
      <c r="S602" s="15" t="s">
        <v>24</v>
      </c>
      <c r="T602" s="15" t="s">
        <v>198</v>
      </c>
      <c r="U602" s="4"/>
    </row>
    <row r="603" spans="1:21" x14ac:dyDescent="0.2">
      <c r="A603" s="4">
        <v>70</v>
      </c>
      <c r="B603" s="4">
        <v>549</v>
      </c>
      <c r="C603" s="4">
        <v>648</v>
      </c>
      <c r="D603" s="4" t="s">
        <v>192</v>
      </c>
      <c r="F603" s="2" t="s">
        <v>193</v>
      </c>
      <c r="G603" s="2" t="s">
        <v>21</v>
      </c>
      <c r="H603" s="2" t="s">
        <v>194</v>
      </c>
      <c r="I603" s="2" t="s">
        <v>195</v>
      </c>
      <c r="J603" s="2" t="s">
        <v>196</v>
      </c>
      <c r="K603" s="2" t="s">
        <v>197</v>
      </c>
      <c r="L603" s="2" t="s">
        <v>21</v>
      </c>
      <c r="M603" s="2" t="s">
        <v>21</v>
      </c>
      <c r="N603" s="2" t="s">
        <v>21</v>
      </c>
      <c r="O603" s="2">
        <f>2-(SUM(IF(F603="NA",1,0),IF(G603="NA",1,0)))</f>
        <v>1</v>
      </c>
      <c r="P603" s="2">
        <f>7-SUM(IF(H603="NA",1,0),IF(I603="NA",1,0),IF(J603="NA",1,0),IF(K603="NA",1,0),IF(L603="NA",1,0),IF(M603="NA",1,0),IF(N603="NA",1,0))</f>
        <v>4</v>
      </c>
      <c r="Q603" s="2">
        <f>SUM(O603:P603)</f>
        <v>5</v>
      </c>
      <c r="R603" s="15" t="s">
        <v>25</v>
      </c>
      <c r="S603" s="15" t="s">
        <v>24</v>
      </c>
      <c r="T603" s="15" t="s">
        <v>198</v>
      </c>
      <c r="U603" s="4"/>
    </row>
    <row r="604" spans="1:21" x14ac:dyDescent="0.2">
      <c r="A604" s="4">
        <v>72</v>
      </c>
      <c r="B604" s="4">
        <v>474</v>
      </c>
      <c r="C604" s="4">
        <v>572</v>
      </c>
      <c r="D604" s="4" t="s">
        <v>205</v>
      </c>
      <c r="F604" s="16" t="s">
        <v>206</v>
      </c>
      <c r="G604" s="2" t="s">
        <v>21</v>
      </c>
      <c r="H604" s="2" t="s">
        <v>207</v>
      </c>
      <c r="I604" s="2" t="s">
        <v>208</v>
      </c>
      <c r="J604" s="2" t="s">
        <v>209</v>
      </c>
      <c r="K604" s="2" t="s">
        <v>210</v>
      </c>
      <c r="L604" s="2" t="s">
        <v>21</v>
      </c>
      <c r="M604" s="2" t="s">
        <v>21</v>
      </c>
      <c r="N604" s="2" t="s">
        <v>21</v>
      </c>
      <c r="O604" s="2">
        <f>2-(SUM(IF(F604="NA",1,0),IF(G604="NA",1,0)))</f>
        <v>1</v>
      </c>
      <c r="P604" s="2">
        <f>7-SUM(IF(H604="NA",1,0),IF(I604="NA",1,0),IF(J604="NA",1,0),IF(K604="NA",1,0),IF(L604="NA",1,0),IF(M604="NA",1,0),IF(N604="NA",1,0))</f>
        <v>4</v>
      </c>
      <c r="Q604" s="2">
        <f>SUM(O604:P604)</f>
        <v>5</v>
      </c>
      <c r="R604" s="15" t="s">
        <v>25</v>
      </c>
      <c r="S604" s="15" t="s">
        <v>24</v>
      </c>
      <c r="T604" s="15" t="s">
        <v>198</v>
      </c>
      <c r="U604" s="4"/>
    </row>
    <row r="605" spans="1:21" x14ac:dyDescent="0.2">
      <c r="A605" s="4">
        <v>260</v>
      </c>
      <c r="B605" s="4">
        <v>550</v>
      </c>
      <c r="C605" s="4">
        <v>649</v>
      </c>
      <c r="D605" s="4" t="s">
        <v>1023</v>
      </c>
      <c r="F605" s="2" t="s">
        <v>4094</v>
      </c>
      <c r="G605" s="2" t="s">
        <v>4094</v>
      </c>
      <c r="H605" s="2" t="s">
        <v>4094</v>
      </c>
      <c r="I605" s="2" t="s">
        <v>4094</v>
      </c>
      <c r="J605" s="2" t="s">
        <v>4094</v>
      </c>
      <c r="K605" s="2" t="s">
        <v>4094</v>
      </c>
      <c r="L605" s="2" t="s">
        <v>4094</v>
      </c>
      <c r="M605" s="2" t="s">
        <v>4094</v>
      </c>
      <c r="N605" s="2" t="s">
        <v>4094</v>
      </c>
      <c r="O605" s="2">
        <f>2-(SUM(IF(F605="NA",1,0),IF(G605="NA",1,0)))</f>
        <v>2</v>
      </c>
      <c r="P605" s="2">
        <f>7-SUM(IF(H605="NA",1,0),IF(I605="NA",1,0),IF(J605="NA",1,0),IF(K605="NA",1,0),IF(L605="NA",1,0),IF(M605="NA",1,0),IF(N605="NA",1,0))</f>
        <v>7</v>
      </c>
      <c r="Q605" s="2">
        <f>SUM(O605:P605)</f>
        <v>9</v>
      </c>
      <c r="R605" s="15" t="s">
        <v>25</v>
      </c>
      <c r="S605" s="15" t="s">
        <v>24</v>
      </c>
      <c r="T605" s="15" t="s">
        <v>991</v>
      </c>
      <c r="U605" s="4"/>
    </row>
    <row r="606" spans="1:21" x14ac:dyDescent="0.2">
      <c r="A606" s="4">
        <v>261</v>
      </c>
      <c r="B606" s="4">
        <v>551</v>
      </c>
      <c r="C606" s="4">
        <v>650</v>
      </c>
      <c r="D606" s="4" t="s">
        <v>1024</v>
      </c>
      <c r="F606" s="2" t="s">
        <v>4094</v>
      </c>
      <c r="G606" s="2" t="s">
        <v>4094</v>
      </c>
      <c r="H606" s="2" t="s">
        <v>4094</v>
      </c>
      <c r="I606" s="2" t="s">
        <v>4094</v>
      </c>
      <c r="J606" s="2" t="s">
        <v>4094</v>
      </c>
      <c r="K606" s="2" t="s">
        <v>4094</v>
      </c>
      <c r="L606" s="2" t="s">
        <v>4094</v>
      </c>
      <c r="M606" s="2" t="s">
        <v>4094</v>
      </c>
      <c r="N606" s="2" t="s">
        <v>4094</v>
      </c>
      <c r="O606" s="2">
        <f>2-(SUM(IF(F606="NA",1,0),IF(G606="NA",1,0)))</f>
        <v>2</v>
      </c>
      <c r="P606" s="2">
        <f>7-SUM(IF(H606="NA",1,0),IF(I606="NA",1,0),IF(J606="NA",1,0),IF(K606="NA",1,0),IF(L606="NA",1,0),IF(M606="NA",1,0),IF(N606="NA",1,0))</f>
        <v>7</v>
      </c>
      <c r="Q606" s="2">
        <f>SUM(O606:P606)</f>
        <v>9</v>
      </c>
      <c r="R606" s="15" t="s">
        <v>25</v>
      </c>
      <c r="S606" s="15" t="s">
        <v>24</v>
      </c>
      <c r="T606" s="15" t="s">
        <v>991</v>
      </c>
      <c r="U606" s="4"/>
    </row>
    <row r="607" spans="1:21" x14ac:dyDescent="0.2">
      <c r="A607" s="4">
        <v>258</v>
      </c>
      <c r="B607" s="4">
        <v>598</v>
      </c>
      <c r="C607" s="4">
        <v>697</v>
      </c>
      <c r="D607" s="4" t="s">
        <v>1017</v>
      </c>
      <c r="F607" s="2" t="s">
        <v>1018</v>
      </c>
      <c r="G607" s="2" t="s">
        <v>1019</v>
      </c>
      <c r="H607" s="2" t="s">
        <v>1020</v>
      </c>
      <c r="I607" s="2" t="s">
        <v>21</v>
      </c>
      <c r="J607" s="2" t="s">
        <v>21</v>
      </c>
      <c r="K607" s="2" t="s">
        <v>1021</v>
      </c>
      <c r="L607" s="2" t="s">
        <v>21</v>
      </c>
      <c r="M607" s="2" t="s">
        <v>21</v>
      </c>
      <c r="N607" s="2" t="s">
        <v>21</v>
      </c>
      <c r="O607" s="2">
        <f>2-(SUM(IF(F607="NA",1,0),IF(G607="NA",1,0)))</f>
        <v>2</v>
      </c>
      <c r="P607" s="2">
        <f>7-SUM(IF(H607="NA",1,0),IF(I607="NA",1,0),IF(J607="NA",1,0),IF(K607="NA",1,0),IF(L607="NA",1,0),IF(M607="NA",1,0),IF(N607="NA",1,0))</f>
        <v>2</v>
      </c>
      <c r="Q607" s="2">
        <f>SUM(O607:P607)</f>
        <v>4</v>
      </c>
      <c r="R607" s="15" t="s">
        <v>25</v>
      </c>
      <c r="S607" s="15" t="s">
        <v>24</v>
      </c>
      <c r="T607" s="15" t="s">
        <v>991</v>
      </c>
      <c r="U607" s="4"/>
    </row>
    <row r="608" spans="1:21" x14ac:dyDescent="0.2">
      <c r="A608" s="4">
        <v>257</v>
      </c>
      <c r="B608" s="4">
        <v>659</v>
      </c>
      <c r="C608" s="4">
        <v>761</v>
      </c>
      <c r="D608" s="4" t="s">
        <v>1011</v>
      </c>
      <c r="F608" s="2" t="s">
        <v>1012</v>
      </c>
      <c r="G608" s="2" t="s">
        <v>1013</v>
      </c>
      <c r="H608" s="2" t="s">
        <v>1014</v>
      </c>
      <c r="I608" s="2" t="s">
        <v>21</v>
      </c>
      <c r="J608" s="2" t="s">
        <v>21</v>
      </c>
      <c r="K608" s="2" t="s">
        <v>1015</v>
      </c>
      <c r="L608" s="2" t="s">
        <v>1016</v>
      </c>
      <c r="M608" s="2" t="s">
        <v>21</v>
      </c>
      <c r="N608" s="2" t="s">
        <v>21</v>
      </c>
      <c r="O608" s="2">
        <f>2-(SUM(IF(F608="NA",1,0),IF(G608="NA",1,0)))</f>
        <v>2</v>
      </c>
      <c r="P608" s="2">
        <f>7-SUM(IF(H608="NA",1,0),IF(I608="NA",1,0),IF(J608="NA",1,0),IF(K608="NA",1,0),IF(L608="NA",1,0),IF(M608="NA",1,0),IF(N608="NA",1,0))</f>
        <v>3</v>
      </c>
      <c r="Q608" s="2">
        <f>SUM(O608:P608)</f>
        <v>5</v>
      </c>
      <c r="R608" s="15" t="s">
        <v>25</v>
      </c>
      <c r="S608" s="15" t="s">
        <v>24</v>
      </c>
      <c r="T608" s="15" t="s">
        <v>991</v>
      </c>
      <c r="U608" s="4"/>
    </row>
    <row r="609" spans="1:21" x14ac:dyDescent="0.2">
      <c r="A609" s="4">
        <v>339</v>
      </c>
      <c r="B609" s="4">
        <v>553</v>
      </c>
      <c r="C609" s="4">
        <v>652</v>
      </c>
      <c r="D609" s="4" t="s">
        <v>1363</v>
      </c>
      <c r="F609" s="2" t="s">
        <v>1364</v>
      </c>
      <c r="G609" s="2" t="s">
        <v>21</v>
      </c>
      <c r="H609" s="2" t="s">
        <v>1365</v>
      </c>
      <c r="I609" s="2" t="s">
        <v>1366</v>
      </c>
      <c r="J609" s="2" t="s">
        <v>1367</v>
      </c>
      <c r="K609" s="2" t="s">
        <v>1368</v>
      </c>
      <c r="L609" s="2" t="s">
        <v>21</v>
      </c>
      <c r="M609" s="2" t="s">
        <v>4084</v>
      </c>
      <c r="N609" s="2" t="s">
        <v>21</v>
      </c>
      <c r="O609" s="2">
        <f>2-(SUM(IF(F609="NA",1,0),IF(G609="NA",1,0)))</f>
        <v>1</v>
      </c>
      <c r="P609" s="2">
        <f>7-SUM(IF(H609="NA",1,0),IF(I609="NA",1,0),IF(J609="NA",1,0),IF(K609="NA",1,0),IF(L609="NA",1,0),IF(M609="NA",1,0),IF(N609="NA",1,0))</f>
        <v>5</v>
      </c>
      <c r="Q609" s="2">
        <f>SUM(O609:P609)</f>
        <v>6</v>
      </c>
      <c r="R609" s="15" t="s">
        <v>25</v>
      </c>
      <c r="S609" s="15" t="s">
        <v>24</v>
      </c>
      <c r="T609" s="15" t="s">
        <v>991</v>
      </c>
      <c r="U609" s="4"/>
    </row>
    <row r="610" spans="1:21" x14ac:dyDescent="0.2">
      <c r="A610" s="4">
        <v>330</v>
      </c>
      <c r="B610" s="4">
        <v>554</v>
      </c>
      <c r="C610" s="4">
        <v>653</v>
      </c>
      <c r="D610" s="4" t="s">
        <v>1310</v>
      </c>
      <c r="F610" s="2" t="s">
        <v>1311</v>
      </c>
      <c r="G610" s="2" t="s">
        <v>4084</v>
      </c>
      <c r="H610" s="2" t="s">
        <v>1312</v>
      </c>
      <c r="I610" s="2" t="s">
        <v>1313</v>
      </c>
      <c r="J610" s="2" t="s">
        <v>1314</v>
      </c>
      <c r="K610" s="2" t="s">
        <v>1315</v>
      </c>
      <c r="L610" s="2" t="s">
        <v>4084</v>
      </c>
      <c r="M610" s="2" t="s">
        <v>4084</v>
      </c>
      <c r="N610" s="2" t="s">
        <v>4084</v>
      </c>
      <c r="O610" s="2">
        <f>2-(SUM(IF(F610="NA",1,0),IF(G610="NA",1,0)))</f>
        <v>2</v>
      </c>
      <c r="P610" s="2">
        <f>7-SUM(IF(H610="NA",1,0),IF(I610="NA",1,0),IF(J610="NA",1,0),IF(K610="NA",1,0),IF(L610="NA",1,0),IF(M610="NA",1,0),IF(N610="NA",1,0))</f>
        <v>7</v>
      </c>
      <c r="Q610" s="2">
        <f>SUM(O610:P610)</f>
        <v>9</v>
      </c>
      <c r="R610" s="15" t="s">
        <v>25</v>
      </c>
      <c r="S610" s="15" t="s">
        <v>24</v>
      </c>
      <c r="T610" s="15" t="s">
        <v>991</v>
      </c>
      <c r="U610" s="4"/>
    </row>
    <row r="611" spans="1:21" x14ac:dyDescent="0.2">
      <c r="A611" s="4">
        <v>320</v>
      </c>
      <c r="B611" s="4">
        <v>555</v>
      </c>
      <c r="C611" s="4">
        <v>654</v>
      </c>
      <c r="D611" s="4" t="s">
        <v>1247</v>
      </c>
      <c r="F611" s="2" t="s">
        <v>1248</v>
      </c>
      <c r="G611" s="2" t="s">
        <v>1249</v>
      </c>
      <c r="H611" s="2" t="s">
        <v>1250</v>
      </c>
      <c r="I611" s="2" t="s">
        <v>1251</v>
      </c>
      <c r="J611" s="2" t="s">
        <v>1252</v>
      </c>
      <c r="K611" s="2" t="s">
        <v>1253</v>
      </c>
      <c r="L611" s="2" t="s">
        <v>21</v>
      </c>
      <c r="M611" s="2" t="s">
        <v>4084</v>
      </c>
      <c r="N611" s="2" t="s">
        <v>4084</v>
      </c>
      <c r="O611" s="2">
        <f>2-(SUM(IF(F611="NA",1,0),IF(G611="NA",1,0)))</f>
        <v>2</v>
      </c>
      <c r="P611" s="2">
        <f>7-SUM(IF(H611="NA",1,0),IF(I611="NA",1,0),IF(J611="NA",1,0),IF(K611="NA",1,0),IF(L611="NA",1,0),IF(M611="NA",1,0),IF(N611="NA",1,0))</f>
        <v>6</v>
      </c>
      <c r="Q611" s="2">
        <f>SUM(O611:P611)</f>
        <v>8</v>
      </c>
      <c r="R611" s="15" t="s">
        <v>25</v>
      </c>
      <c r="S611" s="15" t="s">
        <v>24</v>
      </c>
      <c r="T611" s="15" t="s">
        <v>991</v>
      </c>
      <c r="U611" s="4"/>
    </row>
    <row r="612" spans="1:21" x14ac:dyDescent="0.2">
      <c r="A612" s="4">
        <v>325</v>
      </c>
      <c r="B612" s="4">
        <v>556</v>
      </c>
      <c r="C612" s="4">
        <v>655</v>
      </c>
      <c r="D612" s="4" t="s">
        <v>1277</v>
      </c>
      <c r="F612" s="2" t="s">
        <v>1278</v>
      </c>
      <c r="G612" s="2" t="s">
        <v>1279</v>
      </c>
      <c r="H612" s="2" t="s">
        <v>1280</v>
      </c>
      <c r="I612" s="2" t="s">
        <v>1281</v>
      </c>
      <c r="J612" s="2" t="s">
        <v>1282</v>
      </c>
      <c r="K612" s="2" t="s">
        <v>1283</v>
      </c>
      <c r="L612" s="2" t="s">
        <v>4084</v>
      </c>
      <c r="M612" s="2" t="s">
        <v>4084</v>
      </c>
      <c r="N612" s="2" t="s">
        <v>4084</v>
      </c>
      <c r="O612" s="2">
        <f>2-(SUM(IF(F612="NA",1,0),IF(G612="NA",1,0)))</f>
        <v>2</v>
      </c>
      <c r="P612" s="2">
        <f>7-SUM(IF(H612="NA",1,0),IF(I612="NA",1,0),IF(J612="NA",1,0),IF(K612="NA",1,0),IF(L612="NA",1,0),IF(M612="NA",1,0),IF(N612="NA",1,0))</f>
        <v>7</v>
      </c>
      <c r="Q612" s="2">
        <f>SUM(O612:P612)</f>
        <v>9</v>
      </c>
      <c r="R612" s="15" t="s">
        <v>25</v>
      </c>
      <c r="S612" s="15" t="s">
        <v>24</v>
      </c>
      <c r="T612" s="15" t="s">
        <v>991</v>
      </c>
      <c r="U612" s="4"/>
    </row>
    <row r="613" spans="1:21" x14ac:dyDescent="0.2">
      <c r="A613" s="4">
        <v>321</v>
      </c>
      <c r="B613" s="4">
        <v>557</v>
      </c>
      <c r="C613" s="4">
        <v>656</v>
      </c>
      <c r="D613" s="4" t="s">
        <v>1254</v>
      </c>
      <c r="F613" s="17" t="s">
        <v>1255</v>
      </c>
      <c r="G613" s="2" t="s">
        <v>1256</v>
      </c>
      <c r="H613" s="17" t="s">
        <v>1257</v>
      </c>
      <c r="I613" s="2" t="s">
        <v>1258</v>
      </c>
      <c r="J613" s="2" t="s">
        <v>1259</v>
      </c>
      <c r="K613" s="2" t="s">
        <v>1260</v>
      </c>
      <c r="L613" s="2" t="s">
        <v>1261</v>
      </c>
      <c r="M613" s="2" t="s">
        <v>21</v>
      </c>
      <c r="N613" s="2" t="s">
        <v>21</v>
      </c>
      <c r="O613" s="2">
        <f>2-(SUM(IF(F613="NA",1,0),IF(G613="NA",1,0)))</f>
        <v>2</v>
      </c>
      <c r="P613" s="2">
        <f>7-SUM(IF(H613="NA",1,0),IF(I613="NA",1,0),IF(J613="NA",1,0),IF(K613="NA",1,0),IF(L613="NA",1,0),IF(M613="NA",1,0),IF(N613="NA",1,0))</f>
        <v>5</v>
      </c>
      <c r="Q613" s="2">
        <f>SUM(O613:P613)</f>
        <v>7</v>
      </c>
      <c r="R613" s="15" t="s">
        <v>25</v>
      </c>
      <c r="S613" s="15" t="s">
        <v>24</v>
      </c>
      <c r="T613" s="15" t="s">
        <v>991</v>
      </c>
      <c r="U613" s="4"/>
    </row>
    <row r="614" spans="1:21" x14ac:dyDescent="0.2">
      <c r="A614" s="4">
        <v>123</v>
      </c>
      <c r="B614" s="4">
        <v>504</v>
      </c>
      <c r="C614" s="4">
        <v>602</v>
      </c>
      <c r="D614" s="19" t="s">
        <v>476</v>
      </c>
      <c r="F614" s="18" t="s">
        <v>477</v>
      </c>
      <c r="G614" s="2" t="s">
        <v>21</v>
      </c>
      <c r="H614" s="2" t="s">
        <v>478</v>
      </c>
      <c r="I614" s="2" t="s">
        <v>479</v>
      </c>
      <c r="J614" s="2" t="s">
        <v>480</v>
      </c>
      <c r="K614" s="2" t="s">
        <v>481</v>
      </c>
      <c r="L614" s="2" t="s">
        <v>21</v>
      </c>
      <c r="M614" s="2" t="s">
        <v>21</v>
      </c>
      <c r="N614" s="2" t="s">
        <v>21</v>
      </c>
      <c r="O614" s="2">
        <f>2-(SUM(IF(F614="NA",1,0),IF(G614="NA",1,0)))</f>
        <v>1</v>
      </c>
      <c r="P614" s="2">
        <f>7-SUM(IF(H614="NA",1,0),IF(I614="NA",1,0),IF(J614="NA",1,0),IF(K614="NA",1,0),IF(L614="NA",1,0),IF(M614="NA",1,0),IF(N614="NA",1,0))</f>
        <v>4</v>
      </c>
      <c r="Q614" s="2">
        <f>SUM(O614:P614)</f>
        <v>5</v>
      </c>
      <c r="R614" s="15" t="s">
        <v>25</v>
      </c>
      <c r="S614" s="15" t="s">
        <v>24</v>
      </c>
      <c r="T614" s="15" t="s">
        <v>373</v>
      </c>
      <c r="U614" s="4"/>
    </row>
    <row r="615" spans="1:21" x14ac:dyDescent="0.2">
      <c r="A615" s="4">
        <v>124</v>
      </c>
      <c r="B615" s="4">
        <v>34</v>
      </c>
      <c r="C615" s="4">
        <v>81</v>
      </c>
      <c r="D615" s="19" t="s">
        <v>482</v>
      </c>
      <c r="F615" s="2" t="s">
        <v>4095</v>
      </c>
      <c r="G615" s="2" t="s">
        <v>21</v>
      </c>
      <c r="H615" s="2" t="s">
        <v>4095</v>
      </c>
      <c r="I615" s="2" t="s">
        <v>4095</v>
      </c>
      <c r="J615" s="2" t="s">
        <v>4095</v>
      </c>
      <c r="K615" s="2" t="s">
        <v>21</v>
      </c>
      <c r="L615" s="2" t="s">
        <v>21</v>
      </c>
      <c r="M615" s="2" t="s">
        <v>21</v>
      </c>
      <c r="N615" s="2" t="s">
        <v>21</v>
      </c>
      <c r="O615" s="2">
        <f>2-(SUM(IF(F615="NA",1,0),IF(G615="NA",1,0)))</f>
        <v>1</v>
      </c>
      <c r="P615" s="2">
        <f>7-SUM(IF(H615="NA",1,0),IF(I615="NA",1,0),IF(J615="NA",1,0),IF(K615="NA",1,0),IF(L615="NA",1,0),IF(M615="NA",1,0),IF(N615="NA",1,0))</f>
        <v>3</v>
      </c>
      <c r="Q615" s="2">
        <f>SUM(O615:P615)</f>
        <v>4</v>
      </c>
      <c r="R615" s="15" t="s">
        <v>25</v>
      </c>
      <c r="S615" s="15" t="s">
        <v>24</v>
      </c>
      <c r="T615" s="15" t="s">
        <v>373</v>
      </c>
      <c r="U615" s="4"/>
    </row>
    <row r="616" spans="1:21" x14ac:dyDescent="0.2">
      <c r="A616" s="4">
        <v>323</v>
      </c>
      <c r="B616" s="4">
        <v>558</v>
      </c>
      <c r="C616" s="4">
        <v>657</v>
      </c>
      <c r="D616" s="4" t="s">
        <v>1269</v>
      </c>
      <c r="F616" s="2" t="s">
        <v>1270</v>
      </c>
      <c r="G616" s="2" t="s">
        <v>1271</v>
      </c>
      <c r="H616" s="2" t="s">
        <v>1272</v>
      </c>
      <c r="I616" s="2" t="s">
        <v>1273</v>
      </c>
      <c r="J616" s="2" t="s">
        <v>1274</v>
      </c>
      <c r="K616" s="2" t="s">
        <v>1275</v>
      </c>
      <c r="L616" s="2" t="s">
        <v>4084</v>
      </c>
      <c r="M616" s="2" t="s">
        <v>4084</v>
      </c>
      <c r="N616" s="2" t="s">
        <v>4084</v>
      </c>
      <c r="O616" s="2">
        <f>2-(SUM(IF(F616="NA",1,0),IF(G616="NA",1,0)))</f>
        <v>2</v>
      </c>
      <c r="P616" s="2">
        <f>7-SUM(IF(H616="NA",1,0),IF(I616="NA",1,0),IF(J616="NA",1,0),IF(K616="NA",1,0),IF(L616="NA",1,0),IF(M616="NA",1,0),IF(N616="NA",1,0))</f>
        <v>7</v>
      </c>
      <c r="Q616" s="2">
        <f>SUM(O616:P616)</f>
        <v>9</v>
      </c>
      <c r="R616" s="15" t="s">
        <v>25</v>
      </c>
      <c r="S616" s="15" t="s">
        <v>24</v>
      </c>
      <c r="T616" s="15" t="s">
        <v>991</v>
      </c>
      <c r="U616" s="4"/>
    </row>
    <row r="617" spans="1:21" x14ac:dyDescent="0.2">
      <c r="A617" s="4">
        <v>317</v>
      </c>
      <c r="B617" s="4">
        <v>559</v>
      </c>
      <c r="C617" s="4">
        <v>658</v>
      </c>
      <c r="D617" s="4" t="s">
        <v>1237</v>
      </c>
      <c r="F617" s="2" t="s">
        <v>1238</v>
      </c>
      <c r="G617" s="2" t="s">
        <v>21</v>
      </c>
      <c r="H617" s="2" t="s">
        <v>1239</v>
      </c>
      <c r="I617" s="2" t="s">
        <v>21</v>
      </c>
      <c r="J617" s="2" t="s">
        <v>21</v>
      </c>
      <c r="K617" s="2" t="s">
        <v>1240</v>
      </c>
      <c r="L617" s="2" t="s">
        <v>21</v>
      </c>
      <c r="M617" s="2" t="s">
        <v>21</v>
      </c>
      <c r="N617" s="2" t="s">
        <v>21</v>
      </c>
      <c r="O617" s="2">
        <f>2-(SUM(IF(F617="NA",1,0),IF(G617="NA",1,0)))</f>
        <v>1</v>
      </c>
      <c r="P617" s="2">
        <f>7-SUM(IF(H617="NA",1,0),IF(I617="NA",1,0),IF(J617="NA",1,0),IF(K617="NA",1,0),IF(L617="NA",1,0),IF(M617="NA",1,0),IF(N617="NA",1,0))</f>
        <v>2</v>
      </c>
      <c r="Q617" s="2">
        <f>SUM(O617:P617)</f>
        <v>3</v>
      </c>
      <c r="R617" s="15" t="s">
        <v>25</v>
      </c>
      <c r="S617" s="15" t="s">
        <v>24</v>
      </c>
      <c r="T617" s="15" t="s">
        <v>991</v>
      </c>
      <c r="U617" s="4"/>
    </row>
    <row r="618" spans="1:21" x14ac:dyDescent="0.2">
      <c r="A618" s="4">
        <v>314</v>
      </c>
      <c r="B618" s="4">
        <v>560</v>
      </c>
      <c r="C618" s="4">
        <v>659</v>
      </c>
      <c r="D618" s="4" t="s">
        <v>1225</v>
      </c>
      <c r="F618" s="2" t="s">
        <v>1226</v>
      </c>
      <c r="G618" s="2" t="s">
        <v>4084</v>
      </c>
      <c r="H618" s="2" t="s">
        <v>1227</v>
      </c>
      <c r="I618" s="2" t="s">
        <v>1228</v>
      </c>
      <c r="J618" s="2" t="s">
        <v>1229</v>
      </c>
      <c r="K618" s="2" t="s">
        <v>1230</v>
      </c>
      <c r="L618" s="2" t="s">
        <v>21</v>
      </c>
      <c r="M618" s="2" t="s">
        <v>4084</v>
      </c>
      <c r="N618" s="2" t="s">
        <v>21</v>
      </c>
      <c r="O618" s="2">
        <f>2-(SUM(IF(F618="NA",1,0),IF(G618="NA",1,0)))</f>
        <v>2</v>
      </c>
      <c r="P618" s="2">
        <f>7-SUM(IF(H618="NA",1,0),IF(I618="NA",1,0),IF(J618="NA",1,0),IF(K618="NA",1,0),IF(L618="NA",1,0),IF(M618="NA",1,0),IF(N618="NA",1,0))</f>
        <v>5</v>
      </c>
      <c r="Q618" s="2">
        <f>SUM(O618:P618)</f>
        <v>7</v>
      </c>
      <c r="R618" s="15" t="s">
        <v>25</v>
      </c>
      <c r="S618" s="15" t="s">
        <v>24</v>
      </c>
      <c r="T618" s="15" t="s">
        <v>991</v>
      </c>
      <c r="U618" s="4"/>
    </row>
    <row r="619" spans="1:21" x14ac:dyDescent="0.2">
      <c r="A619" s="4">
        <v>84</v>
      </c>
      <c r="B619" s="4">
        <v>561</v>
      </c>
      <c r="C619" s="4">
        <v>660</v>
      </c>
      <c r="D619" s="4" t="s">
        <v>276</v>
      </c>
      <c r="F619" s="2" t="s">
        <v>277</v>
      </c>
      <c r="G619" s="2" t="s">
        <v>21</v>
      </c>
      <c r="H619" s="2" t="s">
        <v>278</v>
      </c>
      <c r="I619" s="2" t="s">
        <v>279</v>
      </c>
      <c r="J619" s="2" t="s">
        <v>280</v>
      </c>
      <c r="K619" s="2" t="s">
        <v>281</v>
      </c>
      <c r="L619" s="2" t="s">
        <v>21</v>
      </c>
      <c r="M619" s="2" t="s">
        <v>21</v>
      </c>
      <c r="N619" s="2" t="s">
        <v>21</v>
      </c>
      <c r="O619" s="2">
        <f>2-(SUM(IF(F619="NA",1,0),IF(G619="NA",1,0)))</f>
        <v>1</v>
      </c>
      <c r="P619" s="2">
        <f>7-SUM(IF(H619="NA",1,0),IF(I619="NA",1,0),IF(J619="NA",1,0),IF(K619="NA",1,0),IF(L619="NA",1,0),IF(M619="NA",1,0),IF(N619="NA",1,0))</f>
        <v>4</v>
      </c>
      <c r="Q619" s="2">
        <f>SUM(O619:P619)</f>
        <v>5</v>
      </c>
      <c r="R619" s="15" t="s">
        <v>25</v>
      </c>
      <c r="S619" s="15" t="s">
        <v>24</v>
      </c>
      <c r="T619" s="15" t="s">
        <v>198</v>
      </c>
      <c r="U619" s="4"/>
    </row>
    <row r="620" spans="1:21" x14ac:dyDescent="0.2">
      <c r="A620" s="4">
        <v>88</v>
      </c>
      <c r="B620" s="4">
        <v>562</v>
      </c>
      <c r="C620" s="4">
        <v>661</v>
      </c>
      <c r="D620" s="4" t="s">
        <v>295</v>
      </c>
      <c r="F620" s="2" t="s">
        <v>296</v>
      </c>
      <c r="G620" s="2" t="s">
        <v>21</v>
      </c>
      <c r="H620" s="2" t="s">
        <v>297</v>
      </c>
      <c r="I620" s="2" t="s">
        <v>298</v>
      </c>
      <c r="J620" s="2" t="s">
        <v>299</v>
      </c>
      <c r="K620" s="2" t="s">
        <v>300</v>
      </c>
      <c r="L620" s="2" t="s">
        <v>21</v>
      </c>
      <c r="M620" s="2" t="s">
        <v>21</v>
      </c>
      <c r="N620" s="2" t="s">
        <v>21</v>
      </c>
      <c r="O620" s="2">
        <f>2-(SUM(IF(F620="NA",1,0),IF(G620="NA",1,0)))</f>
        <v>1</v>
      </c>
      <c r="P620" s="2">
        <f>7-SUM(IF(H620="NA",1,0),IF(I620="NA",1,0),IF(J620="NA",1,0),IF(K620="NA",1,0),IF(L620="NA",1,0),IF(M620="NA",1,0),IF(N620="NA",1,0))</f>
        <v>4</v>
      </c>
      <c r="Q620" s="2">
        <f>SUM(O620:P620)</f>
        <v>5</v>
      </c>
      <c r="R620" s="15" t="s">
        <v>25</v>
      </c>
      <c r="S620" s="15" t="s">
        <v>24</v>
      </c>
      <c r="T620" s="15" t="s">
        <v>198</v>
      </c>
      <c r="U620" s="4"/>
    </row>
    <row r="621" spans="1:21" x14ac:dyDescent="0.2">
      <c r="A621" s="4">
        <v>177</v>
      </c>
      <c r="B621" s="4">
        <v>563</v>
      </c>
      <c r="C621" s="4">
        <v>662</v>
      </c>
      <c r="D621" s="5" t="s">
        <v>765</v>
      </c>
      <c r="F621" s="2" t="s">
        <v>766</v>
      </c>
      <c r="G621" s="2" t="s">
        <v>21</v>
      </c>
      <c r="H621" s="2" t="s">
        <v>767</v>
      </c>
      <c r="I621" s="2" t="s">
        <v>768</v>
      </c>
      <c r="J621" s="2" t="s">
        <v>769</v>
      </c>
      <c r="K621" s="2" t="s">
        <v>770</v>
      </c>
      <c r="L621" s="2" t="s">
        <v>21</v>
      </c>
      <c r="M621" s="2" t="s">
        <v>21</v>
      </c>
      <c r="N621" s="2" t="s">
        <v>21</v>
      </c>
      <c r="O621" s="2">
        <f>2-(SUM(IF(F621="NA",1,0),IF(G621="NA",1,0)))</f>
        <v>1</v>
      </c>
      <c r="P621" s="2">
        <f>7-SUM(IF(H621="NA",1,0),IF(I621="NA",1,0),IF(J621="NA",1,0),IF(K621="NA",1,0),IF(L621="NA",1,0),IF(M621="NA",1,0),IF(N621="NA",1,0))</f>
        <v>4</v>
      </c>
      <c r="Q621" s="2">
        <f>SUM(O621:P621)</f>
        <v>5</v>
      </c>
      <c r="R621" s="15" t="s">
        <v>25</v>
      </c>
      <c r="S621" s="15" t="s">
        <v>24</v>
      </c>
      <c r="T621" s="15" t="s">
        <v>710</v>
      </c>
      <c r="U621" s="4"/>
    </row>
    <row r="622" spans="1:21" x14ac:dyDescent="0.2">
      <c r="A622" s="4">
        <v>334</v>
      </c>
      <c r="B622" s="4">
        <v>564</v>
      </c>
      <c r="C622" s="4">
        <v>663</v>
      </c>
      <c r="D622" s="4" t="s">
        <v>1331</v>
      </c>
      <c r="F622" s="2" t="s">
        <v>1332</v>
      </c>
      <c r="G622" s="2" t="s">
        <v>1333</v>
      </c>
      <c r="H622" s="2" t="s">
        <v>1334</v>
      </c>
      <c r="I622" s="2" t="s">
        <v>1335</v>
      </c>
      <c r="J622" s="2" t="s">
        <v>1336</v>
      </c>
      <c r="K622" s="2" t="s">
        <v>1337</v>
      </c>
      <c r="L622" s="2" t="s">
        <v>4084</v>
      </c>
      <c r="M622" s="2" t="s">
        <v>4084</v>
      </c>
      <c r="N622" s="2" t="s">
        <v>4084</v>
      </c>
      <c r="O622" s="2">
        <f>2-(SUM(IF(F622="NA",1,0),IF(G622="NA",1,0)))</f>
        <v>2</v>
      </c>
      <c r="P622" s="2">
        <f>7-SUM(IF(H622="NA",1,0),IF(I622="NA",1,0),IF(J622="NA",1,0),IF(K622="NA",1,0),IF(L622="NA",1,0),IF(M622="NA",1,0),IF(N622="NA",1,0))</f>
        <v>7</v>
      </c>
      <c r="Q622" s="2">
        <f>SUM(O622:P622)</f>
        <v>9</v>
      </c>
      <c r="R622" s="15" t="s">
        <v>25</v>
      </c>
      <c r="S622" s="15" t="s">
        <v>24</v>
      </c>
      <c r="T622" s="15" t="s">
        <v>991</v>
      </c>
      <c r="U622" s="4"/>
    </row>
    <row r="623" spans="1:21" x14ac:dyDescent="0.2">
      <c r="A623" s="4">
        <v>116</v>
      </c>
      <c r="B623" s="4">
        <v>565</v>
      </c>
      <c r="C623" s="4">
        <v>664</v>
      </c>
      <c r="D623" s="4" t="s">
        <v>441</v>
      </c>
      <c r="F623" s="2" t="s">
        <v>442</v>
      </c>
      <c r="G623" s="2" t="s">
        <v>21</v>
      </c>
      <c r="H623" s="2" t="s">
        <v>443</v>
      </c>
      <c r="I623" s="2" t="s">
        <v>444</v>
      </c>
      <c r="J623" s="2" t="s">
        <v>21</v>
      </c>
      <c r="K623" s="2" t="s">
        <v>21</v>
      </c>
      <c r="L623" s="2" t="s">
        <v>21</v>
      </c>
      <c r="M623" s="2" t="s">
        <v>445</v>
      </c>
      <c r="N623" s="2" t="s">
        <v>446</v>
      </c>
      <c r="O623" s="2">
        <f>2-(SUM(IF(F623="NA",1,0),IF(G623="NA",1,0)))</f>
        <v>1</v>
      </c>
      <c r="P623" s="2">
        <f>7-SUM(IF(H623="NA",1,0),IF(I623="NA",1,0),IF(J623="NA",1,0),IF(K623="NA",1,0),IF(L623="NA",1,0),IF(M623="NA",1,0),IF(N623="NA",1,0))</f>
        <v>4</v>
      </c>
      <c r="Q623" s="2">
        <f>SUM(O623:P623)</f>
        <v>5</v>
      </c>
      <c r="R623" s="15" t="s">
        <v>25</v>
      </c>
      <c r="S623" s="15" t="s">
        <v>24</v>
      </c>
      <c r="T623" s="15" t="s">
        <v>373</v>
      </c>
      <c r="U623" s="4"/>
    </row>
    <row r="624" spans="1:21" x14ac:dyDescent="0.2">
      <c r="A624" s="4">
        <v>136</v>
      </c>
      <c r="B624" s="4">
        <v>567</v>
      </c>
      <c r="C624" s="4">
        <v>666</v>
      </c>
      <c r="D624" s="4" t="s">
        <v>545</v>
      </c>
      <c r="F624" s="2" t="s">
        <v>546</v>
      </c>
      <c r="G624" s="2" t="s">
        <v>21</v>
      </c>
      <c r="H624" s="2" t="s">
        <v>547</v>
      </c>
      <c r="I624" s="2" t="s">
        <v>548</v>
      </c>
      <c r="J624" s="2" t="s">
        <v>21</v>
      </c>
      <c r="K624" s="2" t="s">
        <v>21</v>
      </c>
      <c r="L624" s="2" t="s">
        <v>21</v>
      </c>
      <c r="M624" s="2" t="s">
        <v>549</v>
      </c>
      <c r="N624" s="2" t="s">
        <v>550</v>
      </c>
      <c r="O624" s="2">
        <f>2-(SUM(IF(F624="NA",1,0),IF(G624="NA",1,0)))</f>
        <v>1</v>
      </c>
      <c r="P624" s="2">
        <f>7-SUM(IF(H624="NA",1,0),IF(I624="NA",1,0),IF(J624="NA",1,0),IF(K624="NA",1,0),IF(L624="NA",1,0),IF(M624="NA",1,0),IF(N624="NA",1,0))</f>
        <v>4</v>
      </c>
      <c r="Q624" s="2">
        <f>SUM(O624:P624)</f>
        <v>5</v>
      </c>
      <c r="R624" s="15" t="s">
        <v>25</v>
      </c>
      <c r="S624" s="15" t="s">
        <v>24</v>
      </c>
      <c r="T624" s="15" t="s">
        <v>373</v>
      </c>
      <c r="U624" s="4"/>
    </row>
    <row r="625" spans="1:21" x14ac:dyDescent="0.2">
      <c r="A625" s="4">
        <v>231</v>
      </c>
      <c r="B625" s="4">
        <v>33</v>
      </c>
      <c r="C625" s="4">
        <v>74</v>
      </c>
      <c r="D625" s="4" t="s">
        <v>914</v>
      </c>
      <c r="F625" s="2" t="s">
        <v>4095</v>
      </c>
      <c r="G625" s="2" t="s">
        <v>21</v>
      </c>
      <c r="H625" s="2" t="s">
        <v>4095</v>
      </c>
      <c r="I625" s="2" t="s">
        <v>4095</v>
      </c>
      <c r="J625" s="2" t="s">
        <v>4095</v>
      </c>
      <c r="K625" s="2" t="s">
        <v>21</v>
      </c>
      <c r="L625" s="2" t="s">
        <v>21</v>
      </c>
      <c r="M625" s="2" t="s">
        <v>21</v>
      </c>
      <c r="N625" s="2" t="s">
        <v>21</v>
      </c>
      <c r="O625" s="2">
        <f>2-(SUM(IF(F625="NA",1,0),IF(G625="NA",1,0)))</f>
        <v>1</v>
      </c>
      <c r="P625" s="2">
        <f>7-SUM(IF(H625="NA",1,0),IF(I625="NA",1,0),IF(J625="NA",1,0),IF(K625="NA",1,0),IF(L625="NA",1,0),IF(M625="NA",1,0),IF(N625="NA",1,0))</f>
        <v>3</v>
      </c>
      <c r="Q625" s="2">
        <f>SUM(O625:P625)</f>
        <v>4</v>
      </c>
      <c r="R625" s="15" t="s">
        <v>25</v>
      </c>
      <c r="S625" s="15" t="s">
        <v>24</v>
      </c>
      <c r="T625" s="15" t="s">
        <v>864</v>
      </c>
      <c r="U625" s="4"/>
    </row>
    <row r="626" spans="1:21" x14ac:dyDescent="0.2">
      <c r="A626" s="4">
        <v>259</v>
      </c>
      <c r="B626" s="4">
        <v>569</v>
      </c>
      <c r="C626" s="4">
        <v>668</v>
      </c>
      <c r="D626" s="4" t="s">
        <v>1022</v>
      </c>
      <c r="F626" s="2" t="s">
        <v>4094</v>
      </c>
      <c r="G626" s="2" t="s">
        <v>4094</v>
      </c>
      <c r="H626" s="2" t="s">
        <v>4094</v>
      </c>
      <c r="I626" s="2" t="s">
        <v>4094</v>
      </c>
      <c r="J626" s="2" t="s">
        <v>4094</v>
      </c>
      <c r="K626" s="2" t="s">
        <v>4094</v>
      </c>
      <c r="L626" s="2" t="s">
        <v>4094</v>
      </c>
      <c r="M626" s="2" t="s">
        <v>4094</v>
      </c>
      <c r="N626" s="2" t="s">
        <v>4094</v>
      </c>
      <c r="O626" s="2">
        <f>2-(SUM(IF(F626="NA",1,0),IF(G626="NA",1,0)))</f>
        <v>2</v>
      </c>
      <c r="P626" s="2">
        <f>7-SUM(IF(H626="NA",1,0),IF(I626="NA",1,0),IF(J626="NA",1,0),IF(K626="NA",1,0),IF(L626="NA",1,0),IF(M626="NA",1,0),IF(N626="NA",1,0))</f>
        <v>7</v>
      </c>
      <c r="Q626" s="2">
        <f>SUM(O626:P626)</f>
        <v>9</v>
      </c>
      <c r="R626" s="15" t="s">
        <v>25</v>
      </c>
      <c r="S626" s="15" t="s">
        <v>24</v>
      </c>
      <c r="T626" s="15" t="s">
        <v>991</v>
      </c>
      <c r="U626" s="4"/>
    </row>
    <row r="627" spans="1:21" x14ac:dyDescent="0.2">
      <c r="A627" s="4">
        <v>275</v>
      </c>
      <c r="B627" s="4">
        <v>570</v>
      </c>
      <c r="C627" s="4">
        <v>669</v>
      </c>
      <c r="D627" s="4" t="s">
        <v>1067</v>
      </c>
      <c r="F627" s="2" t="s">
        <v>1068</v>
      </c>
      <c r="G627" s="2" t="s">
        <v>21</v>
      </c>
      <c r="H627" s="2" t="s">
        <v>1069</v>
      </c>
      <c r="I627" s="2" t="s">
        <v>21</v>
      </c>
      <c r="J627" s="2" t="s">
        <v>1070</v>
      </c>
      <c r="K627" s="2" t="s">
        <v>1071</v>
      </c>
      <c r="L627" s="2" t="s">
        <v>21</v>
      </c>
      <c r="M627" s="2" t="s">
        <v>21</v>
      </c>
      <c r="N627" s="2" t="s">
        <v>21</v>
      </c>
      <c r="O627" s="2">
        <f>2-(SUM(IF(F627="NA",1,0),IF(G627="NA",1,0)))</f>
        <v>1</v>
      </c>
      <c r="P627" s="2">
        <f>7-SUM(IF(H627="NA",1,0),IF(I627="NA",1,0),IF(J627="NA",1,0),IF(K627="NA",1,0),IF(L627="NA",1,0),IF(M627="NA",1,0),IF(N627="NA",1,0))</f>
        <v>3</v>
      </c>
      <c r="Q627" s="2">
        <f>SUM(O627:P627)</f>
        <v>4</v>
      </c>
      <c r="R627" s="15" t="s">
        <v>25</v>
      </c>
      <c r="S627" s="15" t="s">
        <v>24</v>
      </c>
      <c r="T627" s="15" t="s">
        <v>991</v>
      </c>
      <c r="U627" s="4"/>
    </row>
    <row r="628" spans="1:21" x14ac:dyDescent="0.2">
      <c r="A628" s="4">
        <v>85</v>
      </c>
      <c r="B628" s="4">
        <v>571</v>
      </c>
      <c r="C628" s="4">
        <v>670</v>
      </c>
      <c r="D628" s="4" t="s">
        <v>282</v>
      </c>
      <c r="F628" s="2" t="s">
        <v>283</v>
      </c>
      <c r="G628" s="2" t="s">
        <v>4084</v>
      </c>
      <c r="H628" s="2" t="s">
        <v>284</v>
      </c>
      <c r="I628" s="2" t="s">
        <v>285</v>
      </c>
      <c r="J628" s="2" t="s">
        <v>286</v>
      </c>
      <c r="K628" s="2" t="s">
        <v>287</v>
      </c>
      <c r="L628" s="2" t="s">
        <v>21</v>
      </c>
      <c r="M628" s="2" t="s">
        <v>4084</v>
      </c>
      <c r="N628" s="2" t="s">
        <v>4084</v>
      </c>
      <c r="O628" s="2">
        <f>2-(SUM(IF(F628="NA",1,0),IF(G628="NA",1,0)))</f>
        <v>2</v>
      </c>
      <c r="P628" s="2">
        <f>7-SUM(IF(H628="NA",1,0),IF(I628="NA",1,0),IF(J628="NA",1,0),IF(K628="NA",1,0),IF(L628="NA",1,0),IF(M628="NA",1,0),IF(N628="NA",1,0))</f>
        <v>6</v>
      </c>
      <c r="Q628" s="2">
        <f>SUM(O628:P628)</f>
        <v>8</v>
      </c>
      <c r="R628" s="15" t="s">
        <v>25</v>
      </c>
      <c r="S628" s="15" t="s">
        <v>24</v>
      </c>
      <c r="T628" s="15" t="s">
        <v>198</v>
      </c>
      <c r="U628" s="4"/>
    </row>
    <row r="629" spans="1:21" x14ac:dyDescent="0.2">
      <c r="A629" s="4">
        <v>96</v>
      </c>
      <c r="B629" s="4">
        <v>572</v>
      </c>
      <c r="C629" s="4">
        <v>671</v>
      </c>
      <c r="D629" s="4" t="s">
        <v>341</v>
      </c>
      <c r="F629" s="2" t="s">
        <v>342</v>
      </c>
      <c r="G629" s="2" t="s">
        <v>21</v>
      </c>
      <c r="H629" s="2" t="s">
        <v>343</v>
      </c>
      <c r="I629" s="2" t="s">
        <v>344</v>
      </c>
      <c r="J629" s="2" t="s">
        <v>345</v>
      </c>
      <c r="K629" s="2" t="s">
        <v>346</v>
      </c>
      <c r="L629" s="2" t="s">
        <v>21</v>
      </c>
      <c r="M629" s="2" t="s">
        <v>21</v>
      </c>
      <c r="N629" s="2" t="s">
        <v>21</v>
      </c>
      <c r="O629" s="2">
        <f>2-(SUM(IF(F629="NA",1,0),IF(G629="NA",1,0)))</f>
        <v>1</v>
      </c>
      <c r="P629" s="2">
        <f>7-SUM(IF(H629="NA",1,0),IF(I629="NA",1,0),IF(J629="NA",1,0),IF(K629="NA",1,0),IF(L629="NA",1,0),IF(M629="NA",1,0),IF(N629="NA",1,0))</f>
        <v>4</v>
      </c>
      <c r="Q629" s="2">
        <f>SUM(O629:P629)</f>
        <v>5</v>
      </c>
      <c r="R629" s="15" t="s">
        <v>25</v>
      </c>
      <c r="S629" s="15" t="s">
        <v>24</v>
      </c>
      <c r="T629" s="15" t="s">
        <v>198</v>
      </c>
      <c r="U629" s="4"/>
    </row>
    <row r="630" spans="1:21" x14ac:dyDescent="0.2">
      <c r="A630" s="4">
        <v>97</v>
      </c>
      <c r="B630" s="4">
        <v>503</v>
      </c>
      <c r="C630" s="4">
        <v>601</v>
      </c>
      <c r="D630" s="5" t="s">
        <v>347</v>
      </c>
      <c r="F630" s="2" t="s">
        <v>348</v>
      </c>
      <c r="G630" s="2" t="s">
        <v>21</v>
      </c>
      <c r="H630" s="2" t="s">
        <v>349</v>
      </c>
      <c r="I630" s="2" t="s">
        <v>350</v>
      </c>
      <c r="J630" s="2" t="s">
        <v>351</v>
      </c>
      <c r="K630" s="2" t="s">
        <v>352</v>
      </c>
      <c r="L630" s="2" t="s">
        <v>21</v>
      </c>
      <c r="M630" s="2" t="s">
        <v>21</v>
      </c>
      <c r="N630" s="2" t="s">
        <v>21</v>
      </c>
      <c r="O630" s="2">
        <f>2-(SUM(IF(F630="NA",1,0),IF(G630="NA",1,0)))</f>
        <v>1</v>
      </c>
      <c r="P630" s="2">
        <f>7-SUM(IF(H630="NA",1,0),IF(I630="NA",1,0),IF(J630="NA",1,0),IF(K630="NA",1,0),IF(L630="NA",1,0),IF(M630="NA",1,0),IF(N630="NA",1,0))</f>
        <v>4</v>
      </c>
      <c r="Q630" s="2">
        <f>SUM(O630:P630)</f>
        <v>5</v>
      </c>
      <c r="R630" s="15" t="s">
        <v>25</v>
      </c>
      <c r="S630" s="15" t="s">
        <v>24</v>
      </c>
      <c r="T630" s="15" t="s">
        <v>198</v>
      </c>
      <c r="U630" s="4"/>
    </row>
    <row r="631" spans="1:21" x14ac:dyDescent="0.2">
      <c r="A631" s="4">
        <v>263</v>
      </c>
      <c r="B631" s="4">
        <v>573</v>
      </c>
      <c r="C631" s="4">
        <v>672</v>
      </c>
      <c r="D631" s="4" t="s">
        <v>1026</v>
      </c>
      <c r="F631" s="2" t="s">
        <v>1018</v>
      </c>
      <c r="G631" s="2" t="s">
        <v>4084</v>
      </c>
      <c r="H631" s="2" t="s">
        <v>1027</v>
      </c>
      <c r="I631" s="2" t="s">
        <v>1028</v>
      </c>
      <c r="J631" s="2" t="s">
        <v>1029</v>
      </c>
      <c r="K631" s="2" t="s">
        <v>1030</v>
      </c>
      <c r="L631" s="2" t="s">
        <v>4084</v>
      </c>
      <c r="M631" s="2" t="s">
        <v>4084</v>
      </c>
      <c r="N631" s="2" t="s">
        <v>4084</v>
      </c>
      <c r="O631" s="2">
        <f>2-(SUM(IF(F631="NA",1,0),IF(G631="NA",1,0)))</f>
        <v>2</v>
      </c>
      <c r="P631" s="2">
        <f>7-SUM(IF(H631="NA",1,0),IF(I631="NA",1,0),IF(J631="NA",1,0),IF(K631="NA",1,0),IF(L631="NA",1,0),IF(M631="NA",1,0),IF(N631="NA",1,0))</f>
        <v>7</v>
      </c>
      <c r="Q631" s="2">
        <f>SUM(O631:P631)</f>
        <v>9</v>
      </c>
      <c r="R631" s="15" t="s">
        <v>25</v>
      </c>
      <c r="S631" s="15" t="s">
        <v>24</v>
      </c>
      <c r="T631" s="15" t="s">
        <v>991</v>
      </c>
      <c r="U631" s="4"/>
    </row>
    <row r="632" spans="1:21" x14ac:dyDescent="0.2">
      <c r="A632" s="4"/>
      <c r="B632" s="4"/>
      <c r="C632" s="4"/>
      <c r="D632" s="4" t="s">
        <v>3847</v>
      </c>
      <c r="F632" s="2" t="s">
        <v>3848</v>
      </c>
      <c r="G632" s="2" t="s">
        <v>21</v>
      </c>
      <c r="H632" s="2" t="s">
        <v>3849</v>
      </c>
      <c r="I632" s="2" t="s">
        <v>21</v>
      </c>
      <c r="J632" s="2" t="s">
        <v>21</v>
      </c>
      <c r="K632" s="2" t="s">
        <v>21</v>
      </c>
      <c r="L632" s="2" t="s">
        <v>21</v>
      </c>
      <c r="M632" s="2" t="s">
        <v>21</v>
      </c>
      <c r="N632" s="2" t="s">
        <v>21</v>
      </c>
      <c r="O632" s="2">
        <f>2-(SUM(IF(F632="NA",1,0),IF(G632="NA",1,0)))</f>
        <v>1</v>
      </c>
      <c r="P632" s="2">
        <f>7-SUM(IF(H632="NA",1,0),IF(I632="NA",1,0),IF(J632="NA",1,0),IF(K632="NA",1,0),IF(L632="NA",1,0),IF(M632="NA",1,0),IF(N632="NA",1,0))</f>
        <v>1</v>
      </c>
      <c r="Q632" s="2">
        <f>SUM(O632:P632)</f>
        <v>2</v>
      </c>
      <c r="U632" s="4"/>
    </row>
    <row r="633" spans="1:21" x14ac:dyDescent="0.2">
      <c r="A633" s="4">
        <v>126</v>
      </c>
      <c r="B633" s="4">
        <v>575</v>
      </c>
      <c r="C633" s="4">
        <v>674</v>
      </c>
      <c r="D633" s="5" t="s">
        <v>488</v>
      </c>
      <c r="F633" s="2" t="s">
        <v>489</v>
      </c>
      <c r="G633" s="2" t="s">
        <v>490</v>
      </c>
      <c r="H633" s="2" t="s">
        <v>491</v>
      </c>
      <c r="I633" s="18" t="s">
        <v>492</v>
      </c>
      <c r="J633" s="2" t="s">
        <v>21</v>
      </c>
      <c r="K633" s="2" t="s">
        <v>493</v>
      </c>
      <c r="L633" s="2" t="s">
        <v>21</v>
      </c>
      <c r="M633" s="18" t="s">
        <v>494</v>
      </c>
      <c r="N633" s="18" t="s">
        <v>495</v>
      </c>
      <c r="O633" s="2">
        <f>2-(SUM(IF(F633="NA",1,0),IF(G633="NA",1,0)))</f>
        <v>2</v>
      </c>
      <c r="P633" s="2">
        <f>7-SUM(IF(H633="NA",1,0),IF(I633="NA",1,0),IF(J633="NA",1,0),IF(K633="NA",1,0),IF(L633="NA",1,0),IF(M633="NA",1,0),IF(N633="NA",1,0))</f>
        <v>5</v>
      </c>
      <c r="Q633" s="2">
        <f>SUM(O633:P633)</f>
        <v>7</v>
      </c>
      <c r="R633" s="15" t="s">
        <v>25</v>
      </c>
      <c r="S633" s="15" t="s">
        <v>24</v>
      </c>
      <c r="T633" s="15" t="s">
        <v>373</v>
      </c>
      <c r="U633" s="4"/>
    </row>
    <row r="634" spans="1:21" x14ac:dyDescent="0.2">
      <c r="A634" s="4">
        <v>189</v>
      </c>
      <c r="B634" s="4">
        <v>576</v>
      </c>
      <c r="C634" s="4">
        <v>675</v>
      </c>
      <c r="D634" s="4" t="s">
        <v>833</v>
      </c>
      <c r="F634" s="2" t="s">
        <v>834</v>
      </c>
      <c r="G634" s="2" t="s">
        <v>835</v>
      </c>
      <c r="H634" s="2" t="s">
        <v>836</v>
      </c>
      <c r="I634" s="2" t="s">
        <v>837</v>
      </c>
      <c r="J634" s="2" t="s">
        <v>838</v>
      </c>
      <c r="K634" s="2" t="s">
        <v>839</v>
      </c>
      <c r="L634" s="2" t="s">
        <v>840</v>
      </c>
      <c r="M634" s="2" t="s">
        <v>4084</v>
      </c>
      <c r="N634" s="2" t="s">
        <v>4084</v>
      </c>
      <c r="O634" s="2">
        <f>2-(SUM(IF(F634="NA",1,0),IF(G634="NA",1,0)))</f>
        <v>2</v>
      </c>
      <c r="P634" s="2">
        <f>7-SUM(IF(H634="NA",1,0),IF(I634="NA",1,0),IF(J634="NA",1,0),IF(K634="NA",1,0),IF(L634="NA",1,0),IF(M634="NA",1,0),IF(N634="NA",1,0))</f>
        <v>7</v>
      </c>
      <c r="Q634" s="2">
        <f>SUM(O634:P634)</f>
        <v>9</v>
      </c>
      <c r="R634" s="15" t="s">
        <v>25</v>
      </c>
      <c r="S634" s="15" t="s">
        <v>24</v>
      </c>
      <c r="T634" s="15" t="s">
        <v>832</v>
      </c>
      <c r="U634" s="4"/>
    </row>
    <row r="635" spans="1:21" x14ac:dyDescent="0.2">
      <c r="A635" s="4">
        <v>186</v>
      </c>
      <c r="B635" s="4">
        <v>579</v>
      </c>
      <c r="C635" s="4">
        <v>678</v>
      </c>
      <c r="D635" s="4" t="s">
        <v>820</v>
      </c>
      <c r="F635" s="2" t="s">
        <v>821</v>
      </c>
      <c r="G635" s="2" t="s">
        <v>21</v>
      </c>
      <c r="H635" s="2" t="s">
        <v>822</v>
      </c>
      <c r="I635" s="2" t="s">
        <v>823</v>
      </c>
      <c r="J635" s="2" t="s">
        <v>21</v>
      </c>
      <c r="K635" s="2" t="s">
        <v>21</v>
      </c>
      <c r="L635" s="2" t="s">
        <v>21</v>
      </c>
      <c r="M635" s="2" t="s">
        <v>824</v>
      </c>
      <c r="N635" s="2" t="s">
        <v>825</v>
      </c>
      <c r="O635" s="2">
        <f>2-(SUM(IF(F635="NA",1,0),IF(G635="NA",1,0)))</f>
        <v>1</v>
      </c>
      <c r="P635" s="2">
        <f>7-SUM(IF(H635="NA",1,0),IF(I635="NA",1,0),IF(J635="NA",1,0),IF(K635="NA",1,0),IF(L635="NA",1,0),IF(M635="NA",1,0),IF(N635="NA",1,0))</f>
        <v>4</v>
      </c>
      <c r="Q635" s="2">
        <f>SUM(O635:P635)</f>
        <v>5</v>
      </c>
      <c r="R635" s="15" t="s">
        <v>25</v>
      </c>
      <c r="S635" s="15" t="s">
        <v>24</v>
      </c>
      <c r="T635" s="15" t="s">
        <v>813</v>
      </c>
      <c r="U635" s="4"/>
    </row>
    <row r="636" spans="1:21" x14ac:dyDescent="0.2">
      <c r="A636" s="4">
        <v>324</v>
      </c>
      <c r="B636" s="4">
        <v>583</v>
      </c>
      <c r="C636" s="4">
        <v>682</v>
      </c>
      <c r="D636" s="4" t="s">
        <v>1276</v>
      </c>
      <c r="F636" s="2" t="s">
        <v>4084</v>
      </c>
      <c r="G636" s="2" t="s">
        <v>4084</v>
      </c>
      <c r="H636" s="2" t="s">
        <v>4084</v>
      </c>
      <c r="I636" s="2" t="s">
        <v>4084</v>
      </c>
      <c r="J636" s="2" t="s">
        <v>21</v>
      </c>
      <c r="K636" s="2" t="s">
        <v>21</v>
      </c>
      <c r="L636" s="2" t="s">
        <v>21</v>
      </c>
      <c r="M636" s="2" t="s">
        <v>4084</v>
      </c>
      <c r="N636" s="2" t="s">
        <v>4084</v>
      </c>
      <c r="O636" s="2">
        <f>2-(SUM(IF(F636="NA",1,0),IF(G636="NA",1,0)))</f>
        <v>2</v>
      </c>
      <c r="P636" s="2">
        <f>7-SUM(IF(H636="NA",1,0),IF(I636="NA",1,0),IF(J636="NA",1,0),IF(K636="NA",1,0),IF(L636="NA",1,0),IF(M636="NA",1,0),IF(N636="NA",1,0))</f>
        <v>4</v>
      </c>
      <c r="Q636" s="2">
        <f>SUM(O636:P636)</f>
        <v>6</v>
      </c>
      <c r="R636" s="15" t="s">
        <v>25</v>
      </c>
      <c r="S636" s="15" t="s">
        <v>24</v>
      </c>
      <c r="T636" s="15" t="s">
        <v>991</v>
      </c>
      <c r="U636" s="4"/>
    </row>
    <row r="637" spans="1:21" x14ac:dyDescent="0.2">
      <c r="A637" s="4">
        <v>281</v>
      </c>
      <c r="B637" s="4">
        <v>584</v>
      </c>
      <c r="C637" s="4">
        <v>683</v>
      </c>
      <c r="D637" s="4" t="s">
        <v>1078</v>
      </c>
      <c r="E637" s="4" t="s">
        <v>1079</v>
      </c>
      <c r="F637" s="2" t="s">
        <v>1080</v>
      </c>
      <c r="G637" s="2" t="s">
        <v>1081</v>
      </c>
      <c r="H637" s="2" t="s">
        <v>1082</v>
      </c>
      <c r="I637" s="2" t="s">
        <v>1083</v>
      </c>
      <c r="J637" s="2" t="s">
        <v>1084</v>
      </c>
      <c r="K637" s="2" t="s">
        <v>1085</v>
      </c>
      <c r="L637" s="2" t="s">
        <v>1086</v>
      </c>
      <c r="M637" s="2" t="s">
        <v>4084</v>
      </c>
      <c r="N637" s="2" t="s">
        <v>4084</v>
      </c>
      <c r="O637" s="2">
        <f>2-(SUM(IF(F637="NA",1,0),IF(G637="NA",1,0)))</f>
        <v>2</v>
      </c>
      <c r="P637" s="2">
        <f>7-SUM(IF(H637="NA",1,0),IF(I637="NA",1,0),IF(J637="NA",1,0),IF(K637="NA",1,0),IF(L637="NA",1,0),IF(M637="NA",1,0),IF(N637="NA",1,0))</f>
        <v>7</v>
      </c>
      <c r="Q637" s="2">
        <f>SUM(O637:P637)</f>
        <v>9</v>
      </c>
      <c r="R637" s="15" t="s">
        <v>25</v>
      </c>
      <c r="S637" s="15" t="s">
        <v>24</v>
      </c>
      <c r="T637" s="15" t="s">
        <v>991</v>
      </c>
      <c r="U637" s="4"/>
    </row>
    <row r="638" spans="1:21" x14ac:dyDescent="0.2">
      <c r="A638" s="4">
        <v>286</v>
      </c>
      <c r="B638" s="4">
        <v>585</v>
      </c>
      <c r="C638" s="4">
        <v>684</v>
      </c>
      <c r="D638" s="4" t="s">
        <v>1087</v>
      </c>
      <c r="E638" s="4" t="s">
        <v>1088</v>
      </c>
      <c r="F638" s="2" t="s">
        <v>1089</v>
      </c>
      <c r="G638" s="2" t="s">
        <v>4084</v>
      </c>
      <c r="H638" s="2" t="s">
        <v>1090</v>
      </c>
      <c r="I638" s="2" t="s">
        <v>1091</v>
      </c>
      <c r="J638" s="2" t="s">
        <v>1092</v>
      </c>
      <c r="K638" s="2" t="s">
        <v>1093</v>
      </c>
      <c r="L638" s="2" t="s">
        <v>4084</v>
      </c>
      <c r="M638" s="2" t="s">
        <v>4084</v>
      </c>
      <c r="N638" s="2" t="s">
        <v>4084</v>
      </c>
      <c r="O638" s="2">
        <f>2-(SUM(IF(F638="NA",1,0),IF(G638="NA",1,0)))</f>
        <v>2</v>
      </c>
      <c r="P638" s="2">
        <f>7-SUM(IF(H638="NA",1,0),IF(I638="NA",1,0),IF(J638="NA",1,0),IF(K638="NA",1,0),IF(L638="NA",1,0),IF(M638="NA",1,0),IF(N638="NA",1,0))</f>
        <v>7</v>
      </c>
      <c r="Q638" s="2">
        <f>SUM(O638:P638)</f>
        <v>9</v>
      </c>
      <c r="R638" s="15" t="s">
        <v>25</v>
      </c>
      <c r="S638" s="15" t="s">
        <v>24</v>
      </c>
      <c r="T638" s="15" t="s">
        <v>991</v>
      </c>
      <c r="U638" s="4"/>
    </row>
    <row r="639" spans="1:21" x14ac:dyDescent="0.2">
      <c r="A639" s="4">
        <v>291</v>
      </c>
      <c r="B639" s="4">
        <v>590</v>
      </c>
      <c r="C639" s="4">
        <v>689</v>
      </c>
      <c r="D639" s="4" t="s">
        <v>1107</v>
      </c>
      <c r="F639" s="2" t="s">
        <v>1108</v>
      </c>
      <c r="G639" s="2" t="s">
        <v>21</v>
      </c>
      <c r="H639" s="2" t="s">
        <v>1109</v>
      </c>
      <c r="I639" s="2" t="s">
        <v>1110</v>
      </c>
      <c r="J639" s="2" t="s">
        <v>1111</v>
      </c>
      <c r="K639" s="2" t="s">
        <v>1112</v>
      </c>
      <c r="L639" s="2" t="s">
        <v>21</v>
      </c>
      <c r="M639" s="2" t="s">
        <v>21</v>
      </c>
      <c r="N639" s="2" t="s">
        <v>21</v>
      </c>
      <c r="O639" s="2">
        <f>2-(SUM(IF(F639="NA",1,0),IF(G639="NA",1,0)))</f>
        <v>1</v>
      </c>
      <c r="P639" s="2">
        <f>7-SUM(IF(H639="NA",1,0),IF(I639="NA",1,0),IF(J639="NA",1,0),IF(K639="NA",1,0),IF(L639="NA",1,0),IF(M639="NA",1,0),IF(N639="NA",1,0))</f>
        <v>4</v>
      </c>
      <c r="Q639" s="2">
        <f>SUM(O639:P639)</f>
        <v>5</v>
      </c>
      <c r="R639" s="15" t="s">
        <v>25</v>
      </c>
      <c r="S639" s="15" t="s">
        <v>24</v>
      </c>
      <c r="T639" s="15" t="s">
        <v>991</v>
      </c>
      <c r="U639" s="4"/>
    </row>
    <row r="640" spans="1:21" x14ac:dyDescent="0.2">
      <c r="A640" s="4">
        <v>288</v>
      </c>
      <c r="B640" s="4">
        <v>591</v>
      </c>
      <c r="C640" s="4">
        <v>690</v>
      </c>
      <c r="D640" s="4" t="s">
        <v>1098</v>
      </c>
      <c r="F640" s="2" t="s">
        <v>21</v>
      </c>
      <c r="G640" s="2" t="s">
        <v>4084</v>
      </c>
      <c r="H640" s="2" t="s">
        <v>4084</v>
      </c>
      <c r="I640" s="2" t="s">
        <v>21</v>
      </c>
      <c r="J640" s="2" t="s">
        <v>21</v>
      </c>
      <c r="K640" s="2" t="s">
        <v>21</v>
      </c>
      <c r="L640" s="2" t="s">
        <v>21</v>
      </c>
      <c r="M640" s="2" t="s">
        <v>4084</v>
      </c>
      <c r="N640" s="2" t="s">
        <v>4084</v>
      </c>
      <c r="O640" s="2">
        <f>2-(SUM(IF(F640="NA",1,0),IF(G640="NA",1,0)))</f>
        <v>1</v>
      </c>
      <c r="P640" s="2">
        <f>7-SUM(IF(H640="NA",1,0),IF(I640="NA",1,0),IF(J640="NA",1,0),IF(K640="NA",1,0),IF(L640="NA",1,0),IF(M640="NA",1,0),IF(N640="NA",1,0))</f>
        <v>3</v>
      </c>
      <c r="Q640" s="2">
        <f>SUM(O640:P640)</f>
        <v>4</v>
      </c>
      <c r="R640" s="15" t="s">
        <v>25</v>
      </c>
      <c r="S640" s="15" t="s">
        <v>24</v>
      </c>
      <c r="T640" s="15" t="s">
        <v>991</v>
      </c>
      <c r="U640" s="4"/>
    </row>
    <row r="641" spans="1:21" x14ac:dyDescent="0.2">
      <c r="A641" s="4">
        <v>262</v>
      </c>
      <c r="B641" s="4">
        <v>592</v>
      </c>
      <c r="C641" s="4">
        <v>691</v>
      </c>
      <c r="D641" s="4" t="s">
        <v>1025</v>
      </c>
      <c r="F641" s="2" t="s">
        <v>4094</v>
      </c>
      <c r="G641" s="2" t="s">
        <v>4094</v>
      </c>
      <c r="H641" s="2" t="s">
        <v>4094</v>
      </c>
      <c r="I641" s="2" t="s">
        <v>4094</v>
      </c>
      <c r="J641" s="2" t="s">
        <v>4094</v>
      </c>
      <c r="K641" s="2" t="s">
        <v>4094</v>
      </c>
      <c r="L641" s="2" t="s">
        <v>4094</v>
      </c>
      <c r="M641" s="2" t="s">
        <v>4094</v>
      </c>
      <c r="N641" s="2" t="s">
        <v>4094</v>
      </c>
      <c r="O641" s="2">
        <f>2-(SUM(IF(F641="NA",1,0),IF(G641="NA",1,0)))</f>
        <v>2</v>
      </c>
      <c r="P641" s="2">
        <f>7-SUM(IF(H641="NA",1,0),IF(I641="NA",1,0),IF(J641="NA",1,0),IF(K641="NA",1,0),IF(L641="NA",1,0),IF(M641="NA",1,0),IF(N641="NA",1,0))</f>
        <v>7</v>
      </c>
      <c r="Q641" s="2">
        <f>SUM(O641:P641)</f>
        <v>9</v>
      </c>
      <c r="R641" s="15" t="s">
        <v>25</v>
      </c>
      <c r="S641" s="15" t="s">
        <v>24</v>
      </c>
      <c r="T641" s="15" t="s">
        <v>991</v>
      </c>
      <c r="U641" s="4"/>
    </row>
    <row r="642" spans="1:21" x14ac:dyDescent="0.2">
      <c r="A642" s="4">
        <v>106</v>
      </c>
      <c r="B642" s="4">
        <v>593</v>
      </c>
      <c r="C642" s="4">
        <v>692</v>
      </c>
      <c r="D642" s="4" t="s">
        <v>384</v>
      </c>
      <c r="F642" s="2" t="s">
        <v>385</v>
      </c>
      <c r="G642" s="2" t="s">
        <v>21</v>
      </c>
      <c r="H642" s="2" t="s">
        <v>386</v>
      </c>
      <c r="I642" s="2" t="s">
        <v>387</v>
      </c>
      <c r="J642" s="2" t="s">
        <v>21</v>
      </c>
      <c r="K642" s="2" t="s">
        <v>21</v>
      </c>
      <c r="L642" s="2" t="s">
        <v>21</v>
      </c>
      <c r="M642" s="2" t="s">
        <v>388</v>
      </c>
      <c r="N642" s="2" t="s">
        <v>389</v>
      </c>
      <c r="O642" s="2">
        <f>2-(SUM(IF(F642="NA",1,0),IF(G642="NA",1,0)))</f>
        <v>1</v>
      </c>
      <c r="P642" s="2">
        <f>7-SUM(IF(H642="NA",1,0),IF(I642="NA",1,0),IF(J642="NA",1,0),IF(K642="NA",1,0),IF(L642="NA",1,0),IF(M642="NA",1,0),IF(N642="NA",1,0))</f>
        <v>4</v>
      </c>
      <c r="Q642" s="2">
        <f>SUM(O642:P642)</f>
        <v>5</v>
      </c>
      <c r="R642" s="15" t="s">
        <v>25</v>
      </c>
      <c r="S642" s="15" t="s">
        <v>24</v>
      </c>
      <c r="T642" s="15" t="s">
        <v>373</v>
      </c>
      <c r="U642" s="4"/>
    </row>
    <row r="643" spans="1:21" x14ac:dyDescent="0.2">
      <c r="A643" s="4">
        <v>191</v>
      </c>
      <c r="B643" s="4">
        <v>594</v>
      </c>
      <c r="C643" s="4">
        <v>693</v>
      </c>
      <c r="D643" s="4" t="s">
        <v>847</v>
      </c>
      <c r="F643" s="2" t="s">
        <v>848</v>
      </c>
      <c r="G643" s="2" t="s">
        <v>849</v>
      </c>
      <c r="H643" s="2" t="s">
        <v>850</v>
      </c>
      <c r="I643" s="2" t="s">
        <v>21</v>
      </c>
      <c r="J643" s="2" t="s">
        <v>21</v>
      </c>
      <c r="K643" s="2" t="s">
        <v>851</v>
      </c>
      <c r="L643" s="2" t="s">
        <v>21</v>
      </c>
      <c r="M643" s="2" t="s">
        <v>21</v>
      </c>
      <c r="N643" s="2" t="s">
        <v>21</v>
      </c>
      <c r="O643" s="2">
        <f>2-(SUM(IF(F643="NA",1,0),IF(G643="NA",1,0)))</f>
        <v>2</v>
      </c>
      <c r="P643" s="2">
        <f>7-SUM(IF(H643="NA",1,0),IF(I643="NA",1,0),IF(J643="NA",1,0),IF(K643="NA",1,0),IF(L643="NA",1,0),IF(M643="NA",1,0),IF(N643="NA",1,0))</f>
        <v>2</v>
      </c>
      <c r="Q643" s="2">
        <f>SUM(O643:P643)</f>
        <v>4</v>
      </c>
      <c r="R643" s="15" t="s">
        <v>25</v>
      </c>
      <c r="S643" s="15" t="s">
        <v>24</v>
      </c>
      <c r="T643" s="15" t="s">
        <v>832</v>
      </c>
      <c r="U643" s="4"/>
    </row>
    <row r="644" spans="1:21" x14ac:dyDescent="0.2">
      <c r="A644" s="4"/>
      <c r="B644" s="4"/>
      <c r="C644" s="4"/>
      <c r="D644" s="4" t="s">
        <v>3843</v>
      </c>
      <c r="F644" s="2" t="s">
        <v>3844</v>
      </c>
      <c r="G644" s="2" t="s">
        <v>21</v>
      </c>
      <c r="H644" s="2" t="s">
        <v>3845</v>
      </c>
      <c r="I644" s="2" t="s">
        <v>21</v>
      </c>
      <c r="J644" s="2" t="s">
        <v>21</v>
      </c>
      <c r="K644" s="2" t="s">
        <v>3846</v>
      </c>
      <c r="L644" s="2" t="s">
        <v>21</v>
      </c>
      <c r="M644" s="2" t="s">
        <v>21</v>
      </c>
      <c r="N644" s="2" t="s">
        <v>21</v>
      </c>
      <c r="O644" s="2">
        <f>2-(SUM(IF(F644="NA",1,0),IF(G644="NA",1,0)))</f>
        <v>1</v>
      </c>
      <c r="P644" s="2">
        <f>7-SUM(IF(H644="NA",1,0),IF(I644="NA",1,0),IF(J644="NA",1,0),IF(K644="NA",1,0),IF(L644="NA",1,0),IF(M644="NA",1,0),IF(N644="NA",1,0))</f>
        <v>2</v>
      </c>
      <c r="Q644" s="2">
        <f>SUM(O644:P644)</f>
        <v>3</v>
      </c>
      <c r="U644" s="4"/>
    </row>
    <row r="645" spans="1:21" x14ac:dyDescent="0.2">
      <c r="A645" s="4">
        <v>251</v>
      </c>
      <c r="B645" s="4">
        <v>595</v>
      </c>
      <c r="C645" s="4">
        <v>694</v>
      </c>
      <c r="D645" s="4" t="s">
        <v>981</v>
      </c>
      <c r="F645" s="2" t="s">
        <v>982</v>
      </c>
      <c r="G645" s="2" t="s">
        <v>983</v>
      </c>
      <c r="H645" s="2" t="s">
        <v>984</v>
      </c>
      <c r="I645" s="2" t="s">
        <v>21</v>
      </c>
      <c r="J645" s="2" t="s">
        <v>21</v>
      </c>
      <c r="K645" s="2" t="s">
        <v>21</v>
      </c>
      <c r="L645" s="2" t="s">
        <v>21</v>
      </c>
      <c r="M645" s="2" t="s">
        <v>21</v>
      </c>
      <c r="N645" s="2" t="s">
        <v>21</v>
      </c>
      <c r="O645" s="2">
        <f>2-(SUM(IF(F645="NA",1,0),IF(G645="NA",1,0)))</f>
        <v>2</v>
      </c>
      <c r="P645" s="2">
        <f>7-SUM(IF(H645="NA",1,0),IF(I645="NA",1,0),IF(J645="NA",1,0),IF(K645="NA",1,0),IF(L645="NA",1,0),IF(M645="NA",1,0),IF(N645="NA",1,0))</f>
        <v>1</v>
      </c>
      <c r="Q645" s="2">
        <f>SUM(O645:P645)</f>
        <v>3</v>
      </c>
      <c r="R645" s="15" t="s">
        <v>25</v>
      </c>
      <c r="S645" s="15" t="s">
        <v>24</v>
      </c>
      <c r="T645" s="15" t="s">
        <v>864</v>
      </c>
      <c r="U645" s="4"/>
    </row>
    <row r="646" spans="1:21" x14ac:dyDescent="0.2">
      <c r="A646" s="4">
        <v>344</v>
      </c>
      <c r="B646" s="4">
        <v>596</v>
      </c>
      <c r="C646" s="4">
        <v>695</v>
      </c>
      <c r="D646" s="4" t="s">
        <v>1396</v>
      </c>
      <c r="F646" s="2" t="s">
        <v>21</v>
      </c>
      <c r="G646" s="2" t="s">
        <v>21</v>
      </c>
      <c r="H646" s="2" t="s">
        <v>1397</v>
      </c>
      <c r="I646" s="2" t="s">
        <v>1398</v>
      </c>
      <c r="J646" s="2" t="s">
        <v>1399</v>
      </c>
      <c r="K646" s="2" t="s">
        <v>1400</v>
      </c>
      <c r="L646" s="2" t="s">
        <v>21</v>
      </c>
      <c r="M646" s="2" t="s">
        <v>21</v>
      </c>
      <c r="N646" s="2" t="s">
        <v>21</v>
      </c>
      <c r="O646" s="2">
        <f>2-(SUM(IF(F646="NA",1,0),IF(G646="NA",1,0)))</f>
        <v>0</v>
      </c>
      <c r="P646" s="2">
        <f>7-SUM(IF(H646="NA",1,0),IF(I646="NA",1,0),IF(J646="NA",1,0),IF(K646="NA",1,0),IF(L646="NA",1,0),IF(M646="NA",1,0),IF(N646="NA",1,0))</f>
        <v>4</v>
      </c>
      <c r="Q646" s="2">
        <f>SUM(O646:P646)</f>
        <v>4</v>
      </c>
      <c r="R646" s="15" t="s">
        <v>25</v>
      </c>
      <c r="S646" s="15" t="s">
        <v>24</v>
      </c>
      <c r="T646" s="15" t="s">
        <v>991</v>
      </c>
      <c r="U646" s="4"/>
    </row>
    <row r="647" spans="1:21" x14ac:dyDescent="0.2">
      <c r="A647" s="4">
        <v>187</v>
      </c>
      <c r="B647" s="4">
        <v>597</v>
      </c>
      <c r="C647" s="4">
        <v>696</v>
      </c>
      <c r="D647" s="4" t="s">
        <v>826</v>
      </c>
      <c r="F647" s="2" t="s">
        <v>827</v>
      </c>
      <c r="G647" s="2" t="s">
        <v>4084</v>
      </c>
      <c r="H647" s="2" t="s">
        <v>828</v>
      </c>
      <c r="I647" s="2" t="s">
        <v>21</v>
      </c>
      <c r="J647" s="2" t="s">
        <v>829</v>
      </c>
      <c r="K647" s="2" t="s">
        <v>830</v>
      </c>
      <c r="L647" s="2" t="s">
        <v>21</v>
      </c>
      <c r="M647" s="2" t="s">
        <v>21</v>
      </c>
      <c r="N647" s="2" t="s">
        <v>21</v>
      </c>
      <c r="O647" s="2">
        <f>2-(SUM(IF(F647="NA",1,0),IF(G647="NA",1,0)))</f>
        <v>2</v>
      </c>
      <c r="P647" s="2">
        <f>7-SUM(IF(H647="NA",1,0),IF(I647="NA",1,0),IF(J647="NA",1,0),IF(K647="NA",1,0),IF(L647="NA",1,0),IF(M647="NA",1,0),IF(N647="NA",1,0))</f>
        <v>3</v>
      </c>
      <c r="Q647" s="2">
        <f>SUM(O647:P647)</f>
        <v>5</v>
      </c>
      <c r="R647" s="15" t="s">
        <v>25</v>
      </c>
      <c r="S647" s="15" t="s">
        <v>24</v>
      </c>
      <c r="T647" s="15" t="s">
        <v>813</v>
      </c>
      <c r="U647" s="4"/>
    </row>
    <row r="648" spans="1:21" x14ac:dyDescent="0.2">
      <c r="A648" s="4">
        <v>137</v>
      </c>
      <c r="B648" s="4">
        <v>599</v>
      </c>
      <c r="C648" s="4">
        <v>698</v>
      </c>
      <c r="D648" s="5" t="s">
        <v>551</v>
      </c>
      <c r="F648" s="2" t="s">
        <v>552</v>
      </c>
      <c r="G648" s="2" t="s">
        <v>4084</v>
      </c>
      <c r="H648" s="2" t="s">
        <v>553</v>
      </c>
      <c r="I648" s="2" t="s">
        <v>554</v>
      </c>
      <c r="J648" s="2" t="s">
        <v>21</v>
      </c>
      <c r="K648" s="2" t="s">
        <v>21</v>
      </c>
      <c r="L648" s="2" t="s">
        <v>21</v>
      </c>
      <c r="M648" s="2" t="s">
        <v>555</v>
      </c>
      <c r="N648" s="2" t="s">
        <v>556</v>
      </c>
      <c r="O648" s="2">
        <f>2-(SUM(IF(F648="NA",1,0),IF(G648="NA",1,0)))</f>
        <v>2</v>
      </c>
      <c r="P648" s="2">
        <f>7-SUM(IF(H648="NA",1,0),IF(I648="NA",1,0),IF(J648="NA",1,0),IF(K648="NA",1,0),IF(L648="NA",1,0),IF(M648="NA",1,0),IF(N648="NA",1,0))</f>
        <v>4</v>
      </c>
      <c r="Q648" s="2">
        <f>SUM(O648:P648)</f>
        <v>6</v>
      </c>
      <c r="R648" s="15" t="s">
        <v>25</v>
      </c>
      <c r="S648" s="15" t="s">
        <v>24</v>
      </c>
      <c r="T648" s="15" t="s">
        <v>373</v>
      </c>
      <c r="U648" s="4"/>
    </row>
    <row r="649" spans="1:21" x14ac:dyDescent="0.2">
      <c r="A649" s="4">
        <v>151</v>
      </c>
      <c r="B649" s="4">
        <v>601</v>
      </c>
      <c r="C649" s="4">
        <v>700</v>
      </c>
      <c r="D649" s="4" t="s">
        <v>621</v>
      </c>
      <c r="F649" s="2" t="s">
        <v>622</v>
      </c>
      <c r="G649" s="2" t="s">
        <v>623</v>
      </c>
      <c r="H649" s="2" t="s">
        <v>624</v>
      </c>
      <c r="I649" s="2" t="s">
        <v>21</v>
      </c>
      <c r="J649" s="2" t="s">
        <v>21</v>
      </c>
      <c r="K649" s="2" t="s">
        <v>625</v>
      </c>
      <c r="L649" s="2" t="s">
        <v>21</v>
      </c>
      <c r="M649" s="2" t="s">
        <v>21</v>
      </c>
      <c r="N649" s="2" t="s">
        <v>21</v>
      </c>
      <c r="O649" s="2">
        <f>2-(SUM(IF(F649="NA",1,0),IF(G649="NA",1,0)))</f>
        <v>2</v>
      </c>
      <c r="P649" s="2">
        <f>7-SUM(IF(H649="NA",1,0),IF(I649="NA",1,0),IF(J649="NA",1,0),IF(K649="NA",1,0),IF(L649="NA",1,0),IF(M649="NA",1,0),IF(N649="NA",1,0))</f>
        <v>2</v>
      </c>
      <c r="Q649" s="2">
        <f>SUM(O649:P649)</f>
        <v>4</v>
      </c>
      <c r="R649" s="15" t="s">
        <v>25</v>
      </c>
      <c r="S649" s="15" t="s">
        <v>24</v>
      </c>
      <c r="T649" s="15" t="s">
        <v>626</v>
      </c>
      <c r="U649" s="4"/>
    </row>
    <row r="650" spans="1:21" x14ac:dyDescent="0.2">
      <c r="A650" s="4">
        <v>71</v>
      </c>
      <c r="B650" s="4">
        <v>602</v>
      </c>
      <c r="C650" s="4">
        <v>701</v>
      </c>
      <c r="D650" s="4" t="s">
        <v>199</v>
      </c>
      <c r="F650" s="2" t="s">
        <v>200</v>
      </c>
      <c r="G650" s="2" t="s">
        <v>21</v>
      </c>
      <c r="H650" s="2" t="s">
        <v>201</v>
      </c>
      <c r="I650" s="2" t="s">
        <v>202</v>
      </c>
      <c r="J650" s="2" t="s">
        <v>203</v>
      </c>
      <c r="K650" s="2" t="s">
        <v>204</v>
      </c>
      <c r="L650" s="2" t="s">
        <v>21</v>
      </c>
      <c r="M650" s="2" t="s">
        <v>21</v>
      </c>
      <c r="N650" s="2" t="s">
        <v>21</v>
      </c>
      <c r="O650" s="2">
        <f>2-(SUM(IF(F650="NA",1,0),IF(G650="NA",1,0)))</f>
        <v>1</v>
      </c>
      <c r="P650" s="2">
        <f>7-SUM(IF(H650="NA",1,0),IF(I650="NA",1,0),IF(J650="NA",1,0),IF(K650="NA",1,0),IF(L650="NA",1,0),IF(M650="NA",1,0),IF(N650="NA",1,0))</f>
        <v>4</v>
      </c>
      <c r="Q650" s="2">
        <f>SUM(O650:P650)</f>
        <v>5</v>
      </c>
      <c r="R650" s="15" t="s">
        <v>25</v>
      </c>
      <c r="S650" s="15" t="s">
        <v>24</v>
      </c>
      <c r="T650" s="15" t="s">
        <v>198</v>
      </c>
      <c r="U650" s="4"/>
    </row>
    <row r="651" spans="1:21" x14ac:dyDescent="0.2">
      <c r="A651" s="4">
        <v>308</v>
      </c>
      <c r="B651" s="4">
        <v>603</v>
      </c>
      <c r="C651" s="4">
        <v>702</v>
      </c>
      <c r="D651" s="4" t="s">
        <v>1196</v>
      </c>
      <c r="F651" s="2" t="s">
        <v>1197</v>
      </c>
      <c r="G651" s="2" t="s">
        <v>21</v>
      </c>
      <c r="H651" s="2" t="s">
        <v>1198</v>
      </c>
      <c r="I651" s="2" t="s">
        <v>1199</v>
      </c>
      <c r="J651" s="2" t="s">
        <v>1200</v>
      </c>
      <c r="K651" s="2" t="s">
        <v>21</v>
      </c>
      <c r="L651" s="2" t="s">
        <v>21</v>
      </c>
      <c r="M651" s="2" t="s">
        <v>1201</v>
      </c>
      <c r="N651" s="2" t="s">
        <v>1202</v>
      </c>
      <c r="O651" s="2">
        <f>2-(SUM(IF(F651="NA",1,0),IF(G651="NA",1,0)))</f>
        <v>1</v>
      </c>
      <c r="P651" s="2">
        <f>7-SUM(IF(H651="NA",1,0),IF(I651="NA",1,0),IF(J651="NA",1,0),IF(K651="NA",1,0),IF(L651="NA",1,0),IF(M651="NA",1,0),IF(N651="NA",1,0))</f>
        <v>5</v>
      </c>
      <c r="Q651" s="2">
        <f>SUM(O651:P651)</f>
        <v>6</v>
      </c>
      <c r="R651" s="15" t="s">
        <v>25</v>
      </c>
      <c r="S651" s="15" t="s">
        <v>24</v>
      </c>
      <c r="T651" s="15" t="s">
        <v>991</v>
      </c>
      <c r="U651" s="4"/>
    </row>
    <row r="652" spans="1:21" x14ac:dyDescent="0.2">
      <c r="A652" s="4">
        <v>130</v>
      </c>
      <c r="B652" s="4">
        <v>604</v>
      </c>
      <c r="C652" s="4">
        <v>703</v>
      </c>
      <c r="D652" s="4" t="s">
        <v>518</v>
      </c>
      <c r="F652" s="2" t="s">
        <v>519</v>
      </c>
      <c r="G652" s="2" t="s">
        <v>21</v>
      </c>
      <c r="H652" s="2" t="s">
        <v>520</v>
      </c>
      <c r="I652" s="2" t="s">
        <v>21</v>
      </c>
      <c r="J652" s="2" t="s">
        <v>21</v>
      </c>
      <c r="K652" s="2" t="s">
        <v>21</v>
      </c>
      <c r="L652" s="2" t="s">
        <v>21</v>
      </c>
      <c r="M652" s="2" t="s">
        <v>521</v>
      </c>
      <c r="N652" s="2" t="s">
        <v>522</v>
      </c>
      <c r="O652" s="2">
        <f>2-(SUM(IF(F652="NA",1,0),IF(G652="NA",1,0)))</f>
        <v>1</v>
      </c>
      <c r="P652" s="2">
        <f>7-SUM(IF(H652="NA",1,0),IF(I652="NA",1,0),IF(J652="NA",1,0),IF(K652="NA",1,0),IF(L652="NA",1,0),IF(M652="NA",1,0),IF(N652="NA",1,0))</f>
        <v>3</v>
      </c>
      <c r="Q652" s="2">
        <f>SUM(O652:P652)</f>
        <v>4</v>
      </c>
      <c r="R652" s="15" t="s">
        <v>25</v>
      </c>
      <c r="S652" s="15" t="s">
        <v>24</v>
      </c>
      <c r="T652" s="15" t="s">
        <v>373</v>
      </c>
      <c r="U652" s="4"/>
    </row>
    <row r="653" spans="1:21" x14ac:dyDescent="0.2">
      <c r="A653" s="4">
        <v>246</v>
      </c>
      <c r="B653" s="4">
        <v>605</v>
      </c>
      <c r="C653" s="4">
        <v>704</v>
      </c>
      <c r="D653" s="4" t="s">
        <v>959</v>
      </c>
      <c r="F653" s="2" t="s">
        <v>960</v>
      </c>
      <c r="G653" s="2" t="s">
        <v>21</v>
      </c>
      <c r="H653" s="2" t="s">
        <v>960</v>
      </c>
      <c r="I653" s="2" t="s">
        <v>960</v>
      </c>
      <c r="J653" s="2" t="s">
        <v>960</v>
      </c>
      <c r="K653" s="2" t="s">
        <v>960</v>
      </c>
      <c r="L653" s="2" t="s">
        <v>21</v>
      </c>
      <c r="M653" s="2" t="s">
        <v>21</v>
      </c>
      <c r="N653" s="2" t="s">
        <v>21</v>
      </c>
      <c r="O653" s="2">
        <f>2-(SUM(IF(F653="NA",1,0),IF(G653="NA",1,0)))</f>
        <v>1</v>
      </c>
      <c r="P653" s="2">
        <f>7-SUM(IF(H653="NA",1,0),IF(I653="NA",1,0),IF(J653="NA",1,0),IF(K653="NA",1,0),IF(L653="NA",1,0),IF(M653="NA",1,0),IF(N653="NA",1,0))</f>
        <v>4</v>
      </c>
      <c r="Q653" s="2">
        <f>SUM(O653:P653)</f>
        <v>5</v>
      </c>
      <c r="R653" s="15" t="s">
        <v>25</v>
      </c>
      <c r="S653" s="15" t="s">
        <v>24</v>
      </c>
      <c r="T653" s="15" t="s">
        <v>864</v>
      </c>
      <c r="U653" s="4"/>
    </row>
    <row r="654" spans="1:21" x14ac:dyDescent="0.2">
      <c r="A654" s="4">
        <v>307</v>
      </c>
      <c r="B654" s="4">
        <v>606</v>
      </c>
      <c r="C654" s="4">
        <v>705</v>
      </c>
      <c r="D654" s="4" t="s">
        <v>1189</v>
      </c>
      <c r="F654" s="17" t="s">
        <v>1190</v>
      </c>
      <c r="G654" s="2" t="s">
        <v>1191</v>
      </c>
      <c r="H654" s="17" t="s">
        <v>1192</v>
      </c>
      <c r="I654" s="2" t="s">
        <v>1055</v>
      </c>
      <c r="J654" s="2" t="s">
        <v>1193</v>
      </c>
      <c r="K654" s="17" t="s">
        <v>1194</v>
      </c>
      <c r="L654" s="17" t="s">
        <v>1195</v>
      </c>
      <c r="M654" s="2" t="s">
        <v>21</v>
      </c>
      <c r="N654" s="2" t="s">
        <v>21</v>
      </c>
      <c r="O654" s="2">
        <f>2-(SUM(IF(F654="NA",1,0),IF(G654="NA",1,0)))</f>
        <v>2</v>
      </c>
      <c r="P654" s="2">
        <f>7-SUM(IF(H654="NA",1,0),IF(I654="NA",1,0),IF(J654="NA",1,0),IF(K654="NA",1,0),IF(L654="NA",1,0),IF(M654="NA",1,0),IF(N654="NA",1,0))</f>
        <v>5</v>
      </c>
      <c r="Q654" s="2">
        <f>SUM(O654:P654)</f>
        <v>7</v>
      </c>
      <c r="R654" s="15" t="s">
        <v>25</v>
      </c>
      <c r="S654" s="15" t="s">
        <v>24</v>
      </c>
      <c r="T654" s="15" t="s">
        <v>991</v>
      </c>
      <c r="U654" s="4"/>
    </row>
    <row r="655" spans="1:21" x14ac:dyDescent="0.2">
      <c r="A655" s="4">
        <v>183</v>
      </c>
      <c r="B655" s="4">
        <v>607</v>
      </c>
      <c r="C655" s="4">
        <v>706</v>
      </c>
      <c r="D655" s="4" t="s">
        <v>799</v>
      </c>
      <c r="F655" s="17" t="s">
        <v>800</v>
      </c>
      <c r="G655" s="2" t="s">
        <v>801</v>
      </c>
      <c r="H655" s="17" t="s">
        <v>802</v>
      </c>
      <c r="I655" s="2" t="s">
        <v>803</v>
      </c>
      <c r="J655" s="2" t="s">
        <v>804</v>
      </c>
      <c r="K655" s="17" t="s">
        <v>805</v>
      </c>
      <c r="L655" s="2" t="s">
        <v>806</v>
      </c>
      <c r="M655" s="2" t="s">
        <v>4084</v>
      </c>
      <c r="N655" s="2" t="s">
        <v>4084</v>
      </c>
      <c r="O655" s="2">
        <f>2-(SUM(IF(F655="NA",1,0),IF(G655="NA",1,0)))</f>
        <v>2</v>
      </c>
      <c r="P655" s="2">
        <f>7-SUM(IF(H655="NA",1,0),IF(I655="NA",1,0),IF(J655="NA",1,0),IF(K655="NA",1,0),IF(L655="NA",1,0),IF(M655="NA",1,0),IF(N655="NA",1,0))</f>
        <v>7</v>
      </c>
      <c r="Q655" s="2">
        <f>SUM(O655:P655)</f>
        <v>9</v>
      </c>
      <c r="R655" s="15" t="s">
        <v>25</v>
      </c>
      <c r="S655" s="15" t="s">
        <v>24</v>
      </c>
      <c r="T655" s="15" t="s">
        <v>780</v>
      </c>
      <c r="U655" s="4"/>
    </row>
    <row r="656" spans="1:21" x14ac:dyDescent="0.2">
      <c r="A656" s="4">
        <v>181</v>
      </c>
      <c r="B656" s="4">
        <v>519</v>
      </c>
      <c r="C656" s="4">
        <v>617</v>
      </c>
      <c r="D656" s="4" t="s">
        <v>787</v>
      </c>
      <c r="F656" s="2" t="s">
        <v>788</v>
      </c>
      <c r="G656" s="2" t="s">
        <v>789</v>
      </c>
      <c r="H656" s="2" t="s">
        <v>790</v>
      </c>
      <c r="I656" s="2" t="s">
        <v>791</v>
      </c>
      <c r="J656" s="2" t="s">
        <v>21</v>
      </c>
      <c r="K656" s="2" t="s">
        <v>792</v>
      </c>
      <c r="L656" s="2" t="s">
        <v>793</v>
      </c>
      <c r="M656" s="2" t="s">
        <v>21</v>
      </c>
      <c r="N656" s="2" t="s">
        <v>21</v>
      </c>
      <c r="O656" s="2">
        <f>2-(SUM(IF(F656="NA",1,0),IF(G656="NA",1,0)))</f>
        <v>2</v>
      </c>
      <c r="P656" s="2">
        <f>7-SUM(IF(H656="NA",1,0),IF(I656="NA",1,0),IF(J656="NA",1,0),IF(K656="NA",1,0),IF(L656="NA",1,0),IF(M656="NA",1,0),IF(N656="NA",1,0))</f>
        <v>4</v>
      </c>
      <c r="Q656" s="2">
        <f>SUM(O656:P656)</f>
        <v>6</v>
      </c>
      <c r="R656" s="15" t="s">
        <v>25</v>
      </c>
      <c r="S656" s="15" t="s">
        <v>24</v>
      </c>
      <c r="T656" s="15" t="s">
        <v>780</v>
      </c>
      <c r="U656" s="4"/>
    </row>
    <row r="657" spans="1:21" x14ac:dyDescent="0.2">
      <c r="A657" s="4">
        <v>135</v>
      </c>
      <c r="B657" s="4">
        <v>608</v>
      </c>
      <c r="C657" s="4">
        <v>707</v>
      </c>
      <c r="D657" s="4" t="s">
        <v>539</v>
      </c>
      <c r="F657" s="17" t="s">
        <v>540</v>
      </c>
      <c r="G657" s="2" t="s">
        <v>21</v>
      </c>
      <c r="H657" s="17" t="s">
        <v>541</v>
      </c>
      <c r="I657" s="17" t="s">
        <v>542</v>
      </c>
      <c r="J657" s="2" t="s">
        <v>21</v>
      </c>
      <c r="K657" s="2" t="s">
        <v>21</v>
      </c>
      <c r="L657" s="2" t="s">
        <v>21</v>
      </c>
      <c r="M657" s="17" t="s">
        <v>543</v>
      </c>
      <c r="N657" s="17" t="s">
        <v>544</v>
      </c>
      <c r="O657" s="2">
        <f>2-(SUM(IF(F657="NA",1,0),IF(G657="NA",1,0)))</f>
        <v>1</v>
      </c>
      <c r="P657" s="2">
        <f>7-SUM(IF(H657="NA",1,0),IF(I657="NA",1,0),IF(J657="NA",1,0),IF(K657="NA",1,0),IF(L657="NA",1,0),IF(M657="NA",1,0),IF(N657="NA",1,0))</f>
        <v>4</v>
      </c>
      <c r="Q657" s="2">
        <f>SUM(O657:P657)</f>
        <v>5</v>
      </c>
      <c r="R657" s="15" t="s">
        <v>25</v>
      </c>
      <c r="S657" s="15" t="s">
        <v>24</v>
      </c>
      <c r="T657" s="15" t="s">
        <v>373</v>
      </c>
      <c r="U657" s="4"/>
    </row>
    <row r="658" spans="1:21" x14ac:dyDescent="0.2">
      <c r="A658" s="4">
        <v>230</v>
      </c>
      <c r="B658" s="4">
        <v>450</v>
      </c>
      <c r="C658" s="4">
        <v>548</v>
      </c>
      <c r="D658" s="4" t="s">
        <v>908</v>
      </c>
      <c r="F658" s="2" t="s">
        <v>909</v>
      </c>
      <c r="G658" s="2" t="s">
        <v>21</v>
      </c>
      <c r="H658" s="2" t="s">
        <v>910</v>
      </c>
      <c r="I658" s="2" t="s">
        <v>911</v>
      </c>
      <c r="J658" s="2" t="s">
        <v>912</v>
      </c>
      <c r="K658" s="2" t="s">
        <v>913</v>
      </c>
      <c r="L658" s="2" t="s">
        <v>21</v>
      </c>
      <c r="M658" s="2" t="s">
        <v>21</v>
      </c>
      <c r="N658" s="2" t="s">
        <v>21</v>
      </c>
      <c r="O658" s="2">
        <f>2-(SUM(IF(F658="NA",1,0),IF(G658="NA",1,0)))</f>
        <v>1</v>
      </c>
      <c r="P658" s="2">
        <f>7-SUM(IF(H658="NA",1,0),IF(I658="NA",1,0),IF(J658="NA",1,0),IF(K658="NA",1,0),IF(L658="NA",1,0),IF(M658="NA",1,0),IF(N658="NA",1,0))</f>
        <v>4</v>
      </c>
      <c r="Q658" s="2">
        <f>SUM(O658:P658)</f>
        <v>5</v>
      </c>
      <c r="R658" s="15" t="s">
        <v>25</v>
      </c>
      <c r="S658" s="15" t="s">
        <v>24</v>
      </c>
      <c r="T658" s="15" t="s">
        <v>864</v>
      </c>
      <c r="U658" s="4"/>
    </row>
    <row r="659" spans="1:21" x14ac:dyDescent="0.2">
      <c r="A659" s="4">
        <v>270</v>
      </c>
      <c r="B659" s="4">
        <v>609</v>
      </c>
      <c r="C659" s="4">
        <v>708</v>
      </c>
      <c r="D659" s="4" t="s">
        <v>1052</v>
      </c>
      <c r="F659" s="2" t="s">
        <v>1053</v>
      </c>
      <c r="G659" s="2" t="s">
        <v>21</v>
      </c>
      <c r="H659" s="2" t="s">
        <v>1054</v>
      </c>
      <c r="I659" s="2" t="s">
        <v>1055</v>
      </c>
      <c r="J659" s="2" t="s">
        <v>1056</v>
      </c>
      <c r="K659" s="2" t="s">
        <v>1057</v>
      </c>
      <c r="L659" s="2" t="s">
        <v>21</v>
      </c>
      <c r="M659" s="2" t="s">
        <v>21</v>
      </c>
      <c r="N659" s="2" t="s">
        <v>21</v>
      </c>
      <c r="O659" s="2">
        <f>2-(SUM(IF(F659="NA",1,0),IF(G659="NA",1,0)))</f>
        <v>1</v>
      </c>
      <c r="P659" s="2">
        <f>7-SUM(IF(H659="NA",1,0),IF(I659="NA",1,0),IF(J659="NA",1,0),IF(K659="NA",1,0),IF(L659="NA",1,0),IF(M659="NA",1,0),IF(N659="NA",1,0))</f>
        <v>4</v>
      </c>
      <c r="Q659" s="2">
        <f>SUM(O659:P659)</f>
        <v>5</v>
      </c>
      <c r="R659" s="15" t="s">
        <v>25</v>
      </c>
      <c r="S659" s="15" t="s">
        <v>24</v>
      </c>
      <c r="T659" s="15" t="s">
        <v>991</v>
      </c>
      <c r="U659" s="4"/>
    </row>
    <row r="660" spans="1:21" x14ac:dyDescent="0.2">
      <c r="A660" s="4">
        <v>300</v>
      </c>
      <c r="B660" s="4">
        <v>611</v>
      </c>
      <c r="C660" s="4">
        <v>710</v>
      </c>
      <c r="D660" s="4" t="s">
        <v>1143</v>
      </c>
      <c r="F660" s="2" t="s">
        <v>1144</v>
      </c>
      <c r="G660" s="2" t="s">
        <v>21</v>
      </c>
      <c r="H660" s="2" t="s">
        <v>1145</v>
      </c>
      <c r="I660" s="2" t="s">
        <v>1146</v>
      </c>
      <c r="J660" s="2" t="s">
        <v>1147</v>
      </c>
      <c r="K660" s="2" t="s">
        <v>1148</v>
      </c>
      <c r="L660" s="2" t="s">
        <v>21</v>
      </c>
      <c r="M660" s="2" t="s">
        <v>21</v>
      </c>
      <c r="N660" s="2" t="s">
        <v>21</v>
      </c>
      <c r="O660" s="2">
        <f>2-(SUM(IF(F660="NA",1,0),IF(G660="NA",1,0)))</f>
        <v>1</v>
      </c>
      <c r="P660" s="2">
        <f>7-SUM(IF(H660="NA",1,0),IF(I660="NA",1,0),IF(J660="NA",1,0),IF(K660="NA",1,0),IF(L660="NA",1,0),IF(M660="NA",1,0),IF(N660="NA",1,0))</f>
        <v>4</v>
      </c>
      <c r="Q660" s="2">
        <f>SUM(O660:P660)</f>
        <v>5</v>
      </c>
      <c r="R660" s="15" t="s">
        <v>25</v>
      </c>
      <c r="S660" s="15" t="s">
        <v>24</v>
      </c>
      <c r="T660" s="15" t="s">
        <v>991</v>
      </c>
      <c r="U660" s="4"/>
    </row>
    <row r="661" spans="1:21" x14ac:dyDescent="0.2">
      <c r="A661" s="4">
        <v>247</v>
      </c>
      <c r="B661" s="4">
        <v>612</v>
      </c>
      <c r="C661" s="4">
        <v>711</v>
      </c>
      <c r="D661" s="4" t="s">
        <v>961</v>
      </c>
      <c r="F661" s="2" t="s">
        <v>962</v>
      </c>
      <c r="G661" s="2" t="s">
        <v>21</v>
      </c>
      <c r="H661" s="2" t="s">
        <v>963</v>
      </c>
      <c r="I661" s="2" t="s">
        <v>21</v>
      </c>
      <c r="J661" s="2" t="s">
        <v>964</v>
      </c>
      <c r="K661" s="2" t="s">
        <v>21</v>
      </c>
      <c r="L661" s="2" t="s">
        <v>21</v>
      </c>
      <c r="M661" s="2" t="s">
        <v>965</v>
      </c>
      <c r="N661" s="2" t="s">
        <v>966</v>
      </c>
      <c r="O661" s="2">
        <f>2-(SUM(IF(F661="NA",1,0),IF(G661="NA",1,0)))</f>
        <v>1</v>
      </c>
      <c r="P661" s="2">
        <f>7-SUM(IF(H661="NA",1,0),IF(I661="NA",1,0),IF(J661="NA",1,0),IF(K661="NA",1,0),IF(L661="NA",1,0),IF(M661="NA",1,0),IF(N661="NA",1,0))</f>
        <v>4</v>
      </c>
      <c r="Q661" s="2">
        <f>SUM(O661:P661)</f>
        <v>5</v>
      </c>
      <c r="R661" s="15" t="s">
        <v>25</v>
      </c>
      <c r="S661" s="15" t="s">
        <v>24</v>
      </c>
      <c r="T661" s="15" t="s">
        <v>864</v>
      </c>
      <c r="U661" s="4"/>
    </row>
    <row r="662" spans="1:21" x14ac:dyDescent="0.2">
      <c r="A662" s="4">
        <v>131</v>
      </c>
      <c r="B662" s="4">
        <v>236</v>
      </c>
      <c r="C662" s="4">
        <v>311</v>
      </c>
      <c r="D662" s="4" t="s">
        <v>523</v>
      </c>
      <c r="F662" s="2" t="s">
        <v>4093</v>
      </c>
      <c r="G662" s="2" t="s">
        <v>21</v>
      </c>
      <c r="H662" s="2" t="s">
        <v>4093</v>
      </c>
      <c r="I662" s="2" t="s">
        <v>4093</v>
      </c>
      <c r="J662" s="2" t="s">
        <v>21</v>
      </c>
      <c r="K662" s="2" t="s">
        <v>21</v>
      </c>
      <c r="L662" s="2" t="s">
        <v>21</v>
      </c>
      <c r="M662" s="2" t="s">
        <v>4093</v>
      </c>
      <c r="N662" s="2" t="s">
        <v>4093</v>
      </c>
      <c r="O662" s="2">
        <f>2-(SUM(IF(F662="NA",1,0),IF(G662="NA",1,0)))</f>
        <v>1</v>
      </c>
      <c r="P662" s="2">
        <f>7-SUM(IF(H662="NA",1,0),IF(I662="NA",1,0),IF(J662="NA",1,0),IF(K662="NA",1,0),IF(L662="NA",1,0),IF(M662="NA",1,0),IF(N662="NA",1,0))</f>
        <v>4</v>
      </c>
      <c r="Q662" s="2">
        <f>SUM(O662:P662)</f>
        <v>5</v>
      </c>
      <c r="R662" s="15" t="s">
        <v>25</v>
      </c>
      <c r="S662" s="15" t="s">
        <v>24</v>
      </c>
      <c r="T662" s="15" t="s">
        <v>373</v>
      </c>
      <c r="U662" s="4"/>
    </row>
    <row r="663" spans="1:21" x14ac:dyDescent="0.2">
      <c r="A663" s="4">
        <v>304</v>
      </c>
      <c r="B663" s="4">
        <v>613</v>
      </c>
      <c r="C663" s="4">
        <v>712</v>
      </c>
      <c r="D663" s="4" t="s">
        <v>1167</v>
      </c>
      <c r="F663" s="2" t="s">
        <v>1168</v>
      </c>
      <c r="G663" s="2" t="s">
        <v>21</v>
      </c>
      <c r="H663" s="2" t="s">
        <v>1169</v>
      </c>
      <c r="I663" s="2" t="s">
        <v>1170</v>
      </c>
      <c r="J663" s="2" t="s">
        <v>1171</v>
      </c>
      <c r="K663" s="2" t="s">
        <v>1172</v>
      </c>
      <c r="L663" s="2" t="s">
        <v>21</v>
      </c>
      <c r="M663" s="2" t="s">
        <v>21</v>
      </c>
      <c r="N663" s="2" t="s">
        <v>21</v>
      </c>
      <c r="O663" s="2">
        <f>2-(SUM(IF(F663="NA",1,0),IF(G663="NA",1,0)))</f>
        <v>1</v>
      </c>
      <c r="P663" s="2">
        <f>7-SUM(IF(H663="NA",1,0),IF(I663="NA",1,0),IF(J663="NA",1,0),IF(K663="NA",1,0),IF(L663="NA",1,0),IF(M663="NA",1,0),IF(N663="NA",1,0))</f>
        <v>4</v>
      </c>
      <c r="Q663" s="2">
        <f>SUM(O663:P663)</f>
        <v>5</v>
      </c>
      <c r="R663" s="15" t="s">
        <v>25</v>
      </c>
      <c r="S663" s="15" t="s">
        <v>24</v>
      </c>
      <c r="T663" s="15" t="s">
        <v>991</v>
      </c>
      <c r="U663" s="4"/>
    </row>
    <row r="664" spans="1:21" x14ac:dyDescent="0.2">
      <c r="A664" s="4">
        <v>237</v>
      </c>
      <c r="B664" s="4">
        <v>614</v>
      </c>
      <c r="C664" s="4">
        <v>713</v>
      </c>
      <c r="D664" s="4" t="s">
        <v>928</v>
      </c>
      <c r="F664" s="2" t="s">
        <v>929</v>
      </c>
      <c r="G664" s="2" t="s">
        <v>21</v>
      </c>
      <c r="H664" s="2" t="s">
        <v>930</v>
      </c>
      <c r="I664" s="2" t="s">
        <v>21</v>
      </c>
      <c r="J664" s="2" t="s">
        <v>931</v>
      </c>
      <c r="K664" s="2" t="s">
        <v>932</v>
      </c>
      <c r="L664" s="2" t="s">
        <v>21</v>
      </c>
      <c r="M664" s="2" t="s">
        <v>21</v>
      </c>
      <c r="N664" s="2" t="s">
        <v>21</v>
      </c>
      <c r="O664" s="2">
        <f>2-(SUM(IF(F664="NA",1,0),IF(G664="NA",1,0)))</f>
        <v>1</v>
      </c>
      <c r="P664" s="2">
        <f>7-SUM(IF(H664="NA",1,0),IF(I664="NA",1,0),IF(J664="NA",1,0),IF(K664="NA",1,0),IF(L664="NA",1,0),IF(M664="NA",1,0),IF(N664="NA",1,0))</f>
        <v>3</v>
      </c>
      <c r="Q664" s="2">
        <f>SUM(O664:P664)</f>
        <v>4</v>
      </c>
      <c r="R664" s="15" t="s">
        <v>25</v>
      </c>
      <c r="S664" s="15" t="s">
        <v>24</v>
      </c>
      <c r="T664" s="15" t="s">
        <v>864</v>
      </c>
      <c r="U664" s="4"/>
    </row>
    <row r="665" spans="1:21" x14ac:dyDescent="0.2">
      <c r="A665" s="4">
        <v>267</v>
      </c>
      <c r="B665" s="4">
        <v>453</v>
      </c>
      <c r="C665" s="4">
        <v>551</v>
      </c>
      <c r="D665" s="4" t="s">
        <v>1044</v>
      </c>
      <c r="F665" s="2" t="s">
        <v>4094</v>
      </c>
      <c r="G665" s="2" t="s">
        <v>4094</v>
      </c>
      <c r="H665" s="2" t="s">
        <v>4094</v>
      </c>
      <c r="I665" s="2" t="s">
        <v>4094</v>
      </c>
      <c r="J665" s="2" t="s">
        <v>4094</v>
      </c>
      <c r="K665" s="2" t="s">
        <v>4094</v>
      </c>
      <c r="L665" s="2" t="s">
        <v>4094</v>
      </c>
      <c r="M665" s="2" t="s">
        <v>4094</v>
      </c>
      <c r="N665" s="2" t="s">
        <v>4094</v>
      </c>
      <c r="O665" s="2">
        <f>2-(SUM(IF(F665="NA",1,0),IF(G665="NA",1,0)))</f>
        <v>2</v>
      </c>
      <c r="P665" s="2">
        <f>7-SUM(IF(H665="NA",1,0),IF(I665="NA",1,0),IF(J665="NA",1,0),IF(K665="NA",1,0),IF(L665="NA",1,0),IF(M665="NA",1,0),IF(N665="NA",1,0))</f>
        <v>7</v>
      </c>
      <c r="Q665" s="2">
        <f>SUM(O665:P665)</f>
        <v>9</v>
      </c>
      <c r="R665" s="15" t="s">
        <v>25</v>
      </c>
      <c r="S665" s="15" t="s">
        <v>24</v>
      </c>
      <c r="T665" s="15" t="s">
        <v>991</v>
      </c>
      <c r="U665" s="4"/>
    </row>
    <row r="666" spans="1:21" x14ac:dyDescent="0.2">
      <c r="A666" s="4">
        <v>138</v>
      </c>
      <c r="B666" s="4">
        <v>615</v>
      </c>
      <c r="C666" s="4">
        <v>714</v>
      </c>
      <c r="D666" s="4" t="s">
        <v>557</v>
      </c>
      <c r="F666" s="2" t="s">
        <v>558</v>
      </c>
      <c r="G666" s="2" t="s">
        <v>21</v>
      </c>
      <c r="H666" s="2" t="s">
        <v>559</v>
      </c>
      <c r="I666" s="2" t="s">
        <v>560</v>
      </c>
      <c r="J666" s="2" t="s">
        <v>561</v>
      </c>
      <c r="K666" s="2" t="s">
        <v>562</v>
      </c>
      <c r="L666" s="2" t="s">
        <v>21</v>
      </c>
      <c r="M666" s="2" t="s">
        <v>21</v>
      </c>
      <c r="N666" s="2" t="s">
        <v>21</v>
      </c>
      <c r="O666" s="2">
        <f>2-(SUM(IF(F666="NA",1,0),IF(G666="NA",1,0)))</f>
        <v>1</v>
      </c>
      <c r="P666" s="2">
        <f>7-SUM(IF(H666="NA",1,0),IF(I666="NA",1,0),IF(J666="NA",1,0),IF(K666="NA",1,0),IF(L666="NA",1,0),IF(M666="NA",1,0),IF(N666="NA",1,0))</f>
        <v>4</v>
      </c>
      <c r="Q666" s="2">
        <f>SUM(O666:P666)</f>
        <v>5</v>
      </c>
      <c r="R666" s="15" t="s">
        <v>25</v>
      </c>
      <c r="S666" s="15" t="s">
        <v>24</v>
      </c>
      <c r="T666" s="15" t="s">
        <v>373</v>
      </c>
      <c r="U666" s="4"/>
    </row>
    <row r="667" spans="1:21" x14ac:dyDescent="0.2">
      <c r="A667" s="4">
        <v>266</v>
      </c>
      <c r="B667" s="4">
        <v>616</v>
      </c>
      <c r="C667" s="4">
        <v>715</v>
      </c>
      <c r="D667" s="4" t="s">
        <v>1038</v>
      </c>
      <c r="F667" s="2" t="s">
        <v>1039</v>
      </c>
      <c r="G667" s="2" t="s">
        <v>21</v>
      </c>
      <c r="H667" s="2" t="s">
        <v>1040</v>
      </c>
      <c r="I667" s="2" t="s">
        <v>1041</v>
      </c>
      <c r="J667" s="2" t="s">
        <v>1042</v>
      </c>
      <c r="K667" s="2" t="s">
        <v>1043</v>
      </c>
      <c r="L667" s="2" t="s">
        <v>21</v>
      </c>
      <c r="M667" s="2" t="s">
        <v>4084</v>
      </c>
      <c r="N667" s="2" t="s">
        <v>21</v>
      </c>
      <c r="O667" s="2">
        <f>2-(SUM(IF(F667="NA",1,0),IF(G667="NA",1,0)))</f>
        <v>1</v>
      </c>
      <c r="P667" s="2">
        <f>7-SUM(IF(H667="NA",1,0),IF(I667="NA",1,0),IF(J667="NA",1,0),IF(K667="NA",1,0),IF(L667="NA",1,0),IF(M667="NA",1,0),IF(N667="NA",1,0))</f>
        <v>5</v>
      </c>
      <c r="Q667" s="2">
        <f>SUM(O667:P667)</f>
        <v>6</v>
      </c>
      <c r="R667" s="15" t="s">
        <v>25</v>
      </c>
      <c r="S667" s="15" t="s">
        <v>24</v>
      </c>
      <c r="T667" s="15" t="s">
        <v>991</v>
      </c>
      <c r="U667" s="4"/>
    </row>
    <row r="668" spans="1:21" x14ac:dyDescent="0.2">
      <c r="A668" s="4">
        <v>313</v>
      </c>
      <c r="B668" s="4">
        <v>618</v>
      </c>
      <c r="C668" s="4">
        <v>717</v>
      </c>
      <c r="D668" s="4" t="s">
        <v>1219</v>
      </c>
      <c r="F668" s="2" t="s">
        <v>1220</v>
      </c>
      <c r="G668" s="2" t="s">
        <v>21</v>
      </c>
      <c r="H668" s="2" t="s">
        <v>1221</v>
      </c>
      <c r="I668" s="2" t="s">
        <v>1222</v>
      </c>
      <c r="J668" s="2" t="s">
        <v>1223</v>
      </c>
      <c r="K668" s="2" t="s">
        <v>1224</v>
      </c>
      <c r="L668" s="2" t="s">
        <v>21</v>
      </c>
      <c r="M668" s="2" t="s">
        <v>21</v>
      </c>
      <c r="N668" s="2" t="s">
        <v>21</v>
      </c>
      <c r="O668" s="2">
        <f>2-(SUM(IF(F668="NA",1,0),IF(G668="NA",1,0)))</f>
        <v>1</v>
      </c>
      <c r="P668" s="2">
        <f>7-SUM(IF(H668="NA",1,0),IF(I668="NA",1,0),IF(J668="NA",1,0),IF(K668="NA",1,0),IF(L668="NA",1,0),IF(M668="NA",1,0),IF(N668="NA",1,0))</f>
        <v>4</v>
      </c>
      <c r="Q668" s="2">
        <f>SUM(O668:P668)</f>
        <v>5</v>
      </c>
      <c r="R668" s="15" t="s">
        <v>25</v>
      </c>
      <c r="S668" s="15" t="s">
        <v>24</v>
      </c>
      <c r="T668" s="15" t="s">
        <v>991</v>
      </c>
      <c r="U668" s="4"/>
    </row>
    <row r="669" spans="1:21" x14ac:dyDescent="0.2">
      <c r="A669" s="4">
        <v>139</v>
      </c>
      <c r="B669" s="4">
        <v>622</v>
      </c>
      <c r="C669" s="4">
        <v>721</v>
      </c>
      <c r="D669" s="4" t="s">
        <v>563</v>
      </c>
      <c r="F669" s="20" t="s">
        <v>564</v>
      </c>
      <c r="G669" s="2" t="s">
        <v>21</v>
      </c>
      <c r="H669" s="2" t="s">
        <v>565</v>
      </c>
      <c r="I669" s="2" t="s">
        <v>566</v>
      </c>
      <c r="J669" s="2" t="s">
        <v>567</v>
      </c>
      <c r="K669" s="2" t="s">
        <v>568</v>
      </c>
      <c r="L669" s="2" t="s">
        <v>21</v>
      </c>
      <c r="M669" s="2" t="s">
        <v>21</v>
      </c>
      <c r="N669" s="2" t="s">
        <v>21</v>
      </c>
      <c r="O669" s="2">
        <f>2-(SUM(IF(F669="NA",1,0),IF(G669="NA",1,0)))</f>
        <v>1</v>
      </c>
      <c r="P669" s="2">
        <f>7-SUM(IF(H669="NA",1,0),IF(I669="NA",1,0),IF(J669="NA",1,0),IF(K669="NA",1,0),IF(L669="NA",1,0),IF(M669="NA",1,0),IF(N669="NA",1,0))</f>
        <v>4</v>
      </c>
      <c r="Q669" s="2">
        <f>SUM(O669:P669)</f>
        <v>5</v>
      </c>
      <c r="R669" s="15" t="s">
        <v>25</v>
      </c>
      <c r="S669" s="15" t="s">
        <v>24</v>
      </c>
      <c r="T669" s="15" t="s">
        <v>373</v>
      </c>
      <c r="U669" s="4"/>
    </row>
    <row r="670" spans="1:21" x14ac:dyDescent="0.2">
      <c r="A670" s="4">
        <v>318</v>
      </c>
      <c r="B670" s="4">
        <v>623</v>
      </c>
      <c r="C670" s="4">
        <v>722</v>
      </c>
      <c r="D670" s="4" t="s">
        <v>1241</v>
      </c>
      <c r="F670" s="2" t="s">
        <v>1242</v>
      </c>
      <c r="G670" s="2" t="s">
        <v>21</v>
      </c>
      <c r="H670" s="2" t="s">
        <v>1243</v>
      </c>
      <c r="I670" s="2" t="s">
        <v>1244</v>
      </c>
      <c r="J670" s="2" t="s">
        <v>1245</v>
      </c>
      <c r="K670" s="2" t="s">
        <v>1246</v>
      </c>
      <c r="L670" s="2" t="s">
        <v>21</v>
      </c>
      <c r="M670" s="2" t="s">
        <v>21</v>
      </c>
      <c r="N670" s="2" t="s">
        <v>21</v>
      </c>
      <c r="O670" s="2">
        <f>2-(SUM(IF(F670="NA",1,0),IF(G670="NA",1,0)))</f>
        <v>1</v>
      </c>
      <c r="P670" s="2">
        <f>7-SUM(IF(H670="NA",1,0),IF(I670="NA",1,0),IF(J670="NA",1,0),IF(K670="NA",1,0),IF(L670="NA",1,0),IF(M670="NA",1,0),IF(N670="NA",1,0))</f>
        <v>4</v>
      </c>
      <c r="Q670" s="2">
        <f>SUM(O670:P670)</f>
        <v>5</v>
      </c>
      <c r="R670" s="15" t="s">
        <v>25</v>
      </c>
      <c r="S670" s="15" t="s">
        <v>24</v>
      </c>
      <c r="T670" s="15" t="s">
        <v>991</v>
      </c>
      <c r="U670" s="4"/>
    </row>
    <row r="671" spans="1:21" x14ac:dyDescent="0.2">
      <c r="A671" s="4">
        <v>129</v>
      </c>
      <c r="B671" s="4">
        <v>624</v>
      </c>
      <c r="C671" s="4">
        <v>723</v>
      </c>
      <c r="D671" s="4" t="s">
        <v>512</v>
      </c>
      <c r="F671" s="2" t="s">
        <v>513</v>
      </c>
      <c r="G671" s="2" t="s">
        <v>21</v>
      </c>
      <c r="H671" s="2" t="s">
        <v>514</v>
      </c>
      <c r="I671" s="2" t="s">
        <v>515</v>
      </c>
      <c r="J671" s="2" t="s">
        <v>516</v>
      </c>
      <c r="K671" s="2" t="s">
        <v>517</v>
      </c>
      <c r="L671" s="2" t="s">
        <v>21</v>
      </c>
      <c r="M671" s="2" t="s">
        <v>21</v>
      </c>
      <c r="N671" s="2" t="s">
        <v>21</v>
      </c>
      <c r="O671" s="2">
        <f>2-(SUM(IF(F671="NA",1,0),IF(G671="NA",1,0)))</f>
        <v>1</v>
      </c>
      <c r="P671" s="2">
        <f>7-SUM(IF(H671="NA",1,0),IF(I671="NA",1,0),IF(J671="NA",1,0),IF(K671="NA",1,0),IF(L671="NA",1,0),IF(M671="NA",1,0),IF(N671="NA",1,0))</f>
        <v>4</v>
      </c>
      <c r="Q671" s="2">
        <f>SUM(O671:P671)</f>
        <v>5</v>
      </c>
      <c r="R671" s="15" t="s">
        <v>25</v>
      </c>
      <c r="S671" s="15" t="s">
        <v>24</v>
      </c>
      <c r="T671" s="15" t="s">
        <v>373</v>
      </c>
      <c r="U671" s="4"/>
    </row>
    <row r="672" spans="1:21" x14ac:dyDescent="0.2">
      <c r="A672" s="4">
        <v>276</v>
      </c>
      <c r="B672" s="4">
        <v>626</v>
      </c>
      <c r="C672" s="4">
        <v>725</v>
      </c>
      <c r="D672" s="4" t="s">
        <v>1072</v>
      </c>
      <c r="F672" s="2" t="s">
        <v>1073</v>
      </c>
      <c r="G672" s="2" t="s">
        <v>21</v>
      </c>
      <c r="H672" s="2" t="s">
        <v>1074</v>
      </c>
      <c r="I672" s="2" t="s">
        <v>1075</v>
      </c>
      <c r="J672" s="2" t="s">
        <v>1076</v>
      </c>
      <c r="K672" s="2" t="s">
        <v>1077</v>
      </c>
      <c r="L672" s="2" t="s">
        <v>21</v>
      </c>
      <c r="M672" s="2" t="s">
        <v>4084</v>
      </c>
      <c r="N672" s="2" t="s">
        <v>21</v>
      </c>
      <c r="O672" s="2">
        <f>2-(SUM(IF(F672="NA",1,0),IF(G672="NA",1,0)))</f>
        <v>1</v>
      </c>
      <c r="P672" s="2">
        <f>7-SUM(IF(H672="NA",1,0),IF(I672="NA",1,0),IF(J672="NA",1,0),IF(K672="NA",1,0),IF(L672="NA",1,0),IF(M672="NA",1,0),IF(N672="NA",1,0))</f>
        <v>5</v>
      </c>
      <c r="Q672" s="2">
        <f>SUM(O672:P672)</f>
        <v>6</v>
      </c>
      <c r="R672" s="15" t="s">
        <v>25</v>
      </c>
      <c r="S672" s="15" t="s">
        <v>24</v>
      </c>
      <c r="T672" s="15" t="s">
        <v>991</v>
      </c>
      <c r="U672" s="4"/>
    </row>
    <row r="673" spans="1:21" x14ac:dyDescent="0.2">
      <c r="A673" s="4">
        <v>343</v>
      </c>
      <c r="B673" s="4">
        <v>628</v>
      </c>
      <c r="C673" s="4">
        <v>727</v>
      </c>
      <c r="D673" s="4" t="s">
        <v>1390</v>
      </c>
      <c r="F673" s="2" t="s">
        <v>1391</v>
      </c>
      <c r="G673" s="2" t="s">
        <v>21</v>
      </c>
      <c r="H673" s="2" t="s">
        <v>1392</v>
      </c>
      <c r="I673" s="2" t="s">
        <v>1393</v>
      </c>
      <c r="J673" s="2" t="s">
        <v>1394</v>
      </c>
      <c r="K673" s="2" t="s">
        <v>1395</v>
      </c>
      <c r="L673" s="2" t="s">
        <v>21</v>
      </c>
      <c r="M673" s="2" t="s">
        <v>21</v>
      </c>
      <c r="N673" s="2" t="s">
        <v>21</v>
      </c>
      <c r="O673" s="2">
        <f>2-(SUM(IF(F673="NA",1,0),IF(G673="NA",1,0)))</f>
        <v>1</v>
      </c>
      <c r="P673" s="2">
        <f>7-SUM(IF(H673="NA",1,0),IF(I673="NA",1,0),IF(J673="NA",1,0),IF(K673="NA",1,0),IF(L673="NA",1,0),IF(M673="NA",1,0),IF(N673="NA",1,0))</f>
        <v>4</v>
      </c>
      <c r="Q673" s="2">
        <f>SUM(O673:P673)</f>
        <v>5</v>
      </c>
      <c r="R673" s="15" t="s">
        <v>25</v>
      </c>
      <c r="S673" s="15" t="s">
        <v>24</v>
      </c>
      <c r="T673" s="15" t="s">
        <v>991</v>
      </c>
      <c r="U673" s="4"/>
    </row>
    <row r="674" spans="1:21" x14ac:dyDescent="0.2">
      <c r="A674" s="4">
        <v>315</v>
      </c>
      <c r="B674" s="4">
        <v>629</v>
      </c>
      <c r="C674" s="4">
        <v>728</v>
      </c>
      <c r="D674" s="4" t="s">
        <v>1231</v>
      </c>
      <c r="F674" s="2" t="s">
        <v>1232</v>
      </c>
      <c r="G674" s="2" t="s">
        <v>21</v>
      </c>
      <c r="H674" s="2" t="s">
        <v>1233</v>
      </c>
      <c r="I674" s="2" t="s">
        <v>1234</v>
      </c>
      <c r="J674" s="2" t="s">
        <v>1235</v>
      </c>
      <c r="K674" s="2" t="s">
        <v>1236</v>
      </c>
      <c r="L674" s="2" t="s">
        <v>21</v>
      </c>
      <c r="M674" s="2" t="s">
        <v>21</v>
      </c>
      <c r="N674" s="2" t="s">
        <v>21</v>
      </c>
      <c r="O674" s="2">
        <f>2-(SUM(IF(F674="NA",1,0),IF(G674="NA",1,0)))</f>
        <v>1</v>
      </c>
      <c r="P674" s="2">
        <f>7-SUM(IF(H674="NA",1,0),IF(I674="NA",1,0),IF(J674="NA",1,0),IF(K674="NA",1,0),IF(L674="NA",1,0),IF(M674="NA",1,0),IF(N674="NA",1,0))</f>
        <v>4</v>
      </c>
      <c r="Q674" s="2">
        <f>SUM(O674:P674)</f>
        <v>5</v>
      </c>
      <c r="R674" s="15" t="s">
        <v>25</v>
      </c>
      <c r="S674" s="15" t="s">
        <v>24</v>
      </c>
      <c r="T674" s="15" t="s">
        <v>991</v>
      </c>
      <c r="U674" s="4"/>
    </row>
    <row r="675" spans="1:21" x14ac:dyDescent="0.2">
      <c r="A675" s="4">
        <v>244</v>
      </c>
      <c r="B675" s="4">
        <v>630</v>
      </c>
      <c r="C675" s="4">
        <v>729</v>
      </c>
      <c r="D675" s="4" t="s">
        <v>948</v>
      </c>
      <c r="F675" s="2" t="s">
        <v>949</v>
      </c>
      <c r="G675" s="2" t="s">
        <v>21</v>
      </c>
      <c r="H675" s="2" t="s">
        <v>950</v>
      </c>
      <c r="I675" s="2" t="s">
        <v>951</v>
      </c>
      <c r="J675" s="2" t="s">
        <v>952</v>
      </c>
      <c r="K675" s="2" t="s">
        <v>953</v>
      </c>
      <c r="L675" s="2" t="s">
        <v>21</v>
      </c>
      <c r="M675" s="2" t="s">
        <v>954</v>
      </c>
      <c r="N675" s="2" t="s">
        <v>955</v>
      </c>
      <c r="O675" s="2">
        <f>2-(SUM(IF(F675="NA",1,0),IF(G675="NA",1,0)))</f>
        <v>1</v>
      </c>
      <c r="P675" s="2">
        <f>7-SUM(IF(H675="NA",1,0),IF(I675="NA",1,0),IF(J675="NA",1,0),IF(K675="NA",1,0),IF(L675="NA",1,0),IF(M675="NA",1,0),IF(N675="NA",1,0))</f>
        <v>6</v>
      </c>
      <c r="Q675" s="2">
        <f>SUM(O675:P675)</f>
        <v>7</v>
      </c>
      <c r="R675" s="15" t="s">
        <v>25</v>
      </c>
      <c r="S675" s="15" t="s">
        <v>24</v>
      </c>
      <c r="T675" s="15" t="s">
        <v>864</v>
      </c>
      <c r="U675" s="4"/>
    </row>
    <row r="676" spans="1:21" x14ac:dyDescent="0.2">
      <c r="A676" s="4">
        <v>150</v>
      </c>
      <c r="B676" s="4">
        <v>631</v>
      </c>
      <c r="C676" s="4">
        <v>730</v>
      </c>
      <c r="D676" s="4" t="s">
        <v>620</v>
      </c>
      <c r="F676" s="2" t="s">
        <v>21</v>
      </c>
      <c r="G676" s="2" t="s">
        <v>4086</v>
      </c>
      <c r="H676" s="2" t="s">
        <v>4086</v>
      </c>
      <c r="I676" s="2" t="s">
        <v>21</v>
      </c>
      <c r="J676" s="2" t="s">
        <v>21</v>
      </c>
      <c r="K676" s="2" t="s">
        <v>4086</v>
      </c>
      <c r="L676" s="2" t="s">
        <v>21</v>
      </c>
      <c r="M676" s="2" t="s">
        <v>21</v>
      </c>
      <c r="N676" s="2" t="s">
        <v>21</v>
      </c>
      <c r="O676" s="2">
        <f>2-(SUM(IF(F676="NA",1,0),IF(G676="NA",1,0)))</f>
        <v>1</v>
      </c>
      <c r="P676" s="2">
        <f>7-SUM(IF(H676="NA",1,0),IF(I676="NA",1,0),IF(J676="NA",1,0),IF(K676="NA",1,0),IF(L676="NA",1,0),IF(M676="NA",1,0),IF(N676="NA",1,0))</f>
        <v>2</v>
      </c>
      <c r="Q676" s="2">
        <f>SUM(O676:P676)</f>
        <v>3</v>
      </c>
      <c r="R676" s="15" t="s">
        <v>25</v>
      </c>
      <c r="S676" s="15" t="s">
        <v>24</v>
      </c>
      <c r="T676" s="15" t="s">
        <v>373</v>
      </c>
      <c r="U676" s="4"/>
    </row>
    <row r="677" spans="1:21" x14ac:dyDescent="0.2">
      <c r="A677" s="4">
        <v>269</v>
      </c>
      <c r="B677" s="4">
        <v>632</v>
      </c>
      <c r="C677" s="4">
        <v>731</v>
      </c>
      <c r="D677" s="4" t="s">
        <v>1051</v>
      </c>
      <c r="F677" s="2" t="s">
        <v>4084</v>
      </c>
      <c r="G677" s="2" t="s">
        <v>4084</v>
      </c>
      <c r="H677" s="2" t="s">
        <v>4084</v>
      </c>
      <c r="I677" s="2" t="s">
        <v>4084</v>
      </c>
      <c r="J677" s="2" t="s">
        <v>21</v>
      </c>
      <c r="K677" s="2" t="s">
        <v>21</v>
      </c>
      <c r="L677" s="2" t="s">
        <v>21</v>
      </c>
      <c r="M677" s="2" t="s">
        <v>4084</v>
      </c>
      <c r="N677" s="2" t="s">
        <v>4084</v>
      </c>
      <c r="O677" s="2">
        <f>2-(SUM(IF(F677="NA",1,0),IF(G677="NA",1,0)))</f>
        <v>2</v>
      </c>
      <c r="P677" s="2">
        <f>7-SUM(IF(H677="NA",1,0),IF(I677="NA",1,0),IF(J677="NA",1,0),IF(K677="NA",1,0),IF(L677="NA",1,0),IF(M677="NA",1,0),IF(N677="NA",1,0))</f>
        <v>4</v>
      </c>
      <c r="Q677" s="2">
        <f>SUM(O677:P677)</f>
        <v>6</v>
      </c>
      <c r="R677" s="15" t="s">
        <v>25</v>
      </c>
      <c r="S677" s="15" t="s">
        <v>24</v>
      </c>
      <c r="T677" s="15" t="s">
        <v>991</v>
      </c>
      <c r="U677" s="4"/>
    </row>
    <row r="678" spans="1:21" x14ac:dyDescent="0.2">
      <c r="A678" s="4">
        <v>289</v>
      </c>
      <c r="B678" s="4">
        <v>633</v>
      </c>
      <c r="C678" s="4">
        <v>732</v>
      </c>
      <c r="D678" s="5" t="s">
        <v>1099</v>
      </c>
      <c r="F678" s="2" t="s">
        <v>1100</v>
      </c>
      <c r="G678" s="2" t="s">
        <v>21</v>
      </c>
      <c r="H678" s="2" t="s">
        <v>1101</v>
      </c>
      <c r="I678" s="2" t="s">
        <v>1102</v>
      </c>
      <c r="J678" s="2" t="s">
        <v>1103</v>
      </c>
      <c r="K678" s="2" t="s">
        <v>21</v>
      </c>
      <c r="L678" s="2" t="s">
        <v>21</v>
      </c>
      <c r="M678" s="2" t="s">
        <v>1104</v>
      </c>
      <c r="N678" s="2" t="s">
        <v>1105</v>
      </c>
      <c r="O678" s="2">
        <f>2-(SUM(IF(F678="NA",1,0),IF(G678="NA",1,0)))</f>
        <v>1</v>
      </c>
      <c r="P678" s="2">
        <f>7-SUM(IF(H678="NA",1,0),IF(I678="NA",1,0),IF(J678="NA",1,0),IF(K678="NA",1,0),IF(L678="NA",1,0),IF(M678="NA",1,0),IF(N678="NA",1,0))</f>
        <v>5</v>
      </c>
      <c r="Q678" s="2">
        <f>SUM(O678:P678)</f>
        <v>6</v>
      </c>
      <c r="R678" s="15" t="s">
        <v>25</v>
      </c>
      <c r="S678" s="15" t="s">
        <v>24</v>
      </c>
      <c r="T678" s="15" t="s">
        <v>991</v>
      </c>
      <c r="U678" s="4"/>
    </row>
    <row r="679" spans="1:21" x14ac:dyDescent="0.2">
      <c r="A679" s="4">
        <v>147</v>
      </c>
      <c r="B679" s="4">
        <v>634</v>
      </c>
      <c r="C679" s="4">
        <v>733</v>
      </c>
      <c r="D679" s="4" t="s">
        <v>606</v>
      </c>
      <c r="F679" s="2" t="s">
        <v>607</v>
      </c>
      <c r="G679" s="2" t="s">
        <v>608</v>
      </c>
      <c r="H679" s="2" t="s">
        <v>609</v>
      </c>
      <c r="I679" s="2" t="s">
        <v>4084</v>
      </c>
      <c r="J679" s="2" t="s">
        <v>21</v>
      </c>
      <c r="K679" s="2" t="s">
        <v>610</v>
      </c>
      <c r="L679" s="2" t="s">
        <v>21</v>
      </c>
      <c r="M679" s="2" t="s">
        <v>4084</v>
      </c>
      <c r="N679" s="2" t="s">
        <v>4084</v>
      </c>
      <c r="O679" s="2">
        <f>2-(SUM(IF(F679="NA",1,0),IF(G679="NA",1,0)))</f>
        <v>2</v>
      </c>
      <c r="P679" s="2">
        <f>7-SUM(IF(H679="NA",1,0),IF(I679="NA",1,0),IF(J679="NA",1,0),IF(K679="NA",1,0),IF(L679="NA",1,0),IF(M679="NA",1,0),IF(N679="NA",1,0))</f>
        <v>5</v>
      </c>
      <c r="Q679" s="2">
        <f>SUM(O679:P679)</f>
        <v>7</v>
      </c>
      <c r="R679" s="15" t="s">
        <v>25</v>
      </c>
      <c r="S679" s="15" t="s">
        <v>24</v>
      </c>
      <c r="T679" s="15" t="s">
        <v>373</v>
      </c>
      <c r="U679" s="4"/>
    </row>
    <row r="680" spans="1:21" x14ac:dyDescent="0.2">
      <c r="A680" s="4">
        <v>221</v>
      </c>
      <c r="B680" s="4">
        <v>635</v>
      </c>
      <c r="C680" s="4">
        <v>736</v>
      </c>
      <c r="D680" s="4" t="s">
        <v>888</v>
      </c>
      <c r="F680" s="2" t="s">
        <v>889</v>
      </c>
      <c r="G680" s="2" t="s">
        <v>890</v>
      </c>
      <c r="H680" s="2" t="s">
        <v>891</v>
      </c>
      <c r="I680" s="2" t="s">
        <v>21</v>
      </c>
      <c r="J680" s="2" t="s">
        <v>21</v>
      </c>
      <c r="K680" s="2" t="s">
        <v>892</v>
      </c>
      <c r="L680" s="2" t="s">
        <v>21</v>
      </c>
      <c r="M680" s="2" t="s">
        <v>21</v>
      </c>
      <c r="N680" s="2" t="s">
        <v>21</v>
      </c>
      <c r="O680" s="2">
        <f>2-(SUM(IF(F680="NA",1,0),IF(G680="NA",1,0)))</f>
        <v>2</v>
      </c>
      <c r="P680" s="2">
        <f>7-SUM(IF(H680="NA",1,0),IF(I680="NA",1,0),IF(J680="NA",1,0),IF(K680="NA",1,0),IF(L680="NA",1,0),IF(M680="NA",1,0),IF(N680="NA",1,0))</f>
        <v>2</v>
      </c>
      <c r="Q680" s="2">
        <f>SUM(O680:P680)</f>
        <v>4</v>
      </c>
      <c r="R680" s="15" t="s">
        <v>25</v>
      </c>
      <c r="S680" s="15" t="s">
        <v>24</v>
      </c>
      <c r="T680" s="15" t="s">
        <v>864</v>
      </c>
      <c r="U680" s="4"/>
    </row>
    <row r="681" spans="1:21" x14ac:dyDescent="0.2">
      <c r="A681" s="4">
        <v>211</v>
      </c>
      <c r="B681" s="4">
        <v>636</v>
      </c>
      <c r="C681" s="4">
        <v>737</v>
      </c>
      <c r="D681" s="4" t="s">
        <v>874</v>
      </c>
      <c r="F681" s="2" t="s">
        <v>875</v>
      </c>
      <c r="G681" s="2" t="s">
        <v>876</v>
      </c>
      <c r="H681" s="2" t="s">
        <v>877</v>
      </c>
      <c r="I681" s="2" t="s">
        <v>878</v>
      </c>
      <c r="J681" s="2" t="s">
        <v>879</v>
      </c>
      <c r="K681" s="2" t="s">
        <v>880</v>
      </c>
      <c r="L681" s="2" t="s">
        <v>4084</v>
      </c>
      <c r="M681" s="2" t="s">
        <v>4084</v>
      </c>
      <c r="N681" s="2" t="s">
        <v>4084</v>
      </c>
      <c r="O681" s="2">
        <f>2-(SUM(IF(F681="NA",1,0),IF(G681="NA",1,0)))</f>
        <v>2</v>
      </c>
      <c r="P681" s="2">
        <f>7-SUM(IF(H681="NA",1,0),IF(I681="NA",1,0),IF(J681="NA",1,0),IF(K681="NA",1,0),IF(L681="NA",1,0),IF(M681="NA",1,0),IF(N681="NA",1,0))</f>
        <v>7</v>
      </c>
      <c r="Q681" s="2">
        <f>SUM(O681:P681)</f>
        <v>9</v>
      </c>
      <c r="R681" s="15" t="s">
        <v>25</v>
      </c>
      <c r="S681" s="15" t="s">
        <v>24</v>
      </c>
      <c r="T681" s="15" t="s">
        <v>864</v>
      </c>
      <c r="U681" s="4"/>
    </row>
    <row r="682" spans="1:21" x14ac:dyDescent="0.2">
      <c r="A682" s="4">
        <v>194</v>
      </c>
      <c r="B682" s="4">
        <v>497</v>
      </c>
      <c r="C682" s="4">
        <v>595</v>
      </c>
      <c r="D682" s="4" t="s">
        <v>858</v>
      </c>
      <c r="F682" s="2" t="s">
        <v>859</v>
      </c>
      <c r="G682" s="2" t="s">
        <v>860</v>
      </c>
      <c r="H682" s="2" t="s">
        <v>861</v>
      </c>
      <c r="I682" s="2" t="s">
        <v>21</v>
      </c>
      <c r="J682" s="2" t="s">
        <v>21</v>
      </c>
      <c r="K682" s="2" t="s">
        <v>862</v>
      </c>
      <c r="L682" s="2" t="s">
        <v>863</v>
      </c>
      <c r="M682" s="2" t="s">
        <v>21</v>
      </c>
      <c r="N682" s="2" t="s">
        <v>21</v>
      </c>
      <c r="O682" s="2">
        <f>2-(SUM(IF(F682="NA",1,0),IF(G682="NA",1,0)))</f>
        <v>2</v>
      </c>
      <c r="P682" s="2">
        <f>7-SUM(IF(H682="NA",1,0),IF(I682="NA",1,0),IF(J682="NA",1,0),IF(K682="NA",1,0),IF(L682="NA",1,0),IF(M682="NA",1,0),IF(N682="NA",1,0))</f>
        <v>3</v>
      </c>
      <c r="Q682" s="2">
        <f>SUM(O682:P682)</f>
        <v>5</v>
      </c>
      <c r="R682" s="15" t="s">
        <v>25</v>
      </c>
      <c r="S682" s="15" t="s">
        <v>24</v>
      </c>
      <c r="T682" s="15" t="s">
        <v>864</v>
      </c>
      <c r="U682" s="4"/>
    </row>
    <row r="683" spans="1:21" x14ac:dyDescent="0.2">
      <c r="A683" s="4">
        <v>232</v>
      </c>
      <c r="B683" s="4">
        <v>637</v>
      </c>
      <c r="C683" s="4">
        <v>739</v>
      </c>
      <c r="D683" s="4" t="s">
        <v>915</v>
      </c>
      <c r="F683" s="2" t="s">
        <v>916</v>
      </c>
      <c r="G683" s="2" t="s">
        <v>21</v>
      </c>
      <c r="H683" s="2" t="s">
        <v>917</v>
      </c>
      <c r="I683" s="2" t="s">
        <v>4095</v>
      </c>
      <c r="J683" s="2" t="s">
        <v>918</v>
      </c>
      <c r="K683" s="2" t="s">
        <v>919</v>
      </c>
      <c r="L683" s="2" t="s">
        <v>21</v>
      </c>
      <c r="M683" s="2" t="s">
        <v>920</v>
      </c>
      <c r="N683" s="2" t="s">
        <v>921</v>
      </c>
      <c r="O683" s="2">
        <f>2-(SUM(IF(F683="NA",1,0),IF(G683="NA",1,0)))</f>
        <v>1</v>
      </c>
      <c r="P683" s="2">
        <f>7-SUM(IF(H683="NA",1,0),IF(I683="NA",1,0),IF(J683="NA",1,0),IF(K683="NA",1,0),IF(L683="NA",1,0),IF(M683="NA",1,0),IF(N683="NA",1,0))</f>
        <v>6</v>
      </c>
      <c r="Q683" s="2">
        <f>SUM(O683:P683)</f>
        <v>7</v>
      </c>
      <c r="R683" s="15" t="s">
        <v>25</v>
      </c>
      <c r="S683" s="15" t="s">
        <v>24</v>
      </c>
      <c r="T683" s="15" t="s">
        <v>864</v>
      </c>
      <c r="U683" s="4"/>
    </row>
    <row r="684" spans="1:21" x14ac:dyDescent="0.2">
      <c r="A684" s="4">
        <v>205</v>
      </c>
      <c r="B684" s="4">
        <v>638</v>
      </c>
      <c r="C684" s="4">
        <v>740</v>
      </c>
      <c r="D684" s="4" t="s">
        <v>867</v>
      </c>
      <c r="F684" s="2" t="s">
        <v>868</v>
      </c>
      <c r="G684" s="2" t="s">
        <v>869</v>
      </c>
      <c r="H684" s="2" t="s">
        <v>870</v>
      </c>
      <c r="I684" s="2" t="s">
        <v>21</v>
      </c>
      <c r="J684" s="2" t="s">
        <v>21</v>
      </c>
      <c r="K684" s="2" t="s">
        <v>871</v>
      </c>
      <c r="L684" s="2" t="s">
        <v>21</v>
      </c>
      <c r="M684" s="2" t="s">
        <v>21</v>
      </c>
      <c r="N684" s="2" t="s">
        <v>21</v>
      </c>
      <c r="O684" s="2">
        <f>2-(SUM(IF(F684="NA",1,0),IF(G684="NA",1,0)))</f>
        <v>2</v>
      </c>
      <c r="P684" s="2">
        <f>7-SUM(IF(H684="NA",1,0),IF(I684="NA",1,0),IF(J684="NA",1,0),IF(K684="NA",1,0),IF(L684="NA",1,0),IF(M684="NA",1,0),IF(N684="NA",1,0))</f>
        <v>2</v>
      </c>
      <c r="Q684" s="2">
        <f>SUM(O684:P684)</f>
        <v>4</v>
      </c>
      <c r="R684" s="15" t="s">
        <v>25</v>
      </c>
      <c r="S684" s="15" t="s">
        <v>24</v>
      </c>
      <c r="T684" s="15" t="s">
        <v>864</v>
      </c>
      <c r="U684" s="4"/>
    </row>
    <row r="685" spans="1:21" x14ac:dyDescent="0.2">
      <c r="A685" s="4">
        <v>133</v>
      </c>
      <c r="B685" s="4">
        <v>640</v>
      </c>
      <c r="C685" s="4">
        <v>742</v>
      </c>
      <c r="D685" s="4" t="s">
        <v>528</v>
      </c>
      <c r="F685" s="2" t="s">
        <v>529</v>
      </c>
      <c r="G685" s="2" t="s">
        <v>21</v>
      </c>
      <c r="H685" s="2" t="s">
        <v>530</v>
      </c>
      <c r="I685" s="2" t="s">
        <v>531</v>
      </c>
      <c r="J685" s="2" t="s">
        <v>21</v>
      </c>
      <c r="K685" s="2" t="s">
        <v>21</v>
      </c>
      <c r="L685" s="2" t="s">
        <v>21</v>
      </c>
      <c r="M685" s="2" t="s">
        <v>532</v>
      </c>
      <c r="N685" s="2" t="s">
        <v>533</v>
      </c>
      <c r="O685" s="2">
        <f>2-(SUM(IF(F685="NA",1,0),IF(G685="NA",1,0)))</f>
        <v>1</v>
      </c>
      <c r="P685" s="2">
        <f>7-SUM(IF(H685="NA",1,0),IF(I685="NA",1,0),IF(J685="NA",1,0),IF(K685="NA",1,0),IF(L685="NA",1,0),IF(M685="NA",1,0),IF(N685="NA",1,0))</f>
        <v>4</v>
      </c>
      <c r="Q685" s="2">
        <f>SUM(O685:P685)</f>
        <v>5</v>
      </c>
      <c r="R685" s="15" t="s">
        <v>25</v>
      </c>
      <c r="S685" s="15" t="s">
        <v>24</v>
      </c>
      <c r="T685" s="15" t="s">
        <v>373</v>
      </c>
      <c r="U685" s="4"/>
    </row>
    <row r="686" spans="1:21" x14ac:dyDescent="0.2">
      <c r="A686" s="4">
        <v>134</v>
      </c>
      <c r="B686" s="4">
        <v>639</v>
      </c>
      <c r="C686" s="4">
        <v>741</v>
      </c>
      <c r="D686" s="4" t="s">
        <v>534</v>
      </c>
      <c r="F686" s="2" t="s">
        <v>535</v>
      </c>
      <c r="G686" s="2" t="s">
        <v>21</v>
      </c>
      <c r="H686" s="2" t="s">
        <v>536</v>
      </c>
      <c r="I686" s="2" t="s">
        <v>537</v>
      </c>
      <c r="J686" s="2" t="s">
        <v>21</v>
      </c>
      <c r="K686" s="2" t="s">
        <v>21</v>
      </c>
      <c r="L686" s="2" t="s">
        <v>21</v>
      </c>
      <c r="M686" s="2" t="s">
        <v>21</v>
      </c>
      <c r="N686" s="2" t="s">
        <v>538</v>
      </c>
      <c r="O686" s="2">
        <f>2-(SUM(IF(F686="NA",1,0),IF(G686="NA",1,0)))</f>
        <v>1</v>
      </c>
      <c r="P686" s="2">
        <f>7-SUM(IF(H686="NA",1,0),IF(I686="NA",1,0),IF(J686="NA",1,0),IF(K686="NA",1,0),IF(L686="NA",1,0),IF(M686="NA",1,0),IF(N686="NA",1,0))</f>
        <v>3</v>
      </c>
      <c r="Q686" s="2">
        <f>SUM(O686:P686)</f>
        <v>4</v>
      </c>
      <c r="R686" s="15" t="s">
        <v>25</v>
      </c>
      <c r="S686" s="15" t="s">
        <v>24</v>
      </c>
      <c r="T686" s="15" t="s">
        <v>373</v>
      </c>
      <c r="U686" s="4"/>
    </row>
    <row r="687" spans="1:21" x14ac:dyDescent="0.2">
      <c r="A687" s="4">
        <v>121</v>
      </c>
      <c r="B687" s="4">
        <v>641</v>
      </c>
      <c r="C687" s="4">
        <v>743</v>
      </c>
      <c r="D687" s="4" t="s">
        <v>465</v>
      </c>
      <c r="F687" s="2" t="s">
        <v>466</v>
      </c>
      <c r="G687" s="2" t="s">
        <v>21</v>
      </c>
      <c r="H687" s="2" t="s">
        <v>467</v>
      </c>
      <c r="I687" s="2" t="s">
        <v>21</v>
      </c>
      <c r="J687" s="2" t="s">
        <v>21</v>
      </c>
      <c r="K687" s="2" t="s">
        <v>21</v>
      </c>
      <c r="L687" s="2" t="s">
        <v>21</v>
      </c>
      <c r="M687" s="2" t="s">
        <v>21</v>
      </c>
      <c r="N687" s="2" t="s">
        <v>468</v>
      </c>
      <c r="O687" s="2">
        <f>2-(SUM(IF(F687="NA",1,0),IF(G687="NA",1,0)))</f>
        <v>1</v>
      </c>
      <c r="P687" s="2">
        <f>7-SUM(IF(H687="NA",1,0),IF(I687="NA",1,0),IF(J687="NA",1,0),IF(K687="NA",1,0),IF(L687="NA",1,0),IF(M687="NA",1,0),IF(N687="NA",1,0))</f>
        <v>2</v>
      </c>
      <c r="Q687" s="2">
        <f>SUM(O687:P687)</f>
        <v>3</v>
      </c>
      <c r="R687" s="15" t="s">
        <v>25</v>
      </c>
      <c r="S687" s="15" t="s">
        <v>24</v>
      </c>
      <c r="T687" s="15" t="s">
        <v>373</v>
      </c>
      <c r="U687" s="4"/>
    </row>
    <row r="688" spans="1:21" x14ac:dyDescent="0.2">
      <c r="A688" s="4">
        <v>162</v>
      </c>
      <c r="B688" s="4">
        <v>642</v>
      </c>
      <c r="C688" s="4">
        <v>744</v>
      </c>
      <c r="D688" s="4" t="s">
        <v>675</v>
      </c>
      <c r="F688" s="2" t="s">
        <v>676</v>
      </c>
      <c r="G688" s="2" t="s">
        <v>21</v>
      </c>
      <c r="H688" s="2" t="s">
        <v>677</v>
      </c>
      <c r="I688" s="2" t="s">
        <v>678</v>
      </c>
      <c r="J688" s="2" t="s">
        <v>679</v>
      </c>
      <c r="K688" s="2" t="s">
        <v>680</v>
      </c>
      <c r="L688" s="2" t="s">
        <v>21</v>
      </c>
      <c r="M688" s="2" t="s">
        <v>21</v>
      </c>
      <c r="N688" s="2" t="s">
        <v>21</v>
      </c>
      <c r="O688" s="2">
        <f>2-(SUM(IF(F688="NA",1,0),IF(G688="NA",1,0)))</f>
        <v>1</v>
      </c>
      <c r="P688" s="2">
        <f>7-SUM(IF(H688="NA",1,0),IF(I688="NA",1,0),IF(J688="NA",1,0),IF(K688="NA",1,0),IF(L688="NA",1,0),IF(M688="NA",1,0),IF(N688="NA",1,0))</f>
        <v>4</v>
      </c>
      <c r="Q688" s="2">
        <f>SUM(O688:P688)</f>
        <v>5</v>
      </c>
      <c r="R688" s="15" t="s">
        <v>25</v>
      </c>
      <c r="S688" s="15" t="s">
        <v>24</v>
      </c>
      <c r="T688" s="15" t="s">
        <v>626</v>
      </c>
      <c r="U688" s="4"/>
    </row>
    <row r="689" spans="1:21" x14ac:dyDescent="0.2">
      <c r="A689" s="4">
        <v>169</v>
      </c>
      <c r="B689" s="4">
        <v>381</v>
      </c>
      <c r="C689" s="4">
        <v>474</v>
      </c>
      <c r="D689" s="4" t="s">
        <v>717</v>
      </c>
      <c r="F689" s="2" t="s">
        <v>718</v>
      </c>
      <c r="G689" s="2" t="s">
        <v>719</v>
      </c>
      <c r="H689" s="2" t="s">
        <v>720</v>
      </c>
      <c r="I689" s="2" t="s">
        <v>721</v>
      </c>
      <c r="J689" s="2" t="s">
        <v>722</v>
      </c>
      <c r="K689" s="2" t="s">
        <v>723</v>
      </c>
      <c r="L689" s="2" t="s">
        <v>724</v>
      </c>
      <c r="M689" s="2" t="s">
        <v>21</v>
      </c>
      <c r="N689" s="2" t="s">
        <v>21</v>
      </c>
      <c r="O689" s="2">
        <f>2-(SUM(IF(F689="NA",1,0),IF(G689="NA",1,0)))</f>
        <v>2</v>
      </c>
      <c r="P689" s="2">
        <f>7-SUM(IF(H689="NA",1,0),IF(I689="NA",1,0),IF(J689="NA",1,0),IF(K689="NA",1,0),IF(L689="NA",1,0),IF(M689="NA",1,0),IF(N689="NA",1,0))</f>
        <v>5</v>
      </c>
      <c r="Q689" s="2">
        <f>SUM(O689:P689)</f>
        <v>7</v>
      </c>
      <c r="R689" s="15" t="s">
        <v>25</v>
      </c>
      <c r="S689" s="15" t="s">
        <v>24</v>
      </c>
      <c r="T689" s="15" t="s">
        <v>710</v>
      </c>
      <c r="U689" s="4"/>
    </row>
    <row r="690" spans="1:21" x14ac:dyDescent="0.2">
      <c r="A690" s="4">
        <v>163</v>
      </c>
      <c r="B690" s="4">
        <v>648</v>
      </c>
      <c r="C690" s="4">
        <v>750</v>
      </c>
      <c r="D690" s="4" t="s">
        <v>681</v>
      </c>
      <c r="F690" s="2" t="s">
        <v>682</v>
      </c>
      <c r="G690" s="2" t="s">
        <v>683</v>
      </c>
      <c r="H690" s="2" t="s">
        <v>684</v>
      </c>
      <c r="I690" s="2" t="s">
        <v>21</v>
      </c>
      <c r="J690" s="2" t="s">
        <v>21</v>
      </c>
      <c r="K690" s="2" t="s">
        <v>21</v>
      </c>
      <c r="L690" s="2" t="s">
        <v>685</v>
      </c>
      <c r="M690" s="2" t="s">
        <v>21</v>
      </c>
      <c r="N690" s="2" t="s">
        <v>21</v>
      </c>
      <c r="O690" s="2">
        <f>2-(SUM(IF(F690="NA",1,0),IF(G690="NA",1,0)))</f>
        <v>2</v>
      </c>
      <c r="P690" s="2">
        <f>7-SUM(IF(H690="NA",1,0),IF(I690="NA",1,0),IF(J690="NA",1,0),IF(K690="NA",1,0),IF(L690="NA",1,0),IF(M690="NA",1,0),IF(N690="NA",1,0))</f>
        <v>2</v>
      </c>
      <c r="Q690" s="2">
        <f>SUM(O690:P690)</f>
        <v>4</v>
      </c>
      <c r="R690" s="15" t="s">
        <v>25</v>
      </c>
      <c r="S690" s="15" t="s">
        <v>24</v>
      </c>
      <c r="T690" s="15" t="s">
        <v>626</v>
      </c>
      <c r="U690" s="4"/>
    </row>
    <row r="691" spans="1:21" x14ac:dyDescent="0.2">
      <c r="A691" s="4">
        <v>83</v>
      </c>
      <c r="B691" s="4">
        <v>643</v>
      </c>
      <c r="C691" s="4">
        <v>745</v>
      </c>
      <c r="D691" s="4" t="s">
        <v>270</v>
      </c>
      <c r="F691" s="2" t="s">
        <v>271</v>
      </c>
      <c r="G691" s="2" t="s">
        <v>21</v>
      </c>
      <c r="H691" s="2" t="s">
        <v>272</v>
      </c>
      <c r="I691" s="2" t="s">
        <v>273</v>
      </c>
      <c r="J691" s="2" t="s">
        <v>274</v>
      </c>
      <c r="K691" s="2" t="s">
        <v>275</v>
      </c>
      <c r="L691" s="2" t="s">
        <v>21</v>
      </c>
      <c r="M691" s="2" t="s">
        <v>21</v>
      </c>
      <c r="N691" s="2" t="s">
        <v>21</v>
      </c>
      <c r="O691" s="2">
        <f>2-(SUM(IF(F691="NA",1,0),IF(G691="NA",1,0)))</f>
        <v>1</v>
      </c>
      <c r="P691" s="2">
        <f>7-SUM(IF(H691="NA",1,0),IF(I691="NA",1,0),IF(J691="NA",1,0),IF(K691="NA",1,0),IF(L691="NA",1,0),IF(M691="NA",1,0),IF(N691="NA",1,0))</f>
        <v>4</v>
      </c>
      <c r="Q691" s="2">
        <f>SUM(O691:P691)</f>
        <v>5</v>
      </c>
      <c r="R691" s="15" t="s">
        <v>25</v>
      </c>
      <c r="S691" s="15" t="s">
        <v>24</v>
      </c>
      <c r="T691" s="15" t="s">
        <v>198</v>
      </c>
      <c r="U691" s="4"/>
    </row>
    <row r="692" spans="1:21" x14ac:dyDescent="0.2">
      <c r="A692" s="4">
        <v>87</v>
      </c>
      <c r="B692" s="4">
        <v>644</v>
      </c>
      <c r="C692" s="4">
        <v>746</v>
      </c>
      <c r="D692" s="4" t="s">
        <v>294</v>
      </c>
      <c r="F692" s="2" t="s">
        <v>271</v>
      </c>
      <c r="G692" s="2" t="s">
        <v>21</v>
      </c>
      <c r="H692" s="2" t="s">
        <v>272</v>
      </c>
      <c r="I692" s="2" t="s">
        <v>273</v>
      </c>
      <c r="J692" s="2" t="s">
        <v>274</v>
      </c>
      <c r="K692" s="2" t="s">
        <v>275</v>
      </c>
      <c r="L692" s="2" t="s">
        <v>21</v>
      </c>
      <c r="M692" s="2" t="s">
        <v>21</v>
      </c>
      <c r="N692" s="2" t="s">
        <v>21</v>
      </c>
      <c r="O692" s="2">
        <f>2-(SUM(IF(F692="NA",1,0),IF(G692="NA",1,0)))</f>
        <v>1</v>
      </c>
      <c r="P692" s="2">
        <f>7-SUM(IF(H692="NA",1,0),IF(I692="NA",1,0),IF(J692="NA",1,0),IF(K692="NA",1,0),IF(L692="NA",1,0),IF(M692="NA",1,0),IF(N692="NA",1,0))</f>
        <v>4</v>
      </c>
      <c r="Q692" s="2">
        <f>SUM(O692:P692)</f>
        <v>5</v>
      </c>
      <c r="R692" s="15" t="s">
        <v>25</v>
      </c>
      <c r="S692" s="15" t="s">
        <v>24</v>
      </c>
      <c r="T692" s="15" t="s">
        <v>198</v>
      </c>
      <c r="U692" s="4"/>
    </row>
    <row r="693" spans="1:21" x14ac:dyDescent="0.2">
      <c r="A693" s="4">
        <v>95</v>
      </c>
      <c r="B693" s="4">
        <v>577</v>
      </c>
      <c r="C693" s="4">
        <v>676</v>
      </c>
      <c r="D693" s="4" t="s">
        <v>333</v>
      </c>
      <c r="F693" s="2" t="s">
        <v>334</v>
      </c>
      <c r="G693" s="2" t="s">
        <v>335</v>
      </c>
      <c r="H693" s="2" t="s">
        <v>336</v>
      </c>
      <c r="I693" s="2" t="s">
        <v>337</v>
      </c>
      <c r="J693" s="2" t="s">
        <v>338</v>
      </c>
      <c r="K693" s="2" t="s">
        <v>339</v>
      </c>
      <c r="L693" s="2" t="s">
        <v>340</v>
      </c>
      <c r="M693" s="2" t="s">
        <v>21</v>
      </c>
      <c r="N693" s="2" t="s">
        <v>21</v>
      </c>
      <c r="O693" s="2">
        <f>2-(SUM(IF(F693="NA",1,0),IF(G693="NA",1,0)))</f>
        <v>2</v>
      </c>
      <c r="P693" s="2">
        <f>7-SUM(IF(H693="NA",1,0),IF(I693="NA",1,0),IF(J693="NA",1,0),IF(K693="NA",1,0),IF(L693="NA",1,0),IF(M693="NA",1,0),IF(N693="NA",1,0))</f>
        <v>5</v>
      </c>
      <c r="Q693" s="2">
        <f>SUM(O693:P693)</f>
        <v>7</v>
      </c>
      <c r="R693" s="15" t="s">
        <v>25</v>
      </c>
      <c r="S693" s="15" t="s">
        <v>24</v>
      </c>
      <c r="T693" s="15" t="s">
        <v>198</v>
      </c>
      <c r="U693" s="4"/>
    </row>
    <row r="694" spans="1:21" x14ac:dyDescent="0.2">
      <c r="A694" s="4">
        <v>77</v>
      </c>
      <c r="B694" s="4">
        <v>645</v>
      </c>
      <c r="C694" s="4">
        <v>747</v>
      </c>
      <c r="D694" s="5" t="s">
        <v>230</v>
      </c>
      <c r="F694" s="2" t="s">
        <v>231</v>
      </c>
      <c r="G694" s="2" t="s">
        <v>21</v>
      </c>
      <c r="H694" s="2" t="s">
        <v>232</v>
      </c>
      <c r="I694" s="2" t="s">
        <v>233</v>
      </c>
      <c r="J694" s="2" t="s">
        <v>234</v>
      </c>
      <c r="K694" s="2" t="s">
        <v>235</v>
      </c>
      <c r="L694" s="2" t="s">
        <v>21</v>
      </c>
      <c r="M694" s="2" t="s">
        <v>236</v>
      </c>
      <c r="N694" s="2" t="s">
        <v>237</v>
      </c>
      <c r="O694" s="2">
        <f>2-(SUM(IF(F694="NA",1,0),IF(G694="NA",1,0)))</f>
        <v>1</v>
      </c>
      <c r="P694" s="2">
        <f>7-SUM(IF(H694="NA",1,0),IF(I694="NA",1,0),IF(J694="NA",1,0),IF(K694="NA",1,0),IF(L694="NA",1,0),IF(M694="NA",1,0),IF(N694="NA",1,0))</f>
        <v>6</v>
      </c>
      <c r="Q694" s="2">
        <f>SUM(O694:P694)</f>
        <v>7</v>
      </c>
      <c r="R694" s="15" t="s">
        <v>25</v>
      </c>
      <c r="S694" s="15" t="s">
        <v>24</v>
      </c>
      <c r="T694" s="15" t="s">
        <v>198</v>
      </c>
      <c r="U694" s="4"/>
    </row>
    <row r="695" spans="1:21" x14ac:dyDescent="0.2">
      <c r="A695" s="4">
        <v>78</v>
      </c>
      <c r="B695" s="4">
        <v>578</v>
      </c>
      <c r="C695" s="4">
        <v>677</v>
      </c>
      <c r="D695" s="4" t="s">
        <v>238</v>
      </c>
      <c r="F695" s="2" t="s">
        <v>239</v>
      </c>
      <c r="G695" s="2" t="s">
        <v>21</v>
      </c>
      <c r="H695" s="2" t="s">
        <v>240</v>
      </c>
      <c r="I695" s="2" t="s">
        <v>241</v>
      </c>
      <c r="J695" s="2" t="s">
        <v>242</v>
      </c>
      <c r="K695" s="2" t="s">
        <v>243</v>
      </c>
      <c r="L695" s="2" t="s">
        <v>21</v>
      </c>
      <c r="M695" s="2" t="s">
        <v>21</v>
      </c>
      <c r="N695" s="2" t="s">
        <v>21</v>
      </c>
      <c r="O695" s="2">
        <f>2-(SUM(IF(F695="NA",1,0),IF(G695="NA",1,0)))</f>
        <v>1</v>
      </c>
      <c r="P695" s="2">
        <f>7-SUM(IF(H695="NA",1,0),IF(I695="NA",1,0),IF(J695="NA",1,0),IF(K695="NA",1,0),IF(L695="NA",1,0),IF(M695="NA",1,0),IF(N695="NA",1,0))</f>
        <v>4</v>
      </c>
      <c r="Q695" s="2">
        <f>SUM(O695:P695)</f>
        <v>5</v>
      </c>
      <c r="R695" s="15" t="s">
        <v>25</v>
      </c>
      <c r="S695" s="15" t="s">
        <v>24</v>
      </c>
      <c r="T695" s="15" t="s">
        <v>198</v>
      </c>
      <c r="U695" s="4"/>
    </row>
    <row r="696" spans="1:21" x14ac:dyDescent="0.2">
      <c r="A696" s="4">
        <v>115</v>
      </c>
      <c r="B696" s="4">
        <v>646</v>
      </c>
      <c r="C696" s="4">
        <v>748</v>
      </c>
      <c r="D696" s="4" t="s">
        <v>435</v>
      </c>
      <c r="F696" s="2" t="s">
        <v>436</v>
      </c>
      <c r="G696" s="2" t="s">
        <v>21</v>
      </c>
      <c r="H696" s="2" t="s">
        <v>437</v>
      </c>
      <c r="I696" s="2" t="s">
        <v>438</v>
      </c>
      <c r="J696" s="2" t="s">
        <v>21</v>
      </c>
      <c r="K696" s="2" t="s">
        <v>21</v>
      </c>
      <c r="L696" s="2" t="s">
        <v>21</v>
      </c>
      <c r="M696" s="2" t="s">
        <v>439</v>
      </c>
      <c r="N696" s="2" t="s">
        <v>440</v>
      </c>
      <c r="O696" s="2">
        <f>2-(SUM(IF(F696="NA",1,0),IF(G696="NA",1,0)))</f>
        <v>1</v>
      </c>
      <c r="P696" s="2">
        <f>7-SUM(IF(H696="NA",1,0),IF(I696="NA",1,0),IF(J696="NA",1,0),IF(K696="NA",1,0),IF(L696="NA",1,0),IF(M696="NA",1,0),IF(N696="NA",1,0))</f>
        <v>4</v>
      </c>
      <c r="Q696" s="2">
        <f>SUM(O696:P696)</f>
        <v>5</v>
      </c>
      <c r="R696" s="15" t="s">
        <v>25</v>
      </c>
      <c r="S696" s="15" t="s">
        <v>24</v>
      </c>
      <c r="T696" s="15" t="s">
        <v>373</v>
      </c>
      <c r="U696" s="4"/>
    </row>
    <row r="697" spans="1:21" x14ac:dyDescent="0.2">
      <c r="A697" s="4">
        <v>92</v>
      </c>
      <c r="B697" s="4">
        <v>647</v>
      </c>
      <c r="C697" s="4">
        <v>749</v>
      </c>
      <c r="D697" s="4" t="s">
        <v>319</v>
      </c>
      <c r="F697" s="2" t="s">
        <v>320</v>
      </c>
      <c r="G697" s="2" t="s">
        <v>21</v>
      </c>
      <c r="H697" s="2" t="s">
        <v>321</v>
      </c>
      <c r="I697" s="2" t="s">
        <v>322</v>
      </c>
      <c r="J697" s="2" t="s">
        <v>323</v>
      </c>
      <c r="K697" s="2" t="s">
        <v>324</v>
      </c>
      <c r="L697" s="2" t="s">
        <v>21</v>
      </c>
      <c r="M697" s="2" t="s">
        <v>21</v>
      </c>
      <c r="N697" s="2" t="s">
        <v>21</v>
      </c>
      <c r="O697" s="2">
        <f>2-(SUM(IF(F697="NA",1,0),IF(G697="NA",1,0)))</f>
        <v>1</v>
      </c>
      <c r="P697" s="2">
        <f>7-SUM(IF(H697="NA",1,0),IF(I697="NA",1,0),IF(J697="NA",1,0),IF(K697="NA",1,0),IF(L697="NA",1,0),IF(M697="NA",1,0),IF(N697="NA",1,0))</f>
        <v>4</v>
      </c>
      <c r="Q697" s="2">
        <f>SUM(O697:P697)</f>
        <v>5</v>
      </c>
      <c r="R697" s="15" t="s">
        <v>25</v>
      </c>
      <c r="S697" s="15" t="s">
        <v>24</v>
      </c>
      <c r="T697" s="15" t="s">
        <v>198</v>
      </c>
      <c r="U697" s="4"/>
    </row>
    <row r="698" spans="1:21" x14ac:dyDescent="0.2">
      <c r="A698" s="4">
        <v>327</v>
      </c>
      <c r="B698" s="4">
        <v>649</v>
      </c>
      <c r="C698" s="4">
        <v>751</v>
      </c>
      <c r="D698" s="4" t="s">
        <v>1291</v>
      </c>
      <c r="F698" s="17" t="s">
        <v>1292</v>
      </c>
      <c r="G698" s="2" t="s">
        <v>1293</v>
      </c>
      <c r="H698" s="17" t="s">
        <v>1294</v>
      </c>
      <c r="I698" s="2" t="s">
        <v>1295</v>
      </c>
      <c r="J698" s="2" t="s">
        <v>1296</v>
      </c>
      <c r="K698" s="17" t="s">
        <v>1297</v>
      </c>
      <c r="L698" s="2" t="s">
        <v>21</v>
      </c>
      <c r="M698" s="2" t="s">
        <v>21</v>
      </c>
      <c r="N698" s="2" t="s">
        <v>21</v>
      </c>
      <c r="O698" s="2">
        <f>2-(SUM(IF(F698="NA",1,0),IF(G698="NA",1,0)))</f>
        <v>2</v>
      </c>
      <c r="P698" s="2">
        <f>7-SUM(IF(H698="NA",1,0),IF(I698="NA",1,0),IF(J698="NA",1,0),IF(K698="NA",1,0),IF(L698="NA",1,0),IF(M698="NA",1,0),IF(N698="NA",1,0))</f>
        <v>4</v>
      </c>
      <c r="Q698" s="2">
        <f>SUM(O698:P698)</f>
        <v>6</v>
      </c>
      <c r="R698" s="15" t="s">
        <v>25</v>
      </c>
      <c r="S698" s="15" t="s">
        <v>24</v>
      </c>
      <c r="T698" s="15" t="s">
        <v>991</v>
      </c>
      <c r="U698" s="4"/>
    </row>
    <row r="699" spans="1:21" x14ac:dyDescent="0.2">
      <c r="A699" s="4">
        <v>329</v>
      </c>
      <c r="B699" s="4">
        <v>650</v>
      </c>
      <c r="C699" s="4">
        <v>752</v>
      </c>
      <c r="D699" s="4" t="s">
        <v>1304</v>
      </c>
      <c r="F699" s="2" t="s">
        <v>1305</v>
      </c>
      <c r="G699" s="2" t="s">
        <v>4084</v>
      </c>
      <c r="H699" s="2" t="s">
        <v>1306</v>
      </c>
      <c r="I699" s="2" t="s">
        <v>1307</v>
      </c>
      <c r="J699" s="2" t="s">
        <v>1308</v>
      </c>
      <c r="K699" s="2" t="s">
        <v>1309</v>
      </c>
      <c r="L699" s="2" t="s">
        <v>4084</v>
      </c>
      <c r="M699" s="2" t="s">
        <v>4084</v>
      </c>
      <c r="N699" s="2" t="s">
        <v>4084</v>
      </c>
      <c r="O699" s="2">
        <f>2-(SUM(IF(F699="NA",1,0),IF(G699="NA",1,0)))</f>
        <v>2</v>
      </c>
      <c r="P699" s="2">
        <f>7-SUM(IF(H699="NA",1,0),IF(I699="NA",1,0),IF(J699="NA",1,0),IF(K699="NA",1,0),IF(L699="NA",1,0),IF(M699="NA",1,0),IF(N699="NA",1,0))</f>
        <v>7</v>
      </c>
      <c r="Q699" s="2">
        <f>SUM(O699:P699)</f>
        <v>9</v>
      </c>
      <c r="R699" s="15" t="s">
        <v>25</v>
      </c>
      <c r="S699" s="15" t="s">
        <v>24</v>
      </c>
      <c r="T699" s="15" t="s">
        <v>991</v>
      </c>
      <c r="U699" s="4"/>
    </row>
    <row r="700" spans="1:21" x14ac:dyDescent="0.2">
      <c r="A700" s="4">
        <v>238</v>
      </c>
      <c r="B700" s="4">
        <v>651</v>
      </c>
      <c r="C700" s="4">
        <v>753</v>
      </c>
      <c r="D700" s="4" t="s">
        <v>933</v>
      </c>
      <c r="F700" s="2" t="s">
        <v>934</v>
      </c>
      <c r="G700" s="2" t="s">
        <v>935</v>
      </c>
      <c r="H700" s="2" t="s">
        <v>936</v>
      </c>
      <c r="I700" s="2" t="s">
        <v>21</v>
      </c>
      <c r="J700" s="2" t="s">
        <v>21</v>
      </c>
      <c r="K700" s="2" t="s">
        <v>937</v>
      </c>
      <c r="L700" s="2" t="s">
        <v>21</v>
      </c>
      <c r="M700" s="2" t="s">
        <v>21</v>
      </c>
      <c r="N700" s="2" t="s">
        <v>21</v>
      </c>
      <c r="O700" s="2">
        <f>2-(SUM(IF(F700="NA",1,0),IF(G700="NA",1,0)))</f>
        <v>2</v>
      </c>
      <c r="P700" s="2">
        <f>7-SUM(IF(H700="NA",1,0),IF(I700="NA",1,0),IF(J700="NA",1,0),IF(K700="NA",1,0),IF(L700="NA",1,0),IF(M700="NA",1,0),IF(N700="NA",1,0))</f>
        <v>2</v>
      </c>
      <c r="Q700" s="2">
        <f>SUM(O700:P700)</f>
        <v>4</v>
      </c>
      <c r="R700" s="15" t="s">
        <v>25</v>
      </c>
      <c r="S700" s="15" t="s">
        <v>24</v>
      </c>
      <c r="T700" s="15" t="s">
        <v>864</v>
      </c>
      <c r="U700" s="4"/>
    </row>
    <row r="701" spans="1:21" x14ac:dyDescent="0.2">
      <c r="A701" s="4">
        <v>218</v>
      </c>
      <c r="B701" s="4">
        <v>31</v>
      </c>
      <c r="C701" s="4">
        <v>72</v>
      </c>
      <c r="D701" s="4" t="s">
        <v>887</v>
      </c>
      <c r="F701" s="2" t="s">
        <v>4095</v>
      </c>
      <c r="G701" s="2" t="s">
        <v>21</v>
      </c>
      <c r="H701" s="2" t="s">
        <v>4095</v>
      </c>
      <c r="I701" s="2" t="s">
        <v>4095</v>
      </c>
      <c r="J701" s="2" t="s">
        <v>4095</v>
      </c>
      <c r="K701" s="2" t="s">
        <v>4095</v>
      </c>
      <c r="L701" s="2" t="s">
        <v>21</v>
      </c>
      <c r="M701" s="2" t="s">
        <v>21</v>
      </c>
      <c r="N701" s="2" t="s">
        <v>21</v>
      </c>
      <c r="O701" s="2">
        <f>2-(SUM(IF(F701="NA",1,0),IF(G701="NA",1,0)))</f>
        <v>1</v>
      </c>
      <c r="P701" s="2">
        <f>7-SUM(IF(H701="NA",1,0),IF(I701="NA",1,0),IF(J701="NA",1,0),IF(K701="NA",1,0),IF(L701="NA",1,0),IF(M701="NA",1,0),IF(N701="NA",1,0))</f>
        <v>4</v>
      </c>
      <c r="Q701" s="2">
        <f>SUM(O701:P701)</f>
        <v>5</v>
      </c>
      <c r="R701" s="15" t="s">
        <v>25</v>
      </c>
      <c r="S701" s="15" t="s">
        <v>24</v>
      </c>
      <c r="T701" s="15" t="s">
        <v>864</v>
      </c>
      <c r="U701" s="4"/>
    </row>
    <row r="702" spans="1:21" x14ac:dyDescent="0.2">
      <c r="A702" s="4">
        <v>80</v>
      </c>
      <c r="B702" s="4">
        <v>652</v>
      </c>
      <c r="C702" s="4">
        <v>754</v>
      </c>
      <c r="D702" s="4" t="s">
        <v>250</v>
      </c>
      <c r="F702" s="2" t="s">
        <v>251</v>
      </c>
      <c r="G702" s="2" t="s">
        <v>21</v>
      </c>
      <c r="H702" s="2" t="s">
        <v>252</v>
      </c>
      <c r="I702" s="2" t="s">
        <v>253</v>
      </c>
      <c r="J702" s="2" t="s">
        <v>254</v>
      </c>
      <c r="K702" s="2" t="s">
        <v>255</v>
      </c>
      <c r="L702" s="2" t="s">
        <v>21</v>
      </c>
      <c r="M702" s="2" t="s">
        <v>21</v>
      </c>
      <c r="N702" s="2" t="s">
        <v>21</v>
      </c>
      <c r="O702" s="2">
        <f>2-(SUM(IF(F702="NA",1,0),IF(G702="NA",1,0)))</f>
        <v>1</v>
      </c>
      <c r="P702" s="2">
        <f>7-SUM(IF(H702="NA",1,0),IF(I702="NA",1,0),IF(J702="NA",1,0),IF(K702="NA",1,0),IF(L702="NA",1,0),IF(M702="NA",1,0),IF(N702="NA",1,0))</f>
        <v>4</v>
      </c>
      <c r="Q702" s="2">
        <f>SUM(O702:P702)</f>
        <v>5</v>
      </c>
      <c r="R702" s="15" t="s">
        <v>25</v>
      </c>
      <c r="S702" s="15" t="s">
        <v>24</v>
      </c>
      <c r="T702" s="15" t="s">
        <v>198</v>
      </c>
      <c r="U702" s="4"/>
    </row>
    <row r="703" spans="1:21" x14ac:dyDescent="0.2">
      <c r="A703" s="4">
        <v>178</v>
      </c>
      <c r="B703" s="4">
        <v>653</v>
      </c>
      <c r="C703" s="4">
        <v>755</v>
      </c>
      <c r="D703" s="4" t="s">
        <v>771</v>
      </c>
      <c r="F703" s="2" t="s">
        <v>772</v>
      </c>
      <c r="G703" s="2" t="s">
        <v>773</v>
      </c>
      <c r="H703" s="2" t="s">
        <v>774</v>
      </c>
      <c r="I703" s="2" t="s">
        <v>775</v>
      </c>
      <c r="J703" s="2" t="s">
        <v>776</v>
      </c>
      <c r="K703" s="2" t="s">
        <v>777</v>
      </c>
      <c r="L703" s="2" t="s">
        <v>778</v>
      </c>
      <c r="M703" s="2" t="s">
        <v>21</v>
      </c>
      <c r="N703" s="2" t="s">
        <v>21</v>
      </c>
      <c r="O703" s="2">
        <f>2-(SUM(IF(F703="NA",1,0),IF(G703="NA",1,0)))</f>
        <v>2</v>
      </c>
      <c r="P703" s="2">
        <f>7-SUM(IF(H703="NA",1,0),IF(I703="NA",1,0),IF(J703="NA",1,0),IF(K703="NA",1,0),IF(L703="NA",1,0),IF(M703="NA",1,0),IF(N703="NA",1,0))</f>
        <v>5</v>
      </c>
      <c r="Q703" s="2">
        <f>SUM(O703:P703)</f>
        <v>7</v>
      </c>
      <c r="R703" s="15" t="s">
        <v>25</v>
      </c>
      <c r="S703" s="15" t="s">
        <v>24</v>
      </c>
      <c r="T703" s="15" t="s">
        <v>710</v>
      </c>
      <c r="U703" s="4"/>
    </row>
    <row r="704" spans="1:21" x14ac:dyDescent="0.2">
      <c r="A704" s="4">
        <v>265</v>
      </c>
      <c r="B704" s="4">
        <v>654</v>
      </c>
      <c r="C704" s="4">
        <v>756</v>
      </c>
      <c r="D704" s="4" t="s">
        <v>1037</v>
      </c>
      <c r="F704" s="2" t="s">
        <v>4094</v>
      </c>
      <c r="G704" s="2" t="s">
        <v>21</v>
      </c>
      <c r="H704" s="2" t="s">
        <v>4094</v>
      </c>
      <c r="I704" s="2" t="s">
        <v>4094</v>
      </c>
      <c r="J704" s="2" t="s">
        <v>4094</v>
      </c>
      <c r="K704" s="2" t="s">
        <v>21</v>
      </c>
      <c r="L704" s="2" t="s">
        <v>21</v>
      </c>
      <c r="M704" s="2" t="s">
        <v>21</v>
      </c>
      <c r="N704" s="2" t="s">
        <v>21</v>
      </c>
      <c r="O704" s="2">
        <f>2-(SUM(IF(F704="NA",1,0),IF(G704="NA",1,0)))</f>
        <v>1</v>
      </c>
      <c r="P704" s="2">
        <f>7-SUM(IF(H704="NA",1,0),IF(I704="NA",1,0),IF(J704="NA",1,0),IF(K704="NA",1,0),IF(L704="NA",1,0),IF(M704="NA",1,0),IF(N704="NA",1,0))</f>
        <v>3</v>
      </c>
      <c r="Q704" s="2">
        <f>SUM(O704:P704)</f>
        <v>4</v>
      </c>
      <c r="R704" s="15" t="s">
        <v>25</v>
      </c>
      <c r="S704" s="15" t="s">
        <v>24</v>
      </c>
      <c r="T704" s="15" t="s">
        <v>991</v>
      </c>
      <c r="U704" s="4"/>
    </row>
    <row r="705" spans="1:21" x14ac:dyDescent="0.2">
      <c r="A705" s="4">
        <v>337</v>
      </c>
      <c r="B705" s="4">
        <v>655</v>
      </c>
      <c r="C705" s="4">
        <v>757</v>
      </c>
      <c r="D705" s="4" t="s">
        <v>1354</v>
      </c>
      <c r="F705" s="2" t="s">
        <v>1355</v>
      </c>
      <c r="G705" s="2" t="s">
        <v>21</v>
      </c>
      <c r="H705" s="2" t="s">
        <v>1356</v>
      </c>
      <c r="I705" s="2" t="s">
        <v>1357</v>
      </c>
      <c r="J705" s="2" t="s">
        <v>1358</v>
      </c>
      <c r="K705" s="2" t="s">
        <v>1359</v>
      </c>
      <c r="L705" s="2" t="s">
        <v>21</v>
      </c>
      <c r="M705" s="2" t="s">
        <v>21</v>
      </c>
      <c r="N705" s="2" t="s">
        <v>21</v>
      </c>
      <c r="O705" s="2">
        <f>2-(SUM(IF(F705="NA",1,0),IF(G705="NA",1,0)))</f>
        <v>1</v>
      </c>
      <c r="P705" s="2">
        <f>7-SUM(IF(H705="NA",1,0),IF(I705="NA",1,0),IF(J705="NA",1,0),IF(K705="NA",1,0),IF(L705="NA",1,0),IF(M705="NA",1,0),IF(N705="NA",1,0))</f>
        <v>4</v>
      </c>
      <c r="Q705" s="2">
        <f>SUM(O705:P705)</f>
        <v>5</v>
      </c>
      <c r="R705" s="15" t="s">
        <v>25</v>
      </c>
      <c r="S705" s="15" t="s">
        <v>24</v>
      </c>
      <c r="T705" s="15" t="s">
        <v>991</v>
      </c>
      <c r="U705" s="4"/>
    </row>
    <row r="706" spans="1:21" x14ac:dyDescent="0.2">
      <c r="A706" s="4">
        <v>174</v>
      </c>
      <c r="B706" s="4">
        <v>382</v>
      </c>
      <c r="C706" s="4">
        <v>475</v>
      </c>
      <c r="D706" s="4" t="s">
        <v>747</v>
      </c>
      <c r="F706" s="2" t="s">
        <v>748</v>
      </c>
      <c r="G706" s="2" t="s">
        <v>21</v>
      </c>
      <c r="H706" s="2" t="s">
        <v>749</v>
      </c>
      <c r="I706" s="2" t="s">
        <v>750</v>
      </c>
      <c r="J706" s="2" t="s">
        <v>751</v>
      </c>
      <c r="K706" s="2" t="s">
        <v>752</v>
      </c>
      <c r="L706" s="2" t="s">
        <v>21</v>
      </c>
      <c r="M706" s="2" t="s">
        <v>21</v>
      </c>
      <c r="N706" s="2" t="s">
        <v>21</v>
      </c>
      <c r="O706" s="2">
        <f>2-(SUM(IF(F706="NA",1,0),IF(G706="NA",1,0)))</f>
        <v>1</v>
      </c>
      <c r="P706" s="2">
        <f>7-SUM(IF(H706="NA",1,0),IF(I706="NA",1,0),IF(J706="NA",1,0),IF(K706="NA",1,0),IF(L706="NA",1,0),IF(M706="NA",1,0),IF(N706="NA",1,0))</f>
        <v>4</v>
      </c>
      <c r="Q706" s="2">
        <f>SUM(O706:P706)</f>
        <v>5</v>
      </c>
      <c r="R706" s="15" t="s">
        <v>25</v>
      </c>
      <c r="S706" s="15" t="s">
        <v>24</v>
      </c>
      <c r="T706" s="15" t="s">
        <v>710</v>
      </c>
      <c r="U706" s="4"/>
    </row>
    <row r="707" spans="1:21" x14ac:dyDescent="0.2">
      <c r="A707" s="4">
        <v>175</v>
      </c>
      <c r="B707" s="4">
        <v>627</v>
      </c>
      <c r="C707" s="4">
        <v>726</v>
      </c>
      <c r="D707" s="4" t="s">
        <v>753</v>
      </c>
      <c r="F707" s="2" t="s">
        <v>754</v>
      </c>
      <c r="G707" s="2" t="s">
        <v>21</v>
      </c>
      <c r="H707" s="2" t="s">
        <v>755</v>
      </c>
      <c r="I707" s="2" t="s">
        <v>756</v>
      </c>
      <c r="J707" s="2" t="s">
        <v>757</v>
      </c>
      <c r="K707" s="2" t="s">
        <v>758</v>
      </c>
      <c r="L707" s="2" t="s">
        <v>21</v>
      </c>
      <c r="M707" s="2" t="s">
        <v>21</v>
      </c>
      <c r="N707" s="2" t="s">
        <v>21</v>
      </c>
      <c r="O707" s="2">
        <f>2-(SUM(IF(F707="NA",1,0),IF(G707="NA",1,0)))</f>
        <v>1</v>
      </c>
      <c r="P707" s="2">
        <f>7-SUM(IF(H707="NA",1,0),IF(I707="NA",1,0),IF(J707="NA",1,0),IF(K707="NA",1,0),IF(L707="NA",1,0),IF(M707="NA",1,0),IF(N707="NA",1,0))</f>
        <v>4</v>
      </c>
      <c r="Q707" s="2">
        <f>SUM(O707:P707)</f>
        <v>5</v>
      </c>
      <c r="R707" s="15" t="s">
        <v>25</v>
      </c>
      <c r="S707" s="15" t="s">
        <v>24</v>
      </c>
      <c r="T707" s="15" t="s">
        <v>710</v>
      </c>
      <c r="U707" s="4"/>
    </row>
    <row r="708" spans="1:21" x14ac:dyDescent="0.2">
      <c r="A708" s="4">
        <v>120</v>
      </c>
      <c r="B708" s="4">
        <v>656</v>
      </c>
      <c r="C708" s="4">
        <v>758</v>
      </c>
      <c r="D708" s="4" t="s">
        <v>460</v>
      </c>
      <c r="F708" s="2" t="s">
        <v>461</v>
      </c>
      <c r="G708" s="2" t="s">
        <v>462</v>
      </c>
      <c r="H708" s="2" t="s">
        <v>463</v>
      </c>
      <c r="I708" s="2" t="s">
        <v>4084</v>
      </c>
      <c r="J708" s="2" t="s">
        <v>21</v>
      </c>
      <c r="K708" s="2" t="s">
        <v>464</v>
      </c>
      <c r="L708" s="2" t="s">
        <v>21</v>
      </c>
      <c r="M708" s="2" t="s">
        <v>4084</v>
      </c>
      <c r="N708" s="2" t="s">
        <v>4084</v>
      </c>
      <c r="O708" s="2">
        <f>2-(SUM(IF(F708="NA",1,0),IF(G708="NA",1,0)))</f>
        <v>2</v>
      </c>
      <c r="P708" s="2">
        <f>7-SUM(IF(H708="NA",1,0),IF(I708="NA",1,0),IF(J708="NA",1,0),IF(K708="NA",1,0),IF(L708="NA",1,0),IF(M708="NA",1,0),IF(N708="NA",1,0))</f>
        <v>5</v>
      </c>
      <c r="Q708" s="2">
        <f>SUM(O708:P708)</f>
        <v>7</v>
      </c>
      <c r="R708" s="15" t="s">
        <v>25</v>
      </c>
      <c r="S708" s="15" t="s">
        <v>24</v>
      </c>
      <c r="T708" s="15" t="s">
        <v>373</v>
      </c>
      <c r="U708" s="4"/>
    </row>
    <row r="709" spans="1:21" x14ac:dyDescent="0.2">
      <c r="A709" s="4">
        <v>180</v>
      </c>
      <c r="B709" s="4">
        <v>658</v>
      </c>
      <c r="C709" s="4">
        <v>760</v>
      </c>
      <c r="D709" s="4" t="s">
        <v>781</v>
      </c>
      <c r="F709" s="2" t="s">
        <v>782</v>
      </c>
      <c r="G709" s="2" t="s">
        <v>21</v>
      </c>
      <c r="H709" s="2" t="s">
        <v>783</v>
      </c>
      <c r="I709" s="2" t="s">
        <v>784</v>
      </c>
      <c r="J709" s="2" t="s">
        <v>21</v>
      </c>
      <c r="K709" s="2" t="s">
        <v>21</v>
      </c>
      <c r="L709" s="2" t="s">
        <v>21</v>
      </c>
      <c r="M709" s="2" t="s">
        <v>785</v>
      </c>
      <c r="N709" s="2" t="s">
        <v>786</v>
      </c>
      <c r="O709" s="2">
        <f>2-(SUM(IF(F709="NA",1,0),IF(G709="NA",1,0)))</f>
        <v>1</v>
      </c>
      <c r="P709" s="2">
        <f>7-SUM(IF(H709="NA",1,0),IF(I709="NA",1,0),IF(J709="NA",1,0),IF(K709="NA",1,0),IF(L709="NA",1,0),IF(M709="NA",1,0),IF(N709="NA",1,0))</f>
        <v>4</v>
      </c>
      <c r="Q709" s="2">
        <f>SUM(O709:P709)</f>
        <v>5</v>
      </c>
      <c r="R709" s="15" t="s">
        <v>25</v>
      </c>
      <c r="S709" s="15" t="s">
        <v>24</v>
      </c>
      <c r="T709" s="15" t="s">
        <v>780</v>
      </c>
      <c r="U709" s="4"/>
    </row>
    <row r="710" spans="1:21" x14ac:dyDescent="0.2">
      <c r="A710" s="4">
        <v>182</v>
      </c>
      <c r="B710" s="4">
        <v>657</v>
      </c>
      <c r="C710" s="4">
        <v>759</v>
      </c>
      <c r="D710" s="4" t="s">
        <v>794</v>
      </c>
      <c r="F710" s="2" t="s">
        <v>795</v>
      </c>
      <c r="G710" s="2" t="s">
        <v>796</v>
      </c>
      <c r="H710" s="2" t="s">
        <v>797</v>
      </c>
      <c r="I710" s="2" t="s">
        <v>4084</v>
      </c>
      <c r="J710" s="2" t="s">
        <v>21</v>
      </c>
      <c r="K710" s="2" t="s">
        <v>798</v>
      </c>
      <c r="L710" s="2" t="s">
        <v>4084</v>
      </c>
      <c r="M710" s="2" t="s">
        <v>4084</v>
      </c>
      <c r="N710" s="2" t="s">
        <v>4084</v>
      </c>
      <c r="O710" s="2">
        <f>2-(SUM(IF(F710="NA",1,0),IF(G710="NA",1,0)))</f>
        <v>2</v>
      </c>
      <c r="P710" s="2">
        <f>7-SUM(IF(H710="NA",1,0),IF(I710="NA",1,0),IF(J710="NA",1,0),IF(K710="NA",1,0),IF(L710="NA",1,0),IF(M710="NA",1,0),IF(N710="NA",1,0))</f>
        <v>6</v>
      </c>
      <c r="Q710" s="2">
        <f>SUM(O710:P710)</f>
        <v>8</v>
      </c>
      <c r="R710" s="15" t="s">
        <v>25</v>
      </c>
      <c r="S710" s="15" t="s">
        <v>24</v>
      </c>
      <c r="T710" s="15" t="s">
        <v>780</v>
      </c>
      <c r="U710" s="4"/>
    </row>
    <row r="711" spans="1:21" x14ac:dyDescent="0.2">
      <c r="A711" s="4">
        <v>331</v>
      </c>
      <c r="B711" s="4">
        <v>617</v>
      </c>
      <c r="C711" s="4">
        <v>716</v>
      </c>
      <c r="D711" s="4" t="s">
        <v>1316</v>
      </c>
      <c r="F711" s="2" t="s">
        <v>1317</v>
      </c>
      <c r="G711" s="2" t="s">
        <v>4084</v>
      </c>
      <c r="H711" s="2" t="s">
        <v>1318</v>
      </c>
      <c r="I711" s="2" t="s">
        <v>1319</v>
      </c>
      <c r="J711" s="2" t="s">
        <v>1320</v>
      </c>
      <c r="K711" s="2" t="s">
        <v>1321</v>
      </c>
      <c r="L711" s="2" t="s">
        <v>21</v>
      </c>
      <c r="M711" s="2" t="s">
        <v>4084</v>
      </c>
      <c r="N711" s="2" t="s">
        <v>21</v>
      </c>
      <c r="O711" s="2">
        <f>2-(SUM(IF(F711="NA",1,0),IF(G711="NA",1,0)))</f>
        <v>2</v>
      </c>
      <c r="P711" s="2">
        <f>7-SUM(IF(H711="NA",1,0),IF(I711="NA",1,0),IF(J711="NA",1,0),IF(K711="NA",1,0),IF(L711="NA",1,0),IF(M711="NA",1,0),IF(N711="NA",1,0))</f>
        <v>5</v>
      </c>
      <c r="Q711" s="2">
        <f>SUM(O711:P711)</f>
        <v>7</v>
      </c>
      <c r="R711" s="15" t="s">
        <v>25</v>
      </c>
      <c r="S711" s="15" t="s">
        <v>24</v>
      </c>
      <c r="T711" s="15" t="s">
        <v>991</v>
      </c>
      <c r="U711" s="4"/>
    </row>
    <row r="712" spans="1:21" x14ac:dyDescent="0.2">
      <c r="A712" s="4">
        <v>99</v>
      </c>
      <c r="B712" s="4">
        <v>660</v>
      </c>
      <c r="C712" s="4">
        <v>762</v>
      </c>
      <c r="D712" s="4" t="s">
        <v>353</v>
      </c>
      <c r="F712" s="2" t="s">
        <v>354</v>
      </c>
      <c r="G712" s="2" t="s">
        <v>21</v>
      </c>
      <c r="H712" s="2" t="s">
        <v>355</v>
      </c>
      <c r="I712" s="2" t="s">
        <v>356</v>
      </c>
      <c r="J712" s="2" t="s">
        <v>357</v>
      </c>
      <c r="K712" s="2" t="s">
        <v>358</v>
      </c>
      <c r="L712" s="2" t="s">
        <v>21</v>
      </c>
      <c r="M712" s="2" t="s">
        <v>21</v>
      </c>
      <c r="N712" s="2" t="s">
        <v>21</v>
      </c>
      <c r="O712" s="2">
        <f>2-(SUM(IF(F712="NA",1,0),IF(G712="NA",1,0)))</f>
        <v>1</v>
      </c>
      <c r="P712" s="2">
        <f>7-SUM(IF(H712="NA",1,0),IF(I712="NA",1,0),IF(J712="NA",1,0),IF(K712="NA",1,0),IF(L712="NA",1,0),IF(M712="NA",1,0),IF(N712="NA",1,0))</f>
        <v>4</v>
      </c>
      <c r="Q712" s="2">
        <f>SUM(O712:P712)</f>
        <v>5</v>
      </c>
      <c r="R712" s="15" t="s">
        <v>25</v>
      </c>
      <c r="S712" s="15" t="s">
        <v>24</v>
      </c>
      <c r="T712" s="15" t="s">
        <v>198</v>
      </c>
      <c r="U712" s="4"/>
    </row>
    <row r="713" spans="1:21" x14ac:dyDescent="0.2">
      <c r="A713" s="4">
        <v>306</v>
      </c>
      <c r="B713" s="4">
        <v>661</v>
      </c>
      <c r="C713" s="4">
        <v>763</v>
      </c>
      <c r="D713" s="4" t="s">
        <v>1181</v>
      </c>
      <c r="F713" s="2" t="s">
        <v>1182</v>
      </c>
      <c r="G713" s="2" t="s">
        <v>21</v>
      </c>
      <c r="H713" s="2" t="s">
        <v>1183</v>
      </c>
      <c r="I713" s="2" t="s">
        <v>1184</v>
      </c>
      <c r="J713" s="2" t="s">
        <v>1185</v>
      </c>
      <c r="K713" s="2" t="s">
        <v>1186</v>
      </c>
      <c r="L713" s="2" t="s">
        <v>21</v>
      </c>
      <c r="M713" s="2" t="s">
        <v>1187</v>
      </c>
      <c r="N713" s="2" t="s">
        <v>1188</v>
      </c>
      <c r="O713" s="2">
        <f>2-(SUM(IF(F713="NA",1,0),IF(G713="NA",1,0)))</f>
        <v>1</v>
      </c>
      <c r="P713" s="2">
        <f>7-SUM(IF(H713="NA",1,0),IF(I713="NA",1,0),IF(J713="NA",1,0),IF(K713="NA",1,0),IF(L713="NA",1,0),IF(M713="NA",1,0),IF(N713="NA",1,0))</f>
        <v>6</v>
      </c>
      <c r="Q713" s="2">
        <f>SUM(O713:P713)</f>
        <v>7</v>
      </c>
      <c r="R713" s="15" t="s">
        <v>25</v>
      </c>
      <c r="S713" s="15" t="s">
        <v>24</v>
      </c>
      <c r="T713" s="15" t="s">
        <v>991</v>
      </c>
      <c r="U713" s="4"/>
    </row>
    <row r="714" spans="1:21" x14ac:dyDescent="0.2">
      <c r="A714" s="4">
        <v>155</v>
      </c>
      <c r="B714" s="4">
        <v>662</v>
      </c>
      <c r="C714" s="4">
        <v>764</v>
      </c>
      <c r="D714" s="4" t="s">
        <v>639</v>
      </c>
      <c r="F714" s="2" t="s">
        <v>640</v>
      </c>
      <c r="G714" s="2" t="s">
        <v>641</v>
      </c>
      <c r="H714" s="2" t="s">
        <v>642</v>
      </c>
      <c r="I714" s="2" t="s">
        <v>21</v>
      </c>
      <c r="J714" s="2" t="s">
        <v>21</v>
      </c>
      <c r="K714" s="2" t="s">
        <v>643</v>
      </c>
      <c r="L714" s="2" t="s">
        <v>644</v>
      </c>
      <c r="M714" s="2" t="s">
        <v>21</v>
      </c>
      <c r="N714" s="2" t="s">
        <v>21</v>
      </c>
      <c r="O714" s="2">
        <f>2-(SUM(IF(F714="NA",1,0),IF(G714="NA",1,0)))</f>
        <v>2</v>
      </c>
      <c r="P714" s="2">
        <f>7-SUM(IF(H714="NA",1,0),IF(I714="NA",1,0),IF(J714="NA",1,0),IF(K714="NA",1,0),IF(L714="NA",1,0),IF(M714="NA",1,0),IF(N714="NA",1,0))</f>
        <v>3</v>
      </c>
      <c r="Q714" s="2">
        <f>SUM(O714:P714)</f>
        <v>5</v>
      </c>
      <c r="R714" s="15" t="s">
        <v>25</v>
      </c>
      <c r="S714" s="15" t="s">
        <v>24</v>
      </c>
      <c r="T714" s="15" t="s">
        <v>626</v>
      </c>
      <c r="U714" s="4"/>
    </row>
    <row r="715" spans="1:21" x14ac:dyDescent="0.2">
      <c r="A715" s="4">
        <v>172</v>
      </c>
      <c r="B715" s="4">
        <v>663</v>
      </c>
      <c r="C715" s="4">
        <v>765</v>
      </c>
      <c r="D715" s="4" t="s">
        <v>740</v>
      </c>
      <c r="F715" s="2" t="s">
        <v>4084</v>
      </c>
      <c r="G715" s="2" t="s">
        <v>4084</v>
      </c>
      <c r="H715" s="2" t="s">
        <v>4084</v>
      </c>
      <c r="I715" s="2" t="s">
        <v>4084</v>
      </c>
      <c r="J715" s="2" t="s">
        <v>21</v>
      </c>
      <c r="K715" s="2" t="s">
        <v>21</v>
      </c>
      <c r="L715" s="2" t="s">
        <v>21</v>
      </c>
      <c r="M715" s="2" t="s">
        <v>4084</v>
      </c>
      <c r="N715" s="2" t="s">
        <v>21</v>
      </c>
      <c r="O715" s="2">
        <f>2-(SUM(IF(F715="NA",1,0),IF(G715="NA",1,0)))</f>
        <v>2</v>
      </c>
      <c r="P715" s="2">
        <f>7-SUM(IF(H715="NA",1,0),IF(I715="NA",1,0),IF(J715="NA",1,0),IF(K715="NA",1,0),IF(L715="NA",1,0),IF(M715="NA",1,0),IF(N715="NA",1,0))</f>
        <v>3</v>
      </c>
      <c r="Q715" s="2">
        <f>SUM(O715:P715)</f>
        <v>5</v>
      </c>
      <c r="R715" s="15" t="s">
        <v>25</v>
      </c>
      <c r="S715" s="15" t="s">
        <v>24</v>
      </c>
      <c r="T715" s="15" t="s">
        <v>710</v>
      </c>
      <c r="U715" s="4"/>
    </row>
    <row r="716" spans="1:21" x14ac:dyDescent="0.2">
      <c r="A716" s="4">
        <v>192</v>
      </c>
      <c r="B716" s="4">
        <v>664</v>
      </c>
      <c r="C716" s="4">
        <v>766</v>
      </c>
      <c r="D716" s="4" t="s">
        <v>852</v>
      </c>
      <c r="F716" s="2" t="s">
        <v>853</v>
      </c>
      <c r="G716" s="2" t="s">
        <v>854</v>
      </c>
      <c r="H716" s="2" t="s">
        <v>855</v>
      </c>
      <c r="I716" s="2" t="s">
        <v>21</v>
      </c>
      <c r="J716" s="2" t="s">
        <v>21</v>
      </c>
      <c r="K716" s="2" t="s">
        <v>856</v>
      </c>
      <c r="L716" s="2" t="s">
        <v>21</v>
      </c>
      <c r="M716" s="2" t="s">
        <v>4084</v>
      </c>
      <c r="N716" s="2" t="s">
        <v>4084</v>
      </c>
      <c r="O716" s="2">
        <f>2-(SUM(IF(F716="NA",1,0),IF(G716="NA",1,0)))</f>
        <v>2</v>
      </c>
      <c r="P716" s="2">
        <f>7-SUM(IF(H716="NA",1,0),IF(I716="NA",1,0),IF(J716="NA",1,0),IF(K716="NA",1,0),IF(L716="NA",1,0),IF(M716="NA",1,0),IF(N716="NA",1,0))</f>
        <v>4</v>
      </c>
      <c r="Q716" s="2">
        <f>SUM(O716:P716)</f>
        <v>6</v>
      </c>
      <c r="R716" s="15" t="s">
        <v>25</v>
      </c>
      <c r="S716" s="15" t="s">
        <v>24</v>
      </c>
      <c r="T716" s="15" t="s">
        <v>832</v>
      </c>
      <c r="U716" s="4"/>
    </row>
    <row r="717" spans="1:21" x14ac:dyDescent="0.2">
      <c r="A717" s="4">
        <v>152</v>
      </c>
      <c r="B717" s="4">
        <v>665</v>
      </c>
      <c r="C717" s="4">
        <v>767</v>
      </c>
      <c r="D717" s="5" t="s">
        <v>627</v>
      </c>
      <c r="F717" s="2" t="s">
        <v>628</v>
      </c>
      <c r="G717" s="2" t="s">
        <v>629</v>
      </c>
      <c r="H717" s="2" t="s">
        <v>630</v>
      </c>
      <c r="I717" s="2" t="s">
        <v>21</v>
      </c>
      <c r="J717" s="2" t="s">
        <v>21</v>
      </c>
      <c r="K717" s="2" t="s">
        <v>631</v>
      </c>
      <c r="L717" s="2" t="s">
        <v>21</v>
      </c>
      <c r="M717" s="2" t="s">
        <v>21</v>
      </c>
      <c r="N717" s="2" t="s">
        <v>21</v>
      </c>
      <c r="O717" s="2">
        <f>2-(SUM(IF(F717="NA",1,0),IF(G717="NA",1,0)))</f>
        <v>2</v>
      </c>
      <c r="P717" s="2">
        <f>7-SUM(IF(H717="NA",1,0),IF(I717="NA",1,0),IF(J717="NA",1,0),IF(K717="NA",1,0),IF(L717="NA",1,0),IF(M717="NA",1,0),IF(N717="NA",1,0))</f>
        <v>2</v>
      </c>
      <c r="Q717" s="2">
        <f>SUM(O717:P717)</f>
        <v>4</v>
      </c>
      <c r="R717" s="15" t="s">
        <v>25</v>
      </c>
      <c r="S717" s="15" t="s">
        <v>24</v>
      </c>
      <c r="T717" s="15" t="s">
        <v>626</v>
      </c>
      <c r="U717" s="4"/>
    </row>
    <row r="718" spans="1:21" x14ac:dyDescent="0.2">
      <c r="A718" s="4">
        <v>146</v>
      </c>
      <c r="B718" s="4">
        <v>442</v>
      </c>
      <c r="C718" s="4">
        <v>540</v>
      </c>
      <c r="D718" s="4" t="s">
        <v>601</v>
      </c>
      <c r="F718" s="2" t="s">
        <v>602</v>
      </c>
      <c r="G718" s="2" t="s">
        <v>603</v>
      </c>
      <c r="H718" s="2" t="s">
        <v>604</v>
      </c>
      <c r="I718" s="2" t="s">
        <v>21</v>
      </c>
      <c r="J718" s="2" t="s">
        <v>21</v>
      </c>
      <c r="K718" s="2" t="s">
        <v>605</v>
      </c>
      <c r="L718" s="2" t="s">
        <v>21</v>
      </c>
      <c r="M718" s="2" t="s">
        <v>21</v>
      </c>
      <c r="N718" s="2" t="s">
        <v>21</v>
      </c>
      <c r="O718" s="2">
        <f>2-(SUM(IF(F718="NA",1,0),IF(G718="NA",1,0)))</f>
        <v>2</v>
      </c>
      <c r="P718" s="2">
        <f>7-SUM(IF(H718="NA",1,0),IF(I718="NA",1,0),IF(J718="NA",1,0),IF(K718="NA",1,0),IF(L718="NA",1,0),IF(M718="NA",1,0),IF(N718="NA",1,0))</f>
        <v>2</v>
      </c>
      <c r="Q718" s="2">
        <f>SUM(O718:P718)</f>
        <v>4</v>
      </c>
      <c r="R718" s="15" t="s">
        <v>25</v>
      </c>
      <c r="S718" s="15" t="s">
        <v>24</v>
      </c>
      <c r="T718" s="15" t="s">
        <v>373</v>
      </c>
      <c r="U718" s="4"/>
    </row>
    <row r="719" spans="1:21" x14ac:dyDescent="0.2">
      <c r="A719" s="4">
        <v>714</v>
      </c>
      <c r="B719" s="4">
        <v>666</v>
      </c>
      <c r="C719" s="4">
        <v>768</v>
      </c>
      <c r="D719" s="5" t="s">
        <v>3152</v>
      </c>
      <c r="F719" s="2" t="s">
        <v>4090</v>
      </c>
      <c r="G719" s="2" t="s">
        <v>4090</v>
      </c>
      <c r="H719" s="2" t="s">
        <v>4090</v>
      </c>
      <c r="I719" s="2" t="s">
        <v>21</v>
      </c>
      <c r="J719" s="2" t="s">
        <v>4090</v>
      </c>
      <c r="K719" s="2" t="s">
        <v>21</v>
      </c>
      <c r="L719" s="2" t="s">
        <v>21</v>
      </c>
      <c r="M719" s="2" t="s">
        <v>21</v>
      </c>
      <c r="N719" s="2" t="s">
        <v>21</v>
      </c>
      <c r="O719" s="2">
        <f>2-(SUM(IF(F719="NA",1,0),IF(G719="NA",1,0)))</f>
        <v>2</v>
      </c>
      <c r="P719" s="2">
        <f>7-SUM(IF(H719="NA",1,0),IF(I719="NA",1,0),IF(J719="NA",1,0),IF(K719="NA",1,0),IF(L719="NA",1,0),IF(M719="NA",1,0),IF(N719="NA",1,0))</f>
        <v>2</v>
      </c>
      <c r="Q719" s="2">
        <f>SUM(O719:P719)</f>
        <v>4</v>
      </c>
      <c r="R719" s="15" t="s">
        <v>25</v>
      </c>
      <c r="S719" s="15" t="s">
        <v>1923</v>
      </c>
      <c r="T719" s="15" t="s">
        <v>3137</v>
      </c>
      <c r="U719" s="4"/>
    </row>
    <row r="720" spans="1:21" x14ac:dyDescent="0.2">
      <c r="A720" s="4">
        <v>717</v>
      </c>
      <c r="B720" s="4">
        <v>667</v>
      </c>
      <c r="C720" s="4">
        <v>769</v>
      </c>
      <c r="D720" s="5" t="s">
        <v>3156</v>
      </c>
      <c r="F720" s="2" t="s">
        <v>3157</v>
      </c>
      <c r="G720" s="2" t="s">
        <v>3158</v>
      </c>
      <c r="H720" s="2" t="s">
        <v>21</v>
      </c>
      <c r="I720" s="2" t="s">
        <v>3159</v>
      </c>
      <c r="J720" s="2" t="s">
        <v>21</v>
      </c>
      <c r="K720" s="2" t="s">
        <v>21</v>
      </c>
      <c r="L720" s="2" t="s">
        <v>3160</v>
      </c>
      <c r="M720" s="2" t="s">
        <v>3161</v>
      </c>
      <c r="N720" s="2" t="s">
        <v>3162</v>
      </c>
      <c r="O720" s="2">
        <f>2-(SUM(IF(F720="NA",1,0),IF(G720="NA",1,0)))</f>
        <v>2</v>
      </c>
      <c r="P720" s="2">
        <f>7-SUM(IF(H720="NA",1,0),IF(I720="NA",1,0),IF(J720="NA",1,0),IF(K720="NA",1,0),IF(L720="NA",1,0),IF(M720="NA",1,0),IF(N720="NA",1,0))</f>
        <v>4</v>
      </c>
      <c r="Q720" s="2">
        <f>SUM(O720:P720)</f>
        <v>6</v>
      </c>
      <c r="R720" s="15" t="s">
        <v>25</v>
      </c>
      <c r="S720" s="15" t="s">
        <v>1923</v>
      </c>
      <c r="T720" s="15" t="s">
        <v>3137</v>
      </c>
      <c r="U720" s="4"/>
    </row>
    <row r="721" spans="1:21" x14ac:dyDescent="0.2">
      <c r="A721" s="4"/>
      <c r="B721" s="4"/>
      <c r="C721" s="4"/>
      <c r="D721" s="4" t="s">
        <v>3839</v>
      </c>
      <c r="F721" s="2" t="s">
        <v>3840</v>
      </c>
      <c r="G721" s="2" t="s">
        <v>21</v>
      </c>
      <c r="H721" s="2" t="s">
        <v>3841</v>
      </c>
      <c r="I721" s="2" t="s">
        <v>21</v>
      </c>
      <c r="J721" s="2" t="s">
        <v>21</v>
      </c>
      <c r="K721" s="2" t="s">
        <v>3842</v>
      </c>
      <c r="L721" s="2" t="s">
        <v>21</v>
      </c>
      <c r="M721" s="2" t="s">
        <v>21</v>
      </c>
      <c r="N721" s="2" t="s">
        <v>21</v>
      </c>
      <c r="O721" s="2">
        <f>2-(SUM(IF(F721="NA",1,0),IF(G721="NA",1,0)))</f>
        <v>1</v>
      </c>
      <c r="P721" s="2">
        <f>7-SUM(IF(H721="NA",1,0),IF(I721="NA",1,0),IF(J721="NA",1,0),IF(K721="NA",1,0),IF(L721="NA",1,0),IF(M721="NA",1,0),IF(N721="NA",1,0))</f>
        <v>2</v>
      </c>
      <c r="Q721" s="2">
        <f>SUM(O721:P721)</f>
        <v>3</v>
      </c>
      <c r="U721" s="4"/>
    </row>
    <row r="722" spans="1:21" x14ac:dyDescent="0.2">
      <c r="A722" s="4">
        <v>719</v>
      </c>
      <c r="B722" s="4">
        <v>668</v>
      </c>
      <c r="C722" s="4">
        <v>770</v>
      </c>
      <c r="D722" s="4" t="s">
        <v>3163</v>
      </c>
      <c r="F722" s="2" t="s">
        <v>3164</v>
      </c>
      <c r="G722" s="2" t="s">
        <v>21</v>
      </c>
      <c r="H722" s="2" t="s">
        <v>3165</v>
      </c>
      <c r="I722" s="2" t="s">
        <v>3166</v>
      </c>
      <c r="J722" s="2" t="s">
        <v>21</v>
      </c>
      <c r="K722" s="2" t="s">
        <v>21</v>
      </c>
      <c r="L722" s="2" t="s">
        <v>21</v>
      </c>
      <c r="M722" s="2" t="s">
        <v>3167</v>
      </c>
      <c r="N722" s="2" t="s">
        <v>3168</v>
      </c>
      <c r="O722" s="2">
        <f>2-(SUM(IF(F722="NA",1,0),IF(G722="NA",1,0)))</f>
        <v>1</v>
      </c>
      <c r="P722" s="2">
        <f>7-SUM(IF(H722="NA",1,0),IF(I722="NA",1,0),IF(J722="NA",1,0),IF(K722="NA",1,0),IF(L722="NA",1,0),IF(M722="NA",1,0),IF(N722="NA",1,0))</f>
        <v>4</v>
      </c>
      <c r="Q722" s="2">
        <f>SUM(O722:P722)</f>
        <v>5</v>
      </c>
      <c r="R722" s="15" t="s">
        <v>25</v>
      </c>
      <c r="S722" s="15" t="s">
        <v>1923</v>
      </c>
      <c r="T722" s="15" t="s">
        <v>3137</v>
      </c>
      <c r="U722" s="4"/>
    </row>
    <row r="723" spans="1:21" x14ac:dyDescent="0.2">
      <c r="A723" s="4">
        <v>715</v>
      </c>
      <c r="B723" s="4">
        <v>669</v>
      </c>
      <c r="C723" s="4">
        <v>771</v>
      </c>
      <c r="D723" s="5" t="s">
        <v>3153</v>
      </c>
      <c r="F723" s="2" t="s">
        <v>4090</v>
      </c>
      <c r="G723" s="2" t="s">
        <v>4090</v>
      </c>
      <c r="H723" s="2" t="s">
        <v>3154</v>
      </c>
      <c r="I723" s="2" t="s">
        <v>21</v>
      </c>
      <c r="J723" s="2" t="s">
        <v>21</v>
      </c>
      <c r="K723" s="2" t="s">
        <v>21</v>
      </c>
      <c r="L723" s="2" t="s">
        <v>21</v>
      </c>
      <c r="M723" s="2" t="s">
        <v>21</v>
      </c>
      <c r="N723" s="2" t="s">
        <v>21</v>
      </c>
      <c r="O723" s="2">
        <f>2-(SUM(IF(F723="NA",1,0),IF(G723="NA",1,0)))</f>
        <v>2</v>
      </c>
      <c r="P723" s="2">
        <f>7-SUM(IF(H723="NA",1,0),IF(I723="NA",1,0),IF(J723="NA",1,0),IF(K723="NA",1,0),IF(L723="NA",1,0),IF(M723="NA",1,0),IF(N723="NA",1,0))</f>
        <v>1</v>
      </c>
      <c r="Q723" s="2">
        <f>SUM(O723:P723)</f>
        <v>3</v>
      </c>
      <c r="R723" s="15" t="s">
        <v>25</v>
      </c>
      <c r="S723" s="15" t="s">
        <v>1923</v>
      </c>
      <c r="T723" s="15" t="s">
        <v>3137</v>
      </c>
      <c r="U723" s="4"/>
    </row>
    <row r="724" spans="1:21" x14ac:dyDescent="0.2">
      <c r="A724" s="4">
        <v>711</v>
      </c>
      <c r="B724" s="4">
        <v>670</v>
      </c>
      <c r="C724" s="4">
        <v>772</v>
      </c>
      <c r="D724" s="5" t="s">
        <v>3138</v>
      </c>
      <c r="F724" s="2" t="s">
        <v>3139</v>
      </c>
      <c r="G724" s="2" t="s">
        <v>3140</v>
      </c>
      <c r="H724" s="2" t="s">
        <v>3141</v>
      </c>
      <c r="I724" s="2" t="s">
        <v>21</v>
      </c>
      <c r="J724" s="2" t="s">
        <v>21</v>
      </c>
      <c r="K724" s="2" t="s">
        <v>21</v>
      </c>
      <c r="L724" s="2" t="s">
        <v>21</v>
      </c>
      <c r="M724" s="2" t="s">
        <v>21</v>
      </c>
      <c r="N724" s="2" t="s">
        <v>21</v>
      </c>
      <c r="O724" s="2">
        <f>2-(SUM(IF(F724="NA",1,0),IF(G724="NA",1,0)))</f>
        <v>2</v>
      </c>
      <c r="P724" s="2">
        <f>7-SUM(IF(H724="NA",1,0),IF(I724="NA",1,0),IF(J724="NA",1,0),IF(K724="NA",1,0),IF(L724="NA",1,0),IF(M724="NA",1,0),IF(N724="NA",1,0))</f>
        <v>1</v>
      </c>
      <c r="Q724" s="2">
        <f>SUM(O724:P724)</f>
        <v>3</v>
      </c>
      <c r="R724" s="15" t="s">
        <v>25</v>
      </c>
      <c r="S724" s="15" t="s">
        <v>1923</v>
      </c>
      <c r="T724" s="15" t="s">
        <v>3137</v>
      </c>
      <c r="U724" s="4"/>
    </row>
    <row r="725" spans="1:21" x14ac:dyDescent="0.2">
      <c r="A725" s="4">
        <v>716</v>
      </c>
      <c r="B725" s="4">
        <v>671</v>
      </c>
      <c r="C725" s="4">
        <v>773</v>
      </c>
      <c r="D725" s="5" t="s">
        <v>3155</v>
      </c>
      <c r="F725" s="2" t="s">
        <v>4090</v>
      </c>
      <c r="G725" s="2" t="s">
        <v>4090</v>
      </c>
      <c r="H725" s="2" t="s">
        <v>21</v>
      </c>
      <c r="I725" s="2" t="s">
        <v>21</v>
      </c>
      <c r="J725" s="2" t="s">
        <v>21</v>
      </c>
      <c r="K725" s="2" t="s">
        <v>21</v>
      </c>
      <c r="L725" s="2" t="s">
        <v>21</v>
      </c>
      <c r="M725" s="2" t="s">
        <v>21</v>
      </c>
      <c r="N725" s="2" t="s">
        <v>21</v>
      </c>
      <c r="O725" s="2">
        <f>2-(SUM(IF(F725="NA",1,0),IF(G725="NA",1,0)))</f>
        <v>2</v>
      </c>
      <c r="P725" s="2">
        <f>7-SUM(IF(H725="NA",1,0),IF(I725="NA",1,0),IF(J725="NA",1,0),IF(K725="NA",1,0),IF(L725="NA",1,0),IF(M725="NA",1,0),IF(N725="NA",1,0))</f>
        <v>0</v>
      </c>
      <c r="Q725" s="2">
        <f>SUM(O725:P725)</f>
        <v>2</v>
      </c>
      <c r="R725" s="15" t="s">
        <v>25</v>
      </c>
      <c r="S725" s="15" t="s">
        <v>1923</v>
      </c>
      <c r="T725" s="15" t="s">
        <v>3137</v>
      </c>
      <c r="U725" s="4"/>
    </row>
    <row r="726" spans="1:21" x14ac:dyDescent="0.2">
      <c r="A726" s="4">
        <v>712</v>
      </c>
      <c r="B726" s="4">
        <v>672</v>
      </c>
      <c r="C726" s="4">
        <v>775</v>
      </c>
      <c r="D726" s="5" t="s">
        <v>3142</v>
      </c>
      <c r="F726" s="2" t="s">
        <v>3143</v>
      </c>
      <c r="G726" s="2" t="s">
        <v>4084</v>
      </c>
      <c r="H726" s="2" t="s">
        <v>3144</v>
      </c>
      <c r="I726" s="2" t="s">
        <v>3145</v>
      </c>
      <c r="J726" s="2" t="s">
        <v>21</v>
      </c>
      <c r="K726" s="2" t="s">
        <v>21</v>
      </c>
      <c r="L726" s="2" t="s">
        <v>4084</v>
      </c>
      <c r="M726" s="2" t="s">
        <v>3146</v>
      </c>
      <c r="N726" s="2" t="s">
        <v>3147</v>
      </c>
      <c r="O726" s="2">
        <f>2-(SUM(IF(F726="NA",1,0),IF(G726="NA",1,0)))</f>
        <v>2</v>
      </c>
      <c r="P726" s="2">
        <f>7-SUM(IF(H726="NA",1,0),IF(I726="NA",1,0),IF(J726="NA",1,0),IF(K726="NA",1,0),IF(L726="NA",1,0),IF(M726="NA",1,0),IF(N726="NA",1,0))</f>
        <v>5</v>
      </c>
      <c r="Q726" s="2">
        <f>SUM(O726:P726)</f>
        <v>7</v>
      </c>
      <c r="R726" s="15" t="s">
        <v>25</v>
      </c>
      <c r="S726" s="15" t="s">
        <v>1923</v>
      </c>
      <c r="T726" s="15" t="s">
        <v>3137</v>
      </c>
      <c r="U726" s="4"/>
    </row>
    <row r="727" spans="1:21" x14ac:dyDescent="0.2">
      <c r="A727" s="4">
        <v>713</v>
      </c>
      <c r="B727" s="4">
        <v>673</v>
      </c>
      <c r="C727" s="4">
        <v>776</v>
      </c>
      <c r="D727" s="5" t="s">
        <v>3148</v>
      </c>
      <c r="F727" s="2" t="s">
        <v>3149</v>
      </c>
      <c r="G727" s="2" t="s">
        <v>3150</v>
      </c>
      <c r="H727" s="2" t="s">
        <v>3151</v>
      </c>
      <c r="I727" s="2" t="s">
        <v>21</v>
      </c>
      <c r="J727" s="2" t="s">
        <v>21</v>
      </c>
      <c r="K727" s="2" t="s">
        <v>21</v>
      </c>
      <c r="L727" s="2" t="s">
        <v>21</v>
      </c>
      <c r="M727" s="2" t="s">
        <v>21</v>
      </c>
      <c r="N727" s="2" t="s">
        <v>21</v>
      </c>
      <c r="O727" s="2">
        <f>2-(SUM(IF(F727="NA",1,0),IF(G727="NA",1,0)))</f>
        <v>2</v>
      </c>
      <c r="P727" s="2">
        <f>7-SUM(IF(H727="NA",1,0),IF(I727="NA",1,0),IF(J727="NA",1,0),IF(K727="NA",1,0),IF(L727="NA",1,0),IF(M727="NA",1,0),IF(N727="NA",1,0))</f>
        <v>1</v>
      </c>
      <c r="Q727" s="2">
        <f>SUM(O727:P727)</f>
        <v>3</v>
      </c>
      <c r="R727" s="15" t="s">
        <v>25</v>
      </c>
      <c r="S727" s="15" t="s">
        <v>1923</v>
      </c>
      <c r="T727" s="15" t="s">
        <v>3137</v>
      </c>
      <c r="U727" s="4"/>
    </row>
    <row r="728" spans="1:21" x14ac:dyDescent="0.2">
      <c r="A728" s="4">
        <v>710</v>
      </c>
      <c r="B728" s="4">
        <v>674</v>
      </c>
      <c r="C728" s="4">
        <v>777</v>
      </c>
      <c r="D728" s="5" t="s">
        <v>3134</v>
      </c>
      <c r="F728" s="2" t="s">
        <v>3135</v>
      </c>
      <c r="G728" s="2" t="s">
        <v>21</v>
      </c>
      <c r="H728" s="2" t="s">
        <v>21</v>
      </c>
      <c r="I728" s="2" t="s">
        <v>21</v>
      </c>
      <c r="J728" s="2" t="s">
        <v>21</v>
      </c>
      <c r="K728" s="2" t="s">
        <v>21</v>
      </c>
      <c r="L728" s="2" t="s">
        <v>3136</v>
      </c>
      <c r="M728" s="2" t="s">
        <v>21</v>
      </c>
      <c r="N728" s="2" t="s">
        <v>21</v>
      </c>
      <c r="O728" s="2">
        <f>2-(SUM(IF(F728="NA",1,0),IF(G728="NA",1,0)))</f>
        <v>1</v>
      </c>
      <c r="P728" s="2">
        <f>7-SUM(IF(H728="NA",1,0),IF(I728="NA",1,0),IF(J728="NA",1,0),IF(K728="NA",1,0),IF(L728="NA",1,0),IF(M728="NA",1,0),IF(N728="NA",1,0))</f>
        <v>1</v>
      </c>
      <c r="Q728" s="2">
        <f>SUM(O728:P728)</f>
        <v>2</v>
      </c>
      <c r="R728" s="15" t="s">
        <v>25</v>
      </c>
      <c r="S728" s="15" t="s">
        <v>1923</v>
      </c>
      <c r="T728" s="15" t="s">
        <v>3137</v>
      </c>
      <c r="U728" s="4"/>
    </row>
    <row r="729" spans="1:21" x14ac:dyDescent="0.2">
      <c r="A729" s="4"/>
      <c r="B729" s="4"/>
      <c r="C729" s="4"/>
      <c r="D729" s="4" t="s">
        <v>3835</v>
      </c>
      <c r="F729" s="2" t="s">
        <v>3836</v>
      </c>
      <c r="G729" s="2" t="s">
        <v>21</v>
      </c>
      <c r="H729" s="2" t="s">
        <v>3837</v>
      </c>
      <c r="I729" s="2" t="s">
        <v>21</v>
      </c>
      <c r="J729" s="2" t="s">
        <v>21</v>
      </c>
      <c r="K729" s="2" t="s">
        <v>3838</v>
      </c>
      <c r="L729" s="2" t="s">
        <v>21</v>
      </c>
      <c r="M729" s="2" t="s">
        <v>21</v>
      </c>
      <c r="N729" s="2" t="s">
        <v>21</v>
      </c>
      <c r="O729" s="2">
        <f>2-(SUM(IF(F729="NA",1,0),IF(G729="NA",1,0)))</f>
        <v>1</v>
      </c>
      <c r="P729" s="2">
        <f>7-SUM(IF(H729="NA",1,0),IF(I729="NA",1,0),IF(J729="NA",1,0),IF(K729="NA",1,0),IF(L729="NA",1,0),IF(M729="NA",1,0),IF(N729="NA",1,0))</f>
        <v>2</v>
      </c>
      <c r="Q729" s="2">
        <f>SUM(O729:P729)</f>
        <v>3</v>
      </c>
      <c r="U729" s="4"/>
    </row>
    <row r="730" spans="1:21" x14ac:dyDescent="0.2">
      <c r="A730" s="4">
        <v>359</v>
      </c>
      <c r="B730" s="4">
        <v>675</v>
      </c>
      <c r="C730" s="4">
        <v>780</v>
      </c>
      <c r="D730" s="4" t="s">
        <v>1448</v>
      </c>
      <c r="F730" s="2" t="s">
        <v>4084</v>
      </c>
      <c r="G730" s="2" t="s">
        <v>4084</v>
      </c>
      <c r="H730" s="2" t="s">
        <v>4084</v>
      </c>
      <c r="I730" s="2" t="s">
        <v>4084</v>
      </c>
      <c r="J730" s="2" t="s">
        <v>21</v>
      </c>
      <c r="K730" s="2" t="s">
        <v>21</v>
      </c>
      <c r="L730" s="2" t="s">
        <v>21</v>
      </c>
      <c r="M730" s="2" t="s">
        <v>4084</v>
      </c>
      <c r="N730" s="2" t="s">
        <v>4084</v>
      </c>
      <c r="O730" s="2">
        <f>2-(SUM(IF(F730="NA",1,0),IF(G730="NA",1,0)))</f>
        <v>2</v>
      </c>
      <c r="P730" s="2">
        <f>7-SUM(IF(H730="NA",1,0),IF(I730="NA",1,0),IF(J730="NA",1,0),IF(K730="NA",1,0),IF(L730="NA",1,0),IF(M730="NA",1,0),IF(N730="NA",1,0))</f>
        <v>4</v>
      </c>
      <c r="Q730" s="2">
        <f>SUM(O730:P730)</f>
        <v>6</v>
      </c>
      <c r="R730" s="15" t="s">
        <v>25</v>
      </c>
      <c r="S730" s="15" t="s">
        <v>1421</v>
      </c>
      <c r="T730" s="15" t="s">
        <v>1447</v>
      </c>
      <c r="U730" s="4"/>
    </row>
    <row r="731" spans="1:21" x14ac:dyDescent="0.2">
      <c r="A731" s="4"/>
      <c r="B731" s="4"/>
      <c r="C731" s="4"/>
      <c r="D731" s="4" t="s">
        <v>3831</v>
      </c>
      <c r="F731" s="2" t="s">
        <v>3832</v>
      </c>
      <c r="G731" s="2" t="s">
        <v>21</v>
      </c>
      <c r="H731" s="2" t="s">
        <v>3833</v>
      </c>
      <c r="I731" s="2" t="s">
        <v>21</v>
      </c>
      <c r="J731" s="2" t="s">
        <v>21</v>
      </c>
      <c r="K731" s="2" t="s">
        <v>3834</v>
      </c>
      <c r="L731" s="2" t="s">
        <v>21</v>
      </c>
      <c r="M731" s="2" t="s">
        <v>21</v>
      </c>
      <c r="N731" s="2" t="s">
        <v>21</v>
      </c>
      <c r="O731" s="2">
        <f>2-(SUM(IF(F731="NA",1,0),IF(G731="NA",1,0)))</f>
        <v>1</v>
      </c>
      <c r="P731" s="2">
        <f>7-SUM(IF(H731="NA",1,0),IF(I731="NA",1,0),IF(J731="NA",1,0),IF(K731="NA",1,0),IF(L731="NA",1,0),IF(M731="NA",1,0),IF(N731="NA",1,0))</f>
        <v>2</v>
      </c>
      <c r="Q731" s="2">
        <f>SUM(O731:P731)</f>
        <v>3</v>
      </c>
      <c r="U731" s="4"/>
    </row>
    <row r="732" spans="1:21" x14ac:dyDescent="0.2">
      <c r="A732" s="4">
        <v>358</v>
      </c>
      <c r="B732" s="4">
        <v>676</v>
      </c>
      <c r="C732" s="4">
        <v>781</v>
      </c>
      <c r="D732" s="4" t="s">
        <v>1440</v>
      </c>
      <c r="F732" s="2" t="s">
        <v>1441</v>
      </c>
      <c r="G732" s="2" t="s">
        <v>1442</v>
      </c>
      <c r="H732" s="2" t="s">
        <v>1443</v>
      </c>
      <c r="I732" s="2" t="s">
        <v>1444</v>
      </c>
      <c r="J732" s="2" t="s">
        <v>1445</v>
      </c>
      <c r="K732" s="2" t="s">
        <v>1446</v>
      </c>
      <c r="L732" s="2" t="s">
        <v>21</v>
      </c>
      <c r="M732" s="2" t="s">
        <v>21</v>
      </c>
      <c r="N732" s="2" t="s">
        <v>21</v>
      </c>
      <c r="O732" s="2">
        <f>2-(SUM(IF(F732="NA",1,0),IF(G732="NA",1,0)))</f>
        <v>2</v>
      </c>
      <c r="P732" s="2">
        <f>7-SUM(IF(H732="NA",1,0),IF(I732="NA",1,0),IF(J732="NA",1,0),IF(K732="NA",1,0),IF(L732="NA",1,0),IF(M732="NA",1,0),IF(N732="NA",1,0))</f>
        <v>4</v>
      </c>
      <c r="Q732" s="2">
        <f>SUM(O732:P732)</f>
        <v>6</v>
      </c>
      <c r="R732" s="15" t="s">
        <v>25</v>
      </c>
      <c r="S732" s="15" t="s">
        <v>1421</v>
      </c>
      <c r="T732" s="15" t="s">
        <v>1447</v>
      </c>
      <c r="U732" s="4"/>
    </row>
    <row r="733" spans="1:21" x14ac:dyDescent="0.2">
      <c r="A733" s="4">
        <v>361</v>
      </c>
      <c r="B733" s="4">
        <v>677</v>
      </c>
      <c r="C733" s="4">
        <v>782</v>
      </c>
      <c r="D733" s="4" t="s">
        <v>1450</v>
      </c>
      <c r="F733" s="2" t="s">
        <v>1451</v>
      </c>
      <c r="G733" s="2" t="s">
        <v>4084</v>
      </c>
      <c r="H733" s="2" t="s">
        <v>1452</v>
      </c>
      <c r="I733" s="2" t="s">
        <v>1453</v>
      </c>
      <c r="J733" s="2" t="s">
        <v>1454</v>
      </c>
      <c r="K733" s="2" t="s">
        <v>1455</v>
      </c>
      <c r="L733" s="2" t="s">
        <v>4084</v>
      </c>
      <c r="M733" s="2" t="s">
        <v>1456</v>
      </c>
      <c r="N733" s="2" t="s">
        <v>1457</v>
      </c>
      <c r="O733" s="2">
        <f>2-(SUM(IF(F733="NA",1,0),IF(G733="NA",1,0)))</f>
        <v>2</v>
      </c>
      <c r="P733" s="2">
        <f>7-SUM(IF(H733="NA",1,0),IF(I733="NA",1,0),IF(J733="NA",1,0),IF(K733="NA",1,0),IF(L733="NA",1,0),IF(M733="NA",1,0),IF(N733="NA",1,0))</f>
        <v>7</v>
      </c>
      <c r="Q733" s="2">
        <f>SUM(O733:P733)</f>
        <v>9</v>
      </c>
      <c r="R733" s="15" t="s">
        <v>25</v>
      </c>
      <c r="S733" s="15" t="s">
        <v>1421</v>
      </c>
      <c r="T733" s="15" t="s">
        <v>1447</v>
      </c>
      <c r="U733" s="4"/>
    </row>
    <row r="734" spans="1:21" x14ac:dyDescent="0.2">
      <c r="A734" s="4">
        <v>365</v>
      </c>
      <c r="B734" s="4">
        <v>386</v>
      </c>
      <c r="C734" s="4">
        <v>480</v>
      </c>
      <c r="D734" s="4" t="s">
        <v>1475</v>
      </c>
      <c r="F734" s="2" t="s">
        <v>4096</v>
      </c>
      <c r="G734" s="2" t="s">
        <v>21</v>
      </c>
      <c r="H734" s="2" t="s">
        <v>4096</v>
      </c>
      <c r="I734" s="2" t="s">
        <v>4096</v>
      </c>
      <c r="J734" s="2" t="s">
        <v>21</v>
      </c>
      <c r="K734" s="2" t="s">
        <v>21</v>
      </c>
      <c r="L734" s="2" t="s">
        <v>21</v>
      </c>
      <c r="M734" s="2" t="s">
        <v>4096</v>
      </c>
      <c r="N734" s="2" t="s">
        <v>4096</v>
      </c>
      <c r="O734" s="2">
        <f>2-(SUM(IF(F734="NA",1,0),IF(G734="NA",1,0)))</f>
        <v>1</v>
      </c>
      <c r="P734" s="2">
        <f>7-SUM(IF(H734="NA",1,0),IF(I734="NA",1,0),IF(J734="NA",1,0),IF(K734="NA",1,0),IF(L734="NA",1,0),IF(M734="NA",1,0),IF(N734="NA",1,0))</f>
        <v>4</v>
      </c>
      <c r="Q734" s="2">
        <f>SUM(O734:P734)</f>
        <v>5</v>
      </c>
      <c r="R734" s="15" t="s">
        <v>25</v>
      </c>
      <c r="S734" s="15" t="s">
        <v>1421</v>
      </c>
      <c r="T734" s="15" t="s">
        <v>1447</v>
      </c>
      <c r="U734" s="4"/>
    </row>
    <row r="735" spans="1:21" x14ac:dyDescent="0.2">
      <c r="A735" s="4">
        <v>363</v>
      </c>
      <c r="B735" s="4">
        <v>678</v>
      </c>
      <c r="C735" s="4">
        <v>783</v>
      </c>
      <c r="D735" s="4" t="s">
        <v>1466</v>
      </c>
      <c r="F735" s="2" t="s">
        <v>1467</v>
      </c>
      <c r="G735" s="2" t="s">
        <v>21</v>
      </c>
      <c r="H735" s="2" t="s">
        <v>1468</v>
      </c>
      <c r="I735" s="2" t="s">
        <v>1469</v>
      </c>
      <c r="J735" s="2" t="s">
        <v>1470</v>
      </c>
      <c r="K735" s="2" t="s">
        <v>1471</v>
      </c>
      <c r="L735" s="2" t="s">
        <v>21</v>
      </c>
      <c r="M735" s="2" t="s">
        <v>1472</v>
      </c>
      <c r="N735" s="2" t="s">
        <v>1473</v>
      </c>
      <c r="O735" s="2">
        <f>2-(SUM(IF(F735="NA",1,0),IF(G735="NA",1,0)))</f>
        <v>1</v>
      </c>
      <c r="P735" s="2">
        <f>7-SUM(IF(H735="NA",1,0),IF(I735="NA",1,0),IF(J735="NA",1,0),IF(K735="NA",1,0),IF(L735="NA",1,0),IF(M735="NA",1,0),IF(N735="NA",1,0))</f>
        <v>6</v>
      </c>
      <c r="Q735" s="2">
        <f>SUM(O735:P735)</f>
        <v>7</v>
      </c>
      <c r="R735" s="15" t="s">
        <v>25</v>
      </c>
      <c r="S735" s="15" t="s">
        <v>1421</v>
      </c>
      <c r="T735" s="15" t="s">
        <v>1447</v>
      </c>
      <c r="U735" s="4"/>
    </row>
    <row r="736" spans="1:21" x14ac:dyDescent="0.2">
      <c r="A736" s="4">
        <v>360</v>
      </c>
      <c r="B736" s="4">
        <v>679</v>
      </c>
      <c r="C736" s="4">
        <v>784</v>
      </c>
      <c r="D736" s="4" t="s">
        <v>1449</v>
      </c>
      <c r="F736" s="2" t="s">
        <v>4084</v>
      </c>
      <c r="G736" s="2" t="s">
        <v>4084</v>
      </c>
      <c r="H736" s="2" t="s">
        <v>4084</v>
      </c>
      <c r="I736" s="2" t="s">
        <v>4084</v>
      </c>
      <c r="J736" s="2" t="s">
        <v>21</v>
      </c>
      <c r="K736" s="2" t="s">
        <v>21</v>
      </c>
      <c r="L736" s="2" t="s">
        <v>4084</v>
      </c>
      <c r="M736" s="2" t="s">
        <v>4084</v>
      </c>
      <c r="N736" s="2" t="s">
        <v>4084</v>
      </c>
      <c r="O736" s="2">
        <f>2-(SUM(IF(F736="NA",1,0),IF(G736="NA",1,0)))</f>
        <v>2</v>
      </c>
      <c r="P736" s="2">
        <f>7-SUM(IF(H736="NA",1,0),IF(I736="NA",1,0),IF(J736="NA",1,0),IF(K736="NA",1,0),IF(L736="NA",1,0),IF(M736="NA",1,0),IF(N736="NA",1,0))</f>
        <v>5</v>
      </c>
      <c r="Q736" s="2">
        <f>SUM(O736:P736)</f>
        <v>7</v>
      </c>
      <c r="R736" s="15" t="s">
        <v>25</v>
      </c>
      <c r="S736" s="15" t="s">
        <v>1421</v>
      </c>
      <c r="T736" s="15" t="s">
        <v>1447</v>
      </c>
      <c r="U736" s="4"/>
    </row>
    <row r="737" spans="1:21" x14ac:dyDescent="0.2">
      <c r="A737" s="4">
        <v>364</v>
      </c>
      <c r="B737" s="4">
        <v>680</v>
      </c>
      <c r="C737" s="4">
        <v>785</v>
      </c>
      <c r="D737" s="4" t="s">
        <v>1474</v>
      </c>
      <c r="F737" s="2" t="s">
        <v>21</v>
      </c>
      <c r="G737" s="2" t="s">
        <v>4084</v>
      </c>
      <c r="H737" s="2" t="s">
        <v>4084</v>
      </c>
      <c r="I737" s="2" t="s">
        <v>21</v>
      </c>
      <c r="J737" s="2" t="s">
        <v>21</v>
      </c>
      <c r="K737" s="2" t="s">
        <v>21</v>
      </c>
      <c r="L737" s="2" t="s">
        <v>21</v>
      </c>
      <c r="M737" s="2" t="s">
        <v>4084</v>
      </c>
      <c r="N737" s="2" t="s">
        <v>4084</v>
      </c>
      <c r="O737" s="2">
        <f>2-(SUM(IF(F737="NA",1,0),IF(G737="NA",1,0)))</f>
        <v>1</v>
      </c>
      <c r="P737" s="2">
        <f>7-SUM(IF(H737="NA",1,0),IF(I737="NA",1,0),IF(J737="NA",1,0),IF(K737="NA",1,0),IF(L737="NA",1,0),IF(M737="NA",1,0),IF(N737="NA",1,0))</f>
        <v>3</v>
      </c>
      <c r="Q737" s="2">
        <f>SUM(O737:P737)</f>
        <v>4</v>
      </c>
      <c r="R737" s="15" t="s">
        <v>25</v>
      </c>
      <c r="S737" s="15" t="s">
        <v>1421</v>
      </c>
      <c r="T737" s="15" t="s">
        <v>1447</v>
      </c>
      <c r="U737" s="4"/>
    </row>
    <row r="738" spans="1:21" x14ac:dyDescent="0.2">
      <c r="A738" s="4"/>
      <c r="B738" s="4"/>
      <c r="C738" s="4"/>
      <c r="D738" s="4" t="s">
        <v>3827</v>
      </c>
      <c r="F738" s="2" t="s">
        <v>3828</v>
      </c>
      <c r="G738" s="2" t="s">
        <v>21</v>
      </c>
      <c r="H738" s="2" t="s">
        <v>3829</v>
      </c>
      <c r="I738" s="2" t="s">
        <v>21</v>
      </c>
      <c r="J738" s="2" t="s">
        <v>21</v>
      </c>
      <c r="K738" s="2" t="s">
        <v>3830</v>
      </c>
      <c r="L738" s="2" t="s">
        <v>21</v>
      </c>
      <c r="M738" s="2" t="s">
        <v>21</v>
      </c>
      <c r="N738" s="2" t="s">
        <v>21</v>
      </c>
      <c r="O738" s="2">
        <f>2-(SUM(IF(F738="NA",1,0),IF(G738="NA",1,0)))</f>
        <v>1</v>
      </c>
      <c r="P738" s="2">
        <f>7-SUM(IF(H738="NA",1,0),IF(I738="NA",1,0),IF(J738="NA",1,0),IF(K738="NA",1,0),IF(L738="NA",1,0),IF(M738="NA",1,0),IF(N738="NA",1,0))</f>
        <v>2</v>
      </c>
      <c r="Q738" s="2">
        <f>SUM(O738:P738)</f>
        <v>3</v>
      </c>
      <c r="U738" s="4"/>
    </row>
    <row r="739" spans="1:21" x14ac:dyDescent="0.2">
      <c r="A739" s="4">
        <v>362</v>
      </c>
      <c r="B739" s="4">
        <v>681</v>
      </c>
      <c r="C739" s="4">
        <v>786</v>
      </c>
      <c r="D739" s="4" t="s">
        <v>1458</v>
      </c>
      <c r="F739" s="2" t="s">
        <v>1459</v>
      </c>
      <c r="G739" s="2" t="s">
        <v>21</v>
      </c>
      <c r="H739" s="2" t="s">
        <v>1460</v>
      </c>
      <c r="I739" s="2" t="s">
        <v>1461</v>
      </c>
      <c r="J739" s="2" t="s">
        <v>1462</v>
      </c>
      <c r="K739" s="2" t="s">
        <v>1463</v>
      </c>
      <c r="L739" s="2" t="s">
        <v>21</v>
      </c>
      <c r="M739" s="2" t="s">
        <v>1464</v>
      </c>
      <c r="N739" s="2" t="s">
        <v>1465</v>
      </c>
      <c r="O739" s="2">
        <f>2-(SUM(IF(F739="NA",1,0),IF(G739="NA",1,0)))</f>
        <v>1</v>
      </c>
      <c r="P739" s="2">
        <f>7-SUM(IF(H739="NA",1,0),IF(I739="NA",1,0),IF(J739="NA",1,0),IF(K739="NA",1,0),IF(L739="NA",1,0),IF(M739="NA",1,0),IF(N739="NA",1,0))</f>
        <v>6</v>
      </c>
      <c r="Q739" s="2">
        <f>SUM(O739:P739)</f>
        <v>7</v>
      </c>
      <c r="R739" s="15" t="s">
        <v>25</v>
      </c>
      <c r="S739" s="15" t="s">
        <v>1421</v>
      </c>
      <c r="T739" s="15" t="s">
        <v>1447</v>
      </c>
      <c r="U739" s="4"/>
    </row>
    <row r="740" spans="1:21" x14ac:dyDescent="0.2">
      <c r="A740" s="4">
        <v>823</v>
      </c>
      <c r="B740" s="4">
        <v>682</v>
      </c>
      <c r="C740" s="4">
        <v>789</v>
      </c>
      <c r="D740" s="4" t="s">
        <v>3405</v>
      </c>
      <c r="F740" s="2" t="s">
        <v>3406</v>
      </c>
      <c r="G740" s="2" t="s">
        <v>4084</v>
      </c>
      <c r="H740" s="2" t="s">
        <v>3407</v>
      </c>
      <c r="I740" s="2" t="s">
        <v>3408</v>
      </c>
      <c r="J740" s="2" t="s">
        <v>3409</v>
      </c>
      <c r="K740" s="2" t="s">
        <v>3410</v>
      </c>
      <c r="L740" s="2" t="s">
        <v>4084</v>
      </c>
      <c r="M740" s="2" t="s">
        <v>4084</v>
      </c>
      <c r="N740" s="2" t="s">
        <v>4084</v>
      </c>
      <c r="O740" s="2">
        <f>2-(SUM(IF(F740="NA",1,0),IF(G740="NA",1,0)))</f>
        <v>2</v>
      </c>
      <c r="P740" s="2">
        <f>7-SUM(IF(H740="NA",1,0),IF(I740="NA",1,0),IF(J740="NA",1,0),IF(K740="NA",1,0),IF(L740="NA",1,0),IF(M740="NA",1,0),IF(N740="NA",1,0))</f>
        <v>7</v>
      </c>
      <c r="Q740" s="2">
        <f>SUM(O740:P740)</f>
        <v>9</v>
      </c>
      <c r="R740" s="15" t="s">
        <v>25</v>
      </c>
      <c r="S740" s="15" t="s">
        <v>3238</v>
      </c>
      <c r="T740" s="15" t="s">
        <v>3411</v>
      </c>
      <c r="U740" s="4"/>
    </row>
    <row r="741" spans="1:21" x14ac:dyDescent="0.2">
      <c r="A741" s="4">
        <v>913</v>
      </c>
      <c r="B741" s="4">
        <v>684</v>
      </c>
      <c r="C741" s="4">
        <v>791</v>
      </c>
      <c r="D741" s="4" t="s">
        <v>3699</v>
      </c>
      <c r="F741" s="2" t="s">
        <v>3700</v>
      </c>
      <c r="G741" s="2" t="s">
        <v>4084</v>
      </c>
      <c r="H741" s="2" t="s">
        <v>3701</v>
      </c>
      <c r="I741" s="2" t="s">
        <v>3702</v>
      </c>
      <c r="J741" s="2" t="s">
        <v>3703</v>
      </c>
      <c r="K741" s="2" t="s">
        <v>3704</v>
      </c>
      <c r="L741" s="2" t="s">
        <v>3705</v>
      </c>
      <c r="M741" s="2" t="s">
        <v>3706</v>
      </c>
      <c r="N741" s="2" t="s">
        <v>3707</v>
      </c>
      <c r="O741" s="2">
        <f>2-(SUM(IF(F741="NA",1,0),IF(G741="NA",1,0)))</f>
        <v>2</v>
      </c>
      <c r="P741" s="2">
        <f>7-SUM(IF(H741="NA",1,0),IF(I741="NA",1,0),IF(J741="NA",1,0),IF(K741="NA",1,0),IF(L741="NA",1,0),IF(M741="NA",1,0),IF(N741="NA",1,0))</f>
        <v>7</v>
      </c>
      <c r="Q741" s="2">
        <f>SUM(O741:P741)</f>
        <v>9</v>
      </c>
      <c r="R741" s="15" t="s">
        <v>3708</v>
      </c>
      <c r="S741" s="15" t="s">
        <v>3708</v>
      </c>
      <c r="T741" s="15" t="s">
        <v>3709</v>
      </c>
      <c r="U741" s="4"/>
    </row>
    <row r="742" spans="1:21" x14ac:dyDescent="0.2">
      <c r="A742" s="4">
        <v>727</v>
      </c>
      <c r="B742" s="4">
        <v>683</v>
      </c>
      <c r="C742" s="4">
        <v>790</v>
      </c>
      <c r="D742" s="5" t="s">
        <v>3194</v>
      </c>
      <c r="F742" s="2" t="s">
        <v>3195</v>
      </c>
      <c r="G742" s="2" t="s">
        <v>3196</v>
      </c>
      <c r="H742" s="2" t="s">
        <v>3197</v>
      </c>
      <c r="I742" s="2" t="s">
        <v>3198</v>
      </c>
      <c r="J742" s="2" t="s">
        <v>3199</v>
      </c>
      <c r="K742" s="2" t="s">
        <v>3200</v>
      </c>
      <c r="L742" s="2" t="s">
        <v>3201</v>
      </c>
      <c r="M742" s="2" t="s">
        <v>3202</v>
      </c>
      <c r="N742" s="2" t="s">
        <v>3203</v>
      </c>
      <c r="O742" s="2">
        <f>2-(SUM(IF(F742="NA",1,0),IF(G742="NA",1,0)))</f>
        <v>2</v>
      </c>
      <c r="P742" s="2">
        <f>7-SUM(IF(H742="NA",1,0),IF(I742="NA",1,0),IF(J742="NA",1,0),IF(K742="NA",1,0),IF(L742="NA",1,0),IF(M742="NA",1,0),IF(N742="NA",1,0))</f>
        <v>7</v>
      </c>
      <c r="Q742" s="2">
        <f>SUM(O742:P742)</f>
        <v>9</v>
      </c>
      <c r="R742" s="15" t="s">
        <v>25</v>
      </c>
      <c r="S742" s="15" t="s">
        <v>3176</v>
      </c>
      <c r="T742" s="15" t="s">
        <v>3204</v>
      </c>
      <c r="U742" s="4"/>
    </row>
    <row r="743" spans="1:21" x14ac:dyDescent="0.2">
      <c r="A743" s="4">
        <v>891</v>
      </c>
      <c r="B743" s="4">
        <v>685</v>
      </c>
      <c r="C743" s="4">
        <v>792</v>
      </c>
      <c r="D743" s="4" t="s">
        <v>3588</v>
      </c>
      <c r="F743" s="2" t="s">
        <v>3589</v>
      </c>
      <c r="G743" s="2" t="s">
        <v>3590</v>
      </c>
      <c r="H743" s="2" t="s">
        <v>3591</v>
      </c>
      <c r="I743" s="2" t="s">
        <v>4084</v>
      </c>
      <c r="J743" s="2" t="s">
        <v>3592</v>
      </c>
      <c r="K743" s="2" t="s">
        <v>3593</v>
      </c>
      <c r="L743" s="2" t="s">
        <v>3594</v>
      </c>
      <c r="M743" s="2" t="s">
        <v>3595</v>
      </c>
      <c r="N743" s="2" t="s">
        <v>4084</v>
      </c>
      <c r="O743" s="2">
        <f>2-(SUM(IF(F743="NA",1,0),IF(G743="NA",1,0)))</f>
        <v>2</v>
      </c>
      <c r="P743" s="2">
        <f>7-SUM(IF(H743="NA",1,0),IF(I743="NA",1,0),IF(J743="NA",1,0),IF(K743="NA",1,0),IF(L743="NA",1,0),IF(M743="NA",1,0),IF(N743="NA",1,0))</f>
        <v>7</v>
      </c>
      <c r="Q743" s="2">
        <f>SUM(O743:P743)</f>
        <v>9</v>
      </c>
      <c r="R743" s="15" t="s">
        <v>25</v>
      </c>
      <c r="S743" s="15" t="s">
        <v>3581</v>
      </c>
      <c r="T743" s="15" t="s">
        <v>3581</v>
      </c>
      <c r="U743" s="4"/>
    </row>
    <row r="744" spans="1:21" x14ac:dyDescent="0.2">
      <c r="A744" s="22"/>
      <c r="B744" s="22"/>
      <c r="C744" s="22"/>
      <c r="D744" s="23" t="s">
        <v>4062</v>
      </c>
      <c r="E744" s="2"/>
      <c r="F744" s="2" t="s">
        <v>4063</v>
      </c>
      <c r="G744" s="2" t="s">
        <v>4064</v>
      </c>
      <c r="H744" s="2" t="s">
        <v>4065</v>
      </c>
      <c r="I744" s="2" t="s">
        <v>4066</v>
      </c>
      <c r="J744" s="2" t="s">
        <v>21</v>
      </c>
      <c r="K744" s="2" t="s">
        <v>4067</v>
      </c>
      <c r="L744" s="2" t="s">
        <v>21</v>
      </c>
      <c r="M744" s="2" t="s">
        <v>4068</v>
      </c>
      <c r="N744" s="2" t="s">
        <v>4069</v>
      </c>
      <c r="O744" s="2">
        <f>2-(SUM(IF(F744="NA",1,0),IF(G744="NA",1,0)))</f>
        <v>2</v>
      </c>
      <c r="P744" s="2">
        <f>7-SUM(IF(H744="NA",1,0),IF(I744="NA",1,0),IF(J744="NA",1,0),IF(K744="NA",1,0),IF(L744="NA",1,0),IF(M744="NA",1,0),IF(N744="NA",1,0))</f>
        <v>5</v>
      </c>
      <c r="Q744" s="2">
        <f>SUM(O744:P744)</f>
        <v>7</v>
      </c>
      <c r="R744" s="7"/>
      <c r="S744" s="7"/>
      <c r="T744" s="7"/>
      <c r="U744" s="7"/>
    </row>
    <row r="745" spans="1:21" x14ac:dyDescent="0.2">
      <c r="A745" s="4">
        <v>374</v>
      </c>
      <c r="B745" s="4">
        <v>687</v>
      </c>
      <c r="C745" s="4">
        <v>794</v>
      </c>
      <c r="D745" s="4" t="s">
        <v>1502</v>
      </c>
      <c r="F745" s="2" t="s">
        <v>4084</v>
      </c>
      <c r="G745" s="2" t="s">
        <v>4084</v>
      </c>
      <c r="H745" s="2" t="s">
        <v>4084</v>
      </c>
      <c r="I745" s="2" t="s">
        <v>4084</v>
      </c>
      <c r="J745" s="2" t="s">
        <v>21</v>
      </c>
      <c r="K745" s="2" t="s">
        <v>21</v>
      </c>
      <c r="L745" s="2" t="s">
        <v>21</v>
      </c>
      <c r="M745" s="2" t="s">
        <v>4084</v>
      </c>
      <c r="N745" s="2" t="s">
        <v>4084</v>
      </c>
      <c r="O745" s="2">
        <f>2-(SUM(IF(F745="NA",1,0),IF(G745="NA",1,0)))</f>
        <v>2</v>
      </c>
      <c r="P745" s="2">
        <f>7-SUM(IF(H745="NA",1,0),IF(I745="NA",1,0),IF(J745="NA",1,0),IF(K745="NA",1,0),IF(L745="NA",1,0),IF(M745="NA",1,0),IF(N745="NA",1,0))</f>
        <v>4</v>
      </c>
      <c r="Q745" s="2">
        <f>SUM(O745:P745)</f>
        <v>6</v>
      </c>
      <c r="R745" s="15" t="s">
        <v>25</v>
      </c>
      <c r="S745" s="15" t="s">
        <v>1421</v>
      </c>
      <c r="T745" s="21" t="s">
        <v>1482</v>
      </c>
      <c r="U745" s="4"/>
    </row>
    <row r="746" spans="1:21" x14ac:dyDescent="0.2">
      <c r="A746" s="4">
        <v>372</v>
      </c>
      <c r="B746" s="4">
        <v>688</v>
      </c>
      <c r="C746" s="4">
        <v>795</v>
      </c>
      <c r="D746" s="4" t="s">
        <v>1501</v>
      </c>
      <c r="F746" s="2" t="s">
        <v>4090</v>
      </c>
      <c r="G746" s="2" t="s">
        <v>4090</v>
      </c>
      <c r="H746" s="2" t="s">
        <v>4090</v>
      </c>
      <c r="I746" s="2" t="s">
        <v>21</v>
      </c>
      <c r="J746" s="2" t="s">
        <v>21</v>
      </c>
      <c r="K746" s="2" t="s">
        <v>21</v>
      </c>
      <c r="L746" s="2" t="s">
        <v>21</v>
      </c>
      <c r="M746" s="2" t="s">
        <v>21</v>
      </c>
      <c r="N746" s="2" t="s">
        <v>21</v>
      </c>
      <c r="O746" s="2">
        <f>2-(SUM(IF(F746="NA",1,0),IF(G746="NA",1,0)))</f>
        <v>2</v>
      </c>
      <c r="P746" s="2">
        <f>7-SUM(IF(H746="NA",1,0),IF(I746="NA",1,0),IF(J746="NA",1,0),IF(K746="NA",1,0),IF(L746="NA",1,0),IF(M746="NA",1,0),IF(N746="NA",1,0))</f>
        <v>1</v>
      </c>
      <c r="Q746" s="2">
        <f>SUM(O746:P746)</f>
        <v>3</v>
      </c>
      <c r="R746" s="15" t="s">
        <v>25</v>
      </c>
      <c r="S746" s="15" t="s">
        <v>1421</v>
      </c>
      <c r="T746" s="21" t="s">
        <v>1482</v>
      </c>
      <c r="U746" s="4"/>
    </row>
    <row r="747" spans="1:21" x14ac:dyDescent="0.2">
      <c r="A747" s="4">
        <v>722</v>
      </c>
      <c r="B747" s="4">
        <v>689</v>
      </c>
      <c r="C747" s="4">
        <v>797</v>
      </c>
      <c r="D747" s="5" t="s">
        <v>3178</v>
      </c>
      <c r="F747" s="2" t="s">
        <v>3179</v>
      </c>
      <c r="G747" s="2" t="s">
        <v>3180</v>
      </c>
      <c r="H747" s="2" t="s">
        <v>3181</v>
      </c>
      <c r="I747" s="2" t="s">
        <v>21</v>
      </c>
      <c r="J747" s="2" t="s">
        <v>21</v>
      </c>
      <c r="K747" s="2" t="s">
        <v>21</v>
      </c>
      <c r="L747" s="2" t="s">
        <v>3182</v>
      </c>
      <c r="M747" s="2" t="s">
        <v>21</v>
      </c>
      <c r="N747" s="2" t="s">
        <v>3183</v>
      </c>
      <c r="O747" s="2">
        <f>2-(SUM(IF(F747="NA",1,0),IF(G747="NA",1,0)))</f>
        <v>2</v>
      </c>
      <c r="P747" s="2">
        <f>7-SUM(IF(H747="NA",1,0),IF(I747="NA",1,0),IF(J747="NA",1,0),IF(K747="NA",1,0),IF(L747="NA",1,0),IF(M747="NA",1,0),IF(N747="NA",1,0))</f>
        <v>3</v>
      </c>
      <c r="Q747" s="2">
        <f>SUM(O747:P747)</f>
        <v>5</v>
      </c>
      <c r="R747" s="15" t="s">
        <v>25</v>
      </c>
      <c r="S747" s="15" t="s">
        <v>3176</v>
      </c>
      <c r="T747" s="15" t="s">
        <v>3177</v>
      </c>
      <c r="U747" s="4"/>
    </row>
    <row r="748" spans="1:21" x14ac:dyDescent="0.2">
      <c r="A748" s="22"/>
      <c r="B748" s="22"/>
      <c r="C748" s="22"/>
      <c r="D748" s="1" t="s">
        <v>4070</v>
      </c>
      <c r="F748" s="2" t="s">
        <v>4078</v>
      </c>
      <c r="G748" s="2" t="s">
        <v>4077</v>
      </c>
      <c r="H748" s="2" t="s">
        <v>21</v>
      </c>
      <c r="I748" s="2" t="s">
        <v>4082</v>
      </c>
      <c r="J748" s="2" t="s">
        <v>21</v>
      </c>
      <c r="K748" s="2" t="s">
        <v>21</v>
      </c>
      <c r="L748" s="2" t="s">
        <v>4080</v>
      </c>
      <c r="M748" s="2" t="s">
        <v>4081</v>
      </c>
      <c r="N748" s="2" t="s">
        <v>4079</v>
      </c>
      <c r="O748" s="2">
        <f>2-(SUM(IF(F748="NA",1,0),IF(G748="NA",1,0)))</f>
        <v>2</v>
      </c>
      <c r="P748" s="2">
        <f>7-SUM(IF(H748="NA",1,0),IF(I748="NA",1,0),IF(J748="NA",1,0),IF(K748="NA",1,0),IF(L748="NA",1,0),IF(M748="NA",1,0),IF(N748="NA",1,0))</f>
        <v>4</v>
      </c>
      <c r="Q748" s="2">
        <f>SUM(O748:P748)</f>
        <v>6</v>
      </c>
      <c r="R748" s="4"/>
      <c r="S748" s="8"/>
      <c r="T748" s="8"/>
    </row>
    <row r="749" spans="1:21" x14ac:dyDescent="0.2">
      <c r="A749" s="4">
        <v>900</v>
      </c>
      <c r="B749" s="4">
        <v>690</v>
      </c>
      <c r="C749" s="4">
        <v>798</v>
      </c>
      <c r="D749" s="4" t="s">
        <v>3636</v>
      </c>
      <c r="F749" s="2" t="s">
        <v>3637</v>
      </c>
      <c r="G749" s="2" t="s">
        <v>3638</v>
      </c>
      <c r="H749" s="2" t="s">
        <v>3639</v>
      </c>
      <c r="I749" s="2" t="s">
        <v>21</v>
      </c>
      <c r="J749" s="2" t="s">
        <v>3640</v>
      </c>
      <c r="K749" s="2" t="s">
        <v>3641</v>
      </c>
      <c r="L749" s="2" t="s">
        <v>21</v>
      </c>
      <c r="M749" s="2" t="s">
        <v>3642</v>
      </c>
      <c r="N749" s="2" t="s">
        <v>3643</v>
      </c>
      <c r="O749" s="2">
        <f>2-(SUM(IF(F749="NA",1,0),IF(G749="NA",1,0)))</f>
        <v>2</v>
      </c>
      <c r="P749" s="2">
        <f>7-SUM(IF(H749="NA",1,0),IF(I749="NA",1,0),IF(J749="NA",1,0),IF(K749="NA",1,0),IF(L749="NA",1,0),IF(M749="NA",1,0),IF(N749="NA",1,0))</f>
        <v>5</v>
      </c>
      <c r="Q749" s="2">
        <f>SUM(O749:P749)</f>
        <v>7</v>
      </c>
      <c r="R749" s="15" t="s">
        <v>3614</v>
      </c>
      <c r="S749" s="15" t="s">
        <v>3614</v>
      </c>
      <c r="T749" s="15" t="s">
        <v>3614</v>
      </c>
      <c r="U749" s="4"/>
    </row>
    <row r="750" spans="1:21" x14ac:dyDescent="0.2">
      <c r="A750" s="4">
        <v>895</v>
      </c>
      <c r="B750" s="4">
        <v>691</v>
      </c>
      <c r="C750" s="4">
        <v>799</v>
      </c>
      <c r="D750" s="4" t="s">
        <v>3613</v>
      </c>
      <c r="F750" s="2" t="s">
        <v>4088</v>
      </c>
      <c r="G750" s="2" t="s">
        <v>21</v>
      </c>
      <c r="H750" s="2" t="s">
        <v>21</v>
      </c>
      <c r="I750" s="2" t="s">
        <v>21</v>
      </c>
      <c r="J750" s="2" t="s">
        <v>4088</v>
      </c>
      <c r="K750" s="2" t="s">
        <v>21</v>
      </c>
      <c r="L750" s="2" t="s">
        <v>21</v>
      </c>
      <c r="M750" s="2" t="s">
        <v>21</v>
      </c>
      <c r="N750" s="2" t="s">
        <v>21</v>
      </c>
      <c r="O750" s="2">
        <f>2-(SUM(IF(F750="NA",1,0),IF(G750="NA",1,0)))</f>
        <v>1</v>
      </c>
      <c r="P750" s="2">
        <f>7-SUM(IF(H750="NA",1,0),IF(I750="NA",1,0),IF(J750="NA",1,0),IF(K750="NA",1,0),IF(L750="NA",1,0),IF(M750="NA",1,0),IF(N750="NA",1,0))</f>
        <v>1</v>
      </c>
      <c r="Q750" s="2">
        <f>SUM(O750:P750)</f>
        <v>2</v>
      </c>
      <c r="R750" s="15" t="s">
        <v>3614</v>
      </c>
      <c r="S750" s="15" t="s">
        <v>3614</v>
      </c>
      <c r="T750" s="15" t="s">
        <v>3614</v>
      </c>
      <c r="U750" s="4"/>
    </row>
    <row r="751" spans="1:21" x14ac:dyDescent="0.2">
      <c r="A751" s="4">
        <v>896</v>
      </c>
      <c r="B751" s="4">
        <v>692</v>
      </c>
      <c r="C751" s="4">
        <v>800</v>
      </c>
      <c r="D751" s="4" t="s">
        <v>3615</v>
      </c>
      <c r="F751" s="2" t="s">
        <v>3616</v>
      </c>
      <c r="G751" s="2" t="s">
        <v>21</v>
      </c>
      <c r="H751" s="2" t="s">
        <v>3617</v>
      </c>
      <c r="I751" s="2" t="s">
        <v>3618</v>
      </c>
      <c r="J751" s="2" t="s">
        <v>3619</v>
      </c>
      <c r="K751" s="2" t="s">
        <v>21</v>
      </c>
      <c r="L751" s="2" t="s">
        <v>21</v>
      </c>
      <c r="M751" s="2" t="s">
        <v>3620</v>
      </c>
      <c r="N751" s="2" t="s">
        <v>21</v>
      </c>
      <c r="O751" s="2">
        <f>2-(SUM(IF(F751="NA",1,0),IF(G751="NA",1,0)))</f>
        <v>1</v>
      </c>
      <c r="P751" s="2">
        <f>7-SUM(IF(H751="NA",1,0),IF(I751="NA",1,0),IF(J751="NA",1,0),IF(K751="NA",1,0),IF(L751="NA",1,0),IF(M751="NA",1,0),IF(N751="NA",1,0))</f>
        <v>4</v>
      </c>
      <c r="Q751" s="2">
        <f>SUM(O751:P751)</f>
        <v>5</v>
      </c>
      <c r="R751" s="15" t="s">
        <v>3614</v>
      </c>
      <c r="S751" s="15" t="s">
        <v>3614</v>
      </c>
      <c r="T751" s="15" t="s">
        <v>3614</v>
      </c>
      <c r="U751" s="4"/>
    </row>
    <row r="752" spans="1:21" x14ac:dyDescent="0.2">
      <c r="A752" s="4">
        <v>877</v>
      </c>
      <c r="B752" s="4">
        <v>695</v>
      </c>
      <c r="C752" s="4">
        <v>804</v>
      </c>
      <c r="D752" s="4" t="s">
        <v>3524</v>
      </c>
      <c r="F752" s="2" t="s">
        <v>3525</v>
      </c>
      <c r="G752" s="2" t="s">
        <v>21</v>
      </c>
      <c r="H752" s="2" t="s">
        <v>3526</v>
      </c>
      <c r="I752" s="2" t="s">
        <v>3527</v>
      </c>
      <c r="J752" s="2" t="s">
        <v>21</v>
      </c>
      <c r="K752" s="2" t="s">
        <v>3528</v>
      </c>
      <c r="L752" s="2" t="s">
        <v>21</v>
      </c>
      <c r="M752" s="2" t="s">
        <v>3529</v>
      </c>
      <c r="N752" s="2" t="s">
        <v>3530</v>
      </c>
      <c r="O752" s="2">
        <f>2-(SUM(IF(F752="NA",1,0),IF(G752="NA",1,0)))</f>
        <v>1</v>
      </c>
      <c r="P752" s="2">
        <f>7-SUM(IF(H752="NA",1,0),IF(I752="NA",1,0),IF(J752="NA",1,0),IF(K752="NA",1,0),IF(L752="NA",1,0),IF(M752="NA",1,0),IF(N752="NA",1,0))</f>
        <v>5</v>
      </c>
      <c r="Q752" s="2">
        <f>SUM(O752:P752)</f>
        <v>6</v>
      </c>
      <c r="R752" s="15" t="s">
        <v>25</v>
      </c>
      <c r="S752" s="15" t="s">
        <v>3238</v>
      </c>
      <c r="T752" s="15" t="s">
        <v>3513</v>
      </c>
      <c r="U752" s="4"/>
    </row>
    <row r="753" spans="1:21" x14ac:dyDescent="0.2">
      <c r="A753" s="4"/>
      <c r="B753" s="4"/>
      <c r="C753" s="4"/>
      <c r="D753" s="4" t="s">
        <v>3823</v>
      </c>
      <c r="F753" s="2" t="s">
        <v>3824</v>
      </c>
      <c r="G753" s="2" t="s">
        <v>21</v>
      </c>
      <c r="H753" s="2" t="s">
        <v>3825</v>
      </c>
      <c r="I753" s="2" t="s">
        <v>21</v>
      </c>
      <c r="J753" s="2" t="s">
        <v>21</v>
      </c>
      <c r="K753" s="2" t="s">
        <v>3826</v>
      </c>
      <c r="L753" s="2" t="s">
        <v>21</v>
      </c>
      <c r="M753" s="2" t="s">
        <v>21</v>
      </c>
      <c r="N753" s="2" t="s">
        <v>21</v>
      </c>
      <c r="O753" s="2">
        <f>2-(SUM(IF(F753="NA",1,0),IF(G753="NA",1,0)))</f>
        <v>1</v>
      </c>
      <c r="P753" s="2">
        <f>7-SUM(IF(H753="NA",1,0),IF(I753="NA",1,0),IF(J753="NA",1,0),IF(K753="NA",1,0),IF(L753="NA",1,0),IF(M753="NA",1,0),IF(N753="NA",1,0))</f>
        <v>2</v>
      </c>
      <c r="Q753" s="2">
        <f>SUM(O753:P753)</f>
        <v>3</v>
      </c>
      <c r="U753" s="4"/>
    </row>
    <row r="754" spans="1:21" x14ac:dyDescent="0.2">
      <c r="A754" s="4">
        <v>878</v>
      </c>
      <c r="B754" s="4">
        <v>696</v>
      </c>
      <c r="C754" s="4">
        <v>805</v>
      </c>
      <c r="D754" s="4" t="s">
        <v>3531</v>
      </c>
      <c r="F754" s="2" t="s">
        <v>3532</v>
      </c>
      <c r="G754" s="2" t="s">
        <v>3533</v>
      </c>
      <c r="H754" s="2" t="s">
        <v>3534</v>
      </c>
      <c r="I754" s="2" t="s">
        <v>21</v>
      </c>
      <c r="J754" s="2" t="s">
        <v>3535</v>
      </c>
      <c r="K754" s="2" t="s">
        <v>3536</v>
      </c>
      <c r="L754" s="2" t="s">
        <v>3537</v>
      </c>
      <c r="M754" s="2" t="s">
        <v>3538</v>
      </c>
      <c r="N754" s="2" t="s">
        <v>3539</v>
      </c>
      <c r="O754" s="2">
        <f>2-(SUM(IF(F754="NA",1,0),IF(G754="NA",1,0)))</f>
        <v>2</v>
      </c>
      <c r="P754" s="2">
        <f>7-SUM(IF(H754="NA",1,0),IF(I754="NA",1,0),IF(J754="NA",1,0),IF(K754="NA",1,0),IF(L754="NA",1,0),IF(M754="NA",1,0),IF(N754="NA",1,0))</f>
        <v>6</v>
      </c>
      <c r="Q754" s="2">
        <f>SUM(O754:P754)</f>
        <v>8</v>
      </c>
      <c r="R754" s="15" t="s">
        <v>25</v>
      </c>
      <c r="S754" s="15" t="s">
        <v>3238</v>
      </c>
      <c r="T754" s="15" t="s">
        <v>3513</v>
      </c>
      <c r="U754" s="4"/>
    </row>
    <row r="755" spans="1:21" x14ac:dyDescent="0.2">
      <c r="A755" s="4"/>
      <c r="B755" s="4"/>
      <c r="C755" s="4"/>
      <c r="D755" s="4" t="s">
        <v>3820</v>
      </c>
      <c r="F755" s="2" t="s">
        <v>3821</v>
      </c>
      <c r="G755" s="2" t="s">
        <v>21</v>
      </c>
      <c r="H755" s="2" t="s">
        <v>3822</v>
      </c>
      <c r="I755" s="2" t="s">
        <v>21</v>
      </c>
      <c r="J755" s="2" t="s">
        <v>21</v>
      </c>
      <c r="K755" s="2" t="s">
        <v>21</v>
      </c>
      <c r="L755" s="2" t="s">
        <v>21</v>
      </c>
      <c r="M755" s="2" t="s">
        <v>21</v>
      </c>
      <c r="N755" s="2" t="s">
        <v>21</v>
      </c>
      <c r="O755" s="2">
        <f>2-(SUM(IF(F755="NA",1,0),IF(G755="NA",1,0)))</f>
        <v>1</v>
      </c>
      <c r="P755" s="2">
        <f>7-SUM(IF(H755="NA",1,0),IF(I755="NA",1,0),IF(J755="NA",1,0),IF(K755="NA",1,0),IF(L755="NA",1,0),IF(M755="NA",1,0),IF(N755="NA",1,0))</f>
        <v>1</v>
      </c>
      <c r="Q755" s="2">
        <f>SUM(O755:P755)</f>
        <v>2</v>
      </c>
      <c r="U755" s="4"/>
    </row>
    <row r="756" spans="1:21" x14ac:dyDescent="0.2">
      <c r="A756" s="4"/>
      <c r="B756" s="4"/>
      <c r="C756" s="4"/>
      <c r="D756" s="4" t="s">
        <v>3817</v>
      </c>
      <c r="F756" s="2" t="s">
        <v>3818</v>
      </c>
      <c r="G756" s="2" t="s">
        <v>21</v>
      </c>
      <c r="H756" s="2" t="s">
        <v>3819</v>
      </c>
      <c r="I756" s="2" t="s">
        <v>21</v>
      </c>
      <c r="J756" s="2" t="s">
        <v>21</v>
      </c>
      <c r="K756" s="2" t="s">
        <v>21</v>
      </c>
      <c r="L756" s="2" t="s">
        <v>21</v>
      </c>
      <c r="M756" s="2" t="s">
        <v>21</v>
      </c>
      <c r="N756" s="2" t="s">
        <v>21</v>
      </c>
      <c r="O756" s="2">
        <f>2-(SUM(IF(F756="NA",1,0),IF(G756="NA",1,0)))</f>
        <v>1</v>
      </c>
      <c r="P756" s="2">
        <f>7-SUM(IF(H756="NA",1,0),IF(I756="NA",1,0),IF(J756="NA",1,0),IF(K756="NA",1,0),IF(L756="NA",1,0),IF(M756="NA",1,0),IF(N756="NA",1,0))</f>
        <v>1</v>
      </c>
      <c r="Q756" s="2">
        <f>SUM(O756:P756)</f>
        <v>2</v>
      </c>
      <c r="U756" s="4"/>
    </row>
    <row r="757" spans="1:21" x14ac:dyDescent="0.2">
      <c r="A757" s="4">
        <v>874</v>
      </c>
      <c r="B757" s="4">
        <v>693</v>
      </c>
      <c r="C757" s="4">
        <v>801</v>
      </c>
      <c r="D757" s="4" t="s">
        <v>3514</v>
      </c>
      <c r="F757" s="2" t="s">
        <v>4088</v>
      </c>
      <c r="G757" s="2" t="s">
        <v>21</v>
      </c>
      <c r="H757" s="2" t="s">
        <v>21</v>
      </c>
      <c r="I757" s="2" t="s">
        <v>21</v>
      </c>
      <c r="J757" s="2" t="s">
        <v>21</v>
      </c>
      <c r="K757" s="2" t="s">
        <v>21</v>
      </c>
      <c r="L757" s="2" t="s">
        <v>21</v>
      </c>
      <c r="M757" s="2" t="s">
        <v>21</v>
      </c>
      <c r="N757" s="2" t="s">
        <v>21</v>
      </c>
      <c r="O757" s="2">
        <f>2-(SUM(IF(F757="NA",1,0),IF(G757="NA",1,0)))</f>
        <v>1</v>
      </c>
      <c r="P757" s="2">
        <f>7-SUM(IF(H757="NA",1,0),IF(I757="NA",1,0),IF(J757="NA",1,0),IF(K757="NA",1,0),IF(L757="NA",1,0),IF(M757="NA",1,0),IF(N757="NA",1,0))</f>
        <v>0</v>
      </c>
      <c r="Q757" s="2">
        <f>SUM(O757:P757)</f>
        <v>1</v>
      </c>
      <c r="R757" s="15" t="s">
        <v>25</v>
      </c>
      <c r="S757" s="15" t="s">
        <v>3238</v>
      </c>
      <c r="T757" s="15" t="s">
        <v>3513</v>
      </c>
      <c r="U757" s="4"/>
    </row>
    <row r="758" spans="1:21" x14ac:dyDescent="0.2">
      <c r="A758" s="4">
        <v>879</v>
      </c>
      <c r="B758" s="4">
        <v>697</v>
      </c>
      <c r="C758" s="4">
        <v>806</v>
      </c>
      <c r="D758" s="4" t="s">
        <v>3540</v>
      </c>
      <c r="F758" s="2" t="s">
        <v>3541</v>
      </c>
      <c r="G758" s="2" t="s">
        <v>3542</v>
      </c>
      <c r="H758" s="2" t="s">
        <v>3543</v>
      </c>
      <c r="I758" s="2" t="s">
        <v>3544</v>
      </c>
      <c r="J758" s="2" t="s">
        <v>3545</v>
      </c>
      <c r="K758" s="2" t="s">
        <v>3546</v>
      </c>
      <c r="L758" s="2" t="s">
        <v>3547</v>
      </c>
      <c r="M758" s="2" t="s">
        <v>3548</v>
      </c>
      <c r="N758" s="2" t="s">
        <v>3549</v>
      </c>
      <c r="O758" s="2">
        <f>2-(SUM(IF(F758="NA",1,0),IF(G758="NA",1,0)))</f>
        <v>2</v>
      </c>
      <c r="P758" s="2">
        <f>7-SUM(IF(H758="NA",1,0),IF(I758="NA",1,0),IF(J758="NA",1,0),IF(K758="NA",1,0),IF(L758="NA",1,0),IF(M758="NA",1,0),IF(N758="NA",1,0))</f>
        <v>7</v>
      </c>
      <c r="Q758" s="2">
        <f>SUM(O758:P758)</f>
        <v>9</v>
      </c>
      <c r="R758" s="15" t="s">
        <v>25</v>
      </c>
      <c r="S758" s="15" t="s">
        <v>3238</v>
      </c>
      <c r="T758" s="15" t="s">
        <v>3513</v>
      </c>
      <c r="U758" s="4"/>
    </row>
    <row r="759" spans="1:21" x14ac:dyDescent="0.2">
      <c r="A759" s="4">
        <v>873</v>
      </c>
      <c r="B759" s="4">
        <v>698</v>
      </c>
      <c r="C759" s="4">
        <v>807</v>
      </c>
      <c r="D759" s="4" t="s">
        <v>3508</v>
      </c>
      <c r="F759" s="2" t="s">
        <v>3509</v>
      </c>
      <c r="G759" s="2" t="s">
        <v>3510</v>
      </c>
      <c r="H759" s="2" t="s">
        <v>3511</v>
      </c>
      <c r="I759" s="2" t="s">
        <v>21</v>
      </c>
      <c r="J759" s="2" t="s">
        <v>4088</v>
      </c>
      <c r="K759" s="2" t="s">
        <v>21</v>
      </c>
      <c r="L759" s="2" t="s">
        <v>3512</v>
      </c>
      <c r="M759" s="2" t="s">
        <v>21</v>
      </c>
      <c r="N759" s="2" t="s">
        <v>21</v>
      </c>
      <c r="O759" s="2">
        <f>2-(SUM(IF(F759="NA",1,0),IF(G759="NA",1,0)))</f>
        <v>2</v>
      </c>
      <c r="P759" s="2">
        <f>7-SUM(IF(H759="NA",1,0),IF(I759="NA",1,0),IF(J759="NA",1,0),IF(K759="NA",1,0),IF(L759="NA",1,0),IF(M759="NA",1,0),IF(N759="NA",1,0))</f>
        <v>3</v>
      </c>
      <c r="Q759" s="2">
        <f>SUM(O759:P759)</f>
        <v>5</v>
      </c>
      <c r="R759" s="15" t="s">
        <v>25</v>
      </c>
      <c r="S759" s="15" t="s">
        <v>3238</v>
      </c>
      <c r="T759" s="15" t="s">
        <v>3513</v>
      </c>
      <c r="U759" s="4"/>
    </row>
    <row r="760" spans="1:21" x14ac:dyDescent="0.2">
      <c r="A760" s="4">
        <v>875</v>
      </c>
      <c r="B760" s="4">
        <v>694</v>
      </c>
      <c r="C760" s="4">
        <v>803</v>
      </c>
      <c r="D760" s="4" t="s">
        <v>3515</v>
      </c>
      <c r="F760" s="2" t="s">
        <v>4088</v>
      </c>
      <c r="G760" s="2" t="s">
        <v>21</v>
      </c>
      <c r="H760" s="2" t="s">
        <v>21</v>
      </c>
      <c r="I760" s="2" t="s">
        <v>21</v>
      </c>
      <c r="J760" s="2" t="s">
        <v>21</v>
      </c>
      <c r="K760" s="2" t="s">
        <v>21</v>
      </c>
      <c r="L760" s="2" t="s">
        <v>21</v>
      </c>
      <c r="M760" s="2" t="s">
        <v>21</v>
      </c>
      <c r="N760" s="2" t="s">
        <v>21</v>
      </c>
      <c r="O760" s="2">
        <f>2-(SUM(IF(F760="NA",1,0),IF(G760="NA",1,0)))</f>
        <v>1</v>
      </c>
      <c r="P760" s="2">
        <f>7-SUM(IF(H760="NA",1,0),IF(I760="NA",1,0),IF(J760="NA",1,0),IF(K760="NA",1,0),IF(L760="NA",1,0),IF(M760="NA",1,0),IF(N760="NA",1,0))</f>
        <v>0</v>
      </c>
      <c r="Q760" s="2">
        <f>SUM(O760:P760)</f>
        <v>1</v>
      </c>
      <c r="R760" s="15" t="s">
        <v>25</v>
      </c>
      <c r="S760" s="15" t="s">
        <v>3238</v>
      </c>
      <c r="T760" s="15" t="s">
        <v>3513</v>
      </c>
      <c r="U760" s="4"/>
    </row>
    <row r="761" spans="1:21" x14ac:dyDescent="0.2">
      <c r="A761" s="4"/>
      <c r="B761" s="4"/>
      <c r="C761" s="4"/>
      <c r="D761" s="4" t="s">
        <v>3814</v>
      </c>
      <c r="F761" s="2" t="s">
        <v>3815</v>
      </c>
      <c r="G761" s="2" t="s">
        <v>21</v>
      </c>
      <c r="H761" s="2" t="s">
        <v>3816</v>
      </c>
      <c r="I761" s="2" t="s">
        <v>21</v>
      </c>
      <c r="J761" s="2" t="s">
        <v>21</v>
      </c>
      <c r="K761" s="2" t="s">
        <v>21</v>
      </c>
      <c r="L761" s="2" t="s">
        <v>21</v>
      </c>
      <c r="M761" s="2" t="s">
        <v>21</v>
      </c>
      <c r="N761" s="2" t="s">
        <v>21</v>
      </c>
      <c r="O761" s="2">
        <f>2-(SUM(IF(F761="NA",1,0),IF(G761="NA",1,0)))</f>
        <v>1</v>
      </c>
      <c r="P761" s="2">
        <f>7-SUM(IF(H761="NA",1,0),IF(I761="NA",1,0),IF(J761="NA",1,0),IF(K761="NA",1,0),IF(L761="NA",1,0),IF(M761="NA",1,0),IF(N761="NA",1,0))</f>
        <v>1</v>
      </c>
      <c r="Q761" s="2">
        <f>SUM(O761:P761)</f>
        <v>2</v>
      </c>
      <c r="U761" s="4"/>
    </row>
    <row r="762" spans="1:21" x14ac:dyDescent="0.2">
      <c r="A762" s="4"/>
      <c r="B762" s="4"/>
      <c r="C762" s="4"/>
      <c r="D762" s="4" t="s">
        <v>3811</v>
      </c>
      <c r="F762" s="2" t="s">
        <v>3812</v>
      </c>
      <c r="G762" s="2" t="s">
        <v>21</v>
      </c>
      <c r="H762" s="2" t="s">
        <v>3813</v>
      </c>
      <c r="I762" s="2" t="s">
        <v>21</v>
      </c>
      <c r="J762" s="2" t="s">
        <v>21</v>
      </c>
      <c r="K762" s="2" t="s">
        <v>21</v>
      </c>
      <c r="L762" s="2" t="s">
        <v>21</v>
      </c>
      <c r="M762" s="2" t="s">
        <v>21</v>
      </c>
      <c r="N762" s="2" t="s">
        <v>21</v>
      </c>
      <c r="O762" s="2">
        <f>2-(SUM(IF(F762="NA",1,0),IF(G762="NA",1,0)))</f>
        <v>1</v>
      </c>
      <c r="P762" s="2">
        <f>7-SUM(IF(H762="NA",1,0),IF(I762="NA",1,0),IF(J762="NA",1,0),IF(K762="NA",1,0),IF(L762="NA",1,0),IF(M762="NA",1,0),IF(N762="NA",1,0))</f>
        <v>1</v>
      </c>
      <c r="Q762" s="2">
        <f>SUM(O762:P762)</f>
        <v>2</v>
      </c>
      <c r="U762" s="4"/>
    </row>
    <row r="763" spans="1:21" x14ac:dyDescent="0.2">
      <c r="A763" s="4"/>
      <c r="B763" s="4"/>
      <c r="C763" s="4"/>
      <c r="D763" s="4" t="s">
        <v>3808</v>
      </c>
      <c r="F763" s="2" t="s">
        <v>3809</v>
      </c>
      <c r="G763" s="2" t="s">
        <v>21</v>
      </c>
      <c r="H763" s="2" t="s">
        <v>3810</v>
      </c>
      <c r="I763" s="2" t="s">
        <v>21</v>
      </c>
      <c r="J763" s="2" t="s">
        <v>21</v>
      </c>
      <c r="K763" s="2" t="s">
        <v>21</v>
      </c>
      <c r="L763" s="2" t="s">
        <v>21</v>
      </c>
      <c r="M763" s="2" t="s">
        <v>21</v>
      </c>
      <c r="N763" s="2" t="s">
        <v>21</v>
      </c>
      <c r="O763" s="2">
        <f>2-(SUM(IF(F763="NA",1,0),IF(G763="NA",1,0)))</f>
        <v>1</v>
      </c>
      <c r="P763" s="2">
        <f>7-SUM(IF(H763="NA",1,0),IF(I763="NA",1,0),IF(J763="NA",1,0),IF(K763="NA",1,0),IF(L763="NA",1,0),IF(M763="NA",1,0),IF(N763="NA",1,0))</f>
        <v>1</v>
      </c>
      <c r="Q763" s="2">
        <f>SUM(O763:P763)</f>
        <v>2</v>
      </c>
      <c r="U763" s="4"/>
    </row>
    <row r="764" spans="1:21" x14ac:dyDescent="0.2">
      <c r="A764" s="4">
        <v>876</v>
      </c>
      <c r="B764" s="4">
        <v>699</v>
      </c>
      <c r="C764" s="4">
        <v>808</v>
      </c>
      <c r="D764" s="4" t="s">
        <v>3516</v>
      </c>
      <c r="F764" s="2" t="s">
        <v>3517</v>
      </c>
      <c r="G764" s="2" t="s">
        <v>21</v>
      </c>
      <c r="H764" s="2" t="s">
        <v>3518</v>
      </c>
      <c r="I764" s="2" t="s">
        <v>3519</v>
      </c>
      <c r="J764" s="2" t="s">
        <v>3520</v>
      </c>
      <c r="K764" s="2" t="s">
        <v>3521</v>
      </c>
      <c r="L764" s="2" t="s">
        <v>21</v>
      </c>
      <c r="M764" s="2" t="s">
        <v>3522</v>
      </c>
      <c r="N764" s="2" t="s">
        <v>3523</v>
      </c>
      <c r="O764" s="2">
        <f>2-(SUM(IF(F764="NA",1,0),IF(G764="NA",1,0)))</f>
        <v>1</v>
      </c>
      <c r="P764" s="2">
        <f>7-SUM(IF(H764="NA",1,0),IF(I764="NA",1,0),IF(J764="NA",1,0),IF(K764="NA",1,0),IF(L764="NA",1,0),IF(M764="NA",1,0),IF(N764="NA",1,0))</f>
        <v>6</v>
      </c>
      <c r="Q764" s="2">
        <f>SUM(O764:P764)</f>
        <v>7</v>
      </c>
      <c r="R764" s="15" t="s">
        <v>25</v>
      </c>
      <c r="S764" s="15" t="s">
        <v>3238</v>
      </c>
      <c r="T764" s="15" t="s">
        <v>3513</v>
      </c>
      <c r="U764" s="4"/>
    </row>
    <row r="765" spans="1:21" x14ac:dyDescent="0.2">
      <c r="A765" s="4">
        <v>353</v>
      </c>
      <c r="B765" s="4">
        <v>705</v>
      </c>
      <c r="C765" s="4">
        <v>814</v>
      </c>
      <c r="D765" s="4" t="s">
        <v>1424</v>
      </c>
      <c r="F765" s="2" t="s">
        <v>1425</v>
      </c>
      <c r="G765" s="2" t="s">
        <v>1426</v>
      </c>
      <c r="H765" s="2" t="s">
        <v>1427</v>
      </c>
      <c r="I765" s="2" t="s">
        <v>21</v>
      </c>
      <c r="J765" s="2" t="s">
        <v>4088</v>
      </c>
      <c r="K765" s="2" t="s">
        <v>1428</v>
      </c>
      <c r="L765" s="2" t="s">
        <v>1429</v>
      </c>
      <c r="M765" s="2" t="s">
        <v>21</v>
      </c>
      <c r="N765" s="2" t="s">
        <v>21</v>
      </c>
      <c r="O765" s="2">
        <f>2-(SUM(IF(F765="NA",1,0),IF(G765="NA",1,0)))</f>
        <v>2</v>
      </c>
      <c r="P765" s="2">
        <f>7-SUM(IF(H765="NA",1,0),IF(I765="NA",1,0),IF(J765="NA",1,0),IF(K765="NA",1,0),IF(L765="NA",1,0),IF(M765="NA",1,0),IF(N765="NA",1,0))</f>
        <v>4</v>
      </c>
      <c r="Q765" s="2">
        <f>SUM(O765:P765)</f>
        <v>6</v>
      </c>
      <c r="R765" s="15" t="s">
        <v>25</v>
      </c>
      <c r="S765" s="15" t="s">
        <v>1421</v>
      </c>
      <c r="T765" s="21" t="s">
        <v>1430</v>
      </c>
      <c r="U765" s="4"/>
    </row>
    <row r="766" spans="1:21" x14ac:dyDescent="0.2">
      <c r="A766" s="4">
        <v>351</v>
      </c>
      <c r="B766" s="4">
        <v>700</v>
      </c>
      <c r="C766" s="4">
        <v>809</v>
      </c>
      <c r="D766" s="4" t="s">
        <v>1420</v>
      </c>
      <c r="F766" s="2" t="s">
        <v>4096</v>
      </c>
      <c r="G766" s="2" t="s">
        <v>21</v>
      </c>
      <c r="H766" s="2" t="s">
        <v>4096</v>
      </c>
      <c r="I766" s="2" t="s">
        <v>4096</v>
      </c>
      <c r="J766" s="2" t="s">
        <v>21</v>
      </c>
      <c r="K766" s="2" t="s">
        <v>21</v>
      </c>
      <c r="L766" s="2" t="s">
        <v>21</v>
      </c>
      <c r="M766" s="2" t="s">
        <v>4096</v>
      </c>
      <c r="N766" s="2" t="s">
        <v>4096</v>
      </c>
      <c r="O766" s="2">
        <f>2-(SUM(IF(F766="NA",1,0),IF(G766="NA",1,0)))</f>
        <v>1</v>
      </c>
      <c r="P766" s="2">
        <f>7-SUM(IF(H766="NA",1,0),IF(I766="NA",1,0),IF(J766="NA",1,0),IF(K766="NA",1,0),IF(L766="NA",1,0),IF(M766="NA",1,0),IF(N766="NA",1,0))</f>
        <v>4</v>
      </c>
      <c r="Q766" s="2">
        <f>SUM(O766:P766)</f>
        <v>5</v>
      </c>
      <c r="R766" s="15" t="s">
        <v>25</v>
      </c>
      <c r="S766" s="15" t="s">
        <v>1421</v>
      </c>
      <c r="T766" s="15" t="s">
        <v>1422</v>
      </c>
      <c r="U766" s="4"/>
    </row>
    <row r="767" spans="1:21" x14ac:dyDescent="0.2">
      <c r="A767" s="4">
        <v>376</v>
      </c>
      <c r="B767" s="4">
        <v>706</v>
      </c>
      <c r="C767" s="4">
        <v>815</v>
      </c>
      <c r="D767" s="4" t="s">
        <v>1513</v>
      </c>
      <c r="F767" s="2" t="s">
        <v>4084</v>
      </c>
      <c r="G767" s="2" t="s">
        <v>4084</v>
      </c>
      <c r="H767" s="2" t="s">
        <v>4084</v>
      </c>
      <c r="I767" s="2" t="s">
        <v>4084</v>
      </c>
      <c r="J767" s="2" t="s">
        <v>21</v>
      </c>
      <c r="K767" s="2" t="s">
        <v>21</v>
      </c>
      <c r="L767" s="2" t="s">
        <v>4084</v>
      </c>
      <c r="M767" s="2" t="s">
        <v>4084</v>
      </c>
      <c r="N767" s="2" t="s">
        <v>4084</v>
      </c>
      <c r="O767" s="2">
        <f>2-(SUM(IF(F767="NA",1,0),IF(G767="NA",1,0)))</f>
        <v>2</v>
      </c>
      <c r="P767" s="2">
        <f>7-SUM(IF(H767="NA",1,0),IF(I767="NA",1,0),IF(J767="NA",1,0),IF(K767="NA",1,0),IF(L767="NA",1,0),IF(M767="NA",1,0),IF(N767="NA",1,0))</f>
        <v>5</v>
      </c>
      <c r="Q767" s="2">
        <f>SUM(O767:P767)</f>
        <v>7</v>
      </c>
      <c r="R767" s="15" t="s">
        <v>25</v>
      </c>
      <c r="S767" s="15" t="s">
        <v>1421</v>
      </c>
      <c r="T767" s="21" t="s">
        <v>1512</v>
      </c>
      <c r="U767" s="4"/>
    </row>
    <row r="768" spans="1:21" x14ac:dyDescent="0.2">
      <c r="A768" s="4">
        <v>375</v>
      </c>
      <c r="B768" s="4">
        <v>707</v>
      </c>
      <c r="C768" s="4">
        <v>816</v>
      </c>
      <c r="D768" s="4" t="s">
        <v>1503</v>
      </c>
      <c r="F768" s="2" t="s">
        <v>1504</v>
      </c>
      <c r="G768" s="2" t="s">
        <v>1505</v>
      </c>
      <c r="H768" s="2" t="s">
        <v>1506</v>
      </c>
      <c r="I768" s="2" t="s">
        <v>1507</v>
      </c>
      <c r="J768" s="2" t="s">
        <v>1508</v>
      </c>
      <c r="K768" s="2" t="s">
        <v>1509</v>
      </c>
      <c r="L768" s="2" t="s">
        <v>21</v>
      </c>
      <c r="M768" s="2" t="s">
        <v>1510</v>
      </c>
      <c r="N768" s="2" t="s">
        <v>1511</v>
      </c>
      <c r="O768" s="2">
        <f>2-(SUM(IF(F768="NA",1,0),IF(G768="NA",1,0)))</f>
        <v>2</v>
      </c>
      <c r="P768" s="2">
        <f>7-SUM(IF(H768="NA",1,0),IF(I768="NA",1,0),IF(J768="NA",1,0),IF(K768="NA",1,0),IF(L768="NA",1,0),IF(M768="NA",1,0),IF(N768="NA",1,0))</f>
        <v>6</v>
      </c>
      <c r="Q768" s="2">
        <f>SUM(O768:P768)</f>
        <v>8</v>
      </c>
      <c r="R768" s="15" t="s">
        <v>25</v>
      </c>
      <c r="S768" s="15" t="s">
        <v>1421</v>
      </c>
      <c r="T768" s="21" t="s">
        <v>1512</v>
      </c>
      <c r="U768" s="4"/>
    </row>
    <row r="769" spans="1:21" x14ac:dyDescent="0.2">
      <c r="A769" s="4">
        <v>377</v>
      </c>
      <c r="B769" s="4">
        <v>701</v>
      </c>
      <c r="C769" s="4">
        <v>810</v>
      </c>
      <c r="D769" s="4" t="s">
        <v>1514</v>
      </c>
      <c r="F769" s="2" t="s">
        <v>4096</v>
      </c>
      <c r="G769" s="2" t="s">
        <v>21</v>
      </c>
      <c r="H769" s="2" t="s">
        <v>4096</v>
      </c>
      <c r="I769" s="2" t="s">
        <v>4096</v>
      </c>
      <c r="J769" s="2" t="s">
        <v>21</v>
      </c>
      <c r="K769" s="2" t="s">
        <v>21</v>
      </c>
      <c r="L769" s="2" t="s">
        <v>21</v>
      </c>
      <c r="M769" s="2" t="s">
        <v>4096</v>
      </c>
      <c r="N769" s="2" t="s">
        <v>4096</v>
      </c>
      <c r="O769" s="2">
        <f>2-(SUM(IF(F769="NA",1,0),IF(G769="NA",1,0)))</f>
        <v>1</v>
      </c>
      <c r="P769" s="2">
        <f>7-SUM(IF(H769="NA",1,0),IF(I769="NA",1,0),IF(J769="NA",1,0),IF(K769="NA",1,0),IF(L769="NA",1,0),IF(M769="NA",1,0),IF(N769="NA",1,0))</f>
        <v>4</v>
      </c>
      <c r="Q769" s="2">
        <f>SUM(O769:P769)</f>
        <v>5</v>
      </c>
      <c r="R769" s="15" t="s">
        <v>25</v>
      </c>
      <c r="S769" s="15" t="s">
        <v>1421</v>
      </c>
      <c r="T769" s="21" t="s">
        <v>1512</v>
      </c>
      <c r="U769" s="4"/>
    </row>
    <row r="770" spans="1:21" x14ac:dyDescent="0.2">
      <c r="A770" s="4">
        <v>355</v>
      </c>
      <c r="B770" s="4">
        <v>702</v>
      </c>
      <c r="C770" s="4">
        <v>811</v>
      </c>
      <c r="D770" s="19" t="s">
        <v>1431</v>
      </c>
      <c r="F770" s="2" t="s">
        <v>4096</v>
      </c>
      <c r="G770" s="2" t="s">
        <v>21</v>
      </c>
      <c r="H770" s="2" t="s">
        <v>4096</v>
      </c>
      <c r="I770" s="2" t="s">
        <v>4096</v>
      </c>
      <c r="J770" s="2" t="s">
        <v>21</v>
      </c>
      <c r="K770" s="2" t="s">
        <v>21</v>
      </c>
      <c r="L770" s="2" t="s">
        <v>21</v>
      </c>
      <c r="M770" s="2" t="s">
        <v>4096</v>
      </c>
      <c r="N770" s="2" t="s">
        <v>4096</v>
      </c>
      <c r="O770" s="2">
        <f>2-(SUM(IF(F770="NA",1,0),IF(G770="NA",1,0)))</f>
        <v>1</v>
      </c>
      <c r="P770" s="2">
        <f>7-SUM(IF(H770="NA",1,0),IF(I770="NA",1,0),IF(J770="NA",1,0),IF(K770="NA",1,0),IF(L770="NA",1,0),IF(M770="NA",1,0),IF(N770="NA",1,0))</f>
        <v>4</v>
      </c>
      <c r="Q770" s="2">
        <f>SUM(O770:P770)</f>
        <v>5</v>
      </c>
      <c r="R770" s="15" t="s">
        <v>25</v>
      </c>
      <c r="S770" s="15" t="s">
        <v>1421</v>
      </c>
      <c r="T770" s="21" t="s">
        <v>1430</v>
      </c>
      <c r="U770" s="4"/>
    </row>
    <row r="771" spans="1:21" x14ac:dyDescent="0.2">
      <c r="A771" s="4">
        <v>352</v>
      </c>
      <c r="B771" s="4">
        <v>703</v>
      </c>
      <c r="C771" s="4">
        <v>812</v>
      </c>
      <c r="D771" s="4" t="s">
        <v>1423</v>
      </c>
      <c r="F771" s="2" t="s">
        <v>4096</v>
      </c>
      <c r="G771" s="2" t="s">
        <v>21</v>
      </c>
      <c r="H771" s="2" t="s">
        <v>4096</v>
      </c>
      <c r="I771" s="2" t="s">
        <v>4096</v>
      </c>
      <c r="J771" s="2" t="s">
        <v>21</v>
      </c>
      <c r="K771" s="2" t="s">
        <v>21</v>
      </c>
      <c r="L771" s="2" t="s">
        <v>21</v>
      </c>
      <c r="M771" s="2" t="s">
        <v>4096</v>
      </c>
      <c r="N771" s="2" t="s">
        <v>4096</v>
      </c>
      <c r="O771" s="2">
        <f>2-(SUM(IF(F771="NA",1,0),IF(G771="NA",1,0)))</f>
        <v>1</v>
      </c>
      <c r="P771" s="2">
        <f>7-SUM(IF(H771="NA",1,0),IF(I771="NA",1,0),IF(J771="NA",1,0),IF(K771="NA",1,0),IF(L771="NA",1,0),IF(M771="NA",1,0),IF(N771="NA",1,0))</f>
        <v>4</v>
      </c>
      <c r="Q771" s="2">
        <f>SUM(O771:P771)</f>
        <v>5</v>
      </c>
      <c r="R771" s="15" t="s">
        <v>25</v>
      </c>
      <c r="S771" s="15" t="s">
        <v>1421</v>
      </c>
      <c r="T771" s="15" t="s">
        <v>1422</v>
      </c>
      <c r="U771" s="4"/>
    </row>
    <row r="772" spans="1:21" x14ac:dyDescent="0.2">
      <c r="A772" s="4">
        <v>356</v>
      </c>
      <c r="B772" s="4">
        <v>708</v>
      </c>
      <c r="C772" s="4">
        <v>817</v>
      </c>
      <c r="D772" s="4" t="s">
        <v>1432</v>
      </c>
      <c r="F772" s="2" t="s">
        <v>1433</v>
      </c>
      <c r="G772" s="2" t="s">
        <v>21</v>
      </c>
      <c r="H772" s="2" t="s">
        <v>1434</v>
      </c>
      <c r="I772" s="2" t="s">
        <v>1435</v>
      </c>
      <c r="J772" s="2" t="s">
        <v>1436</v>
      </c>
      <c r="K772" s="2" t="s">
        <v>1437</v>
      </c>
      <c r="L772" s="2" t="s">
        <v>21</v>
      </c>
      <c r="M772" s="2" t="s">
        <v>1438</v>
      </c>
      <c r="N772" s="2" t="s">
        <v>1439</v>
      </c>
      <c r="O772" s="2">
        <f>2-(SUM(IF(F772="NA",1,0),IF(G772="NA",1,0)))</f>
        <v>1</v>
      </c>
      <c r="P772" s="2">
        <f>7-SUM(IF(H772="NA",1,0),IF(I772="NA",1,0),IF(J772="NA",1,0),IF(K772="NA",1,0),IF(L772="NA",1,0),IF(M772="NA",1,0),IF(N772="NA",1,0))</f>
        <v>6</v>
      </c>
      <c r="Q772" s="2">
        <f>SUM(O772:P772)</f>
        <v>7</v>
      </c>
      <c r="R772" s="15" t="s">
        <v>25</v>
      </c>
      <c r="S772" s="15" t="s">
        <v>1421</v>
      </c>
      <c r="T772" s="21" t="s">
        <v>1430</v>
      </c>
      <c r="U772" s="4"/>
    </row>
    <row r="773" spans="1:21" x14ac:dyDescent="0.2">
      <c r="A773" s="4">
        <v>371</v>
      </c>
      <c r="B773" s="4">
        <v>709</v>
      </c>
      <c r="C773" s="4">
        <v>818</v>
      </c>
      <c r="D773" s="5" t="s">
        <v>1494</v>
      </c>
      <c r="F773" s="2" t="s">
        <v>1495</v>
      </c>
      <c r="G773" s="2" t="s">
        <v>21</v>
      </c>
      <c r="H773" s="2" t="s">
        <v>1496</v>
      </c>
      <c r="I773" s="2" t="s">
        <v>21</v>
      </c>
      <c r="J773" s="2" t="s">
        <v>1497</v>
      </c>
      <c r="K773" s="2" t="s">
        <v>1498</v>
      </c>
      <c r="L773" s="2" t="s">
        <v>21</v>
      </c>
      <c r="M773" s="2" t="s">
        <v>1499</v>
      </c>
      <c r="N773" s="2" t="s">
        <v>1500</v>
      </c>
      <c r="O773" s="2">
        <f>2-(SUM(IF(F773="NA",1,0),IF(G773="NA",1,0)))</f>
        <v>1</v>
      </c>
      <c r="P773" s="2">
        <f>7-SUM(IF(H773="NA",1,0),IF(I773="NA",1,0),IF(J773="NA",1,0),IF(K773="NA",1,0),IF(L773="NA",1,0),IF(M773="NA",1,0),IF(N773="NA",1,0))</f>
        <v>5</v>
      </c>
      <c r="Q773" s="2">
        <f>SUM(O773:P773)</f>
        <v>6</v>
      </c>
      <c r="R773" s="15" t="s">
        <v>25</v>
      </c>
      <c r="S773" s="15" t="s">
        <v>1421</v>
      </c>
      <c r="T773" s="21" t="s">
        <v>1482</v>
      </c>
      <c r="U773" s="4"/>
    </row>
    <row r="774" spans="1:21" x14ac:dyDescent="0.2">
      <c r="A774" s="4"/>
      <c r="B774" s="4"/>
      <c r="C774" s="4"/>
      <c r="D774" s="4" t="s">
        <v>3804</v>
      </c>
      <c r="F774" s="2" t="s">
        <v>3805</v>
      </c>
      <c r="G774" s="2" t="s">
        <v>21</v>
      </c>
      <c r="H774" s="2" t="s">
        <v>3806</v>
      </c>
      <c r="I774" s="2" t="s">
        <v>21</v>
      </c>
      <c r="J774" s="2" t="s">
        <v>21</v>
      </c>
      <c r="K774" s="2" t="s">
        <v>3807</v>
      </c>
      <c r="L774" s="2" t="s">
        <v>21</v>
      </c>
      <c r="M774" s="2" t="s">
        <v>21</v>
      </c>
      <c r="N774" s="2" t="s">
        <v>21</v>
      </c>
      <c r="O774" s="2">
        <f>2-(SUM(IF(F774="NA",1,0),IF(G774="NA",1,0)))</f>
        <v>1</v>
      </c>
      <c r="P774" s="2">
        <f>7-SUM(IF(H774="NA",1,0),IF(I774="NA",1,0),IF(J774="NA",1,0),IF(K774="NA",1,0),IF(L774="NA",1,0),IF(M774="NA",1,0),IF(N774="NA",1,0))</f>
        <v>2</v>
      </c>
      <c r="Q774" s="2">
        <f>SUM(O774:P774)</f>
        <v>3</v>
      </c>
      <c r="U774" s="4"/>
    </row>
    <row r="775" spans="1:21" x14ac:dyDescent="0.2">
      <c r="A775" s="4">
        <v>786</v>
      </c>
      <c r="B775" s="4">
        <v>749</v>
      </c>
      <c r="C775" s="4">
        <v>870</v>
      </c>
      <c r="D775" s="4" t="s">
        <v>3349</v>
      </c>
      <c r="F775" s="2" t="s">
        <v>3350</v>
      </c>
      <c r="G775" s="2" t="s">
        <v>4090</v>
      </c>
      <c r="H775" s="2" t="s">
        <v>3351</v>
      </c>
      <c r="I775" s="2" t="s">
        <v>3352</v>
      </c>
      <c r="J775" s="2" t="s">
        <v>3353</v>
      </c>
      <c r="K775" s="2" t="s">
        <v>21</v>
      </c>
      <c r="L775" s="2" t="s">
        <v>21</v>
      </c>
      <c r="M775" s="2" t="s">
        <v>3354</v>
      </c>
      <c r="N775" s="2" t="s">
        <v>3355</v>
      </c>
      <c r="O775" s="2">
        <f>2-(SUM(IF(F775="NA",1,0),IF(G775="NA",1,0)))</f>
        <v>2</v>
      </c>
      <c r="P775" s="2">
        <f>7-SUM(IF(H775="NA",1,0),IF(I775="NA",1,0),IF(J775="NA",1,0),IF(K775="NA",1,0),IF(L775="NA",1,0),IF(M775="NA",1,0),IF(N775="NA",1,0))</f>
        <v>5</v>
      </c>
      <c r="Q775" s="2">
        <f>SUM(O775:P775)</f>
        <v>7</v>
      </c>
      <c r="R775" s="15" t="s">
        <v>25</v>
      </c>
      <c r="S775" s="15" t="s">
        <v>3238</v>
      </c>
      <c r="T775" s="15" t="s">
        <v>3239</v>
      </c>
      <c r="U775" s="4"/>
    </row>
    <row r="776" spans="1:21" x14ac:dyDescent="0.2">
      <c r="A776" s="4">
        <v>818</v>
      </c>
      <c r="B776" s="4">
        <v>711</v>
      </c>
      <c r="C776" s="4">
        <v>821</v>
      </c>
      <c r="D776" s="4" t="s">
        <v>3402</v>
      </c>
      <c r="F776" s="2" t="s">
        <v>4090</v>
      </c>
      <c r="G776" s="2" t="s">
        <v>4090</v>
      </c>
      <c r="H776" s="2" t="s">
        <v>4090</v>
      </c>
      <c r="I776" s="2" t="s">
        <v>21</v>
      </c>
      <c r="J776" s="2" t="s">
        <v>21</v>
      </c>
      <c r="K776" s="2" t="s">
        <v>21</v>
      </c>
      <c r="L776" s="2" t="s">
        <v>21</v>
      </c>
      <c r="M776" s="2" t="s">
        <v>21</v>
      </c>
      <c r="N776" s="2" t="s">
        <v>21</v>
      </c>
      <c r="O776" s="2">
        <f>2-(SUM(IF(F776="NA",1,0),IF(G776="NA",1,0)))</f>
        <v>2</v>
      </c>
      <c r="P776" s="2">
        <f>7-SUM(IF(H776="NA",1,0),IF(I776="NA",1,0),IF(J776="NA",1,0),IF(K776="NA",1,0),IF(L776="NA",1,0),IF(M776="NA",1,0),IF(N776="NA",1,0))</f>
        <v>1</v>
      </c>
      <c r="Q776" s="2">
        <f>SUM(O776:P776)</f>
        <v>3</v>
      </c>
      <c r="R776" s="15" t="s">
        <v>25</v>
      </c>
      <c r="S776" s="15" t="s">
        <v>3238</v>
      </c>
      <c r="T776" s="15" t="s">
        <v>3239</v>
      </c>
      <c r="U776" s="4"/>
    </row>
    <row r="777" spans="1:21" x14ac:dyDescent="0.2">
      <c r="A777" s="5">
        <v>817</v>
      </c>
      <c r="B777" s="4">
        <v>712</v>
      </c>
      <c r="C777" s="5">
        <v>822</v>
      </c>
      <c r="D777" s="4" t="s">
        <v>3401</v>
      </c>
      <c r="F777" s="2" t="s">
        <v>4088</v>
      </c>
      <c r="G777" s="2" t="s">
        <v>4088</v>
      </c>
      <c r="H777" s="2" t="s">
        <v>4088</v>
      </c>
      <c r="I777" s="2" t="s">
        <v>21</v>
      </c>
      <c r="J777" s="2" t="s">
        <v>4088</v>
      </c>
      <c r="K777" s="2" t="s">
        <v>21</v>
      </c>
      <c r="L777" s="2" t="s">
        <v>21</v>
      </c>
      <c r="M777" s="2" t="s">
        <v>21</v>
      </c>
      <c r="N777" s="2" t="s">
        <v>4088</v>
      </c>
      <c r="O777" s="2">
        <f>2-(SUM(IF(F777="NA",1,0),IF(G777="NA",1,0)))</f>
        <v>2</v>
      </c>
      <c r="P777" s="2">
        <f>7-SUM(IF(H777="NA",1,0),IF(I777="NA",1,0),IF(J777="NA",1,0),IF(K777="NA",1,0),IF(L777="NA",1,0),IF(M777="NA",1,0),IF(N777="NA",1,0))</f>
        <v>3</v>
      </c>
      <c r="Q777" s="2">
        <f>SUM(O777:P777)</f>
        <v>5</v>
      </c>
      <c r="R777" s="15" t="s">
        <v>25</v>
      </c>
      <c r="S777" s="15" t="s">
        <v>3238</v>
      </c>
      <c r="T777" s="15" t="s">
        <v>3239</v>
      </c>
      <c r="U777" s="4"/>
    </row>
    <row r="778" spans="1:21" x14ac:dyDescent="0.2">
      <c r="A778" s="4">
        <v>774</v>
      </c>
      <c r="B778" s="4">
        <v>750</v>
      </c>
      <c r="C778" s="4">
        <v>871</v>
      </c>
      <c r="D778" s="4" t="s">
        <v>3327</v>
      </c>
      <c r="F778" s="20" t="s">
        <v>4090</v>
      </c>
      <c r="G778" s="20" t="s">
        <v>4090</v>
      </c>
      <c r="H778" s="2" t="s">
        <v>21</v>
      </c>
      <c r="I778" s="2" t="s">
        <v>21</v>
      </c>
      <c r="J778" s="2" t="s">
        <v>21</v>
      </c>
      <c r="K778" s="2" t="s">
        <v>21</v>
      </c>
      <c r="L778" s="2" t="s">
        <v>21</v>
      </c>
      <c r="M778" s="2" t="s">
        <v>21</v>
      </c>
      <c r="N778" s="2" t="s">
        <v>21</v>
      </c>
      <c r="O778" s="2">
        <f>2-(SUM(IF(F778="NA",1,0),IF(G778="NA",1,0)))</f>
        <v>2</v>
      </c>
      <c r="P778" s="2">
        <f>7-SUM(IF(H778="NA",1,0),IF(I778="NA",1,0),IF(J778="NA",1,0),IF(K778="NA",1,0),IF(L778="NA",1,0),IF(M778="NA",1,0),IF(N778="NA",1,0))</f>
        <v>0</v>
      </c>
      <c r="Q778" s="2">
        <f>SUM(O778:P778)</f>
        <v>2</v>
      </c>
      <c r="R778" s="15" t="s">
        <v>25</v>
      </c>
      <c r="S778" s="15" t="s">
        <v>3238</v>
      </c>
      <c r="T778" s="15" t="s">
        <v>3239</v>
      </c>
      <c r="U778" s="4"/>
    </row>
    <row r="779" spans="1:21" x14ac:dyDescent="0.2">
      <c r="A779" s="5">
        <v>781</v>
      </c>
      <c r="B779" s="4">
        <v>751</v>
      </c>
      <c r="C779" s="5">
        <v>872</v>
      </c>
      <c r="D779" s="4" t="s">
        <v>3337</v>
      </c>
      <c r="F779" s="2" t="s">
        <v>3338</v>
      </c>
      <c r="G779" s="2" t="s">
        <v>21</v>
      </c>
      <c r="H779" s="2" t="s">
        <v>3339</v>
      </c>
      <c r="I779" s="2" t="s">
        <v>21</v>
      </c>
      <c r="J779" s="2" t="s">
        <v>3340</v>
      </c>
      <c r="K779" s="2" t="s">
        <v>21</v>
      </c>
      <c r="L779" s="2" t="s">
        <v>21</v>
      </c>
      <c r="M779" s="2" t="s">
        <v>21</v>
      </c>
      <c r="N779" s="2" t="s">
        <v>21</v>
      </c>
      <c r="O779" s="2">
        <f>2-(SUM(IF(F779="NA",1,0),IF(G779="NA",1,0)))</f>
        <v>1</v>
      </c>
      <c r="P779" s="2">
        <f>7-SUM(IF(H779="NA",1,0),IF(I779="NA",1,0),IF(J779="NA",1,0),IF(K779="NA",1,0),IF(L779="NA",1,0),IF(M779="NA",1,0),IF(N779="NA",1,0))</f>
        <v>2</v>
      </c>
      <c r="Q779" s="2">
        <f>SUM(O779:P779)</f>
        <v>3</v>
      </c>
      <c r="R779" s="15" t="s">
        <v>25</v>
      </c>
      <c r="S779" s="15" t="s">
        <v>3238</v>
      </c>
      <c r="T779" s="15" t="s">
        <v>3239</v>
      </c>
      <c r="U779" s="4"/>
    </row>
    <row r="780" spans="1:21" x14ac:dyDescent="0.2">
      <c r="A780" s="4">
        <v>792</v>
      </c>
      <c r="B780" s="4">
        <v>714</v>
      </c>
      <c r="C780" s="4">
        <v>825</v>
      </c>
      <c r="D780" s="5" t="s">
        <v>3363</v>
      </c>
      <c r="F780" s="2" t="s">
        <v>4090</v>
      </c>
      <c r="G780" s="2" t="s">
        <v>4090</v>
      </c>
      <c r="H780" s="2" t="s">
        <v>4090</v>
      </c>
      <c r="I780" s="2" t="s">
        <v>21</v>
      </c>
      <c r="J780" s="2" t="s">
        <v>4088</v>
      </c>
      <c r="K780" s="2" t="s">
        <v>21</v>
      </c>
      <c r="L780" s="2" t="s">
        <v>21</v>
      </c>
      <c r="M780" s="2" t="s">
        <v>21</v>
      </c>
      <c r="N780" s="2" t="s">
        <v>21</v>
      </c>
      <c r="O780" s="2">
        <f>2-(SUM(IF(F780="NA",1,0),IF(G780="NA",1,0)))</f>
        <v>2</v>
      </c>
      <c r="P780" s="2">
        <f>7-SUM(IF(H780="NA",1,0),IF(I780="NA",1,0),IF(J780="NA",1,0),IF(K780="NA",1,0),IF(L780="NA",1,0),IF(M780="NA",1,0),IF(N780="NA",1,0))</f>
        <v>2</v>
      </c>
      <c r="Q780" s="2">
        <f>SUM(O780:P780)</f>
        <v>4</v>
      </c>
      <c r="R780" s="15" t="s">
        <v>25</v>
      </c>
      <c r="S780" s="15" t="s">
        <v>3238</v>
      </c>
      <c r="T780" s="15" t="s">
        <v>3239</v>
      </c>
      <c r="U780" s="4"/>
    </row>
    <row r="781" spans="1:21" x14ac:dyDescent="0.2">
      <c r="A781" s="4">
        <v>811</v>
      </c>
      <c r="B781" s="4">
        <v>715</v>
      </c>
      <c r="C781" s="4">
        <v>827</v>
      </c>
      <c r="D781" s="4" t="s">
        <v>3390</v>
      </c>
      <c r="F781" s="2" t="s">
        <v>4090</v>
      </c>
      <c r="G781" s="2" t="s">
        <v>4090</v>
      </c>
      <c r="H781" s="2" t="s">
        <v>21</v>
      </c>
      <c r="I781" s="2" t="s">
        <v>21</v>
      </c>
      <c r="J781" s="2" t="s">
        <v>4090</v>
      </c>
      <c r="K781" s="2" t="s">
        <v>21</v>
      </c>
      <c r="L781" s="2" t="s">
        <v>21</v>
      </c>
      <c r="M781" s="2" t="s">
        <v>21</v>
      </c>
      <c r="N781" s="2" t="s">
        <v>21</v>
      </c>
      <c r="O781" s="2">
        <f>2-(SUM(IF(F781="NA",1,0),IF(G781="NA",1,0)))</f>
        <v>2</v>
      </c>
      <c r="P781" s="2">
        <f>7-SUM(IF(H781="NA",1,0),IF(I781="NA",1,0),IF(J781="NA",1,0),IF(K781="NA",1,0),IF(L781="NA",1,0),IF(M781="NA",1,0),IF(N781="NA",1,0))</f>
        <v>1</v>
      </c>
      <c r="Q781" s="2">
        <f>SUM(O781:P781)</f>
        <v>3</v>
      </c>
      <c r="R781" s="15" t="s">
        <v>25</v>
      </c>
      <c r="S781" s="15" t="s">
        <v>3238</v>
      </c>
      <c r="T781" s="15" t="s">
        <v>3239</v>
      </c>
      <c r="U781" s="4"/>
    </row>
    <row r="782" spans="1:21" x14ac:dyDescent="0.2">
      <c r="A782" s="4">
        <v>806</v>
      </c>
      <c r="B782" s="4">
        <v>716</v>
      </c>
      <c r="C782" s="4">
        <v>828</v>
      </c>
      <c r="D782" s="4" t="s">
        <v>3386</v>
      </c>
      <c r="F782" s="2" t="s">
        <v>4090</v>
      </c>
      <c r="G782" s="2" t="s">
        <v>21</v>
      </c>
      <c r="H782" s="2" t="s">
        <v>4090</v>
      </c>
      <c r="I782" s="2" t="s">
        <v>21</v>
      </c>
      <c r="J782" s="2" t="s">
        <v>21</v>
      </c>
      <c r="K782" s="2" t="s">
        <v>21</v>
      </c>
      <c r="L782" s="2" t="s">
        <v>21</v>
      </c>
      <c r="M782" s="2" t="s">
        <v>21</v>
      </c>
      <c r="N782" s="2" t="s">
        <v>21</v>
      </c>
      <c r="O782" s="2">
        <f>2-(SUM(IF(F782="NA",1,0),IF(G782="NA",1,0)))</f>
        <v>1</v>
      </c>
      <c r="P782" s="2">
        <f>7-SUM(IF(H782="NA",1,0),IF(I782="NA",1,0),IF(J782="NA",1,0),IF(K782="NA",1,0),IF(L782="NA",1,0),IF(M782="NA",1,0),IF(N782="NA",1,0))</f>
        <v>1</v>
      </c>
      <c r="Q782" s="2">
        <f>SUM(O782:P782)</f>
        <v>2</v>
      </c>
      <c r="R782" s="15" t="s">
        <v>25</v>
      </c>
      <c r="S782" s="15" t="s">
        <v>3238</v>
      </c>
      <c r="T782" s="15" t="s">
        <v>3239</v>
      </c>
      <c r="U782" s="4"/>
    </row>
    <row r="783" spans="1:21" x14ac:dyDescent="0.2">
      <c r="A783" s="4">
        <v>805</v>
      </c>
      <c r="B783" s="4">
        <v>717</v>
      </c>
      <c r="C783" s="4">
        <v>829</v>
      </c>
      <c r="D783" s="4" t="s">
        <v>3385</v>
      </c>
      <c r="F783" s="2" t="s">
        <v>4090</v>
      </c>
      <c r="G783" s="2" t="s">
        <v>4090</v>
      </c>
      <c r="H783" s="2" t="s">
        <v>21</v>
      </c>
      <c r="I783" s="2" t="s">
        <v>21</v>
      </c>
      <c r="J783" s="2" t="s">
        <v>21</v>
      </c>
      <c r="K783" s="2" t="s">
        <v>21</v>
      </c>
      <c r="L783" s="2" t="s">
        <v>21</v>
      </c>
      <c r="M783" s="2" t="s">
        <v>21</v>
      </c>
      <c r="N783" s="2" t="s">
        <v>21</v>
      </c>
      <c r="O783" s="2">
        <f>2-(SUM(IF(F783="NA",1,0),IF(G783="NA",1,0)))</f>
        <v>2</v>
      </c>
      <c r="P783" s="2">
        <f>7-SUM(IF(H783="NA",1,0),IF(I783="NA",1,0),IF(J783="NA",1,0),IF(K783="NA",1,0),IF(L783="NA",1,0),IF(M783="NA",1,0),IF(N783="NA",1,0))</f>
        <v>0</v>
      </c>
      <c r="Q783" s="2">
        <f>SUM(O783:P783)</f>
        <v>2</v>
      </c>
      <c r="R783" s="15" t="s">
        <v>25</v>
      </c>
      <c r="S783" s="15" t="s">
        <v>3238</v>
      </c>
      <c r="T783" s="15" t="s">
        <v>3239</v>
      </c>
      <c r="U783" s="4"/>
    </row>
    <row r="784" spans="1:21" x14ac:dyDescent="0.2">
      <c r="A784" s="4">
        <v>736</v>
      </c>
      <c r="B784" s="4">
        <v>718</v>
      </c>
      <c r="C784" s="4">
        <v>830</v>
      </c>
      <c r="D784" s="4" t="s">
        <v>3240</v>
      </c>
      <c r="F784" s="2" t="s">
        <v>4090</v>
      </c>
      <c r="G784" s="2" t="s">
        <v>4090</v>
      </c>
      <c r="H784" s="2" t="s">
        <v>21</v>
      </c>
      <c r="I784" s="2" t="s">
        <v>21</v>
      </c>
      <c r="J784" s="2" t="s">
        <v>21</v>
      </c>
      <c r="K784" s="2" t="s">
        <v>21</v>
      </c>
      <c r="L784" s="2" t="s">
        <v>21</v>
      </c>
      <c r="M784" s="2" t="s">
        <v>21</v>
      </c>
      <c r="N784" s="2" t="s">
        <v>21</v>
      </c>
      <c r="O784" s="2">
        <f>2-(SUM(IF(F784="NA",1,0),IF(G784="NA",1,0)))</f>
        <v>2</v>
      </c>
      <c r="P784" s="2">
        <f>7-SUM(IF(H784="NA",1,0),IF(I784="NA",1,0),IF(J784="NA",1,0),IF(K784="NA",1,0),IF(L784="NA",1,0),IF(M784="NA",1,0),IF(N784="NA",1,0))</f>
        <v>0</v>
      </c>
      <c r="Q784" s="2">
        <f>SUM(O784:P784)</f>
        <v>2</v>
      </c>
      <c r="R784" s="15" t="s">
        <v>25</v>
      </c>
      <c r="S784" s="15" t="s">
        <v>3238</v>
      </c>
      <c r="T784" s="15" t="s">
        <v>3239</v>
      </c>
      <c r="U784" s="4"/>
    </row>
    <row r="785" spans="1:21" x14ac:dyDescent="0.2">
      <c r="A785" s="4">
        <v>735</v>
      </c>
      <c r="B785" s="4">
        <v>720</v>
      </c>
      <c r="C785" s="4">
        <v>832</v>
      </c>
      <c r="D785" s="4" t="s">
        <v>3237</v>
      </c>
      <c r="F785" s="2" t="s">
        <v>4088</v>
      </c>
      <c r="G785" s="2" t="s">
        <v>4088</v>
      </c>
      <c r="H785" s="2" t="s">
        <v>4088</v>
      </c>
      <c r="I785" s="2" t="s">
        <v>21</v>
      </c>
      <c r="J785" s="2" t="s">
        <v>4088</v>
      </c>
      <c r="K785" s="2" t="s">
        <v>21</v>
      </c>
      <c r="L785" s="2" t="s">
        <v>21</v>
      </c>
      <c r="M785" s="2" t="s">
        <v>21</v>
      </c>
      <c r="N785" s="2" t="s">
        <v>4088</v>
      </c>
      <c r="O785" s="2">
        <f>2-(SUM(IF(F785="NA",1,0),IF(G785="NA",1,0)))</f>
        <v>2</v>
      </c>
      <c r="P785" s="2">
        <f>7-SUM(IF(H785="NA",1,0),IF(I785="NA",1,0),IF(J785="NA",1,0),IF(K785="NA",1,0),IF(L785="NA",1,0),IF(M785="NA",1,0),IF(N785="NA",1,0))</f>
        <v>3</v>
      </c>
      <c r="Q785" s="2">
        <f>SUM(O785:P785)</f>
        <v>5</v>
      </c>
      <c r="R785" s="15" t="s">
        <v>25</v>
      </c>
      <c r="S785" s="15" t="s">
        <v>3238</v>
      </c>
      <c r="T785" s="15" t="s">
        <v>3239</v>
      </c>
      <c r="U785" s="4"/>
    </row>
    <row r="786" spans="1:21" x14ac:dyDescent="0.2">
      <c r="A786" s="4">
        <v>739</v>
      </c>
      <c r="B786" s="4">
        <v>719</v>
      </c>
      <c r="C786" s="4">
        <v>831</v>
      </c>
      <c r="D786" s="4" t="s">
        <v>3242</v>
      </c>
      <c r="F786" s="2" t="s">
        <v>4084</v>
      </c>
      <c r="G786" s="2" t="s">
        <v>4084</v>
      </c>
      <c r="H786" s="2" t="s">
        <v>4084</v>
      </c>
      <c r="I786" s="2" t="s">
        <v>4084</v>
      </c>
      <c r="J786" s="2" t="s">
        <v>21</v>
      </c>
      <c r="K786" s="2" t="s">
        <v>21</v>
      </c>
      <c r="L786" s="2" t="s">
        <v>4084</v>
      </c>
      <c r="M786" s="2" t="s">
        <v>4084</v>
      </c>
      <c r="N786" s="2" t="s">
        <v>4084</v>
      </c>
      <c r="O786" s="2">
        <f>2-(SUM(IF(F786="NA",1,0),IF(G786="NA",1,0)))</f>
        <v>2</v>
      </c>
      <c r="P786" s="2">
        <f>7-SUM(IF(H786="NA",1,0),IF(I786="NA",1,0),IF(J786="NA",1,0),IF(K786="NA",1,0),IF(L786="NA",1,0),IF(M786="NA",1,0),IF(N786="NA",1,0))</f>
        <v>5</v>
      </c>
      <c r="Q786" s="2">
        <f>SUM(O786:P786)</f>
        <v>7</v>
      </c>
      <c r="R786" s="15" t="s">
        <v>25</v>
      </c>
      <c r="S786" s="15" t="s">
        <v>3238</v>
      </c>
      <c r="T786" s="15" t="s">
        <v>3239</v>
      </c>
      <c r="U786" s="4"/>
    </row>
    <row r="787" spans="1:21" x14ac:dyDescent="0.2">
      <c r="A787" s="4">
        <v>752</v>
      </c>
      <c r="B787" s="4">
        <v>752</v>
      </c>
      <c r="C787" s="4">
        <v>873</v>
      </c>
      <c r="D787" s="4" t="s">
        <v>3261</v>
      </c>
      <c r="F787" s="2" t="s">
        <v>3262</v>
      </c>
      <c r="G787" s="2" t="s">
        <v>21</v>
      </c>
      <c r="H787" s="2" t="s">
        <v>3263</v>
      </c>
      <c r="I787" s="2" t="s">
        <v>21</v>
      </c>
      <c r="J787" s="2" t="s">
        <v>21</v>
      </c>
      <c r="K787" s="2" t="s">
        <v>21</v>
      </c>
      <c r="L787" s="2" t="s">
        <v>21</v>
      </c>
      <c r="M787" s="2" t="s">
        <v>21</v>
      </c>
      <c r="N787" s="2" t="s">
        <v>21</v>
      </c>
      <c r="O787" s="2">
        <f>2-(SUM(IF(F787="NA",1,0),IF(G787="NA",1,0)))</f>
        <v>1</v>
      </c>
      <c r="P787" s="2">
        <f>7-SUM(IF(H787="NA",1,0),IF(I787="NA",1,0),IF(J787="NA",1,0),IF(K787="NA",1,0),IF(L787="NA",1,0),IF(M787="NA",1,0),IF(N787="NA",1,0))</f>
        <v>1</v>
      </c>
      <c r="Q787" s="2">
        <f>SUM(O787:P787)</f>
        <v>2</v>
      </c>
      <c r="R787" s="15" t="s">
        <v>25</v>
      </c>
      <c r="S787" s="15" t="s">
        <v>3238</v>
      </c>
      <c r="T787" s="15" t="s">
        <v>3239</v>
      </c>
      <c r="U787" s="4"/>
    </row>
    <row r="788" spans="1:21" x14ac:dyDescent="0.2">
      <c r="A788" s="4">
        <v>788</v>
      </c>
      <c r="B788" s="4">
        <v>753</v>
      </c>
      <c r="C788" s="4">
        <v>874</v>
      </c>
      <c r="D788" s="4" t="s">
        <v>3357</v>
      </c>
      <c r="F788" s="2" t="s">
        <v>3358</v>
      </c>
      <c r="G788" s="2" t="s">
        <v>21</v>
      </c>
      <c r="H788" s="2" t="s">
        <v>3359</v>
      </c>
      <c r="I788" s="2" t="s">
        <v>21</v>
      </c>
      <c r="J788" s="2" t="s">
        <v>3360</v>
      </c>
      <c r="K788" s="2" t="s">
        <v>21</v>
      </c>
      <c r="L788" s="2" t="s">
        <v>21</v>
      </c>
      <c r="M788" s="2" t="s">
        <v>21</v>
      </c>
      <c r="N788" s="2" t="s">
        <v>21</v>
      </c>
      <c r="O788" s="2">
        <f>2-(SUM(IF(F788="NA",1,0),IF(G788="NA",1,0)))</f>
        <v>1</v>
      </c>
      <c r="P788" s="2">
        <f>7-SUM(IF(H788="NA",1,0),IF(I788="NA",1,0),IF(J788="NA",1,0),IF(K788="NA",1,0),IF(L788="NA",1,0),IF(M788="NA",1,0),IF(N788="NA",1,0))</f>
        <v>2</v>
      </c>
      <c r="Q788" s="2">
        <f>SUM(O788:P788)</f>
        <v>3</v>
      </c>
      <c r="R788" s="15" t="s">
        <v>25</v>
      </c>
      <c r="S788" s="15" t="s">
        <v>3238</v>
      </c>
      <c r="T788" s="15" t="s">
        <v>3239</v>
      </c>
      <c r="U788" s="4"/>
    </row>
    <row r="789" spans="1:21" x14ac:dyDescent="0.2">
      <c r="A789" s="4">
        <v>791</v>
      </c>
      <c r="B789" s="4">
        <v>721</v>
      </c>
      <c r="C789" s="4">
        <v>835</v>
      </c>
      <c r="D789" s="4" t="s">
        <v>3362</v>
      </c>
      <c r="F789" s="2" t="s">
        <v>4090</v>
      </c>
      <c r="G789" s="2" t="s">
        <v>4090</v>
      </c>
      <c r="H789" s="2" t="s">
        <v>4090</v>
      </c>
      <c r="I789" s="2" t="s">
        <v>21</v>
      </c>
      <c r="J789" s="2" t="s">
        <v>21</v>
      </c>
      <c r="K789" s="2" t="s">
        <v>21</v>
      </c>
      <c r="L789" s="2" t="s">
        <v>21</v>
      </c>
      <c r="M789" s="2" t="s">
        <v>21</v>
      </c>
      <c r="N789" s="2" t="s">
        <v>21</v>
      </c>
      <c r="O789" s="2">
        <f>2-(SUM(IF(F789="NA",1,0),IF(G789="NA",1,0)))</f>
        <v>2</v>
      </c>
      <c r="P789" s="2">
        <f>7-SUM(IF(H789="NA",1,0),IF(I789="NA",1,0),IF(J789="NA",1,0),IF(K789="NA",1,0),IF(L789="NA",1,0),IF(M789="NA",1,0),IF(N789="NA",1,0))</f>
        <v>1</v>
      </c>
      <c r="Q789" s="2">
        <f>SUM(O789:P789)</f>
        <v>3</v>
      </c>
      <c r="R789" s="15" t="s">
        <v>25</v>
      </c>
      <c r="S789" s="15" t="s">
        <v>3238</v>
      </c>
      <c r="T789" s="15" t="s">
        <v>3239</v>
      </c>
      <c r="U789" s="4"/>
    </row>
    <row r="790" spans="1:21" x14ac:dyDescent="0.2">
      <c r="A790" s="4">
        <v>795</v>
      </c>
      <c r="B790" s="4">
        <v>722</v>
      </c>
      <c r="C790" s="4">
        <v>836</v>
      </c>
      <c r="D790" s="4" t="s">
        <v>3369</v>
      </c>
      <c r="F790" s="2" t="s">
        <v>4090</v>
      </c>
      <c r="G790" s="2" t="s">
        <v>4090</v>
      </c>
      <c r="H790" s="2" t="s">
        <v>21</v>
      </c>
      <c r="I790" s="2" t="s">
        <v>21</v>
      </c>
      <c r="J790" s="2" t="s">
        <v>21</v>
      </c>
      <c r="K790" s="2" t="s">
        <v>21</v>
      </c>
      <c r="L790" s="2" t="s">
        <v>21</v>
      </c>
      <c r="M790" s="2" t="s">
        <v>21</v>
      </c>
      <c r="N790" s="2" t="s">
        <v>21</v>
      </c>
      <c r="O790" s="2">
        <f>2-(SUM(IF(F790="NA",1,0),IF(G790="NA",1,0)))</f>
        <v>2</v>
      </c>
      <c r="P790" s="2">
        <f>7-SUM(IF(H790="NA",1,0),IF(I790="NA",1,0),IF(J790="NA",1,0),IF(K790="NA",1,0),IF(L790="NA",1,0),IF(M790="NA",1,0),IF(N790="NA",1,0))</f>
        <v>0</v>
      </c>
      <c r="Q790" s="2">
        <f>SUM(O790:P790)</f>
        <v>2</v>
      </c>
      <c r="R790" s="15" t="s">
        <v>25</v>
      </c>
      <c r="S790" s="15" t="s">
        <v>3238</v>
      </c>
      <c r="T790" s="15" t="s">
        <v>3239</v>
      </c>
      <c r="U790" s="4"/>
    </row>
    <row r="791" spans="1:21" x14ac:dyDescent="0.2">
      <c r="A791" s="4">
        <v>790</v>
      </c>
      <c r="B791" s="4">
        <v>723</v>
      </c>
      <c r="C791" s="4">
        <v>837</v>
      </c>
      <c r="D791" s="4" t="s">
        <v>3361</v>
      </c>
      <c r="F791" s="2" t="s">
        <v>4090</v>
      </c>
      <c r="G791" s="2" t="s">
        <v>4090</v>
      </c>
      <c r="H791" s="2" t="s">
        <v>4090</v>
      </c>
      <c r="I791" s="2" t="s">
        <v>21</v>
      </c>
      <c r="J791" s="2" t="s">
        <v>21</v>
      </c>
      <c r="K791" s="2" t="s">
        <v>21</v>
      </c>
      <c r="L791" s="2" t="s">
        <v>21</v>
      </c>
      <c r="M791" s="2" t="s">
        <v>21</v>
      </c>
      <c r="N791" s="2" t="s">
        <v>21</v>
      </c>
      <c r="O791" s="2">
        <f>2-(SUM(IF(F791="NA",1,0),IF(G791="NA",1,0)))</f>
        <v>2</v>
      </c>
      <c r="P791" s="2">
        <f>7-SUM(IF(H791="NA",1,0),IF(I791="NA",1,0),IF(J791="NA",1,0),IF(K791="NA",1,0),IF(L791="NA",1,0),IF(M791="NA",1,0),IF(N791="NA",1,0))</f>
        <v>1</v>
      </c>
      <c r="Q791" s="2">
        <f>SUM(O791:P791)</f>
        <v>3</v>
      </c>
      <c r="R791" s="15" t="s">
        <v>25</v>
      </c>
      <c r="S791" s="15" t="s">
        <v>3238</v>
      </c>
      <c r="T791" s="15" t="s">
        <v>3239</v>
      </c>
      <c r="U791" s="4"/>
    </row>
    <row r="792" spans="1:21" x14ac:dyDescent="0.2">
      <c r="A792" s="4"/>
      <c r="B792" s="4"/>
      <c r="C792" s="4"/>
      <c r="D792" s="4" t="s">
        <v>3800</v>
      </c>
      <c r="F792" s="2" t="s">
        <v>3801</v>
      </c>
      <c r="G792" s="2" t="s">
        <v>21</v>
      </c>
      <c r="H792" s="2" t="s">
        <v>3802</v>
      </c>
      <c r="I792" s="2" t="s">
        <v>21</v>
      </c>
      <c r="J792" s="2" t="s">
        <v>21</v>
      </c>
      <c r="K792" s="2" t="s">
        <v>3803</v>
      </c>
      <c r="L792" s="2" t="s">
        <v>21</v>
      </c>
      <c r="M792" s="2" t="s">
        <v>21</v>
      </c>
      <c r="N792" s="2" t="s">
        <v>21</v>
      </c>
      <c r="O792" s="2">
        <f>2-(SUM(IF(F792="NA",1,0),IF(G792="NA",1,0)))</f>
        <v>1</v>
      </c>
      <c r="P792" s="2">
        <f>7-SUM(IF(H792="NA",1,0),IF(I792="NA",1,0),IF(J792="NA",1,0),IF(K792="NA",1,0),IF(L792="NA",1,0),IF(M792="NA",1,0),IF(N792="NA",1,0))</f>
        <v>2</v>
      </c>
      <c r="Q792" s="2">
        <f>SUM(O792:P792)</f>
        <v>3</v>
      </c>
      <c r="U792" s="4"/>
    </row>
    <row r="793" spans="1:21" x14ac:dyDescent="0.2">
      <c r="A793" s="4">
        <v>794</v>
      </c>
      <c r="B793" s="4">
        <v>756</v>
      </c>
      <c r="C793" s="4">
        <v>877</v>
      </c>
      <c r="D793" s="4" t="s">
        <v>3364</v>
      </c>
      <c r="F793" s="2" t="s">
        <v>3365</v>
      </c>
      <c r="G793" s="2" t="s">
        <v>3366</v>
      </c>
      <c r="H793" s="2" t="s">
        <v>3367</v>
      </c>
      <c r="I793" s="2" t="s">
        <v>4084</v>
      </c>
      <c r="J793" s="2" t="s">
        <v>4088</v>
      </c>
      <c r="K793" s="2" t="s">
        <v>21</v>
      </c>
      <c r="L793" s="2" t="s">
        <v>3368</v>
      </c>
      <c r="M793" s="2" t="s">
        <v>4084</v>
      </c>
      <c r="N793" s="2" t="s">
        <v>4084</v>
      </c>
      <c r="O793" s="2">
        <f>2-(SUM(IF(F793="NA",1,0),IF(G793="NA",1,0)))</f>
        <v>2</v>
      </c>
      <c r="P793" s="2">
        <f>7-SUM(IF(H793="NA",1,0),IF(I793="NA",1,0),IF(J793="NA",1,0),IF(K793="NA",1,0),IF(L793="NA",1,0),IF(M793="NA",1,0),IF(N793="NA",1,0))</f>
        <v>6</v>
      </c>
      <c r="Q793" s="2">
        <f>SUM(O793:P793)</f>
        <v>8</v>
      </c>
      <c r="R793" s="15" t="s">
        <v>25</v>
      </c>
      <c r="S793" s="15" t="s">
        <v>3238</v>
      </c>
      <c r="T793" s="15" t="s">
        <v>3239</v>
      </c>
      <c r="U793" s="4"/>
    </row>
    <row r="794" spans="1:21" x14ac:dyDescent="0.2">
      <c r="A794" s="4">
        <v>798</v>
      </c>
      <c r="B794" s="4">
        <v>768</v>
      </c>
      <c r="C794" s="4">
        <v>889</v>
      </c>
      <c r="D794" s="4" t="s">
        <v>3370</v>
      </c>
      <c r="F794" s="2" t="s">
        <v>3371</v>
      </c>
      <c r="G794" s="2" t="s">
        <v>21</v>
      </c>
      <c r="H794" s="2" t="s">
        <v>3372</v>
      </c>
      <c r="I794" s="2" t="s">
        <v>21</v>
      </c>
      <c r="J794" s="2" t="s">
        <v>21</v>
      </c>
      <c r="K794" s="2" t="s">
        <v>21</v>
      </c>
      <c r="L794" s="2" t="s">
        <v>21</v>
      </c>
      <c r="M794" s="2" t="s">
        <v>21</v>
      </c>
      <c r="N794" s="2" t="s">
        <v>21</v>
      </c>
      <c r="O794" s="2">
        <f>2-(SUM(IF(F794="NA",1,0),IF(G794="NA",1,0)))</f>
        <v>1</v>
      </c>
      <c r="P794" s="2">
        <f>7-SUM(IF(H794="NA",1,0),IF(I794="NA",1,0),IF(J794="NA",1,0),IF(K794="NA",1,0),IF(L794="NA",1,0),IF(M794="NA",1,0),IF(N794="NA",1,0))</f>
        <v>1</v>
      </c>
      <c r="Q794" s="2">
        <f>SUM(O794:P794)</f>
        <v>2</v>
      </c>
      <c r="R794" s="15" t="s">
        <v>25</v>
      </c>
      <c r="S794" s="15" t="s">
        <v>3238</v>
      </c>
      <c r="T794" s="15" t="s">
        <v>3239</v>
      </c>
      <c r="U794" s="4"/>
    </row>
    <row r="795" spans="1:21" x14ac:dyDescent="0.2">
      <c r="A795" s="4">
        <v>799</v>
      </c>
      <c r="B795" s="4">
        <v>757</v>
      </c>
      <c r="C795" s="4">
        <v>878</v>
      </c>
      <c r="D795" s="4" t="s">
        <v>3373</v>
      </c>
      <c r="F795" s="2" t="s">
        <v>3374</v>
      </c>
      <c r="G795" s="2" t="s">
        <v>21</v>
      </c>
      <c r="H795" s="2" t="s">
        <v>3375</v>
      </c>
      <c r="I795" s="2" t="s">
        <v>21</v>
      </c>
      <c r="J795" s="2" t="s">
        <v>3376</v>
      </c>
      <c r="K795" s="2" t="s">
        <v>21</v>
      </c>
      <c r="L795" s="2" t="s">
        <v>21</v>
      </c>
      <c r="M795" s="2" t="s">
        <v>21</v>
      </c>
      <c r="N795" s="2" t="s">
        <v>21</v>
      </c>
      <c r="O795" s="2">
        <f>2-(SUM(IF(F795="NA",1,0),IF(G795="NA",1,0)))</f>
        <v>1</v>
      </c>
      <c r="P795" s="2">
        <f>7-SUM(IF(H795="NA",1,0),IF(I795="NA",1,0),IF(J795="NA",1,0),IF(K795="NA",1,0),IF(L795="NA",1,0),IF(M795="NA",1,0),IF(N795="NA",1,0))</f>
        <v>2</v>
      </c>
      <c r="Q795" s="2">
        <f>SUM(O795:P795)</f>
        <v>3</v>
      </c>
      <c r="R795" s="15" t="s">
        <v>25</v>
      </c>
      <c r="S795" s="15" t="s">
        <v>3238</v>
      </c>
      <c r="T795" s="15" t="s">
        <v>3239</v>
      </c>
      <c r="U795" s="4"/>
    </row>
    <row r="796" spans="1:21" x14ac:dyDescent="0.2">
      <c r="A796" s="4">
        <v>759</v>
      </c>
      <c r="B796" s="4">
        <v>759</v>
      </c>
      <c r="C796" s="4">
        <v>880</v>
      </c>
      <c r="D796" s="4" t="s">
        <v>3286</v>
      </c>
      <c r="F796" s="2" t="s">
        <v>3287</v>
      </c>
      <c r="G796" s="2" t="s">
        <v>21</v>
      </c>
      <c r="H796" s="2" t="s">
        <v>3288</v>
      </c>
      <c r="I796" s="2" t="s">
        <v>21</v>
      </c>
      <c r="J796" s="2" t="s">
        <v>3289</v>
      </c>
      <c r="K796" s="2" t="s">
        <v>21</v>
      </c>
      <c r="L796" s="2" t="s">
        <v>21</v>
      </c>
      <c r="M796" s="2" t="s">
        <v>21</v>
      </c>
      <c r="N796" s="2" t="s">
        <v>21</v>
      </c>
      <c r="O796" s="2">
        <f>2-(SUM(IF(F796="NA",1,0),IF(G796="NA",1,0)))</f>
        <v>1</v>
      </c>
      <c r="P796" s="2">
        <f>7-SUM(IF(H796="NA",1,0),IF(I796="NA",1,0),IF(J796="NA",1,0),IF(K796="NA",1,0),IF(L796="NA",1,0),IF(M796="NA",1,0),IF(N796="NA",1,0))</f>
        <v>2</v>
      </c>
      <c r="Q796" s="2">
        <f>SUM(O796:P796)</f>
        <v>3</v>
      </c>
      <c r="R796" s="15" t="s">
        <v>25</v>
      </c>
      <c r="S796" s="15" t="s">
        <v>3238</v>
      </c>
      <c r="T796" s="15" t="s">
        <v>3239</v>
      </c>
      <c r="U796" s="4"/>
    </row>
    <row r="797" spans="1:21" x14ac:dyDescent="0.2">
      <c r="A797" s="4">
        <v>758</v>
      </c>
      <c r="B797" s="4">
        <v>758</v>
      </c>
      <c r="C797" s="4">
        <v>879</v>
      </c>
      <c r="D797" s="4" t="s">
        <v>3282</v>
      </c>
      <c r="F797" s="2" t="s">
        <v>3283</v>
      </c>
      <c r="G797" s="2" t="s">
        <v>21</v>
      </c>
      <c r="H797" s="2" t="s">
        <v>3284</v>
      </c>
      <c r="I797" s="2" t="s">
        <v>21</v>
      </c>
      <c r="J797" s="2" t="s">
        <v>3285</v>
      </c>
      <c r="K797" s="2" t="s">
        <v>21</v>
      </c>
      <c r="L797" s="2" t="s">
        <v>21</v>
      </c>
      <c r="M797" s="2" t="s">
        <v>21</v>
      </c>
      <c r="N797" s="2" t="s">
        <v>21</v>
      </c>
      <c r="O797" s="2">
        <f>2-(SUM(IF(F797="NA",1,0),IF(G797="NA",1,0)))</f>
        <v>1</v>
      </c>
      <c r="P797" s="2">
        <f>7-SUM(IF(H797="NA",1,0),IF(I797="NA",1,0),IF(J797="NA",1,0),IF(K797="NA",1,0),IF(L797="NA",1,0),IF(M797="NA",1,0),IF(N797="NA",1,0))</f>
        <v>2</v>
      </c>
      <c r="Q797" s="2">
        <f>SUM(O797:P797)</f>
        <v>3</v>
      </c>
      <c r="R797" s="15" t="s">
        <v>25</v>
      </c>
      <c r="S797" s="15" t="s">
        <v>3238</v>
      </c>
      <c r="T797" s="15" t="s">
        <v>3239</v>
      </c>
      <c r="U797" s="4"/>
    </row>
    <row r="798" spans="1:21" x14ac:dyDescent="0.2">
      <c r="A798" s="4">
        <v>812</v>
      </c>
      <c r="B798" s="4">
        <v>760</v>
      </c>
      <c r="C798" s="4">
        <v>881</v>
      </c>
      <c r="D798" s="4" t="s">
        <v>3391</v>
      </c>
      <c r="F798" s="2" t="s">
        <v>3392</v>
      </c>
      <c r="G798" s="2" t="s">
        <v>3393</v>
      </c>
      <c r="H798" s="2" t="s">
        <v>3394</v>
      </c>
      <c r="I798" s="2" t="s">
        <v>21</v>
      </c>
      <c r="J798" s="2" t="s">
        <v>21</v>
      </c>
      <c r="K798" s="2" t="s">
        <v>21</v>
      </c>
      <c r="L798" s="2" t="s">
        <v>21</v>
      </c>
      <c r="M798" s="2" t="s">
        <v>21</v>
      </c>
      <c r="N798" s="2" t="s">
        <v>21</v>
      </c>
      <c r="O798" s="2">
        <f>2-(SUM(IF(F798="NA",1,0),IF(G798="NA",1,0)))</f>
        <v>2</v>
      </c>
      <c r="P798" s="2">
        <f>7-SUM(IF(H798="NA",1,0),IF(I798="NA",1,0),IF(J798="NA",1,0),IF(K798="NA",1,0),IF(L798="NA",1,0),IF(M798="NA",1,0),IF(N798="NA",1,0))</f>
        <v>1</v>
      </c>
      <c r="Q798" s="2">
        <f>SUM(O798:P798)</f>
        <v>3</v>
      </c>
      <c r="R798" s="15" t="s">
        <v>25</v>
      </c>
      <c r="S798" s="15" t="s">
        <v>3238</v>
      </c>
      <c r="T798" s="15" t="s">
        <v>3239</v>
      </c>
      <c r="U798" s="4"/>
    </row>
    <row r="799" spans="1:21" x14ac:dyDescent="0.2">
      <c r="A799" s="4">
        <v>803</v>
      </c>
      <c r="B799" s="4">
        <v>724</v>
      </c>
      <c r="C799" s="4">
        <v>838</v>
      </c>
      <c r="D799" s="4" t="s">
        <v>3384</v>
      </c>
      <c r="F799" s="2" t="s">
        <v>4090</v>
      </c>
      <c r="G799" s="2" t="s">
        <v>4090</v>
      </c>
      <c r="H799" s="2" t="s">
        <v>4090</v>
      </c>
      <c r="I799" s="2" t="s">
        <v>21</v>
      </c>
      <c r="J799" s="2" t="s">
        <v>21</v>
      </c>
      <c r="K799" s="2" t="s">
        <v>21</v>
      </c>
      <c r="L799" s="2" t="s">
        <v>21</v>
      </c>
      <c r="M799" s="2" t="s">
        <v>21</v>
      </c>
      <c r="N799" s="2" t="s">
        <v>21</v>
      </c>
      <c r="O799" s="2">
        <f>2-(SUM(IF(F799="NA",1,0),IF(G799="NA",1,0)))</f>
        <v>2</v>
      </c>
      <c r="P799" s="2">
        <f>7-SUM(IF(H799="NA",1,0),IF(I799="NA",1,0),IF(J799="NA",1,0),IF(K799="NA",1,0),IF(L799="NA",1,0),IF(M799="NA",1,0),IF(N799="NA",1,0))</f>
        <v>1</v>
      </c>
      <c r="Q799" s="2">
        <f>SUM(O799:P799)</f>
        <v>3</v>
      </c>
      <c r="R799" s="15" t="s">
        <v>25</v>
      </c>
      <c r="S799" s="15" t="s">
        <v>3238</v>
      </c>
      <c r="T799" s="15" t="s">
        <v>3239</v>
      </c>
      <c r="U799" s="4"/>
    </row>
    <row r="800" spans="1:21" x14ac:dyDescent="0.2">
      <c r="A800" s="4">
        <v>745</v>
      </c>
      <c r="B800" s="4">
        <v>725</v>
      </c>
      <c r="C800" s="4">
        <v>839</v>
      </c>
      <c r="D800" s="4" t="s">
        <v>3247</v>
      </c>
      <c r="F800" s="2" t="s">
        <v>4090</v>
      </c>
      <c r="G800" s="2" t="s">
        <v>4090</v>
      </c>
      <c r="H800" s="2" t="s">
        <v>21</v>
      </c>
      <c r="I800" s="2" t="s">
        <v>21</v>
      </c>
      <c r="J800" s="2" t="s">
        <v>4090</v>
      </c>
      <c r="K800" s="2" t="s">
        <v>21</v>
      </c>
      <c r="L800" s="2" t="s">
        <v>21</v>
      </c>
      <c r="M800" s="2" t="s">
        <v>21</v>
      </c>
      <c r="N800" s="2" t="s">
        <v>21</v>
      </c>
      <c r="O800" s="2">
        <f>2-(SUM(IF(F800="NA",1,0),IF(G800="NA",1,0)))</f>
        <v>2</v>
      </c>
      <c r="P800" s="2">
        <f>7-SUM(IF(H800="NA",1,0),IF(I800="NA",1,0),IF(J800="NA",1,0),IF(K800="NA",1,0),IF(L800="NA",1,0),IF(M800="NA",1,0),IF(N800="NA",1,0))</f>
        <v>1</v>
      </c>
      <c r="Q800" s="2">
        <f>SUM(O800:P800)</f>
        <v>3</v>
      </c>
      <c r="R800" s="15" t="s">
        <v>25</v>
      </c>
      <c r="S800" s="15" t="s">
        <v>3238</v>
      </c>
      <c r="T800" s="15" t="s">
        <v>3239</v>
      </c>
      <c r="U800" s="4"/>
    </row>
    <row r="801" spans="1:21" x14ac:dyDescent="0.2">
      <c r="A801" s="4">
        <v>756</v>
      </c>
      <c r="B801" s="4">
        <v>776</v>
      </c>
      <c r="C801" s="4">
        <v>900</v>
      </c>
      <c r="D801" s="4" t="s">
        <v>3272</v>
      </c>
      <c r="F801" s="2" t="s">
        <v>3273</v>
      </c>
      <c r="G801" s="2" t="s">
        <v>4084</v>
      </c>
      <c r="H801" s="2" t="s">
        <v>3274</v>
      </c>
      <c r="I801" s="2" t="s">
        <v>21</v>
      </c>
      <c r="J801" s="2" t="s">
        <v>3275</v>
      </c>
      <c r="K801" s="2" t="s">
        <v>3276</v>
      </c>
      <c r="L801" s="2" t="s">
        <v>4084</v>
      </c>
      <c r="M801" s="2" t="s">
        <v>3277</v>
      </c>
      <c r="N801" s="2" t="s">
        <v>3278</v>
      </c>
      <c r="O801" s="2">
        <f>2-(SUM(IF(F801="NA",1,0),IF(G801="NA",1,0)))</f>
        <v>2</v>
      </c>
      <c r="P801" s="2">
        <f>7-SUM(IF(H801="NA",1,0),IF(I801="NA",1,0),IF(J801="NA",1,0),IF(K801="NA",1,0),IF(L801="NA",1,0),IF(M801="NA",1,0),IF(N801="NA",1,0))</f>
        <v>6</v>
      </c>
      <c r="Q801" s="2">
        <f>SUM(O801:P801)</f>
        <v>8</v>
      </c>
      <c r="R801" s="15" t="s">
        <v>25</v>
      </c>
      <c r="S801" s="15" t="s">
        <v>3238</v>
      </c>
      <c r="T801" s="15" t="s">
        <v>3239</v>
      </c>
      <c r="U801" s="4"/>
    </row>
    <row r="802" spans="1:21" x14ac:dyDescent="0.2">
      <c r="A802" s="4">
        <v>773</v>
      </c>
      <c r="B802" s="4">
        <v>727</v>
      </c>
      <c r="C802" s="4">
        <v>841</v>
      </c>
      <c r="D802" s="4" t="s">
        <v>3326</v>
      </c>
      <c r="F802" s="2" t="s">
        <v>4084</v>
      </c>
      <c r="G802" s="2" t="s">
        <v>21</v>
      </c>
      <c r="H802" s="2" t="s">
        <v>4084</v>
      </c>
      <c r="I802" s="2" t="s">
        <v>21</v>
      </c>
      <c r="J802" s="2" t="s">
        <v>21</v>
      </c>
      <c r="K802" s="2" t="s">
        <v>21</v>
      </c>
      <c r="L802" s="2" t="s">
        <v>21</v>
      </c>
      <c r="M802" s="2" t="s">
        <v>21</v>
      </c>
      <c r="N802" s="2" t="s">
        <v>21</v>
      </c>
      <c r="O802" s="2">
        <f>2-(SUM(IF(F802="NA",1,0),IF(G802="NA",1,0)))</f>
        <v>1</v>
      </c>
      <c r="P802" s="2">
        <f>7-SUM(IF(H802="NA",1,0),IF(I802="NA",1,0),IF(J802="NA",1,0),IF(K802="NA",1,0),IF(L802="NA",1,0),IF(M802="NA",1,0),IF(N802="NA",1,0))</f>
        <v>1</v>
      </c>
      <c r="Q802" s="2">
        <f>SUM(O802:P802)</f>
        <v>2</v>
      </c>
      <c r="R802" s="15" t="s">
        <v>25</v>
      </c>
      <c r="S802" s="15" t="s">
        <v>3238</v>
      </c>
      <c r="T802" s="15" t="s">
        <v>3239</v>
      </c>
      <c r="U802" s="4"/>
    </row>
    <row r="803" spans="1:21" x14ac:dyDescent="0.2">
      <c r="A803" s="4">
        <v>760</v>
      </c>
      <c r="B803" s="4">
        <v>761</v>
      </c>
      <c r="C803" s="4">
        <v>882</v>
      </c>
      <c r="D803" s="4" t="s">
        <v>3290</v>
      </c>
      <c r="F803" s="2" t="s">
        <v>3291</v>
      </c>
      <c r="G803" s="2" t="s">
        <v>21</v>
      </c>
      <c r="H803" s="2" t="s">
        <v>3292</v>
      </c>
      <c r="I803" s="2" t="s">
        <v>21</v>
      </c>
      <c r="J803" s="2" t="s">
        <v>3293</v>
      </c>
      <c r="K803" s="2" t="s">
        <v>21</v>
      </c>
      <c r="L803" s="2" t="s">
        <v>21</v>
      </c>
      <c r="M803" s="2" t="s">
        <v>21</v>
      </c>
      <c r="N803" s="2" t="s">
        <v>21</v>
      </c>
      <c r="O803" s="2">
        <f>2-(SUM(IF(F803="NA",1,0),IF(G803="NA",1,0)))</f>
        <v>1</v>
      </c>
      <c r="P803" s="2">
        <f>7-SUM(IF(H803="NA",1,0),IF(I803="NA",1,0),IF(J803="NA",1,0),IF(K803="NA",1,0),IF(L803="NA",1,0),IF(M803="NA",1,0),IF(N803="NA",1,0))</f>
        <v>2</v>
      </c>
      <c r="Q803" s="2">
        <f>SUM(O803:P803)</f>
        <v>3</v>
      </c>
      <c r="R803" s="15" t="s">
        <v>25</v>
      </c>
      <c r="S803" s="15" t="s">
        <v>3238</v>
      </c>
      <c r="T803" s="15" t="s">
        <v>3239</v>
      </c>
      <c r="U803" s="4"/>
    </row>
    <row r="804" spans="1:21" x14ac:dyDescent="0.2">
      <c r="A804" s="5">
        <v>820</v>
      </c>
      <c r="B804" s="4">
        <v>729</v>
      </c>
      <c r="C804" s="5">
        <v>843</v>
      </c>
      <c r="D804" s="4" t="s">
        <v>3403</v>
      </c>
      <c r="F804" s="2" t="s">
        <v>4088</v>
      </c>
      <c r="G804" s="2" t="s">
        <v>4088</v>
      </c>
      <c r="H804" s="2" t="s">
        <v>4088</v>
      </c>
      <c r="I804" s="2" t="s">
        <v>21</v>
      </c>
      <c r="J804" s="2" t="s">
        <v>4088</v>
      </c>
      <c r="K804" s="2" t="s">
        <v>21</v>
      </c>
      <c r="L804" s="2" t="s">
        <v>21</v>
      </c>
      <c r="M804" s="2" t="s">
        <v>21</v>
      </c>
      <c r="N804" s="2" t="s">
        <v>4088</v>
      </c>
      <c r="O804" s="2">
        <f>2-(SUM(IF(F804="NA",1,0),IF(G804="NA",1,0)))</f>
        <v>2</v>
      </c>
      <c r="P804" s="2">
        <f>7-SUM(IF(H804="NA",1,0),IF(I804="NA",1,0),IF(J804="NA",1,0),IF(K804="NA",1,0),IF(L804="NA",1,0),IF(M804="NA",1,0),IF(N804="NA",1,0))</f>
        <v>3</v>
      </c>
      <c r="Q804" s="2">
        <f>SUM(O804:P804)</f>
        <v>5</v>
      </c>
      <c r="R804" s="15" t="s">
        <v>25</v>
      </c>
      <c r="S804" s="15" t="s">
        <v>3238</v>
      </c>
      <c r="T804" s="15" t="s">
        <v>3239</v>
      </c>
      <c r="U804" s="4"/>
    </row>
    <row r="805" spans="1:21" x14ac:dyDescent="0.2">
      <c r="A805" s="4">
        <v>769</v>
      </c>
      <c r="B805" s="4">
        <v>762</v>
      </c>
      <c r="C805" s="4">
        <v>883</v>
      </c>
      <c r="D805" s="4" t="s">
        <v>3318</v>
      </c>
      <c r="F805" s="2" t="s">
        <v>21</v>
      </c>
      <c r="G805" s="2" t="s">
        <v>21</v>
      </c>
      <c r="H805" s="2" t="s">
        <v>3319</v>
      </c>
      <c r="I805" s="2" t="s">
        <v>21</v>
      </c>
      <c r="J805" s="2" t="s">
        <v>3320</v>
      </c>
      <c r="K805" s="2" t="s">
        <v>21</v>
      </c>
      <c r="L805" s="2" t="s">
        <v>21</v>
      </c>
      <c r="M805" s="2" t="s">
        <v>21</v>
      </c>
      <c r="N805" s="2" t="s">
        <v>21</v>
      </c>
      <c r="O805" s="2">
        <f>2-(SUM(IF(F805="NA",1,0),IF(G805="NA",1,0)))</f>
        <v>0</v>
      </c>
      <c r="P805" s="2">
        <f>7-SUM(IF(H805="NA",1,0),IF(I805="NA",1,0),IF(J805="NA",1,0),IF(K805="NA",1,0),IF(L805="NA",1,0),IF(M805="NA",1,0),IF(N805="NA",1,0))</f>
        <v>2</v>
      </c>
      <c r="Q805" s="2">
        <f>SUM(O805:P805)</f>
        <v>2</v>
      </c>
      <c r="R805" s="15" t="s">
        <v>25</v>
      </c>
      <c r="S805" s="15" t="s">
        <v>3238</v>
      </c>
      <c r="T805" s="15" t="s">
        <v>3239</v>
      </c>
      <c r="U805" s="4"/>
    </row>
    <row r="806" spans="1:21" x14ac:dyDescent="0.2">
      <c r="A806" s="4">
        <v>802</v>
      </c>
      <c r="B806" s="4">
        <v>730</v>
      </c>
      <c r="C806" s="4">
        <v>844</v>
      </c>
      <c r="D806" s="4" t="s">
        <v>3383</v>
      </c>
      <c r="F806" s="2" t="s">
        <v>4088</v>
      </c>
      <c r="G806" s="2" t="s">
        <v>4088</v>
      </c>
      <c r="H806" s="2" t="s">
        <v>4088</v>
      </c>
      <c r="I806" s="2" t="s">
        <v>21</v>
      </c>
      <c r="J806" s="2" t="s">
        <v>4088</v>
      </c>
      <c r="K806" s="2" t="s">
        <v>21</v>
      </c>
      <c r="L806" s="2" t="s">
        <v>21</v>
      </c>
      <c r="M806" s="2" t="s">
        <v>21</v>
      </c>
      <c r="N806" s="2" t="s">
        <v>4088</v>
      </c>
      <c r="O806" s="2">
        <f>2-(SUM(IF(F806="NA",1,0),IF(G806="NA",1,0)))</f>
        <v>2</v>
      </c>
      <c r="P806" s="2">
        <f>7-SUM(IF(H806="NA",1,0),IF(I806="NA",1,0),IF(J806="NA",1,0),IF(K806="NA",1,0),IF(L806="NA",1,0),IF(M806="NA",1,0),IF(N806="NA",1,0))</f>
        <v>3</v>
      </c>
      <c r="Q806" s="2">
        <f>SUM(O806:P806)</f>
        <v>5</v>
      </c>
      <c r="R806" s="15" t="s">
        <v>25</v>
      </c>
      <c r="S806" s="15" t="s">
        <v>3238</v>
      </c>
      <c r="T806" s="15" t="s">
        <v>3239</v>
      </c>
      <c r="U806" s="4"/>
    </row>
    <row r="807" spans="1:21" x14ac:dyDescent="0.2">
      <c r="A807" s="4">
        <v>807</v>
      </c>
      <c r="B807" s="4">
        <v>710</v>
      </c>
      <c r="C807" s="4">
        <v>819</v>
      </c>
      <c r="D807" s="4" t="s">
        <v>3387</v>
      </c>
      <c r="F807" s="2" t="s">
        <v>4084</v>
      </c>
      <c r="G807" s="2" t="s">
        <v>4084</v>
      </c>
      <c r="H807" s="2" t="s">
        <v>4084</v>
      </c>
      <c r="I807" s="2" t="s">
        <v>4084</v>
      </c>
      <c r="J807" s="2" t="s">
        <v>21</v>
      </c>
      <c r="K807" s="2" t="s">
        <v>21</v>
      </c>
      <c r="L807" s="2" t="s">
        <v>21</v>
      </c>
      <c r="M807" s="2" t="s">
        <v>4084</v>
      </c>
      <c r="N807" s="2" t="s">
        <v>4084</v>
      </c>
      <c r="O807" s="2">
        <f>2-(SUM(IF(F807="NA",1,0),IF(G807="NA",1,0)))</f>
        <v>2</v>
      </c>
      <c r="P807" s="2">
        <f>7-SUM(IF(H807="NA",1,0),IF(I807="NA",1,0),IF(J807="NA",1,0),IF(K807="NA",1,0),IF(L807="NA",1,0),IF(M807="NA",1,0),IF(N807="NA",1,0))</f>
        <v>4</v>
      </c>
      <c r="Q807" s="2">
        <f>SUM(O807:P807)</f>
        <v>6</v>
      </c>
      <c r="R807" s="15" t="s">
        <v>25</v>
      </c>
      <c r="S807" s="15" t="s">
        <v>3238</v>
      </c>
      <c r="T807" s="15" t="s">
        <v>3239</v>
      </c>
      <c r="U807" s="4"/>
    </row>
    <row r="808" spans="1:21" x14ac:dyDescent="0.2">
      <c r="A808" s="4">
        <v>800</v>
      </c>
      <c r="B808" s="4">
        <v>764</v>
      </c>
      <c r="C808" s="4">
        <v>885</v>
      </c>
      <c r="D808" s="4" t="s">
        <v>3377</v>
      </c>
      <c r="F808" s="2" t="s">
        <v>21</v>
      </c>
      <c r="G808" s="2" t="s">
        <v>21</v>
      </c>
      <c r="H808" s="2" t="s">
        <v>3378</v>
      </c>
      <c r="I808" s="2" t="s">
        <v>21</v>
      </c>
      <c r="J808" s="2" t="s">
        <v>3379</v>
      </c>
      <c r="K808" s="2" t="s">
        <v>21</v>
      </c>
      <c r="L808" s="2" t="s">
        <v>21</v>
      </c>
      <c r="M808" s="2" t="s">
        <v>21</v>
      </c>
      <c r="N808" s="2" t="s">
        <v>21</v>
      </c>
      <c r="O808" s="2">
        <f>2-(SUM(IF(F808="NA",1,0),IF(G808="NA",1,0)))</f>
        <v>0</v>
      </c>
      <c r="P808" s="2">
        <f>7-SUM(IF(H808="NA",1,0),IF(I808="NA",1,0),IF(J808="NA",1,0),IF(K808="NA",1,0),IF(L808="NA",1,0),IF(M808="NA",1,0),IF(N808="NA",1,0))</f>
        <v>2</v>
      </c>
      <c r="Q808" s="2">
        <f>SUM(O808:P808)</f>
        <v>2</v>
      </c>
      <c r="R808" s="15" t="s">
        <v>25</v>
      </c>
      <c r="S808" s="15" t="s">
        <v>3238</v>
      </c>
      <c r="T808" s="15" t="s">
        <v>3239</v>
      </c>
      <c r="U808" s="4"/>
    </row>
    <row r="809" spans="1:21" x14ac:dyDescent="0.2">
      <c r="A809" s="4">
        <v>801</v>
      </c>
      <c r="B809" s="4">
        <v>763</v>
      </c>
      <c r="C809" s="4">
        <v>884</v>
      </c>
      <c r="D809" s="4" t="s">
        <v>3380</v>
      </c>
      <c r="F809" s="2" t="s">
        <v>21</v>
      </c>
      <c r="G809" s="2" t="s">
        <v>21</v>
      </c>
      <c r="H809" s="2" t="s">
        <v>3381</v>
      </c>
      <c r="I809" s="2" t="s">
        <v>21</v>
      </c>
      <c r="J809" s="2" t="s">
        <v>3382</v>
      </c>
      <c r="K809" s="2" t="s">
        <v>21</v>
      </c>
      <c r="L809" s="2" t="s">
        <v>21</v>
      </c>
      <c r="M809" s="2" t="s">
        <v>21</v>
      </c>
      <c r="N809" s="2" t="s">
        <v>21</v>
      </c>
      <c r="O809" s="2">
        <f>2-(SUM(IF(F809="NA",1,0),IF(G809="NA",1,0)))</f>
        <v>0</v>
      </c>
      <c r="P809" s="2">
        <f>7-SUM(IF(H809="NA",1,0),IF(I809="NA",1,0),IF(J809="NA",1,0),IF(K809="NA",1,0),IF(L809="NA",1,0),IF(M809="NA",1,0),IF(N809="NA",1,0))</f>
        <v>2</v>
      </c>
      <c r="Q809" s="2">
        <f>SUM(O809:P809)</f>
        <v>2</v>
      </c>
      <c r="R809" s="15" t="s">
        <v>25</v>
      </c>
      <c r="S809" s="15" t="s">
        <v>3238</v>
      </c>
      <c r="T809" s="15" t="s">
        <v>3239</v>
      </c>
      <c r="U809" s="4"/>
    </row>
    <row r="810" spans="1:21" x14ac:dyDescent="0.2">
      <c r="A810" s="4">
        <v>751</v>
      </c>
      <c r="B810" s="4">
        <v>765</v>
      </c>
      <c r="C810" s="4">
        <v>886</v>
      </c>
      <c r="D810" s="4" t="s">
        <v>3259</v>
      </c>
      <c r="F810" s="2" t="s">
        <v>21</v>
      </c>
      <c r="G810" s="2" t="s">
        <v>21</v>
      </c>
      <c r="H810" s="2" t="s">
        <v>3260</v>
      </c>
      <c r="I810" s="2" t="s">
        <v>21</v>
      </c>
      <c r="J810" s="2" t="s">
        <v>21</v>
      </c>
      <c r="K810" s="2" t="s">
        <v>21</v>
      </c>
      <c r="L810" s="2" t="s">
        <v>21</v>
      </c>
      <c r="M810" s="2" t="s">
        <v>21</v>
      </c>
      <c r="N810" s="2" t="s">
        <v>21</v>
      </c>
      <c r="O810" s="2">
        <f>2-(SUM(IF(F810="NA",1,0),IF(G810="NA",1,0)))</f>
        <v>0</v>
      </c>
      <c r="P810" s="2">
        <f>7-SUM(IF(H810="NA",1,0),IF(I810="NA",1,0),IF(J810="NA",1,0),IF(K810="NA",1,0),IF(L810="NA",1,0),IF(M810="NA",1,0),IF(N810="NA",1,0))</f>
        <v>1</v>
      </c>
      <c r="Q810" s="2">
        <f>SUM(O810:P810)</f>
        <v>1</v>
      </c>
      <c r="R810" s="15" t="s">
        <v>25</v>
      </c>
      <c r="S810" s="15" t="s">
        <v>3238</v>
      </c>
      <c r="T810" s="15" t="s">
        <v>3239</v>
      </c>
      <c r="U810" s="4"/>
    </row>
    <row r="811" spans="1:21" x14ac:dyDescent="0.2">
      <c r="A811" s="4">
        <v>816</v>
      </c>
      <c r="B811" s="4">
        <v>732</v>
      </c>
      <c r="C811" s="4">
        <v>847</v>
      </c>
      <c r="D811" s="4" t="s">
        <v>3400</v>
      </c>
      <c r="F811" s="2" t="s">
        <v>4090</v>
      </c>
      <c r="G811" s="2" t="s">
        <v>21</v>
      </c>
      <c r="H811" s="2" t="s">
        <v>4090</v>
      </c>
      <c r="I811" s="2" t="s">
        <v>21</v>
      </c>
      <c r="J811" s="2" t="s">
        <v>21</v>
      </c>
      <c r="K811" s="2" t="s">
        <v>21</v>
      </c>
      <c r="L811" s="2" t="s">
        <v>21</v>
      </c>
      <c r="M811" s="2" t="s">
        <v>21</v>
      </c>
      <c r="N811" s="2" t="s">
        <v>21</v>
      </c>
      <c r="O811" s="2">
        <f>2-(SUM(IF(F811="NA",1,0),IF(G811="NA",1,0)))</f>
        <v>1</v>
      </c>
      <c r="P811" s="2">
        <f>7-SUM(IF(H811="NA",1,0),IF(I811="NA",1,0),IF(J811="NA",1,0),IF(K811="NA",1,0),IF(L811="NA",1,0),IF(M811="NA",1,0),IF(N811="NA",1,0))</f>
        <v>1</v>
      </c>
      <c r="Q811" s="2">
        <f>SUM(O811:P811)</f>
        <v>2</v>
      </c>
      <c r="R811" s="15" t="s">
        <v>25</v>
      </c>
      <c r="S811" s="15" t="s">
        <v>3238</v>
      </c>
      <c r="T811" s="15" t="s">
        <v>3239</v>
      </c>
      <c r="U811" s="4"/>
    </row>
    <row r="812" spans="1:21" x14ac:dyDescent="0.2">
      <c r="A812" s="4">
        <v>813</v>
      </c>
      <c r="B812" s="4">
        <v>731</v>
      </c>
      <c r="C812" s="4">
        <v>846</v>
      </c>
      <c r="D812" s="4" t="s">
        <v>3395</v>
      </c>
      <c r="F812" s="2" t="s">
        <v>4088</v>
      </c>
      <c r="G812" s="2" t="s">
        <v>21</v>
      </c>
      <c r="H812" s="2" t="s">
        <v>4088</v>
      </c>
      <c r="I812" s="2" t="s">
        <v>21</v>
      </c>
      <c r="J812" s="2" t="s">
        <v>4088</v>
      </c>
      <c r="K812" s="2" t="s">
        <v>21</v>
      </c>
      <c r="L812" s="2" t="s">
        <v>21</v>
      </c>
      <c r="M812" s="2" t="s">
        <v>21</v>
      </c>
      <c r="N812" s="2" t="s">
        <v>4088</v>
      </c>
      <c r="O812" s="2">
        <f>2-(SUM(IF(F812="NA",1,0),IF(G812="NA",1,0)))</f>
        <v>1</v>
      </c>
      <c r="P812" s="2">
        <f>7-SUM(IF(H812="NA",1,0),IF(I812="NA",1,0),IF(J812="NA",1,0),IF(K812="NA",1,0),IF(L812="NA",1,0),IF(M812="NA",1,0),IF(N812="NA",1,0))</f>
        <v>3</v>
      </c>
      <c r="Q812" s="2">
        <f>SUM(O812:P812)</f>
        <v>4</v>
      </c>
      <c r="R812" s="15" t="s">
        <v>25</v>
      </c>
      <c r="S812" s="15" t="s">
        <v>3238</v>
      </c>
      <c r="T812" s="15" t="s">
        <v>3239</v>
      </c>
      <c r="U812" s="4"/>
    </row>
    <row r="813" spans="1:21" x14ac:dyDescent="0.2">
      <c r="A813" s="4"/>
      <c r="B813" s="4"/>
      <c r="C813" s="4"/>
      <c r="D813" s="4" t="s">
        <v>3796</v>
      </c>
      <c r="F813" s="2" t="s">
        <v>3797</v>
      </c>
      <c r="G813" s="2" t="s">
        <v>21</v>
      </c>
      <c r="H813" s="2" t="s">
        <v>3798</v>
      </c>
      <c r="I813" s="2" t="s">
        <v>21</v>
      </c>
      <c r="J813" s="2" t="s">
        <v>21</v>
      </c>
      <c r="K813" s="2" t="s">
        <v>3799</v>
      </c>
      <c r="L813" s="2" t="s">
        <v>21</v>
      </c>
      <c r="M813" s="2" t="s">
        <v>21</v>
      </c>
      <c r="N813" s="2" t="s">
        <v>21</v>
      </c>
      <c r="O813" s="2">
        <f>2-(SUM(IF(F813="NA",1,0),IF(G813="NA",1,0)))</f>
        <v>1</v>
      </c>
      <c r="P813" s="2">
        <f>7-SUM(IF(H813="NA",1,0),IF(I813="NA",1,0),IF(J813="NA",1,0),IF(K813="NA",1,0),IF(L813="NA",1,0),IF(M813="NA",1,0),IF(N813="NA",1,0))</f>
        <v>2</v>
      </c>
      <c r="Q813" s="2">
        <f>SUM(O813:P813)</f>
        <v>3</v>
      </c>
      <c r="U813" s="4"/>
    </row>
    <row r="814" spans="1:21" x14ac:dyDescent="0.2">
      <c r="A814" s="4">
        <v>815</v>
      </c>
      <c r="B814" s="4">
        <v>766</v>
      </c>
      <c r="C814" s="4">
        <v>887</v>
      </c>
      <c r="D814" s="4" t="s">
        <v>3396</v>
      </c>
      <c r="F814" s="2" t="s">
        <v>3397</v>
      </c>
      <c r="G814" s="2" t="s">
        <v>3398</v>
      </c>
      <c r="H814" s="2" t="s">
        <v>21</v>
      </c>
      <c r="I814" s="2" t="s">
        <v>21</v>
      </c>
      <c r="J814" s="2" t="s">
        <v>21</v>
      </c>
      <c r="K814" s="2" t="s">
        <v>21</v>
      </c>
      <c r="L814" s="2" t="s">
        <v>21</v>
      </c>
      <c r="M814" s="2" t="s">
        <v>21</v>
      </c>
      <c r="N814" s="2" t="s">
        <v>3399</v>
      </c>
      <c r="O814" s="2">
        <f>2-(SUM(IF(F814="NA",1,0),IF(G814="NA",1,0)))</f>
        <v>2</v>
      </c>
      <c r="P814" s="2">
        <f>7-SUM(IF(H814="NA",1,0),IF(I814="NA",1,0),IF(J814="NA",1,0),IF(K814="NA",1,0),IF(L814="NA",1,0),IF(M814="NA",1,0),IF(N814="NA",1,0))</f>
        <v>1</v>
      </c>
      <c r="Q814" s="2">
        <f>SUM(O814:P814)</f>
        <v>3</v>
      </c>
      <c r="R814" s="15" t="s">
        <v>25</v>
      </c>
      <c r="S814" s="15" t="s">
        <v>3238</v>
      </c>
      <c r="T814" s="15" t="s">
        <v>3239</v>
      </c>
      <c r="U814" s="4"/>
    </row>
    <row r="815" spans="1:21" x14ac:dyDescent="0.2">
      <c r="A815" s="4">
        <v>810</v>
      </c>
      <c r="B815" s="4">
        <v>733</v>
      </c>
      <c r="C815" s="4">
        <v>850</v>
      </c>
      <c r="D815" s="4" t="s">
        <v>3389</v>
      </c>
      <c r="F815" s="2" t="s">
        <v>4090</v>
      </c>
      <c r="G815" s="2" t="s">
        <v>4090</v>
      </c>
      <c r="H815" s="2" t="s">
        <v>21</v>
      </c>
      <c r="I815" s="2" t="s">
        <v>21</v>
      </c>
      <c r="J815" s="2" t="s">
        <v>21</v>
      </c>
      <c r="K815" s="2" t="s">
        <v>21</v>
      </c>
      <c r="L815" s="2" t="s">
        <v>21</v>
      </c>
      <c r="M815" s="2" t="s">
        <v>21</v>
      </c>
      <c r="N815" s="2" t="s">
        <v>21</v>
      </c>
      <c r="O815" s="2">
        <f>2-(SUM(IF(F815="NA",1,0),IF(G815="NA",1,0)))</f>
        <v>2</v>
      </c>
      <c r="P815" s="2">
        <f>7-SUM(IF(H815="NA",1,0),IF(I815="NA",1,0),IF(J815="NA",1,0),IF(K815="NA",1,0),IF(L815="NA",1,0),IF(M815="NA",1,0),IF(N815="NA",1,0))</f>
        <v>0</v>
      </c>
      <c r="Q815" s="2">
        <f>SUM(O815:P815)</f>
        <v>2</v>
      </c>
      <c r="R815" s="15" t="s">
        <v>25</v>
      </c>
      <c r="S815" s="15" t="s">
        <v>3238</v>
      </c>
      <c r="T815" s="15" t="s">
        <v>3239</v>
      </c>
      <c r="U815" s="4"/>
    </row>
    <row r="816" spans="1:21" x14ac:dyDescent="0.2">
      <c r="A816" s="4"/>
      <c r="B816" s="4"/>
      <c r="C816" s="4"/>
      <c r="D816" s="4" t="s">
        <v>3793</v>
      </c>
      <c r="F816" s="2" t="s">
        <v>3794</v>
      </c>
      <c r="G816" s="2" t="s">
        <v>21</v>
      </c>
      <c r="H816" s="2" t="s">
        <v>3795</v>
      </c>
      <c r="I816" s="2" t="s">
        <v>21</v>
      </c>
      <c r="J816" s="2" t="s">
        <v>21</v>
      </c>
      <c r="K816" s="2" t="s">
        <v>21</v>
      </c>
      <c r="L816" s="2" t="s">
        <v>21</v>
      </c>
      <c r="M816" s="2" t="s">
        <v>21</v>
      </c>
      <c r="N816" s="2" t="s">
        <v>21</v>
      </c>
      <c r="O816" s="2">
        <f>2-(SUM(IF(F816="NA",1,0),IF(G816="NA",1,0)))</f>
        <v>1</v>
      </c>
      <c r="P816" s="2">
        <f>7-SUM(IF(H816="NA",1,0),IF(I816="NA",1,0),IF(J816="NA",1,0),IF(K816="NA",1,0),IF(L816="NA",1,0),IF(M816="NA",1,0),IF(N816="NA",1,0))</f>
        <v>1</v>
      </c>
      <c r="Q816" s="2">
        <f>SUM(O816:P816)</f>
        <v>2</v>
      </c>
      <c r="U816" s="4"/>
    </row>
    <row r="817" spans="1:21" x14ac:dyDescent="0.2">
      <c r="A817" s="4">
        <v>821</v>
      </c>
      <c r="B817" s="4">
        <v>734</v>
      </c>
      <c r="C817" s="4">
        <v>851</v>
      </c>
      <c r="D817" s="4" t="s">
        <v>3404</v>
      </c>
      <c r="F817" s="2" t="s">
        <v>21</v>
      </c>
      <c r="G817" s="2" t="s">
        <v>4090</v>
      </c>
      <c r="H817" s="2" t="s">
        <v>21</v>
      </c>
      <c r="I817" s="2" t="s">
        <v>21</v>
      </c>
      <c r="J817" s="2" t="s">
        <v>21</v>
      </c>
      <c r="K817" s="2" t="s">
        <v>21</v>
      </c>
      <c r="L817" s="2" t="s">
        <v>21</v>
      </c>
      <c r="M817" s="2" t="s">
        <v>21</v>
      </c>
      <c r="N817" s="2" t="s">
        <v>21</v>
      </c>
      <c r="O817" s="2">
        <f>2-(SUM(IF(F817="NA",1,0),IF(G817="NA",1,0)))</f>
        <v>1</v>
      </c>
      <c r="P817" s="2">
        <f>7-SUM(IF(H817="NA",1,0),IF(I817="NA",1,0),IF(J817="NA",1,0),IF(K817="NA",1,0),IF(L817="NA",1,0),IF(M817="NA",1,0),IF(N817="NA",1,0))</f>
        <v>0</v>
      </c>
      <c r="Q817" s="2">
        <f>SUM(O817:P817)</f>
        <v>1</v>
      </c>
      <c r="R817" s="15" t="s">
        <v>25</v>
      </c>
      <c r="S817" s="15" t="s">
        <v>3238</v>
      </c>
      <c r="T817" s="15" t="s">
        <v>3239</v>
      </c>
      <c r="U817" s="4"/>
    </row>
    <row r="818" spans="1:21" x14ac:dyDescent="0.2">
      <c r="A818" s="4">
        <v>749</v>
      </c>
      <c r="B818" s="4">
        <v>735</v>
      </c>
      <c r="C818" s="4">
        <v>852</v>
      </c>
      <c r="D818" s="4" t="s">
        <v>3250</v>
      </c>
      <c r="F818" s="2" t="s">
        <v>21</v>
      </c>
      <c r="G818" s="2" t="s">
        <v>4090</v>
      </c>
      <c r="H818" s="2" t="s">
        <v>21</v>
      </c>
      <c r="I818" s="2" t="s">
        <v>21</v>
      </c>
      <c r="J818" s="2" t="s">
        <v>21</v>
      </c>
      <c r="K818" s="2" t="s">
        <v>21</v>
      </c>
      <c r="L818" s="2" t="s">
        <v>21</v>
      </c>
      <c r="M818" s="2" t="s">
        <v>21</v>
      </c>
      <c r="N818" s="2" t="s">
        <v>21</v>
      </c>
      <c r="O818" s="2">
        <f>2-(SUM(IF(F818="NA",1,0),IF(G818="NA",1,0)))</f>
        <v>1</v>
      </c>
      <c r="P818" s="2">
        <f>7-SUM(IF(H818="NA",1,0),IF(I818="NA",1,0),IF(J818="NA",1,0),IF(K818="NA",1,0),IF(L818="NA",1,0),IF(M818="NA",1,0),IF(N818="NA",1,0))</f>
        <v>0</v>
      </c>
      <c r="Q818" s="2">
        <f>SUM(O818:P818)</f>
        <v>1</v>
      </c>
      <c r="R818" s="15" t="s">
        <v>25</v>
      </c>
      <c r="S818" s="15" t="s">
        <v>3238</v>
      </c>
      <c r="T818" s="15" t="s">
        <v>3239</v>
      </c>
      <c r="U818" s="4"/>
    </row>
    <row r="819" spans="1:21" x14ac:dyDescent="0.2">
      <c r="A819" s="4">
        <v>738</v>
      </c>
      <c r="B819" s="4">
        <v>736</v>
      </c>
      <c r="C819" s="4">
        <v>853</v>
      </c>
      <c r="D819" s="4" t="s">
        <v>3241</v>
      </c>
      <c r="F819" s="2" t="s">
        <v>4088</v>
      </c>
      <c r="G819" s="2" t="s">
        <v>4088</v>
      </c>
      <c r="H819" s="2" t="s">
        <v>21</v>
      </c>
      <c r="I819" s="2" t="s">
        <v>21</v>
      </c>
      <c r="J819" s="2" t="s">
        <v>21</v>
      </c>
      <c r="K819" s="2" t="s">
        <v>21</v>
      </c>
      <c r="L819" s="2" t="s">
        <v>21</v>
      </c>
      <c r="M819" s="2" t="s">
        <v>21</v>
      </c>
      <c r="N819" s="2" t="s">
        <v>21</v>
      </c>
      <c r="O819" s="2">
        <f>2-(SUM(IF(F819="NA",1,0),IF(G819="NA",1,0)))</f>
        <v>2</v>
      </c>
      <c r="P819" s="2">
        <f>7-SUM(IF(H819="NA",1,0),IF(I819="NA",1,0),IF(J819="NA",1,0),IF(K819="NA",1,0),IF(L819="NA",1,0),IF(M819="NA",1,0),IF(N819="NA",1,0))</f>
        <v>0</v>
      </c>
      <c r="Q819" s="2">
        <f>SUM(O819:P819)</f>
        <v>2</v>
      </c>
      <c r="R819" s="15" t="s">
        <v>25</v>
      </c>
      <c r="S819" s="15" t="s">
        <v>3238</v>
      </c>
      <c r="T819" s="15" t="s">
        <v>3239</v>
      </c>
      <c r="U819" s="4"/>
    </row>
    <row r="820" spans="1:21" x14ac:dyDescent="0.2">
      <c r="A820" s="4">
        <v>741</v>
      </c>
      <c r="B820" s="4">
        <v>737</v>
      </c>
      <c r="C820" s="4">
        <v>855</v>
      </c>
      <c r="D820" s="4" t="s">
        <v>3243</v>
      </c>
      <c r="F820" s="2" t="s">
        <v>4090</v>
      </c>
      <c r="G820" s="2" t="s">
        <v>4090</v>
      </c>
      <c r="H820" s="2" t="s">
        <v>4090</v>
      </c>
      <c r="I820" s="2" t="s">
        <v>21</v>
      </c>
      <c r="J820" s="2" t="s">
        <v>21</v>
      </c>
      <c r="K820" s="2" t="s">
        <v>21</v>
      </c>
      <c r="L820" s="2" t="s">
        <v>21</v>
      </c>
      <c r="M820" s="2" t="s">
        <v>21</v>
      </c>
      <c r="N820" s="2" t="s">
        <v>21</v>
      </c>
      <c r="O820" s="2">
        <f>2-(SUM(IF(F820="NA",1,0),IF(G820="NA",1,0)))</f>
        <v>2</v>
      </c>
      <c r="P820" s="2">
        <f>7-SUM(IF(H820="NA",1,0),IF(I820="NA",1,0),IF(J820="NA",1,0),IF(K820="NA",1,0),IF(L820="NA",1,0),IF(M820="NA",1,0),IF(N820="NA",1,0))</f>
        <v>1</v>
      </c>
      <c r="Q820" s="2">
        <f>SUM(O820:P820)</f>
        <v>3</v>
      </c>
      <c r="R820" s="15" t="s">
        <v>25</v>
      </c>
      <c r="S820" s="15" t="s">
        <v>3238</v>
      </c>
      <c r="T820" s="15" t="s">
        <v>3239</v>
      </c>
      <c r="U820" s="4"/>
    </row>
    <row r="821" spans="1:21" x14ac:dyDescent="0.2">
      <c r="A821" s="4">
        <v>750</v>
      </c>
      <c r="B821" s="4">
        <v>767</v>
      </c>
      <c r="C821" s="4">
        <v>888</v>
      </c>
      <c r="D821" s="4" t="s">
        <v>3251</v>
      </c>
      <c r="F821" s="2" t="s">
        <v>21</v>
      </c>
      <c r="G821" s="2" t="s">
        <v>21</v>
      </c>
      <c r="H821" s="2" t="s">
        <v>3252</v>
      </c>
      <c r="I821" s="2" t="s">
        <v>3253</v>
      </c>
      <c r="J821" s="2" t="s">
        <v>3254</v>
      </c>
      <c r="K821" s="2" t="s">
        <v>3255</v>
      </c>
      <c r="L821" s="2" t="s">
        <v>3256</v>
      </c>
      <c r="M821" s="2" t="s">
        <v>3257</v>
      </c>
      <c r="N821" s="2" t="s">
        <v>3258</v>
      </c>
      <c r="O821" s="2">
        <f>2-(SUM(IF(F821="NA",1,0),IF(G821="NA",1,0)))</f>
        <v>0</v>
      </c>
      <c r="P821" s="2">
        <f>7-SUM(IF(H821="NA",1,0),IF(I821="NA",1,0),IF(J821="NA",1,0),IF(K821="NA",1,0),IF(L821="NA",1,0),IF(M821="NA",1,0),IF(N821="NA",1,0))</f>
        <v>7</v>
      </c>
      <c r="Q821" s="2">
        <f>SUM(O821:P821)</f>
        <v>7</v>
      </c>
      <c r="R821" s="15" t="s">
        <v>25</v>
      </c>
      <c r="S821" s="15" t="s">
        <v>3238</v>
      </c>
      <c r="T821" s="15" t="s">
        <v>3239</v>
      </c>
      <c r="U821" s="4"/>
    </row>
    <row r="822" spans="1:21" x14ac:dyDescent="0.2">
      <c r="A822" s="4">
        <v>777</v>
      </c>
      <c r="B822" s="4">
        <v>738</v>
      </c>
      <c r="C822" s="4">
        <v>856</v>
      </c>
      <c r="D822" s="4" t="s">
        <v>3330</v>
      </c>
      <c r="F822" s="2" t="s">
        <v>21</v>
      </c>
      <c r="G822" s="2" t="s">
        <v>4090</v>
      </c>
      <c r="H822" s="2" t="s">
        <v>21</v>
      </c>
      <c r="I822" s="2" t="s">
        <v>21</v>
      </c>
      <c r="J822" s="2" t="s">
        <v>21</v>
      </c>
      <c r="K822" s="2" t="s">
        <v>21</v>
      </c>
      <c r="L822" s="2" t="s">
        <v>21</v>
      </c>
      <c r="M822" s="2" t="s">
        <v>21</v>
      </c>
      <c r="N822" s="2" t="s">
        <v>21</v>
      </c>
      <c r="O822" s="2">
        <f>2-(SUM(IF(F822="NA",1,0),IF(G822="NA",1,0)))</f>
        <v>1</v>
      </c>
      <c r="P822" s="2">
        <f>7-SUM(IF(H822="NA",1,0),IF(I822="NA",1,0),IF(J822="NA",1,0),IF(K822="NA",1,0),IF(L822="NA",1,0),IF(M822="NA",1,0),IF(N822="NA",1,0))</f>
        <v>0</v>
      </c>
      <c r="Q822" s="2">
        <f>SUM(O822:P822)</f>
        <v>1</v>
      </c>
      <c r="R822" s="15" t="s">
        <v>25</v>
      </c>
      <c r="S822" s="15" t="s">
        <v>3238</v>
      </c>
      <c r="T822" s="15" t="s">
        <v>3239</v>
      </c>
      <c r="U822" s="4"/>
    </row>
    <row r="823" spans="1:21" x14ac:dyDescent="0.2">
      <c r="A823" s="4">
        <v>766</v>
      </c>
      <c r="B823" s="4">
        <v>754</v>
      </c>
      <c r="C823" s="4">
        <v>875</v>
      </c>
      <c r="D823" s="4" t="s">
        <v>3313</v>
      </c>
      <c r="F823" s="2" t="s">
        <v>4084</v>
      </c>
      <c r="G823" s="2" t="s">
        <v>4084</v>
      </c>
      <c r="H823" s="2" t="s">
        <v>4084</v>
      </c>
      <c r="I823" s="2" t="s">
        <v>4084</v>
      </c>
      <c r="J823" s="2" t="s">
        <v>21</v>
      </c>
      <c r="K823" s="2" t="s">
        <v>21</v>
      </c>
      <c r="L823" s="2" t="s">
        <v>21</v>
      </c>
      <c r="M823" s="2" t="s">
        <v>4084</v>
      </c>
      <c r="N823" s="2" t="s">
        <v>4084</v>
      </c>
      <c r="O823" s="2">
        <f>2-(SUM(IF(F823="NA",1,0),IF(G823="NA",1,0)))</f>
        <v>2</v>
      </c>
      <c r="P823" s="2">
        <f>7-SUM(IF(H823="NA",1,0),IF(I823="NA",1,0),IF(J823="NA",1,0),IF(K823="NA",1,0),IF(L823="NA",1,0),IF(M823="NA",1,0),IF(N823="NA",1,0))</f>
        <v>4</v>
      </c>
      <c r="Q823" s="2">
        <f>SUM(O823:P823)</f>
        <v>6</v>
      </c>
      <c r="R823" s="15" t="s">
        <v>25</v>
      </c>
      <c r="S823" s="15" t="s">
        <v>3238</v>
      </c>
      <c r="T823" s="15" t="s">
        <v>3239</v>
      </c>
      <c r="U823" s="4"/>
    </row>
    <row r="824" spans="1:21" x14ac:dyDescent="0.2">
      <c r="A824" s="4">
        <v>764</v>
      </c>
      <c r="B824" s="4">
        <v>770</v>
      </c>
      <c r="C824" s="4">
        <v>891</v>
      </c>
      <c r="D824" s="4" t="s">
        <v>3306</v>
      </c>
      <c r="F824" s="2" t="s">
        <v>3307</v>
      </c>
      <c r="G824" s="2" t="s">
        <v>21</v>
      </c>
      <c r="H824" s="2" t="s">
        <v>3308</v>
      </c>
      <c r="I824" s="2" t="s">
        <v>21</v>
      </c>
      <c r="J824" s="2" t="s">
        <v>3309</v>
      </c>
      <c r="K824" s="2" t="s">
        <v>21</v>
      </c>
      <c r="L824" s="2" t="s">
        <v>21</v>
      </c>
      <c r="M824" s="2" t="s">
        <v>21</v>
      </c>
      <c r="N824" s="2" t="s">
        <v>21</v>
      </c>
      <c r="O824" s="2">
        <f>2-(SUM(IF(F824="NA",1,0),IF(G824="NA",1,0)))</f>
        <v>1</v>
      </c>
      <c r="P824" s="2">
        <f>7-SUM(IF(H824="NA",1,0),IF(I824="NA",1,0),IF(J824="NA",1,0),IF(K824="NA",1,0),IF(L824="NA",1,0),IF(M824="NA",1,0),IF(N824="NA",1,0))</f>
        <v>2</v>
      </c>
      <c r="Q824" s="2">
        <f>SUM(O824:P824)</f>
        <v>3</v>
      </c>
      <c r="R824" s="15" t="s">
        <v>25</v>
      </c>
      <c r="S824" s="15" t="s">
        <v>3238</v>
      </c>
      <c r="T824" s="15" t="s">
        <v>3239</v>
      </c>
      <c r="U824" s="4"/>
    </row>
    <row r="825" spans="1:21" x14ac:dyDescent="0.2">
      <c r="A825" s="4">
        <v>765</v>
      </c>
      <c r="B825" s="4">
        <v>771</v>
      </c>
      <c r="C825" s="4">
        <v>892</v>
      </c>
      <c r="D825" s="4" t="s">
        <v>3310</v>
      </c>
      <c r="F825" s="2" t="s">
        <v>3311</v>
      </c>
      <c r="G825" s="2" t="s">
        <v>21</v>
      </c>
      <c r="H825" s="2" t="s">
        <v>3312</v>
      </c>
      <c r="I825" s="2" t="s">
        <v>21</v>
      </c>
      <c r="J825" s="2" t="s">
        <v>21</v>
      </c>
      <c r="K825" s="2" t="s">
        <v>21</v>
      </c>
      <c r="L825" s="2" t="s">
        <v>21</v>
      </c>
      <c r="M825" s="2" t="s">
        <v>21</v>
      </c>
      <c r="N825" s="2" t="s">
        <v>21</v>
      </c>
      <c r="O825" s="2">
        <f>2-(SUM(IF(F825="NA",1,0),IF(G825="NA",1,0)))</f>
        <v>1</v>
      </c>
      <c r="P825" s="2">
        <f>7-SUM(IF(H825="NA",1,0),IF(I825="NA",1,0),IF(J825="NA",1,0),IF(K825="NA",1,0),IF(L825="NA",1,0),IF(M825="NA",1,0),IF(N825="NA",1,0))</f>
        <v>1</v>
      </c>
      <c r="Q825" s="2">
        <f>SUM(O825:P825)</f>
        <v>2</v>
      </c>
      <c r="R825" s="15" t="s">
        <v>25</v>
      </c>
      <c r="S825" s="15" t="s">
        <v>3238</v>
      </c>
      <c r="T825" s="15" t="s">
        <v>3239</v>
      </c>
      <c r="U825" s="4"/>
    </row>
    <row r="826" spans="1:21" x14ac:dyDescent="0.2">
      <c r="A826" s="4">
        <v>762</v>
      </c>
      <c r="B826" s="4">
        <v>769</v>
      </c>
      <c r="C826" s="4">
        <v>890</v>
      </c>
      <c r="D826" s="4" t="s">
        <v>3294</v>
      </c>
      <c r="F826" s="2" t="s">
        <v>3295</v>
      </c>
      <c r="G826" s="2" t="s">
        <v>21</v>
      </c>
      <c r="H826" s="2" t="s">
        <v>3296</v>
      </c>
      <c r="I826" s="2" t="s">
        <v>21</v>
      </c>
      <c r="J826" s="2" t="s">
        <v>3297</v>
      </c>
      <c r="K826" s="2" t="s">
        <v>21</v>
      </c>
      <c r="L826" s="2" t="s">
        <v>21</v>
      </c>
      <c r="M826" s="2" t="s">
        <v>21</v>
      </c>
      <c r="N826" s="2" t="s">
        <v>21</v>
      </c>
      <c r="O826" s="2">
        <f>2-(SUM(IF(F826="NA",1,0),IF(G826="NA",1,0)))</f>
        <v>1</v>
      </c>
      <c r="P826" s="2">
        <f>7-SUM(IF(H826="NA",1,0),IF(I826="NA",1,0),IF(J826="NA",1,0),IF(K826="NA",1,0),IF(L826="NA",1,0),IF(M826="NA",1,0),IF(N826="NA",1,0))</f>
        <v>2</v>
      </c>
      <c r="Q826" s="2">
        <f>SUM(O826:P826)</f>
        <v>3</v>
      </c>
      <c r="R826" s="15" t="s">
        <v>25</v>
      </c>
      <c r="S826" s="15" t="s">
        <v>3238</v>
      </c>
      <c r="T826" s="15" t="s">
        <v>3239</v>
      </c>
      <c r="U826" s="4"/>
    </row>
    <row r="827" spans="1:21" x14ac:dyDescent="0.2">
      <c r="A827" s="4">
        <v>763</v>
      </c>
      <c r="B827" s="4">
        <v>755</v>
      </c>
      <c r="C827" s="4">
        <v>876</v>
      </c>
      <c r="D827" s="3" t="s">
        <v>3298</v>
      </c>
      <c r="F827" s="2" t="s">
        <v>3299</v>
      </c>
      <c r="G827" s="2" t="s">
        <v>21</v>
      </c>
      <c r="H827" s="2" t="s">
        <v>3300</v>
      </c>
      <c r="I827" s="2" t="s">
        <v>3301</v>
      </c>
      <c r="J827" s="2" t="s">
        <v>3302</v>
      </c>
      <c r="K827" s="2" t="s">
        <v>3303</v>
      </c>
      <c r="L827" s="2" t="s">
        <v>21</v>
      </c>
      <c r="M827" s="2" t="s">
        <v>3304</v>
      </c>
      <c r="N827" s="2" t="s">
        <v>3305</v>
      </c>
      <c r="O827" s="2">
        <f>2-(SUM(IF(F827="NA",1,0),IF(G827="NA",1,0)))</f>
        <v>1</v>
      </c>
      <c r="P827" s="2">
        <f>7-SUM(IF(H827="NA",1,0),IF(I827="NA",1,0),IF(J827="NA",1,0),IF(K827="NA",1,0),IF(L827="NA",1,0),IF(M827="NA",1,0),IF(N827="NA",1,0))</f>
        <v>6</v>
      </c>
      <c r="Q827" s="2">
        <f>SUM(O827:P827)</f>
        <v>7</v>
      </c>
      <c r="R827" s="15" t="s">
        <v>25</v>
      </c>
      <c r="S827" s="15" t="s">
        <v>3238</v>
      </c>
      <c r="T827" s="15" t="s">
        <v>3239</v>
      </c>
      <c r="U827" s="4"/>
    </row>
    <row r="828" spans="1:21" x14ac:dyDescent="0.2">
      <c r="A828" s="4">
        <v>780</v>
      </c>
      <c r="B828" s="4">
        <v>739</v>
      </c>
      <c r="C828" s="4">
        <v>857</v>
      </c>
      <c r="D828" s="4" t="s">
        <v>3336</v>
      </c>
      <c r="F828" s="2" t="s">
        <v>4090</v>
      </c>
      <c r="G828" s="2" t="s">
        <v>4090</v>
      </c>
      <c r="H828" s="2" t="s">
        <v>21</v>
      </c>
      <c r="I828" s="2" t="s">
        <v>21</v>
      </c>
      <c r="J828" s="2" t="s">
        <v>21</v>
      </c>
      <c r="K828" s="2" t="s">
        <v>21</v>
      </c>
      <c r="L828" s="2" t="s">
        <v>21</v>
      </c>
      <c r="M828" s="2" t="s">
        <v>21</v>
      </c>
      <c r="N828" s="2" t="s">
        <v>21</v>
      </c>
      <c r="O828" s="2">
        <f>2-(SUM(IF(F828="NA",1,0),IF(G828="NA",1,0)))</f>
        <v>2</v>
      </c>
      <c r="P828" s="2">
        <f>7-SUM(IF(H828="NA",1,0),IF(I828="NA",1,0),IF(J828="NA",1,0),IF(K828="NA",1,0),IF(L828="NA",1,0),IF(M828="NA",1,0),IF(N828="NA",1,0))</f>
        <v>0</v>
      </c>
      <c r="Q828" s="2">
        <f>SUM(O828:P828)</f>
        <v>2</v>
      </c>
      <c r="R828" s="15" t="s">
        <v>25</v>
      </c>
      <c r="S828" s="15" t="s">
        <v>3238</v>
      </c>
      <c r="T828" s="15" t="s">
        <v>3239</v>
      </c>
      <c r="U828" s="4"/>
    </row>
    <row r="829" spans="1:21" x14ac:dyDescent="0.2">
      <c r="A829" s="4">
        <v>779</v>
      </c>
      <c r="B829" s="4">
        <v>772</v>
      </c>
      <c r="C829" s="4">
        <v>896</v>
      </c>
      <c r="D829" s="4" t="s">
        <v>3332</v>
      </c>
      <c r="F829" s="2" t="s">
        <v>3333</v>
      </c>
      <c r="G829" s="2" t="s">
        <v>21</v>
      </c>
      <c r="H829" s="2" t="s">
        <v>3334</v>
      </c>
      <c r="I829" s="2" t="s">
        <v>21</v>
      </c>
      <c r="J829" s="2" t="s">
        <v>3335</v>
      </c>
      <c r="K829" s="2" t="s">
        <v>21</v>
      </c>
      <c r="L829" s="2" t="s">
        <v>21</v>
      </c>
      <c r="M829" s="2" t="s">
        <v>21</v>
      </c>
      <c r="N829" s="2" t="s">
        <v>21</v>
      </c>
      <c r="O829" s="2">
        <f>2-(SUM(IF(F829="NA",1,0),IF(G829="NA",1,0)))</f>
        <v>1</v>
      </c>
      <c r="P829" s="2">
        <f>7-SUM(IF(H829="NA",1,0),IF(I829="NA",1,0),IF(J829="NA",1,0),IF(K829="NA",1,0),IF(L829="NA",1,0),IF(M829="NA",1,0),IF(N829="NA",1,0))</f>
        <v>2</v>
      </c>
      <c r="Q829" s="2">
        <f>SUM(O829:P829)</f>
        <v>3</v>
      </c>
      <c r="R829" s="15" t="s">
        <v>25</v>
      </c>
      <c r="S829" s="15" t="s">
        <v>3238</v>
      </c>
      <c r="T829" s="15" t="s">
        <v>3239</v>
      </c>
      <c r="U829" s="4"/>
    </row>
    <row r="830" spans="1:21" x14ac:dyDescent="0.2">
      <c r="A830" s="4">
        <v>744</v>
      </c>
      <c r="B830" s="4">
        <v>741</v>
      </c>
      <c r="C830" s="4">
        <v>859</v>
      </c>
      <c r="D830" s="4" t="s">
        <v>3246</v>
      </c>
      <c r="F830" s="2" t="s">
        <v>4088</v>
      </c>
      <c r="G830" s="2" t="s">
        <v>4088</v>
      </c>
      <c r="H830" s="2" t="s">
        <v>4088</v>
      </c>
      <c r="I830" s="2" t="s">
        <v>21</v>
      </c>
      <c r="J830" s="2" t="s">
        <v>4088</v>
      </c>
      <c r="K830" s="2" t="s">
        <v>21</v>
      </c>
      <c r="L830" s="2" t="s">
        <v>21</v>
      </c>
      <c r="M830" s="2" t="s">
        <v>21</v>
      </c>
      <c r="N830" s="2" t="s">
        <v>4088</v>
      </c>
      <c r="O830" s="2">
        <f>2-(SUM(IF(F830="NA",1,0),IF(G830="NA",1,0)))</f>
        <v>2</v>
      </c>
      <c r="P830" s="2">
        <f>7-SUM(IF(H830="NA",1,0),IF(I830="NA",1,0),IF(J830="NA",1,0),IF(K830="NA",1,0),IF(L830="NA",1,0),IF(M830="NA",1,0),IF(N830="NA",1,0))</f>
        <v>3</v>
      </c>
      <c r="Q830" s="2">
        <f>SUM(O830:P830)</f>
        <v>5</v>
      </c>
      <c r="R830" s="15" t="s">
        <v>25</v>
      </c>
      <c r="S830" s="15" t="s">
        <v>3238</v>
      </c>
      <c r="T830" s="15" t="s">
        <v>3239</v>
      </c>
      <c r="U830" s="4"/>
    </row>
    <row r="831" spans="1:21" x14ac:dyDescent="0.2">
      <c r="A831" s="4">
        <v>748</v>
      </c>
      <c r="B831" s="4">
        <v>740</v>
      </c>
      <c r="C831" s="4">
        <v>858</v>
      </c>
      <c r="D831" s="4" t="s">
        <v>3249</v>
      </c>
      <c r="F831" s="2" t="s">
        <v>4084</v>
      </c>
      <c r="G831" s="2" t="s">
        <v>4084</v>
      </c>
      <c r="H831" s="2" t="s">
        <v>4084</v>
      </c>
      <c r="I831" s="2" t="s">
        <v>4084</v>
      </c>
      <c r="J831" s="2" t="s">
        <v>21</v>
      </c>
      <c r="K831" s="2" t="s">
        <v>21</v>
      </c>
      <c r="L831" s="2" t="s">
        <v>21</v>
      </c>
      <c r="M831" s="2" t="s">
        <v>4084</v>
      </c>
      <c r="N831" s="2" t="s">
        <v>4084</v>
      </c>
      <c r="O831" s="2">
        <f>2-(SUM(IF(F831="NA",1,0),IF(G831="NA",1,0)))</f>
        <v>2</v>
      </c>
      <c r="P831" s="2">
        <f>7-SUM(IF(H831="NA",1,0),IF(I831="NA",1,0),IF(J831="NA",1,0),IF(K831="NA",1,0),IF(L831="NA",1,0),IF(M831="NA",1,0),IF(N831="NA",1,0))</f>
        <v>4</v>
      </c>
      <c r="Q831" s="2">
        <f>SUM(O831:P831)</f>
        <v>6</v>
      </c>
      <c r="R831" s="15" t="s">
        <v>25</v>
      </c>
      <c r="S831" s="15" t="s">
        <v>3238</v>
      </c>
      <c r="T831" s="15" t="s">
        <v>3239</v>
      </c>
      <c r="U831" s="4"/>
    </row>
    <row r="832" spans="1:21" x14ac:dyDescent="0.2">
      <c r="A832" s="4">
        <v>771</v>
      </c>
      <c r="B832" s="4">
        <v>773</v>
      </c>
      <c r="C832" s="4">
        <v>897</v>
      </c>
      <c r="D832" s="4" t="s">
        <v>3321</v>
      </c>
      <c r="F832" s="2" t="s">
        <v>3322</v>
      </c>
      <c r="G832" s="2" t="s">
        <v>21</v>
      </c>
      <c r="H832" s="2" t="s">
        <v>3323</v>
      </c>
      <c r="I832" s="2" t="s">
        <v>21</v>
      </c>
      <c r="J832" s="2" t="s">
        <v>3324</v>
      </c>
      <c r="K832" s="2" t="s">
        <v>21</v>
      </c>
      <c r="L832" s="2" t="s">
        <v>21</v>
      </c>
      <c r="M832" s="2" t="s">
        <v>21</v>
      </c>
      <c r="N832" s="2" t="s">
        <v>21</v>
      </c>
      <c r="O832" s="2">
        <f>2-(SUM(IF(F832="NA",1,0),IF(G832="NA",1,0)))</f>
        <v>1</v>
      </c>
      <c r="P832" s="2">
        <f>7-SUM(IF(H832="NA",1,0),IF(I832="NA",1,0),IF(J832="NA",1,0),IF(K832="NA",1,0),IF(L832="NA",1,0),IF(M832="NA",1,0),IF(N832="NA",1,0))</f>
        <v>2</v>
      </c>
      <c r="Q832" s="2">
        <f>SUM(O832:P832)</f>
        <v>3</v>
      </c>
      <c r="R832" s="15" t="s">
        <v>25</v>
      </c>
      <c r="S832" s="15" t="s">
        <v>3238</v>
      </c>
      <c r="T832" s="15" t="s">
        <v>3239</v>
      </c>
      <c r="U832" s="4"/>
    </row>
    <row r="833" spans="1:21" x14ac:dyDescent="0.2">
      <c r="A833" s="4">
        <v>757</v>
      </c>
      <c r="B833" s="4">
        <v>774</v>
      </c>
      <c r="C833" s="4">
        <v>898</v>
      </c>
      <c r="D833" s="4" t="s">
        <v>3279</v>
      </c>
      <c r="F833" s="2" t="s">
        <v>3280</v>
      </c>
      <c r="G833" s="2" t="s">
        <v>21</v>
      </c>
      <c r="H833" s="2" t="s">
        <v>3281</v>
      </c>
      <c r="I833" s="2" t="s">
        <v>21</v>
      </c>
      <c r="J833" s="2" t="s">
        <v>21</v>
      </c>
      <c r="K833" s="2" t="s">
        <v>21</v>
      </c>
      <c r="L833" s="2" t="s">
        <v>21</v>
      </c>
      <c r="M833" s="2" t="s">
        <v>21</v>
      </c>
      <c r="N833" s="2" t="s">
        <v>21</v>
      </c>
      <c r="O833" s="2">
        <f>2-(SUM(IF(F833="NA",1,0),IF(G833="NA",1,0)))</f>
        <v>1</v>
      </c>
      <c r="P833" s="2">
        <f>7-SUM(IF(H833="NA",1,0),IF(I833="NA",1,0),IF(J833="NA",1,0),IF(K833="NA",1,0),IF(L833="NA",1,0),IF(M833="NA",1,0),IF(N833="NA",1,0))</f>
        <v>1</v>
      </c>
      <c r="Q833" s="2">
        <f>SUM(O833:P833)</f>
        <v>2</v>
      </c>
      <c r="R833" s="15" t="s">
        <v>25</v>
      </c>
      <c r="S833" s="15" t="s">
        <v>3238</v>
      </c>
      <c r="T833" s="15" t="s">
        <v>3239</v>
      </c>
      <c r="U833" s="4"/>
    </row>
    <row r="834" spans="1:21" x14ac:dyDescent="0.2">
      <c r="A834" s="4">
        <v>809</v>
      </c>
      <c r="B834" s="4">
        <v>742</v>
      </c>
      <c r="C834" s="4">
        <v>862</v>
      </c>
      <c r="D834" s="4" t="s">
        <v>3388</v>
      </c>
      <c r="F834" s="2" t="s">
        <v>4090</v>
      </c>
      <c r="G834" s="2" t="s">
        <v>4090</v>
      </c>
      <c r="H834" s="2" t="s">
        <v>21</v>
      </c>
      <c r="I834" s="2" t="s">
        <v>21</v>
      </c>
      <c r="J834" s="2" t="s">
        <v>21</v>
      </c>
      <c r="K834" s="2" t="s">
        <v>4090</v>
      </c>
      <c r="L834" s="2" t="s">
        <v>21</v>
      </c>
      <c r="M834" s="2" t="s">
        <v>21</v>
      </c>
      <c r="N834" s="2" t="s">
        <v>21</v>
      </c>
      <c r="O834" s="2">
        <f>2-(SUM(IF(F834="NA",1,0),IF(G834="NA",1,0)))</f>
        <v>2</v>
      </c>
      <c r="P834" s="2">
        <f>7-SUM(IF(H834="NA",1,0),IF(I834="NA",1,0),IF(J834="NA",1,0),IF(K834="NA",1,0),IF(L834="NA",1,0),IF(M834="NA",1,0),IF(N834="NA",1,0))</f>
        <v>1</v>
      </c>
      <c r="Q834" s="2">
        <f>SUM(O834:P834)</f>
        <v>3</v>
      </c>
      <c r="R834" s="15" t="s">
        <v>25</v>
      </c>
      <c r="S834" s="15" t="s">
        <v>3238</v>
      </c>
      <c r="T834" s="15" t="s">
        <v>3239</v>
      </c>
      <c r="U834" s="4"/>
    </row>
    <row r="835" spans="1:21" x14ac:dyDescent="0.2">
      <c r="A835" s="4">
        <v>787</v>
      </c>
      <c r="B835" s="4">
        <v>743</v>
      </c>
      <c r="C835" s="4">
        <v>863</v>
      </c>
      <c r="D835" s="4" t="s">
        <v>3356</v>
      </c>
      <c r="F835" s="2" t="s">
        <v>4090</v>
      </c>
      <c r="G835" s="2" t="s">
        <v>21</v>
      </c>
      <c r="H835" s="2" t="s">
        <v>4090</v>
      </c>
      <c r="I835" s="2" t="s">
        <v>21</v>
      </c>
      <c r="J835" s="2" t="s">
        <v>21</v>
      </c>
      <c r="K835" s="2" t="s">
        <v>21</v>
      </c>
      <c r="L835" s="2" t="s">
        <v>21</v>
      </c>
      <c r="M835" s="2" t="s">
        <v>21</v>
      </c>
      <c r="N835" s="2" t="s">
        <v>21</v>
      </c>
      <c r="O835" s="2">
        <f>2-(SUM(IF(F835="NA",1,0),IF(G835="NA",1,0)))</f>
        <v>1</v>
      </c>
      <c r="P835" s="2">
        <f>7-SUM(IF(H835="NA",1,0),IF(I835="NA",1,0),IF(J835="NA",1,0),IF(K835="NA",1,0),IF(L835="NA",1,0),IF(M835="NA",1,0),IF(N835="NA",1,0))</f>
        <v>1</v>
      </c>
      <c r="Q835" s="2">
        <f>SUM(O835:P835)</f>
        <v>2</v>
      </c>
      <c r="R835" s="15" t="s">
        <v>25</v>
      </c>
      <c r="S835" s="15" t="s">
        <v>3238</v>
      </c>
      <c r="T835" s="15" t="s">
        <v>3239</v>
      </c>
      <c r="U835" s="4"/>
    </row>
    <row r="836" spans="1:21" x14ac:dyDescent="0.2">
      <c r="A836" s="4">
        <v>743</v>
      </c>
      <c r="B836" s="4">
        <v>744</v>
      </c>
      <c r="C836" s="4">
        <v>864</v>
      </c>
      <c r="D836" s="4" t="s">
        <v>3245</v>
      </c>
      <c r="F836" s="2" t="s">
        <v>4084</v>
      </c>
      <c r="G836" s="2" t="s">
        <v>4084</v>
      </c>
      <c r="H836" s="2" t="s">
        <v>4084</v>
      </c>
      <c r="I836" s="2" t="s">
        <v>4084</v>
      </c>
      <c r="J836" s="2" t="s">
        <v>21</v>
      </c>
      <c r="K836" s="2" t="s">
        <v>21</v>
      </c>
      <c r="L836" s="2" t="s">
        <v>21</v>
      </c>
      <c r="M836" s="2" t="s">
        <v>4084</v>
      </c>
      <c r="N836" s="2" t="s">
        <v>4084</v>
      </c>
      <c r="O836" s="2">
        <f>2-(SUM(IF(F836="NA",1,0),IF(G836="NA",1,0)))</f>
        <v>2</v>
      </c>
      <c r="P836" s="2">
        <f>7-SUM(IF(H836="NA",1,0),IF(I836="NA",1,0),IF(J836="NA",1,0),IF(K836="NA",1,0),IF(L836="NA",1,0),IF(M836="NA",1,0),IF(N836="NA",1,0))</f>
        <v>4</v>
      </c>
      <c r="Q836" s="2">
        <f>SUM(O836:P836)</f>
        <v>6</v>
      </c>
      <c r="R836" s="15" t="s">
        <v>25</v>
      </c>
      <c r="S836" s="15" t="s">
        <v>3238</v>
      </c>
      <c r="T836" s="15" t="s">
        <v>3239</v>
      </c>
      <c r="U836" s="4"/>
    </row>
    <row r="837" spans="1:21" x14ac:dyDescent="0.2">
      <c r="A837" s="4"/>
      <c r="B837" s="4"/>
      <c r="C837" s="4"/>
      <c r="D837" s="4" t="s">
        <v>3790</v>
      </c>
      <c r="F837" s="2" t="s">
        <v>3791</v>
      </c>
      <c r="G837" s="2" t="s">
        <v>21</v>
      </c>
      <c r="H837" s="2" t="s">
        <v>3792</v>
      </c>
      <c r="I837" s="2" t="s">
        <v>21</v>
      </c>
      <c r="J837" s="2" t="s">
        <v>21</v>
      </c>
      <c r="K837" s="2" t="s">
        <v>21</v>
      </c>
      <c r="L837" s="2" t="s">
        <v>21</v>
      </c>
      <c r="M837" s="2" t="s">
        <v>21</v>
      </c>
      <c r="N837" s="2" t="s">
        <v>21</v>
      </c>
      <c r="O837" s="2">
        <f>2-(SUM(IF(F837="NA",1,0),IF(G837="NA",1,0)))</f>
        <v>1</v>
      </c>
      <c r="P837" s="2">
        <f>7-SUM(IF(H837="NA",1,0),IF(I837="NA",1,0),IF(J837="NA",1,0),IF(K837="NA",1,0),IF(L837="NA",1,0),IF(M837="NA",1,0),IF(N837="NA",1,0))</f>
        <v>1</v>
      </c>
      <c r="Q837" s="2">
        <f>SUM(O837:P837)</f>
        <v>2</v>
      </c>
      <c r="U837" s="4"/>
    </row>
    <row r="838" spans="1:21" x14ac:dyDescent="0.2">
      <c r="A838" s="4">
        <v>768</v>
      </c>
      <c r="B838" s="4">
        <v>775</v>
      </c>
      <c r="C838" s="4">
        <v>899</v>
      </c>
      <c r="D838" s="4" t="s">
        <v>3314</v>
      </c>
      <c r="F838" s="2" t="s">
        <v>3315</v>
      </c>
      <c r="G838" s="2" t="s">
        <v>21</v>
      </c>
      <c r="H838" s="2" t="s">
        <v>3316</v>
      </c>
      <c r="I838" s="2" t="s">
        <v>21</v>
      </c>
      <c r="J838" s="2" t="s">
        <v>3317</v>
      </c>
      <c r="K838" s="2" t="s">
        <v>21</v>
      </c>
      <c r="L838" s="2" t="s">
        <v>21</v>
      </c>
      <c r="M838" s="2" t="s">
        <v>21</v>
      </c>
      <c r="N838" s="2" t="s">
        <v>21</v>
      </c>
      <c r="O838" s="2">
        <f>2-(SUM(IF(F838="NA",1,0),IF(G838="NA",1,0)))</f>
        <v>1</v>
      </c>
      <c r="P838" s="2">
        <f>7-SUM(IF(H838="NA",1,0),IF(I838="NA",1,0),IF(J838="NA",1,0),IF(K838="NA",1,0),IF(L838="NA",1,0),IF(M838="NA",1,0),IF(N838="NA",1,0))</f>
        <v>2</v>
      </c>
      <c r="Q838" s="2">
        <f>SUM(O838:P838)</f>
        <v>3</v>
      </c>
      <c r="R838" s="15" t="s">
        <v>25</v>
      </c>
      <c r="S838" s="15" t="s">
        <v>3238</v>
      </c>
      <c r="T838" s="15" t="s">
        <v>3239</v>
      </c>
      <c r="U838" s="4"/>
    </row>
    <row r="839" spans="1:21" x14ac:dyDescent="0.2">
      <c r="A839" s="4">
        <v>754</v>
      </c>
      <c r="B839" s="4">
        <v>777</v>
      </c>
      <c r="C839" s="4">
        <v>901</v>
      </c>
      <c r="D839" s="4" t="s">
        <v>3268</v>
      </c>
      <c r="F839" s="2" t="s">
        <v>3269</v>
      </c>
      <c r="G839" s="2" t="s">
        <v>21</v>
      </c>
      <c r="H839" s="2" t="s">
        <v>3270</v>
      </c>
      <c r="I839" s="2" t="s">
        <v>21</v>
      </c>
      <c r="J839" s="2" t="s">
        <v>3271</v>
      </c>
      <c r="K839" s="2" t="s">
        <v>21</v>
      </c>
      <c r="L839" s="2" t="s">
        <v>21</v>
      </c>
      <c r="M839" s="2" t="s">
        <v>21</v>
      </c>
      <c r="N839" s="2" t="s">
        <v>21</v>
      </c>
      <c r="O839" s="2">
        <f>2-(SUM(IF(F839="NA",1,0),IF(G839="NA",1,0)))</f>
        <v>1</v>
      </c>
      <c r="P839" s="2">
        <f>7-SUM(IF(H839="NA",1,0),IF(I839="NA",1,0),IF(J839="NA",1,0),IF(K839="NA",1,0),IF(L839="NA",1,0),IF(M839="NA",1,0),IF(N839="NA",1,0))</f>
        <v>2</v>
      </c>
      <c r="Q839" s="2">
        <f>SUM(O839:P839)</f>
        <v>3</v>
      </c>
      <c r="R839" s="15" t="s">
        <v>25</v>
      </c>
      <c r="S839" s="15" t="s">
        <v>3238</v>
      </c>
      <c r="T839" s="15" t="s">
        <v>3239</v>
      </c>
      <c r="U839" s="4"/>
    </row>
    <row r="840" spans="1:21" x14ac:dyDescent="0.2">
      <c r="A840" s="4">
        <v>753</v>
      </c>
      <c r="B840" s="4">
        <v>778</v>
      </c>
      <c r="C840" s="4">
        <v>902</v>
      </c>
      <c r="D840" s="4" t="s">
        <v>3264</v>
      </c>
      <c r="F840" s="2" t="s">
        <v>3265</v>
      </c>
      <c r="G840" s="2" t="s">
        <v>21</v>
      </c>
      <c r="H840" s="2" t="s">
        <v>3266</v>
      </c>
      <c r="I840" s="2" t="s">
        <v>21</v>
      </c>
      <c r="J840" s="2" t="s">
        <v>3267</v>
      </c>
      <c r="K840" s="2" t="s">
        <v>21</v>
      </c>
      <c r="L840" s="2" t="s">
        <v>21</v>
      </c>
      <c r="M840" s="2" t="s">
        <v>21</v>
      </c>
      <c r="N840" s="2" t="s">
        <v>21</v>
      </c>
      <c r="O840" s="2">
        <f>2-(SUM(IF(F840="NA",1,0),IF(G840="NA",1,0)))</f>
        <v>1</v>
      </c>
      <c r="P840" s="2">
        <f>7-SUM(IF(H840="NA",1,0),IF(I840="NA",1,0),IF(J840="NA",1,0),IF(K840="NA",1,0),IF(L840="NA",1,0),IF(M840="NA",1,0),IF(N840="NA",1,0))</f>
        <v>2</v>
      </c>
      <c r="Q840" s="2">
        <f>SUM(O840:P840)</f>
        <v>3</v>
      </c>
      <c r="R840" s="15" t="s">
        <v>25</v>
      </c>
      <c r="S840" s="15" t="s">
        <v>3238</v>
      </c>
      <c r="T840" s="15" t="s">
        <v>3239</v>
      </c>
      <c r="U840" s="4"/>
    </row>
    <row r="841" spans="1:21" x14ac:dyDescent="0.2">
      <c r="A841" s="4"/>
      <c r="B841" s="4"/>
      <c r="C841" s="4"/>
      <c r="D841" s="4" t="s">
        <v>3787</v>
      </c>
      <c r="F841" s="2" t="s">
        <v>3788</v>
      </c>
      <c r="G841" s="2" t="s">
        <v>21</v>
      </c>
      <c r="H841" s="2" t="s">
        <v>3789</v>
      </c>
      <c r="I841" s="2" t="s">
        <v>21</v>
      </c>
      <c r="J841" s="2" t="s">
        <v>21</v>
      </c>
      <c r="K841" s="2" t="s">
        <v>21</v>
      </c>
      <c r="L841" s="2" t="s">
        <v>21</v>
      </c>
      <c r="M841" s="2" t="s">
        <v>21</v>
      </c>
      <c r="N841" s="2" t="s">
        <v>21</v>
      </c>
      <c r="O841" s="2">
        <f>2-(SUM(IF(F841="NA",1,0),IF(G841="NA",1,0)))</f>
        <v>1</v>
      </c>
      <c r="P841" s="2">
        <f>7-SUM(IF(H841="NA",1,0),IF(I841="NA",1,0),IF(J841="NA",1,0),IF(K841="NA",1,0),IF(L841="NA",1,0),IF(M841="NA",1,0),IF(N841="NA",1,0))</f>
        <v>1</v>
      </c>
      <c r="Q841" s="2">
        <f>SUM(O841:P841)</f>
        <v>2</v>
      </c>
      <c r="U841" s="4"/>
    </row>
    <row r="842" spans="1:21" x14ac:dyDescent="0.2">
      <c r="A842" s="4">
        <v>778</v>
      </c>
      <c r="B842" s="4">
        <v>746</v>
      </c>
      <c r="C842" s="4">
        <v>867</v>
      </c>
      <c r="D842" s="4" t="s">
        <v>3331</v>
      </c>
      <c r="F842" s="2" t="s">
        <v>4090</v>
      </c>
      <c r="G842" s="2" t="s">
        <v>4090</v>
      </c>
      <c r="H842" s="2" t="s">
        <v>21</v>
      </c>
      <c r="I842" s="2" t="s">
        <v>21</v>
      </c>
      <c r="J842" s="2" t="s">
        <v>21</v>
      </c>
      <c r="K842" s="2" t="s">
        <v>4090</v>
      </c>
      <c r="L842" s="2" t="s">
        <v>21</v>
      </c>
      <c r="M842" s="2" t="s">
        <v>21</v>
      </c>
      <c r="N842" s="2" t="s">
        <v>21</v>
      </c>
      <c r="O842" s="2">
        <f>2-(SUM(IF(F842="NA",1,0),IF(G842="NA",1,0)))</f>
        <v>2</v>
      </c>
      <c r="P842" s="2">
        <f>7-SUM(IF(H842="NA",1,0),IF(I842="NA",1,0),IF(J842="NA",1,0),IF(K842="NA",1,0),IF(L842="NA",1,0),IF(M842="NA",1,0),IF(N842="NA",1,0))</f>
        <v>1</v>
      </c>
      <c r="Q842" s="2">
        <f>SUM(O842:P842)</f>
        <v>3</v>
      </c>
      <c r="R842" s="15" t="s">
        <v>25</v>
      </c>
      <c r="S842" s="15" t="s">
        <v>3238</v>
      </c>
      <c r="T842" s="15" t="s">
        <v>3239</v>
      </c>
      <c r="U842" s="4"/>
    </row>
    <row r="843" spans="1:21" x14ac:dyDescent="0.2">
      <c r="A843" s="4">
        <v>776</v>
      </c>
      <c r="B843" s="4">
        <v>747</v>
      </c>
      <c r="C843" s="4">
        <v>868</v>
      </c>
      <c r="D843" s="4" t="s">
        <v>3329</v>
      </c>
      <c r="F843" s="2" t="s">
        <v>4090</v>
      </c>
      <c r="G843" s="2" t="s">
        <v>4090</v>
      </c>
      <c r="H843" s="2" t="s">
        <v>21</v>
      </c>
      <c r="I843" s="2" t="s">
        <v>21</v>
      </c>
      <c r="J843" s="2" t="s">
        <v>21</v>
      </c>
      <c r="K843" s="2" t="s">
        <v>21</v>
      </c>
      <c r="L843" s="2" t="s">
        <v>21</v>
      </c>
      <c r="M843" s="2" t="s">
        <v>21</v>
      </c>
      <c r="N843" s="2" t="s">
        <v>21</v>
      </c>
      <c r="O843" s="2">
        <f>2-(SUM(IF(F843="NA",1,0),IF(G843="NA",1,0)))</f>
        <v>2</v>
      </c>
      <c r="P843" s="2">
        <f>7-SUM(IF(H843="NA",1,0),IF(I843="NA",1,0),IF(J843="NA",1,0),IF(K843="NA",1,0),IF(L843="NA",1,0),IF(M843="NA",1,0),IF(N843="NA",1,0))</f>
        <v>0</v>
      </c>
      <c r="Q843" s="2">
        <f>SUM(O843:P843)</f>
        <v>2</v>
      </c>
      <c r="R843" s="15" t="s">
        <v>25</v>
      </c>
      <c r="S843" s="15" t="s">
        <v>3238</v>
      </c>
      <c r="T843" s="15" t="s">
        <v>3239</v>
      </c>
      <c r="U843" s="4"/>
    </row>
    <row r="844" spans="1:21" x14ac:dyDescent="0.2">
      <c r="A844" s="4">
        <v>775</v>
      </c>
      <c r="B844" s="4">
        <v>748</v>
      </c>
      <c r="C844" s="4">
        <v>869</v>
      </c>
      <c r="D844" s="4" t="s">
        <v>3328</v>
      </c>
      <c r="F844" s="2" t="s">
        <v>4088</v>
      </c>
      <c r="G844" s="2" t="s">
        <v>4088</v>
      </c>
      <c r="H844" s="2" t="s">
        <v>4088</v>
      </c>
      <c r="I844" s="2" t="s">
        <v>21</v>
      </c>
      <c r="J844" s="2" t="s">
        <v>4088</v>
      </c>
      <c r="K844" s="2" t="s">
        <v>21</v>
      </c>
      <c r="L844" s="2" t="s">
        <v>21</v>
      </c>
      <c r="M844" s="2" t="s">
        <v>21</v>
      </c>
      <c r="N844" s="2" t="s">
        <v>4088</v>
      </c>
      <c r="O844" s="2">
        <f>2-(SUM(IF(F844="NA",1,0),IF(G844="NA",1,0)))</f>
        <v>2</v>
      </c>
      <c r="P844" s="2">
        <f>7-SUM(IF(H844="NA",1,0),IF(I844="NA",1,0),IF(J844="NA",1,0),IF(K844="NA",1,0),IF(L844="NA",1,0),IF(M844="NA",1,0),IF(N844="NA",1,0))</f>
        <v>3</v>
      </c>
      <c r="Q844" s="2">
        <f>SUM(O844:P844)</f>
        <v>5</v>
      </c>
      <c r="R844" s="15" t="s">
        <v>25</v>
      </c>
      <c r="S844" s="15" t="s">
        <v>3238</v>
      </c>
      <c r="T844" s="15" t="s">
        <v>3239</v>
      </c>
      <c r="U844" s="4"/>
    </row>
    <row r="845" spans="1:21" x14ac:dyDescent="0.2">
      <c r="A845" s="4"/>
      <c r="B845" s="4"/>
      <c r="C845" s="4"/>
      <c r="D845" s="4" t="s">
        <v>3784</v>
      </c>
      <c r="F845" s="2" t="s">
        <v>3785</v>
      </c>
      <c r="G845" s="2" t="s">
        <v>21</v>
      </c>
      <c r="H845" s="2" t="s">
        <v>3786</v>
      </c>
      <c r="I845" s="2" t="s">
        <v>21</v>
      </c>
      <c r="J845" s="2" t="s">
        <v>21</v>
      </c>
      <c r="K845" s="2" t="s">
        <v>21</v>
      </c>
      <c r="L845" s="2" t="s">
        <v>21</v>
      </c>
      <c r="M845" s="2" t="s">
        <v>21</v>
      </c>
      <c r="N845" s="2" t="s">
        <v>21</v>
      </c>
      <c r="O845" s="2">
        <f>2-(SUM(IF(F845="NA",1,0),IF(G845="NA",1,0)))</f>
        <v>1</v>
      </c>
      <c r="P845" s="2">
        <f>7-SUM(IF(H845="NA",1,0),IF(I845="NA",1,0),IF(J845="NA",1,0),IF(K845="NA",1,0),IF(L845="NA",1,0),IF(M845="NA",1,0),IF(N845="NA",1,0))</f>
        <v>1</v>
      </c>
      <c r="Q845" s="2">
        <f>SUM(O845:P845)</f>
        <v>2</v>
      </c>
      <c r="U845" s="4"/>
    </row>
    <row r="846" spans="1:21" x14ac:dyDescent="0.2">
      <c r="A846" s="4">
        <v>742</v>
      </c>
      <c r="B846" s="4">
        <v>728</v>
      </c>
      <c r="C846" s="4">
        <v>842</v>
      </c>
      <c r="D846" s="4" t="s">
        <v>3244</v>
      </c>
      <c r="F846" s="2" t="s">
        <v>4084</v>
      </c>
      <c r="G846" s="2" t="s">
        <v>4084</v>
      </c>
      <c r="H846" s="2" t="s">
        <v>4084</v>
      </c>
      <c r="I846" s="2" t="s">
        <v>4084</v>
      </c>
      <c r="J846" s="2" t="s">
        <v>21</v>
      </c>
      <c r="K846" s="2" t="s">
        <v>21</v>
      </c>
      <c r="L846" s="2" t="s">
        <v>21</v>
      </c>
      <c r="M846" s="2" t="s">
        <v>4084</v>
      </c>
      <c r="N846" s="2" t="s">
        <v>21</v>
      </c>
      <c r="O846" s="2">
        <f>2-(SUM(IF(F846="NA",1,0),IF(G846="NA",1,0)))</f>
        <v>2</v>
      </c>
      <c r="P846" s="2">
        <f>7-SUM(IF(H846="NA",1,0),IF(I846="NA",1,0),IF(J846="NA",1,0),IF(K846="NA",1,0),IF(L846="NA",1,0),IF(M846="NA",1,0),IF(N846="NA",1,0))</f>
        <v>3</v>
      </c>
      <c r="Q846" s="2">
        <f>SUM(O846:P846)</f>
        <v>5</v>
      </c>
      <c r="R846" s="15" t="s">
        <v>25</v>
      </c>
      <c r="S846" s="15" t="s">
        <v>3238</v>
      </c>
      <c r="T846" s="15" t="s">
        <v>3239</v>
      </c>
      <c r="U846" s="4"/>
    </row>
    <row r="847" spans="1:21" x14ac:dyDescent="0.2">
      <c r="A847" s="4">
        <v>746</v>
      </c>
      <c r="B847" s="4">
        <v>745</v>
      </c>
      <c r="C847" s="4">
        <v>866</v>
      </c>
      <c r="D847" s="4" t="s">
        <v>3248</v>
      </c>
      <c r="F847" s="2" t="s">
        <v>4090</v>
      </c>
      <c r="G847" s="2" t="s">
        <v>4090</v>
      </c>
      <c r="H847" s="2" t="s">
        <v>4090</v>
      </c>
      <c r="I847" s="2" t="s">
        <v>21</v>
      </c>
      <c r="J847" s="2" t="s">
        <v>21</v>
      </c>
      <c r="K847" s="2" t="s">
        <v>21</v>
      </c>
      <c r="L847" s="2" t="s">
        <v>21</v>
      </c>
      <c r="M847" s="2" t="s">
        <v>21</v>
      </c>
      <c r="N847" s="2" t="s">
        <v>21</v>
      </c>
      <c r="O847" s="2">
        <f>2-(SUM(IF(F847="NA",1,0),IF(G847="NA",1,0)))</f>
        <v>2</v>
      </c>
      <c r="P847" s="2">
        <f>7-SUM(IF(H847="NA",1,0),IF(I847="NA",1,0),IF(J847="NA",1,0),IF(K847="NA",1,0),IF(L847="NA",1,0),IF(M847="NA",1,0),IF(N847="NA",1,0))</f>
        <v>1</v>
      </c>
      <c r="Q847" s="2">
        <f>SUM(O847:P847)</f>
        <v>3</v>
      </c>
      <c r="R847" s="15" t="s">
        <v>25</v>
      </c>
      <c r="S847" s="15" t="s">
        <v>3238</v>
      </c>
      <c r="T847" s="15" t="s">
        <v>3239</v>
      </c>
      <c r="U847" s="4"/>
    </row>
    <row r="848" spans="1:21" x14ac:dyDescent="0.2">
      <c r="A848" s="4">
        <v>904</v>
      </c>
      <c r="B848" s="4">
        <v>779</v>
      </c>
      <c r="C848" s="4">
        <v>903</v>
      </c>
      <c r="D848" s="4" t="s">
        <v>3665</v>
      </c>
      <c r="F848" s="2" t="s">
        <v>4088</v>
      </c>
      <c r="G848" s="2" t="s">
        <v>21</v>
      </c>
      <c r="H848" s="2" t="s">
        <v>4088</v>
      </c>
      <c r="I848" s="2" t="s">
        <v>21</v>
      </c>
      <c r="J848" s="2" t="s">
        <v>4088</v>
      </c>
      <c r="K848" s="2" t="s">
        <v>21</v>
      </c>
      <c r="L848" s="2" t="s">
        <v>21</v>
      </c>
      <c r="M848" s="2" t="s">
        <v>21</v>
      </c>
      <c r="N848" s="2" t="s">
        <v>21</v>
      </c>
      <c r="O848" s="2">
        <f>2-(SUM(IF(F848="NA",1,0),IF(G848="NA",1,0)))</f>
        <v>1</v>
      </c>
      <c r="P848" s="2">
        <f>7-SUM(IF(H848="NA",1,0),IF(I848="NA",1,0),IF(J848="NA",1,0),IF(K848="NA",1,0),IF(L848="NA",1,0),IF(M848="NA",1,0),IF(N848="NA",1,0))</f>
        <v>2</v>
      </c>
      <c r="Q848" s="2">
        <f>SUM(O848:P848)</f>
        <v>3</v>
      </c>
      <c r="R848" s="15" t="s">
        <v>3614</v>
      </c>
      <c r="S848" s="15" t="s">
        <v>3614</v>
      </c>
      <c r="T848" s="15" t="s">
        <v>3614</v>
      </c>
      <c r="U848" s="4"/>
    </row>
    <row r="849" spans="1:21" x14ac:dyDescent="0.2">
      <c r="A849" s="4">
        <v>905</v>
      </c>
      <c r="B849" s="4">
        <v>781</v>
      </c>
      <c r="C849" s="4">
        <v>905</v>
      </c>
      <c r="D849" s="4" t="s">
        <v>3666</v>
      </c>
      <c r="F849" s="2" t="s">
        <v>3667</v>
      </c>
      <c r="G849" s="2" t="s">
        <v>40</v>
      </c>
      <c r="H849" s="2" t="s">
        <v>3668</v>
      </c>
      <c r="I849" s="2" t="s">
        <v>3669</v>
      </c>
      <c r="J849" s="2" t="s">
        <v>3670</v>
      </c>
      <c r="K849" s="2" t="s">
        <v>3671</v>
      </c>
      <c r="L849" s="2" t="s">
        <v>4091</v>
      </c>
      <c r="M849" s="2" t="s">
        <v>3672</v>
      </c>
      <c r="N849" s="2" t="s">
        <v>3673</v>
      </c>
      <c r="O849" s="2">
        <f>2-(SUM(IF(F849="NA",1,0),IF(G849="NA",1,0)))</f>
        <v>2</v>
      </c>
      <c r="P849" s="2">
        <f>7-SUM(IF(H849="NA",1,0),IF(I849="NA",1,0),IF(J849="NA",1,0),IF(K849="NA",1,0),IF(L849="NA",1,0),IF(M849="NA",1,0),IF(N849="NA",1,0))</f>
        <v>7</v>
      </c>
      <c r="Q849" s="2">
        <f>SUM(O849:P849)</f>
        <v>9</v>
      </c>
      <c r="R849" s="15" t="s">
        <v>3614</v>
      </c>
      <c r="S849" s="15" t="s">
        <v>3614</v>
      </c>
      <c r="T849" s="15" t="s">
        <v>3614</v>
      </c>
      <c r="U849" s="4"/>
    </row>
    <row r="850" spans="1:21" x14ac:dyDescent="0.2">
      <c r="A850" s="4">
        <v>906</v>
      </c>
      <c r="B850" s="4">
        <v>780</v>
      </c>
      <c r="C850" s="4">
        <v>904</v>
      </c>
      <c r="D850" s="4" t="s">
        <v>3674</v>
      </c>
      <c r="F850" s="2" t="s">
        <v>4088</v>
      </c>
      <c r="G850" s="2" t="s">
        <v>21</v>
      </c>
      <c r="H850" s="2" t="s">
        <v>4088</v>
      </c>
      <c r="I850" s="2" t="s">
        <v>21</v>
      </c>
      <c r="J850" s="2" t="s">
        <v>21</v>
      </c>
      <c r="K850" s="2" t="s">
        <v>21</v>
      </c>
      <c r="L850" s="2" t="s">
        <v>21</v>
      </c>
      <c r="M850" s="2" t="s">
        <v>21</v>
      </c>
      <c r="N850" s="2" t="s">
        <v>21</v>
      </c>
      <c r="O850" s="2">
        <f>2-(SUM(IF(F850="NA",1,0),IF(G850="NA",1,0)))</f>
        <v>1</v>
      </c>
      <c r="P850" s="2">
        <f>7-SUM(IF(H850="NA",1,0),IF(I850="NA",1,0),IF(J850="NA",1,0),IF(K850="NA",1,0),IF(L850="NA",1,0),IF(M850="NA",1,0),IF(N850="NA",1,0))</f>
        <v>1</v>
      </c>
      <c r="Q850" s="2">
        <f>SUM(O850:P850)</f>
        <v>2</v>
      </c>
      <c r="R850" s="15" t="s">
        <v>3614</v>
      </c>
      <c r="S850" s="15" t="s">
        <v>3614</v>
      </c>
      <c r="T850" s="15" t="s">
        <v>3614</v>
      </c>
      <c r="U850" s="4"/>
    </row>
    <row r="851" spans="1:21" x14ac:dyDescent="0.2">
      <c r="A851" s="4">
        <v>899</v>
      </c>
      <c r="B851" s="4">
        <v>782</v>
      </c>
      <c r="C851" s="4">
        <v>906</v>
      </c>
      <c r="D851" s="4" t="s">
        <v>3635</v>
      </c>
      <c r="F851" s="2" t="s">
        <v>4088</v>
      </c>
      <c r="G851" s="2" t="s">
        <v>21</v>
      </c>
      <c r="H851" s="2" t="s">
        <v>4088</v>
      </c>
      <c r="I851" s="2" t="s">
        <v>21</v>
      </c>
      <c r="J851" s="2" t="s">
        <v>21</v>
      </c>
      <c r="K851" s="2" t="s">
        <v>21</v>
      </c>
      <c r="L851" s="2" t="s">
        <v>21</v>
      </c>
      <c r="M851" s="2" t="s">
        <v>21</v>
      </c>
      <c r="N851" s="2" t="s">
        <v>21</v>
      </c>
      <c r="O851" s="2">
        <f>2-(SUM(IF(F851="NA",1,0),IF(G851="NA",1,0)))</f>
        <v>1</v>
      </c>
      <c r="P851" s="2">
        <f>7-SUM(IF(H851="NA",1,0),IF(I851="NA",1,0),IF(J851="NA",1,0),IF(K851="NA",1,0),IF(L851="NA",1,0),IF(M851="NA",1,0),IF(N851="NA",1,0))</f>
        <v>1</v>
      </c>
      <c r="Q851" s="2">
        <f>SUM(O851:P851)</f>
        <v>2</v>
      </c>
      <c r="R851" s="15" t="s">
        <v>3614</v>
      </c>
      <c r="S851" s="15" t="s">
        <v>3614</v>
      </c>
      <c r="T851" s="15" t="s">
        <v>3614</v>
      </c>
      <c r="U851" s="4"/>
    </row>
    <row r="852" spans="1:21" x14ac:dyDescent="0.2">
      <c r="A852" s="4">
        <v>901</v>
      </c>
      <c r="B852" s="4">
        <v>783</v>
      </c>
      <c r="C852" s="4">
        <v>907</v>
      </c>
      <c r="D852" s="5" t="s">
        <v>3644</v>
      </c>
      <c r="F852" s="2" t="s">
        <v>3645</v>
      </c>
      <c r="G852" s="2" t="s">
        <v>4091</v>
      </c>
      <c r="H852" s="2" t="s">
        <v>3646</v>
      </c>
      <c r="I852" s="2" t="s">
        <v>3647</v>
      </c>
      <c r="J852" s="2" t="s">
        <v>3648</v>
      </c>
      <c r="K852" s="2" t="s">
        <v>3649</v>
      </c>
      <c r="L852" s="2" t="s">
        <v>4091</v>
      </c>
      <c r="M852" s="2" t="s">
        <v>3650</v>
      </c>
      <c r="N852" s="2" t="s">
        <v>3651</v>
      </c>
      <c r="O852" s="2">
        <f>2-(SUM(IF(F852="NA",1,0),IF(G852="NA",1,0)))</f>
        <v>2</v>
      </c>
      <c r="P852" s="2">
        <f>7-SUM(IF(H852="NA",1,0),IF(I852="NA",1,0),IF(J852="NA",1,0),IF(K852="NA",1,0),IF(L852="NA",1,0),IF(M852="NA",1,0),IF(N852="NA",1,0))</f>
        <v>7</v>
      </c>
      <c r="Q852" s="2">
        <f>SUM(O852:P852)</f>
        <v>9</v>
      </c>
      <c r="R852" s="15" t="s">
        <v>3614</v>
      </c>
      <c r="S852" s="15" t="s">
        <v>3614</v>
      </c>
      <c r="T852" s="15" t="s">
        <v>3614</v>
      </c>
      <c r="U852" s="4"/>
    </row>
    <row r="853" spans="1:21" x14ac:dyDescent="0.2">
      <c r="A853" s="4">
        <v>369</v>
      </c>
      <c r="B853" s="4">
        <v>785</v>
      </c>
      <c r="C853" s="4">
        <v>910</v>
      </c>
      <c r="D853" s="4" t="s">
        <v>1484</v>
      </c>
      <c r="F853" s="2" t="s">
        <v>4084</v>
      </c>
      <c r="G853" s="2" t="s">
        <v>4084</v>
      </c>
      <c r="H853" s="2" t="s">
        <v>4084</v>
      </c>
      <c r="I853" s="2" t="s">
        <v>4084</v>
      </c>
      <c r="J853" s="2" t="s">
        <v>40</v>
      </c>
      <c r="K853" s="2" t="s">
        <v>40</v>
      </c>
      <c r="L853" s="2" t="s">
        <v>21</v>
      </c>
      <c r="M853" s="2" t="s">
        <v>4084</v>
      </c>
      <c r="N853" s="2" t="s">
        <v>4084</v>
      </c>
      <c r="O853" s="2">
        <f>2-(SUM(IF(F853="NA",1,0),IF(G853="NA",1,0)))</f>
        <v>2</v>
      </c>
      <c r="P853" s="2">
        <f>7-SUM(IF(H853="NA",1,0),IF(I853="NA",1,0),IF(J853="NA",1,0),IF(K853="NA",1,0),IF(L853="NA",1,0),IF(M853="NA",1,0),IF(N853="NA",1,0))</f>
        <v>6</v>
      </c>
      <c r="Q853" s="2">
        <f>SUM(O853:P853)</f>
        <v>8</v>
      </c>
      <c r="R853" s="15" t="s">
        <v>25</v>
      </c>
      <c r="S853" s="15" t="s">
        <v>1421</v>
      </c>
      <c r="T853" s="21" t="s">
        <v>1482</v>
      </c>
      <c r="U853" s="4"/>
    </row>
    <row r="854" spans="1:21" x14ac:dyDescent="0.2">
      <c r="A854" s="4">
        <v>370</v>
      </c>
      <c r="B854" s="4">
        <v>786</v>
      </c>
      <c r="C854" s="4">
        <v>911</v>
      </c>
      <c r="D854" s="4" t="s">
        <v>1485</v>
      </c>
      <c r="F854" s="2" t="s">
        <v>1486</v>
      </c>
      <c r="G854" s="2" t="s">
        <v>1487</v>
      </c>
      <c r="H854" s="2" t="s">
        <v>1488</v>
      </c>
      <c r="I854" s="2" t="s">
        <v>1489</v>
      </c>
      <c r="J854" s="2" t="s">
        <v>1490</v>
      </c>
      <c r="K854" s="2" t="s">
        <v>1491</v>
      </c>
      <c r="L854" s="2" t="s">
        <v>21</v>
      </c>
      <c r="M854" s="2" t="s">
        <v>1492</v>
      </c>
      <c r="N854" s="2" t="s">
        <v>1493</v>
      </c>
      <c r="O854" s="2">
        <f>2-(SUM(IF(F854="NA",1,0),IF(G854="NA",1,0)))</f>
        <v>2</v>
      </c>
      <c r="P854" s="2">
        <f>7-SUM(IF(H854="NA",1,0),IF(I854="NA",1,0),IF(J854="NA",1,0),IF(K854="NA",1,0),IF(L854="NA",1,0),IF(M854="NA",1,0),IF(N854="NA",1,0))</f>
        <v>6</v>
      </c>
      <c r="Q854" s="2">
        <f>SUM(O854:P854)</f>
        <v>8</v>
      </c>
      <c r="R854" s="15" t="s">
        <v>25</v>
      </c>
      <c r="S854" s="15" t="s">
        <v>1421</v>
      </c>
      <c r="T854" s="21" t="s">
        <v>1482</v>
      </c>
      <c r="U854" s="4"/>
    </row>
    <row r="855" spans="1:21" x14ac:dyDescent="0.2">
      <c r="A855" s="4"/>
      <c r="B855" s="4"/>
      <c r="C855" s="4"/>
      <c r="D855" s="4" t="s">
        <v>3780</v>
      </c>
      <c r="F855" s="2" t="s">
        <v>3781</v>
      </c>
      <c r="G855" s="2" t="s">
        <v>21</v>
      </c>
      <c r="H855" s="2" t="s">
        <v>3782</v>
      </c>
      <c r="I855" s="2" t="s">
        <v>21</v>
      </c>
      <c r="J855" s="2" t="s">
        <v>21</v>
      </c>
      <c r="K855" s="2" t="s">
        <v>3783</v>
      </c>
      <c r="L855" s="2" t="s">
        <v>21</v>
      </c>
      <c r="M855" s="2" t="s">
        <v>21</v>
      </c>
      <c r="N855" s="2" t="s">
        <v>21</v>
      </c>
      <c r="O855" s="2">
        <f>2-(SUM(IF(F855="NA",1,0),IF(G855="NA",1,0)))</f>
        <v>1</v>
      </c>
      <c r="P855" s="2">
        <f>7-SUM(IF(H855="NA",1,0),IF(I855="NA",1,0),IF(J855="NA",1,0),IF(K855="NA",1,0),IF(L855="NA",1,0),IF(M855="NA",1,0),IF(N855="NA",1,0))</f>
        <v>2</v>
      </c>
      <c r="Q855" s="2">
        <f>SUM(O855:P855)</f>
        <v>3</v>
      </c>
      <c r="U855" s="4"/>
    </row>
    <row r="856" spans="1:21" x14ac:dyDescent="0.2">
      <c r="A856" s="4">
        <v>367</v>
      </c>
      <c r="B856" s="4">
        <v>787</v>
      </c>
      <c r="C856" s="4">
        <v>912</v>
      </c>
      <c r="D856" s="4" t="s">
        <v>1476</v>
      </c>
      <c r="F856" s="2" t="s">
        <v>1477</v>
      </c>
      <c r="G856" s="2" t="s">
        <v>1478</v>
      </c>
      <c r="H856" s="2" t="s">
        <v>1479</v>
      </c>
      <c r="I856" s="2" t="s">
        <v>4084</v>
      </c>
      <c r="J856" s="2" t="s">
        <v>4088</v>
      </c>
      <c r="K856" s="2" t="s">
        <v>1480</v>
      </c>
      <c r="L856" s="2" t="s">
        <v>1481</v>
      </c>
      <c r="M856" s="2" t="s">
        <v>4084</v>
      </c>
      <c r="N856" s="2" t="s">
        <v>4084</v>
      </c>
      <c r="O856" s="2">
        <f>2-(SUM(IF(F856="NA",1,0),IF(G856="NA",1,0)))</f>
        <v>2</v>
      </c>
      <c r="P856" s="2">
        <f>7-SUM(IF(H856="NA",1,0),IF(I856="NA",1,0),IF(J856="NA",1,0),IF(K856="NA",1,0),IF(L856="NA",1,0),IF(M856="NA",1,0),IF(N856="NA",1,0))</f>
        <v>7</v>
      </c>
      <c r="Q856" s="2">
        <f>SUM(O856:P856)</f>
        <v>9</v>
      </c>
      <c r="R856" s="15" t="s">
        <v>25</v>
      </c>
      <c r="S856" s="15" t="s">
        <v>1421</v>
      </c>
      <c r="T856" s="21" t="s">
        <v>1482</v>
      </c>
      <c r="U856" s="4"/>
    </row>
    <row r="857" spans="1:21" x14ac:dyDescent="0.2">
      <c r="A857" s="4">
        <v>368</v>
      </c>
      <c r="B857" s="4">
        <v>784</v>
      </c>
      <c r="C857" s="4">
        <v>908</v>
      </c>
      <c r="D857" s="4" t="s">
        <v>1483</v>
      </c>
      <c r="F857" s="2" t="s">
        <v>4096</v>
      </c>
      <c r="G857" s="2" t="s">
        <v>21</v>
      </c>
      <c r="H857" s="2" t="s">
        <v>4096</v>
      </c>
      <c r="I857" s="2" t="s">
        <v>4096</v>
      </c>
      <c r="J857" s="2" t="s">
        <v>21</v>
      </c>
      <c r="K857" s="2" t="s">
        <v>21</v>
      </c>
      <c r="L857" s="2" t="s">
        <v>21</v>
      </c>
      <c r="M857" s="2" t="s">
        <v>4096</v>
      </c>
      <c r="N857" s="2" t="s">
        <v>4096</v>
      </c>
      <c r="O857" s="2">
        <f>2-(SUM(IF(F857="NA",1,0),IF(G857="NA",1,0)))</f>
        <v>1</v>
      </c>
      <c r="P857" s="2">
        <f>7-SUM(IF(H857="NA",1,0),IF(I857="NA",1,0),IF(J857="NA",1,0),IF(K857="NA",1,0),IF(L857="NA",1,0),IF(M857="NA",1,0),IF(N857="NA",1,0))</f>
        <v>4</v>
      </c>
      <c r="Q857" s="2">
        <f>SUM(O857:P857)</f>
        <v>5</v>
      </c>
      <c r="R857" s="15" t="s">
        <v>25</v>
      </c>
      <c r="S857" s="15" t="s">
        <v>1421</v>
      </c>
      <c r="T857" s="21" t="s">
        <v>1482</v>
      </c>
      <c r="U857" s="4"/>
    </row>
    <row r="858" spans="1:21" x14ac:dyDescent="0.2">
      <c r="A858" s="22"/>
      <c r="B858" s="22"/>
      <c r="C858" s="22"/>
      <c r="D858" s="23" t="s">
        <v>4053</v>
      </c>
      <c r="E858" s="2"/>
      <c r="F858" s="2" t="s">
        <v>4054</v>
      </c>
      <c r="G858" s="2" t="s">
        <v>4055</v>
      </c>
      <c r="H858" s="2" t="s">
        <v>4056</v>
      </c>
      <c r="I858" s="2" t="s">
        <v>4084</v>
      </c>
      <c r="J858" s="2" t="s">
        <v>4057</v>
      </c>
      <c r="K858" s="2" t="s">
        <v>4058</v>
      </c>
      <c r="L858" s="2" t="s">
        <v>4059</v>
      </c>
      <c r="M858" s="2" t="s">
        <v>4060</v>
      </c>
      <c r="N858" s="2" t="s">
        <v>4061</v>
      </c>
      <c r="O858" s="2">
        <f>2-(SUM(IF(F858="NA",1,0),IF(G858="NA",1,0)))</f>
        <v>2</v>
      </c>
      <c r="P858" s="2">
        <f>7-SUM(IF(H858="NA",1,0),IF(I858="NA",1,0),IF(J858="NA",1,0),IF(K858="NA",1,0),IF(L858="NA",1,0),IF(M858="NA",1,0),IF(N858="NA",1,0))</f>
        <v>7</v>
      </c>
      <c r="Q858" s="2">
        <f>SUM(O858:P858)</f>
        <v>9</v>
      </c>
      <c r="R858" s="6"/>
      <c r="S858" s="6"/>
      <c r="T858" s="6"/>
      <c r="U858" s="6"/>
    </row>
    <row r="859" spans="1:21" s="6" customFormat="1" x14ac:dyDescent="0.2">
      <c r="A859" s="4">
        <v>924</v>
      </c>
      <c r="B859" s="4">
        <v>789</v>
      </c>
      <c r="C859" s="4">
        <v>914</v>
      </c>
      <c r="D859" s="4" t="s">
        <v>3762</v>
      </c>
      <c r="E859" s="11"/>
      <c r="F859" s="2" t="s">
        <v>3763</v>
      </c>
      <c r="G859" s="2" t="s">
        <v>3764</v>
      </c>
      <c r="H859" s="2" t="s">
        <v>3765</v>
      </c>
      <c r="I859" s="2" t="s">
        <v>21</v>
      </c>
      <c r="J859" s="2" t="s">
        <v>21</v>
      </c>
      <c r="K859" s="2" t="s">
        <v>21</v>
      </c>
      <c r="L859" s="2" t="s">
        <v>21</v>
      </c>
      <c r="M859" s="2" t="s">
        <v>21</v>
      </c>
      <c r="N859" s="2" t="s">
        <v>21</v>
      </c>
      <c r="O859" s="2">
        <f>2-(SUM(IF(F859="NA",1,0),IF(G859="NA",1,0)))</f>
        <v>2</v>
      </c>
      <c r="P859" s="2">
        <f>7-SUM(IF(H859="NA",1,0),IF(I859="NA",1,0),IF(J859="NA",1,0),IF(K859="NA",1,0),IF(L859="NA",1,0),IF(M859="NA",1,0),IF(N859="NA",1,0))</f>
        <v>1</v>
      </c>
      <c r="Q859" s="2">
        <f>SUM(O859:P859)</f>
        <v>3</v>
      </c>
      <c r="R859" s="15" t="s">
        <v>3708</v>
      </c>
      <c r="S859" s="15" t="s">
        <v>3708</v>
      </c>
      <c r="T859" s="15" t="s">
        <v>3766</v>
      </c>
      <c r="U859" s="4"/>
    </row>
    <row r="860" spans="1:21" s="6" customFormat="1" x14ac:dyDescent="0.2">
      <c r="A860" s="4">
        <v>436</v>
      </c>
      <c r="B860" s="4">
        <v>790</v>
      </c>
      <c r="C860" s="4">
        <v>915</v>
      </c>
      <c r="D860" s="4" t="s">
        <v>1869</v>
      </c>
      <c r="E860" s="11"/>
      <c r="F860" s="2" t="s">
        <v>1870</v>
      </c>
      <c r="G860" s="2" t="s">
        <v>1871</v>
      </c>
      <c r="H860" s="2" t="s">
        <v>1872</v>
      </c>
      <c r="I860" s="2" t="s">
        <v>21</v>
      </c>
      <c r="J860" s="2" t="s">
        <v>1873</v>
      </c>
      <c r="K860" s="2" t="s">
        <v>21</v>
      </c>
      <c r="L860" s="2" t="s">
        <v>1874</v>
      </c>
      <c r="M860" s="2" t="s">
        <v>21</v>
      </c>
      <c r="N860" s="2" t="s">
        <v>21</v>
      </c>
      <c r="O860" s="2">
        <f>2-(SUM(IF(F860="NA",1,0),IF(G860="NA",1,0)))</f>
        <v>2</v>
      </c>
      <c r="P860" s="2">
        <f>7-SUM(IF(H860="NA",1,0),IF(I860="NA",1,0),IF(J860="NA",1,0),IF(K860="NA",1,0),IF(L860="NA",1,0),IF(M860="NA",1,0),IF(N860="NA",1,0))</f>
        <v>3</v>
      </c>
      <c r="Q860" s="2">
        <f>SUM(O860:P860)</f>
        <v>5</v>
      </c>
      <c r="R860" s="15" t="s">
        <v>25</v>
      </c>
      <c r="S860" s="15" t="s">
        <v>1541</v>
      </c>
      <c r="T860" s="15" t="s">
        <v>1875</v>
      </c>
      <c r="U860" s="4"/>
    </row>
    <row r="861" spans="1:21" s="7" customFormat="1" x14ac:dyDescent="0.2">
      <c r="A861" s="4">
        <v>732</v>
      </c>
      <c r="B861" s="4">
        <v>792</v>
      </c>
      <c r="C861" s="4">
        <v>919</v>
      </c>
      <c r="D861" s="4" t="s">
        <v>3220</v>
      </c>
      <c r="E861" s="11"/>
      <c r="F861" s="2" t="s">
        <v>3221</v>
      </c>
      <c r="G861" s="2" t="s">
        <v>21</v>
      </c>
      <c r="H861" s="2" t="s">
        <v>3222</v>
      </c>
      <c r="I861" s="2" t="s">
        <v>3223</v>
      </c>
      <c r="J861" s="2" t="s">
        <v>3224</v>
      </c>
      <c r="K861" s="2" t="s">
        <v>3225</v>
      </c>
      <c r="L861" s="2" t="s">
        <v>3226</v>
      </c>
      <c r="M861" s="2" t="s">
        <v>3227</v>
      </c>
      <c r="N861" s="2" t="s">
        <v>3228</v>
      </c>
      <c r="O861" s="2">
        <f>2-(SUM(IF(F861="NA",1,0),IF(G861="NA",1,0)))</f>
        <v>1</v>
      </c>
      <c r="P861" s="2">
        <f>7-SUM(IF(H861="NA",1,0),IF(I861="NA",1,0),IF(J861="NA",1,0),IF(K861="NA",1,0),IF(L861="NA",1,0),IF(M861="NA",1,0),IF(N861="NA",1,0))</f>
        <v>7</v>
      </c>
      <c r="Q861" s="2">
        <f>SUM(O861:P861)</f>
        <v>8</v>
      </c>
      <c r="R861" s="15" t="s">
        <v>25</v>
      </c>
      <c r="S861" s="15" t="s">
        <v>3176</v>
      </c>
      <c r="T861" s="15" t="s">
        <v>3212</v>
      </c>
      <c r="U861" s="4"/>
    </row>
    <row r="862" spans="1:21" x14ac:dyDescent="0.2">
      <c r="A862" s="4">
        <v>730</v>
      </c>
      <c r="B862" s="4">
        <v>793</v>
      </c>
      <c r="C862" s="4">
        <v>920</v>
      </c>
      <c r="D862" s="4" t="s">
        <v>3205</v>
      </c>
      <c r="F862" s="2" t="s">
        <v>3206</v>
      </c>
      <c r="G862" s="2" t="s">
        <v>3207</v>
      </c>
      <c r="H862" s="2" t="s">
        <v>3208</v>
      </c>
      <c r="I862" s="2" t="s">
        <v>21</v>
      </c>
      <c r="J862" s="2" t="s">
        <v>4088</v>
      </c>
      <c r="K862" s="2" t="s">
        <v>21</v>
      </c>
      <c r="L862" s="2" t="s">
        <v>3209</v>
      </c>
      <c r="M862" s="2" t="s">
        <v>3210</v>
      </c>
      <c r="N862" s="2" t="s">
        <v>3211</v>
      </c>
      <c r="O862" s="2">
        <f>2-(SUM(IF(F862="NA",1,0),IF(G862="NA",1,0)))</f>
        <v>2</v>
      </c>
      <c r="P862" s="2">
        <f>7-SUM(IF(H862="NA",1,0),IF(I862="NA",1,0),IF(J862="NA",1,0),IF(K862="NA",1,0),IF(L862="NA",1,0),IF(M862="NA",1,0),IF(N862="NA",1,0))</f>
        <v>5</v>
      </c>
      <c r="Q862" s="2">
        <f>SUM(O862:P862)</f>
        <v>7</v>
      </c>
      <c r="R862" s="15" t="s">
        <v>25</v>
      </c>
      <c r="S862" s="15" t="s">
        <v>3176</v>
      </c>
      <c r="T862" s="15" t="s">
        <v>3212</v>
      </c>
      <c r="U862" s="4"/>
    </row>
    <row r="863" spans="1:21" x14ac:dyDescent="0.2">
      <c r="A863" s="4">
        <v>731</v>
      </c>
      <c r="B863" s="4">
        <v>794</v>
      </c>
      <c r="C863" s="4">
        <v>921</v>
      </c>
      <c r="D863" s="4" t="s">
        <v>3213</v>
      </c>
      <c r="F863" s="2" t="s">
        <v>3214</v>
      </c>
      <c r="G863" s="2" t="s">
        <v>3215</v>
      </c>
      <c r="H863" s="2" t="s">
        <v>21</v>
      </c>
      <c r="I863" s="2" t="s">
        <v>3216</v>
      </c>
      <c r="J863" s="2" t="s">
        <v>21</v>
      </c>
      <c r="K863" s="2" t="s">
        <v>21</v>
      </c>
      <c r="L863" s="2" t="s">
        <v>3217</v>
      </c>
      <c r="M863" s="2" t="s">
        <v>3218</v>
      </c>
      <c r="N863" s="2" t="s">
        <v>3219</v>
      </c>
      <c r="O863" s="2">
        <f>2-(SUM(IF(F863="NA",1,0),IF(G863="NA",1,0)))</f>
        <v>2</v>
      </c>
      <c r="P863" s="2">
        <f>7-SUM(IF(H863="NA",1,0),IF(I863="NA",1,0),IF(J863="NA",1,0),IF(K863="NA",1,0),IF(L863="NA",1,0),IF(M863="NA",1,0),IF(N863="NA",1,0))</f>
        <v>4</v>
      </c>
      <c r="Q863" s="2">
        <f>SUM(O863:P863)</f>
        <v>6</v>
      </c>
      <c r="R863" s="15" t="s">
        <v>25</v>
      </c>
      <c r="S863" s="15" t="s">
        <v>3176</v>
      </c>
      <c r="T863" s="15" t="s">
        <v>3212</v>
      </c>
      <c r="U863" s="4"/>
    </row>
    <row r="864" spans="1:21" x14ac:dyDescent="0.2">
      <c r="A864" s="4">
        <v>733</v>
      </c>
      <c r="B864" s="4">
        <v>791</v>
      </c>
      <c r="C864" s="4">
        <v>918</v>
      </c>
      <c r="D864" s="4" t="s">
        <v>3229</v>
      </c>
      <c r="F864" s="2" t="s">
        <v>4088</v>
      </c>
      <c r="G864" s="2" t="s">
        <v>4088</v>
      </c>
      <c r="H864" s="2" t="s">
        <v>21</v>
      </c>
      <c r="I864" s="2" t="s">
        <v>21</v>
      </c>
      <c r="J864" s="2" t="s">
        <v>4088</v>
      </c>
      <c r="K864" s="2" t="s">
        <v>21</v>
      </c>
      <c r="L864" s="2" t="s">
        <v>21</v>
      </c>
      <c r="M864" s="2" t="s">
        <v>21</v>
      </c>
      <c r="N864" s="2" t="s">
        <v>21</v>
      </c>
      <c r="O864" s="2">
        <f>2-(SUM(IF(F864="NA",1,0),IF(G864="NA",1,0)))</f>
        <v>2</v>
      </c>
      <c r="P864" s="2">
        <f>7-SUM(IF(H864="NA",1,0),IF(I864="NA",1,0),IF(J864="NA",1,0),IF(K864="NA",1,0),IF(L864="NA",1,0),IF(M864="NA",1,0),IF(N864="NA",1,0))</f>
        <v>1</v>
      </c>
      <c r="Q864" s="2">
        <f>SUM(O864:P864)</f>
        <v>3</v>
      </c>
      <c r="R864" s="15" t="s">
        <v>25</v>
      </c>
      <c r="S864" s="15" t="s">
        <v>3176</v>
      </c>
      <c r="T864" s="15" t="s">
        <v>3212</v>
      </c>
      <c r="U864" s="4"/>
    </row>
    <row r="865" spans="1:21" x14ac:dyDescent="0.2">
      <c r="A865" s="4">
        <v>734</v>
      </c>
      <c r="B865" s="4">
        <v>795</v>
      </c>
      <c r="C865" s="4">
        <v>922</v>
      </c>
      <c r="D865" s="4" t="s">
        <v>3230</v>
      </c>
      <c r="F865" s="2" t="s">
        <v>3231</v>
      </c>
      <c r="G865" s="2" t="s">
        <v>21</v>
      </c>
      <c r="H865" s="2" t="s">
        <v>3232</v>
      </c>
      <c r="I865" s="2" t="s">
        <v>3233</v>
      </c>
      <c r="J865" s="2" t="s">
        <v>21</v>
      </c>
      <c r="K865" s="2" t="s">
        <v>21</v>
      </c>
      <c r="L865" s="2" t="s">
        <v>3234</v>
      </c>
      <c r="M865" s="2" t="s">
        <v>3235</v>
      </c>
      <c r="N865" s="2" t="s">
        <v>3236</v>
      </c>
      <c r="O865" s="2">
        <f>2-(SUM(IF(F865="NA",1,0),IF(G865="NA",1,0)))</f>
        <v>1</v>
      </c>
      <c r="P865" s="2">
        <f>7-SUM(IF(H865="NA",1,0),IF(I865="NA",1,0),IF(J865="NA",1,0),IF(K865="NA",1,0),IF(L865="NA",1,0),IF(M865="NA",1,0),IF(N865="NA",1,0))</f>
        <v>5</v>
      </c>
      <c r="Q865" s="2">
        <f>SUM(O865:P865)</f>
        <v>6</v>
      </c>
      <c r="R865" s="15" t="s">
        <v>25</v>
      </c>
      <c r="S865" s="15" t="s">
        <v>3176</v>
      </c>
      <c r="T865" s="15" t="s">
        <v>3212</v>
      </c>
      <c r="U865" s="4"/>
    </row>
    <row r="866" spans="1:21" x14ac:dyDescent="0.2">
      <c r="A866" s="4">
        <v>907</v>
      </c>
      <c r="B866" s="4">
        <v>796</v>
      </c>
      <c r="C866" s="4">
        <v>923</v>
      </c>
      <c r="D866" s="4" t="s">
        <v>3675</v>
      </c>
      <c r="F866" s="2" t="s">
        <v>3676</v>
      </c>
      <c r="G866" s="2" t="s">
        <v>21</v>
      </c>
      <c r="H866" s="2" t="s">
        <v>3677</v>
      </c>
      <c r="I866" s="2" t="s">
        <v>21</v>
      </c>
      <c r="J866" s="2" t="s">
        <v>3678</v>
      </c>
      <c r="K866" s="2" t="s">
        <v>21</v>
      </c>
      <c r="L866" s="2" t="s">
        <v>3679</v>
      </c>
      <c r="M866" s="2" t="s">
        <v>3680</v>
      </c>
      <c r="N866" s="2" t="s">
        <v>3681</v>
      </c>
      <c r="O866" s="2">
        <f>2-(SUM(IF(F866="NA",1,0),IF(G866="NA",1,0)))</f>
        <v>1</v>
      </c>
      <c r="P866" s="2">
        <f>7-SUM(IF(H866="NA",1,0),IF(I866="NA",1,0),IF(J866="NA",1,0),IF(K866="NA",1,0),IF(L866="NA",1,0),IF(M866="NA",1,0),IF(N866="NA",1,0))</f>
        <v>5</v>
      </c>
      <c r="Q866" s="2">
        <f>SUM(O866:P866)</f>
        <v>6</v>
      </c>
      <c r="R866" s="15" t="s">
        <v>3614</v>
      </c>
      <c r="S866" s="15" t="s">
        <v>3614</v>
      </c>
      <c r="T866" s="15" t="s">
        <v>3614</v>
      </c>
      <c r="U866" s="4"/>
    </row>
    <row r="867" spans="1:21" x14ac:dyDescent="0.2">
      <c r="A867" s="4">
        <v>922</v>
      </c>
      <c r="B867" s="4">
        <v>797</v>
      </c>
      <c r="C867" s="4">
        <v>924</v>
      </c>
      <c r="D867" s="4" t="s">
        <v>3754</v>
      </c>
      <c r="F867" s="2" t="s">
        <v>3755</v>
      </c>
      <c r="G867" s="2" t="s">
        <v>3756</v>
      </c>
      <c r="H867" s="2" t="s">
        <v>3757</v>
      </c>
      <c r="I867" s="2" t="s">
        <v>21</v>
      </c>
      <c r="J867" s="2" t="s">
        <v>3758</v>
      </c>
      <c r="K867" s="2" t="s">
        <v>21</v>
      </c>
      <c r="L867" s="2" t="s">
        <v>21</v>
      </c>
      <c r="M867" s="2" t="s">
        <v>3759</v>
      </c>
      <c r="N867" s="2" t="s">
        <v>3760</v>
      </c>
      <c r="O867" s="2">
        <f>2-(SUM(IF(F867="NA",1,0),IF(G867="NA",1,0)))</f>
        <v>2</v>
      </c>
      <c r="P867" s="2">
        <f>7-SUM(IF(H867="NA",1,0),IF(I867="NA",1,0),IF(J867="NA",1,0),IF(K867="NA",1,0),IF(L867="NA",1,0),IF(M867="NA",1,0),IF(N867="NA",1,0))</f>
        <v>4</v>
      </c>
      <c r="Q867" s="2">
        <f>SUM(O867:P867)</f>
        <v>6</v>
      </c>
      <c r="R867" s="15" t="s">
        <v>3708</v>
      </c>
      <c r="S867" s="15" t="s">
        <v>3708</v>
      </c>
      <c r="T867" s="15" t="s">
        <v>3761</v>
      </c>
      <c r="U867" s="4"/>
    </row>
    <row r="868" spans="1:21" x14ac:dyDescent="0.2">
      <c r="A868" s="4"/>
      <c r="B868" s="4"/>
      <c r="C868" s="4"/>
      <c r="D868" s="4"/>
      <c r="F868" s="2"/>
      <c r="G868" s="2"/>
      <c r="H868" s="2"/>
      <c r="I868" s="2"/>
      <c r="J868" s="2"/>
      <c r="K868" s="2"/>
      <c r="L868" s="2"/>
      <c r="M868" s="2"/>
      <c r="N868" s="2"/>
      <c r="O868" s="2">
        <f>SUM(O1:O867)</f>
        <v>1203</v>
      </c>
      <c r="P868" s="2">
        <f>SUM(P1:P867)</f>
        <v>2981</v>
      </c>
      <c r="Q868" s="2">
        <f>SUM(Q1:Q867)</f>
        <v>4184</v>
      </c>
      <c r="R868" s="2" t="s">
        <v>4100</v>
      </c>
      <c r="U868" s="4"/>
    </row>
    <row r="869" spans="1:21" x14ac:dyDescent="0.2">
      <c r="A869" s="4"/>
      <c r="B869" s="4"/>
      <c r="C869" s="4"/>
      <c r="D869" s="4"/>
      <c r="F869" s="2"/>
      <c r="G869" s="2"/>
      <c r="H869" s="2"/>
      <c r="I869" s="2"/>
      <c r="J869" s="2"/>
      <c r="K869" s="2"/>
      <c r="L869" s="2"/>
      <c r="M869" s="2"/>
      <c r="N869" s="2"/>
      <c r="P869" s="2"/>
      <c r="Q869" s="2"/>
      <c r="U869" s="4"/>
    </row>
    <row r="870" spans="1:21" x14ac:dyDescent="0.2">
      <c r="A870" s="4"/>
      <c r="B870" s="4"/>
      <c r="C870" s="4"/>
      <c r="D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U870" s="4"/>
    </row>
    <row r="871" spans="1:21" x14ac:dyDescent="0.2">
      <c r="A871" s="4"/>
      <c r="B871" s="4"/>
      <c r="C871" s="4"/>
      <c r="D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U871" s="4"/>
    </row>
    <row r="872" spans="1:21" x14ac:dyDescent="0.2">
      <c r="A872" s="4"/>
      <c r="B872" s="4"/>
      <c r="C872" s="4"/>
      <c r="D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U872" s="4"/>
    </row>
    <row r="873" spans="1:21" x14ac:dyDescent="0.2">
      <c r="A873" s="4"/>
      <c r="B873" s="4"/>
      <c r="C873" s="4"/>
      <c r="D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U873" s="4"/>
    </row>
    <row r="874" spans="1:21" x14ac:dyDescent="0.2">
      <c r="A874" s="4"/>
      <c r="B874" s="4"/>
      <c r="C874" s="4"/>
      <c r="D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U874" s="4"/>
    </row>
    <row r="875" spans="1:21" x14ac:dyDescent="0.2">
      <c r="A875" s="4"/>
      <c r="B875" s="4"/>
      <c r="C875" s="4"/>
      <c r="D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U875" s="4"/>
    </row>
    <row r="876" spans="1:21" x14ac:dyDescent="0.2">
      <c r="A876" s="4"/>
      <c r="B876" s="4"/>
      <c r="C876" s="4"/>
      <c r="D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U876" s="4"/>
    </row>
    <row r="877" spans="1:21" x14ac:dyDescent="0.2">
      <c r="A877" s="4"/>
      <c r="B877" s="4"/>
      <c r="C877" s="4"/>
      <c r="D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U877" s="4"/>
    </row>
    <row r="878" spans="1:21" x14ac:dyDescent="0.2">
      <c r="A878" s="4"/>
      <c r="B878" s="4"/>
      <c r="C878" s="4"/>
      <c r="D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U878" s="4"/>
    </row>
    <row r="879" spans="1:21" x14ac:dyDescent="0.2">
      <c r="A879" s="4"/>
      <c r="B879" s="4"/>
      <c r="C879" s="4"/>
      <c r="D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U879" s="4"/>
    </row>
    <row r="880" spans="1:21" x14ac:dyDescent="0.2">
      <c r="A880" s="4"/>
      <c r="B880" s="4"/>
      <c r="C880" s="4"/>
      <c r="D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U880" s="4"/>
    </row>
    <row r="881" spans="1:21" x14ac:dyDescent="0.2">
      <c r="A881" s="4"/>
      <c r="B881" s="4"/>
      <c r="C881" s="4"/>
      <c r="D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U881" s="4"/>
    </row>
    <row r="882" spans="1:21" x14ac:dyDescent="0.2">
      <c r="A882" s="4"/>
      <c r="B882" s="4"/>
      <c r="C882" s="4"/>
      <c r="D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U882" s="4"/>
    </row>
    <row r="883" spans="1:21" x14ac:dyDescent="0.2">
      <c r="A883" s="4"/>
      <c r="B883" s="4"/>
      <c r="C883" s="4"/>
      <c r="D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U883" s="4"/>
    </row>
    <row r="884" spans="1:21" x14ac:dyDescent="0.2">
      <c r="A884" s="4"/>
      <c r="B884" s="4"/>
      <c r="C884" s="4"/>
      <c r="D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U884" s="4"/>
    </row>
    <row r="885" spans="1:21" x14ac:dyDescent="0.2">
      <c r="A885" s="4"/>
      <c r="B885" s="4"/>
      <c r="C885" s="4"/>
      <c r="D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U885" s="4"/>
    </row>
    <row r="886" spans="1:21" x14ac:dyDescent="0.2">
      <c r="A886" s="4"/>
      <c r="B886" s="4"/>
      <c r="C886" s="4"/>
      <c r="D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U886" s="4"/>
    </row>
    <row r="887" spans="1:21" x14ac:dyDescent="0.2">
      <c r="A887" s="4"/>
      <c r="B887" s="4"/>
      <c r="C887" s="4"/>
      <c r="D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U887" s="4"/>
    </row>
    <row r="888" spans="1:21" x14ac:dyDescent="0.2">
      <c r="A888" s="4"/>
      <c r="B888" s="4"/>
      <c r="C888" s="4"/>
      <c r="D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U888" s="4"/>
    </row>
    <row r="889" spans="1:21" x14ac:dyDescent="0.2">
      <c r="A889" s="4"/>
      <c r="B889" s="4"/>
      <c r="C889" s="4"/>
      <c r="D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U889" s="4"/>
    </row>
    <row r="890" spans="1:21" x14ac:dyDescent="0.2">
      <c r="A890" s="4"/>
      <c r="B890" s="4"/>
      <c r="C890" s="4"/>
      <c r="D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U890" s="4"/>
    </row>
    <row r="891" spans="1:21" x14ac:dyDescent="0.2">
      <c r="A891" s="4"/>
      <c r="B891" s="4"/>
      <c r="C891" s="4"/>
      <c r="D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U891" s="4"/>
    </row>
    <row r="892" spans="1:21" x14ac:dyDescent="0.2">
      <c r="A892" s="4"/>
      <c r="B892" s="4"/>
      <c r="C892" s="4"/>
      <c r="D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U892" s="4"/>
    </row>
    <row r="893" spans="1:21" x14ac:dyDescent="0.2">
      <c r="A893" s="4"/>
      <c r="B893" s="4"/>
      <c r="C893" s="4"/>
      <c r="D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U893" s="4"/>
    </row>
    <row r="894" spans="1:21" x14ac:dyDescent="0.2">
      <c r="A894" s="4"/>
      <c r="B894" s="4"/>
      <c r="C894" s="4"/>
      <c r="D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U894" s="4"/>
    </row>
    <row r="895" spans="1:21" x14ac:dyDescent="0.2">
      <c r="A895" s="4"/>
      <c r="B895" s="4"/>
      <c r="C895" s="4"/>
      <c r="D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U895" s="4"/>
    </row>
    <row r="896" spans="1:21" x14ac:dyDescent="0.2">
      <c r="A896" s="4"/>
      <c r="B896" s="4"/>
      <c r="C896" s="4"/>
      <c r="D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U896" s="4"/>
    </row>
    <row r="897" spans="1:21" x14ac:dyDescent="0.2">
      <c r="A897" s="4"/>
      <c r="B897" s="4"/>
      <c r="C897" s="4"/>
      <c r="D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U897" s="4"/>
    </row>
    <row r="898" spans="1:21" x14ac:dyDescent="0.2">
      <c r="A898" s="4"/>
      <c r="B898" s="4"/>
      <c r="C898" s="4"/>
      <c r="D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U898" s="4"/>
    </row>
    <row r="899" spans="1:21" x14ac:dyDescent="0.2">
      <c r="A899" s="4"/>
      <c r="B899" s="4"/>
      <c r="C899" s="4"/>
      <c r="D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U899" s="4"/>
    </row>
    <row r="900" spans="1:21" x14ac:dyDescent="0.2">
      <c r="A900" s="4"/>
      <c r="B900" s="4"/>
      <c r="C900" s="4"/>
      <c r="D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U900" s="4"/>
    </row>
    <row r="901" spans="1:21" x14ac:dyDescent="0.2">
      <c r="A901" s="4"/>
      <c r="B901" s="4"/>
      <c r="C901" s="4"/>
      <c r="D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U901" s="4"/>
    </row>
    <row r="902" spans="1:21" x14ac:dyDescent="0.2">
      <c r="A902" s="4"/>
      <c r="B902" s="4"/>
      <c r="C902" s="4"/>
      <c r="D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U902" s="4"/>
    </row>
    <row r="903" spans="1:21" x14ac:dyDescent="0.2">
      <c r="A903" s="4"/>
      <c r="B903" s="4"/>
      <c r="C903" s="4"/>
      <c r="D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U903" s="4"/>
    </row>
    <row r="904" spans="1:21" x14ac:dyDescent="0.2">
      <c r="A904" s="4"/>
      <c r="B904" s="4"/>
      <c r="C904" s="4"/>
      <c r="D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U904" s="4"/>
    </row>
    <row r="905" spans="1:21" x14ac:dyDescent="0.2">
      <c r="A905" s="4"/>
      <c r="B905" s="4"/>
      <c r="C905" s="4"/>
      <c r="D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U905" s="4"/>
    </row>
    <row r="906" spans="1:21" x14ac:dyDescent="0.2">
      <c r="A906" s="4"/>
      <c r="B906" s="4"/>
      <c r="C906" s="4"/>
      <c r="D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U906" s="4"/>
    </row>
    <row r="907" spans="1:21" x14ac:dyDescent="0.2">
      <c r="A907" s="4"/>
      <c r="B907" s="4"/>
      <c r="C907" s="4"/>
      <c r="D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U907" s="4"/>
    </row>
    <row r="908" spans="1:21" x14ac:dyDescent="0.2">
      <c r="A908" s="4"/>
      <c r="B908" s="4"/>
      <c r="C908" s="4"/>
      <c r="D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U908" s="4"/>
    </row>
    <row r="909" spans="1:21" x14ac:dyDescent="0.2">
      <c r="A909" s="4"/>
      <c r="B909" s="4"/>
      <c r="C909" s="4"/>
      <c r="D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U909" s="4"/>
    </row>
    <row r="910" spans="1:21" x14ac:dyDescent="0.2">
      <c r="A910" s="4"/>
      <c r="B910" s="4"/>
      <c r="C910" s="4"/>
      <c r="D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U910" s="4"/>
    </row>
    <row r="911" spans="1:21" x14ac:dyDescent="0.2">
      <c r="A911" s="4"/>
      <c r="B911" s="4"/>
      <c r="C911" s="4"/>
      <c r="D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U911" s="4"/>
    </row>
    <row r="912" spans="1:21" x14ac:dyDescent="0.2">
      <c r="A912" s="4"/>
      <c r="B912" s="4"/>
      <c r="C912" s="4"/>
      <c r="D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U912" s="4"/>
    </row>
    <row r="913" spans="1:21" x14ac:dyDescent="0.2">
      <c r="A913" s="4"/>
      <c r="B913" s="4"/>
      <c r="C913" s="4"/>
      <c r="D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U913" s="4"/>
    </row>
    <row r="914" spans="1:21" x14ac:dyDescent="0.2">
      <c r="A914" s="4"/>
      <c r="B914" s="4"/>
      <c r="C914" s="4"/>
      <c r="D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U914" s="4"/>
    </row>
    <row r="915" spans="1:21" x14ac:dyDescent="0.2">
      <c r="A915" s="4"/>
      <c r="B915" s="4"/>
      <c r="C915" s="4"/>
      <c r="D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U915" s="4"/>
    </row>
    <row r="916" spans="1:21" x14ac:dyDescent="0.2">
      <c r="A916" s="4"/>
      <c r="B916" s="4"/>
      <c r="C916" s="4"/>
      <c r="D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U916" s="4"/>
    </row>
    <row r="917" spans="1:21" x14ac:dyDescent="0.2">
      <c r="A917" s="4"/>
      <c r="B917" s="4"/>
      <c r="C917" s="4"/>
      <c r="D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U917" s="4"/>
    </row>
    <row r="918" spans="1:21" x14ac:dyDescent="0.2">
      <c r="A918" s="4"/>
      <c r="B918" s="4"/>
      <c r="C918" s="4"/>
      <c r="D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U918" s="4"/>
    </row>
    <row r="919" spans="1:21" x14ac:dyDescent="0.2">
      <c r="A919" s="4"/>
      <c r="B919" s="4"/>
      <c r="C919" s="4"/>
      <c r="D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U919" s="4"/>
    </row>
    <row r="920" spans="1:21" x14ac:dyDescent="0.2">
      <c r="A920" s="4"/>
      <c r="B920" s="4"/>
      <c r="C920" s="4"/>
      <c r="D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U920" s="4"/>
    </row>
    <row r="921" spans="1:21" x14ac:dyDescent="0.2">
      <c r="A921" s="4"/>
      <c r="B921" s="4"/>
      <c r="C921" s="4"/>
      <c r="D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U921" s="4"/>
    </row>
    <row r="922" spans="1:21" x14ac:dyDescent="0.2">
      <c r="A922" s="4"/>
      <c r="B922" s="4"/>
      <c r="C922" s="4"/>
      <c r="D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U922" s="4"/>
    </row>
    <row r="923" spans="1:21" x14ac:dyDescent="0.2">
      <c r="A923" s="4"/>
      <c r="B923" s="4"/>
      <c r="C923" s="4"/>
      <c r="D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U923" s="4"/>
    </row>
    <row r="924" spans="1:21" x14ac:dyDescent="0.2">
      <c r="A924" s="4"/>
      <c r="B924" s="4"/>
      <c r="C924" s="4"/>
      <c r="D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U924" s="4"/>
    </row>
    <row r="925" spans="1:21" x14ac:dyDescent="0.2">
      <c r="A925" s="4"/>
      <c r="B925" s="4"/>
      <c r="C925" s="4"/>
      <c r="D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U925" s="4"/>
    </row>
    <row r="926" spans="1:21" x14ac:dyDescent="0.2">
      <c r="A926" s="4"/>
      <c r="B926" s="4"/>
      <c r="C926" s="4"/>
      <c r="D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U926" s="4"/>
    </row>
    <row r="927" spans="1:21" x14ac:dyDescent="0.2">
      <c r="A927" s="4"/>
      <c r="B927" s="4"/>
      <c r="C927" s="4"/>
      <c r="D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U927" s="4"/>
    </row>
    <row r="928" spans="1:21" x14ac:dyDescent="0.2">
      <c r="A928" s="4"/>
      <c r="B928" s="4"/>
      <c r="C928" s="4"/>
      <c r="D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U928" s="4"/>
    </row>
    <row r="929" spans="1:21" x14ac:dyDescent="0.2">
      <c r="A929" s="4"/>
      <c r="B929" s="4"/>
      <c r="C929" s="4"/>
      <c r="D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U929" s="4"/>
    </row>
    <row r="930" spans="1:21" x14ac:dyDescent="0.2">
      <c r="A930" s="4"/>
      <c r="B930" s="4"/>
      <c r="C930" s="4"/>
      <c r="D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U930" s="4"/>
    </row>
    <row r="931" spans="1:21" x14ac:dyDescent="0.2">
      <c r="A931" s="4"/>
      <c r="B931" s="4"/>
      <c r="C931" s="4"/>
      <c r="D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U931" s="4"/>
    </row>
    <row r="932" spans="1:21" x14ac:dyDescent="0.2">
      <c r="A932" s="4"/>
      <c r="B932" s="4"/>
      <c r="C932" s="4"/>
      <c r="D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U932" s="4"/>
    </row>
    <row r="933" spans="1:21" x14ac:dyDescent="0.2">
      <c r="A933" s="4"/>
      <c r="B933" s="4"/>
      <c r="C933" s="4"/>
      <c r="D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U933" s="4"/>
    </row>
    <row r="934" spans="1:21" x14ac:dyDescent="0.2">
      <c r="A934" s="4"/>
      <c r="B934" s="4"/>
      <c r="C934" s="4"/>
      <c r="D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U934" s="4"/>
    </row>
    <row r="935" spans="1:21" x14ac:dyDescent="0.2">
      <c r="A935" s="4"/>
      <c r="B935" s="4"/>
      <c r="C935" s="4"/>
      <c r="D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U935" s="4"/>
    </row>
    <row r="936" spans="1:21" x14ac:dyDescent="0.2">
      <c r="A936" s="4"/>
      <c r="B936" s="4"/>
      <c r="C936" s="4"/>
      <c r="D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U936" s="4"/>
    </row>
    <row r="937" spans="1:21" x14ac:dyDescent="0.2">
      <c r="A937" s="4"/>
      <c r="B937" s="4"/>
      <c r="C937" s="4"/>
      <c r="D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U937" s="4"/>
    </row>
    <row r="938" spans="1:21" x14ac:dyDescent="0.2">
      <c r="A938" s="4"/>
      <c r="B938" s="4"/>
      <c r="C938" s="4"/>
      <c r="D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U938" s="4"/>
    </row>
    <row r="939" spans="1:21" x14ac:dyDescent="0.2">
      <c r="A939" s="4"/>
      <c r="B939" s="4"/>
      <c r="C939" s="4"/>
      <c r="D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U939" s="4"/>
    </row>
    <row r="940" spans="1:21" x14ac:dyDescent="0.2">
      <c r="A940" s="4"/>
      <c r="B940" s="4"/>
      <c r="C940" s="4"/>
      <c r="D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U940" s="4"/>
    </row>
    <row r="941" spans="1:21" x14ac:dyDescent="0.2">
      <c r="A941" s="4"/>
      <c r="B941" s="4"/>
      <c r="C941" s="4"/>
      <c r="D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U941" s="4"/>
    </row>
    <row r="942" spans="1:21" x14ac:dyDescent="0.2">
      <c r="A942" s="4"/>
      <c r="B942" s="4"/>
      <c r="C942" s="4"/>
      <c r="D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U942" s="4"/>
    </row>
    <row r="943" spans="1:21" x14ac:dyDescent="0.2">
      <c r="A943" s="4"/>
      <c r="B943" s="4"/>
      <c r="C943" s="4"/>
      <c r="D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U943" s="4"/>
    </row>
    <row r="944" spans="1:21" x14ac:dyDescent="0.2">
      <c r="A944" s="4"/>
      <c r="B944" s="4"/>
      <c r="C944" s="4"/>
      <c r="D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U944" s="4"/>
    </row>
    <row r="945" spans="1:21" x14ac:dyDescent="0.2">
      <c r="A945" s="4"/>
      <c r="B945" s="4"/>
      <c r="C945" s="4"/>
      <c r="D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U945" s="4"/>
    </row>
    <row r="946" spans="1:21" x14ac:dyDescent="0.2">
      <c r="A946" s="4"/>
      <c r="B946" s="4"/>
      <c r="C946" s="4"/>
      <c r="D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U946" s="4"/>
    </row>
    <row r="947" spans="1:21" x14ac:dyDescent="0.2">
      <c r="A947" s="4"/>
      <c r="B947" s="4"/>
      <c r="C947" s="4"/>
      <c r="D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U947" s="4"/>
    </row>
    <row r="948" spans="1:21" x14ac:dyDescent="0.2">
      <c r="A948" s="4"/>
      <c r="B948" s="4"/>
      <c r="C948" s="4"/>
      <c r="D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U948" s="4"/>
    </row>
    <row r="949" spans="1:21" x14ac:dyDescent="0.2">
      <c r="A949" s="4"/>
      <c r="B949" s="4"/>
      <c r="C949" s="4"/>
      <c r="D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U949" s="4"/>
    </row>
    <row r="950" spans="1:21" x14ac:dyDescent="0.2">
      <c r="A950" s="4"/>
      <c r="B950" s="4"/>
      <c r="C950" s="4"/>
      <c r="D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U950" s="4"/>
    </row>
    <row r="951" spans="1:21" x14ac:dyDescent="0.2">
      <c r="A951" s="4"/>
      <c r="B951" s="4"/>
      <c r="C951" s="4"/>
      <c r="D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U951" s="4"/>
    </row>
    <row r="952" spans="1:21" x14ac:dyDescent="0.2">
      <c r="A952" s="4"/>
      <c r="B952" s="4"/>
      <c r="C952" s="4"/>
      <c r="D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U952" s="4"/>
    </row>
    <row r="953" spans="1:21" x14ac:dyDescent="0.2">
      <c r="A953" s="4"/>
      <c r="B953" s="4"/>
      <c r="C953" s="4"/>
      <c r="D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U953" s="4"/>
    </row>
    <row r="954" spans="1:21" x14ac:dyDescent="0.2">
      <c r="A954" s="4"/>
      <c r="B954" s="4"/>
      <c r="C954" s="4"/>
      <c r="D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U954" s="4"/>
    </row>
    <row r="955" spans="1:21" x14ac:dyDescent="0.2">
      <c r="A955" s="4"/>
      <c r="B955" s="4"/>
      <c r="C955" s="4"/>
      <c r="D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U955" s="4"/>
    </row>
    <row r="956" spans="1:21" x14ac:dyDescent="0.2">
      <c r="A956" s="4"/>
      <c r="B956" s="4"/>
      <c r="C956" s="4"/>
      <c r="D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U956" s="4"/>
    </row>
    <row r="957" spans="1:21" x14ac:dyDescent="0.2">
      <c r="A957" s="4"/>
      <c r="B957" s="4"/>
      <c r="C957" s="4"/>
      <c r="D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U957" s="4"/>
    </row>
    <row r="958" spans="1:21" x14ac:dyDescent="0.2">
      <c r="A958" s="4"/>
      <c r="B958" s="4"/>
      <c r="C958" s="4"/>
      <c r="D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U958" s="4"/>
    </row>
    <row r="959" spans="1:21" x14ac:dyDescent="0.2">
      <c r="A959" s="4"/>
      <c r="B959" s="4"/>
      <c r="C959" s="4"/>
      <c r="D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U959" s="4"/>
    </row>
    <row r="960" spans="1:21" x14ac:dyDescent="0.2">
      <c r="A960" s="4"/>
      <c r="B960" s="4"/>
      <c r="C960" s="4"/>
      <c r="D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U960" s="4"/>
    </row>
    <row r="961" spans="1:21" x14ac:dyDescent="0.2">
      <c r="A961" s="4"/>
      <c r="B961" s="4"/>
      <c r="C961" s="4"/>
      <c r="D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U961" s="4"/>
    </row>
  </sheetData>
  <autoFilter ref="A1:U1">
    <sortState ref="A2:U868">
      <sortCondition ref="D1:D868"/>
    </sortState>
  </autoFilter>
  <conditionalFormatting sqref="L3 N3 G368 G381 L381:N382 L388 M392:N392 M395:N395 G396:G397 L397:N397 L404:N404 L407:N407 L409:N409 G409 L416 L422 N431 L438:N438 G438 G441 L441:N441 M444:N444 L454:N454 L451:N451 N452:N453 L452:L453 M453 G461:G462 G467 G469 M468:N468 L490:N490 L498:N498 L496:N496 L497 M536:N537 G540 M548:N548 G553 N554 L543 N543:N544 G542:G543 G546:G547 L586:N586 G592 M594:N594 J562 L562 L393:N393 G394 L355:N355 G353:G357 N388:N389 N473 G473 L473 N599 M284:N284 L285:N285 N481 L516:N516 L595:N595 L283 G285 G349:G350 M383:N383 G387 L400:N402 M399:N399 G413:G414 G418:G419 L418:N419 G421:G423 L426:N427 L434:N434 M436:N436 J436 M439:N440 G447 G450:G454 L460:N460 L462:N462 L469:N469 L467:N467 L480:N480 G483 L482:N483 G492 L494:N494 J501 L501 M503:N503 L504:N504 G504:G505 L528:N528 L526:N526 G536:G538 L546:N547 L555:N557 L558 L566:N566 G588 L588:N588 L577:N579 L582:N582 M583:N583 L580 G574:G582 L573:N573 M598:N598 I382:J382 K373 K374:L374 K387:L387 I394:J395 K394:L394 J396:L396 K413:M413 K414:L415 J413:J415 K450:L450 I460:J460 J461:L461 K492:L492 K505:L505 I576:J576 K575:M576 I573:J573 K574:L574 J574:J575 K592:L592 J591:J592 K94:M94 I404:J404 K446:N449 K527:N527 K457:L457 K456 K507:L509 J505:J509 K599:L599 K560:L560 J559:J560 K519:L519 K525:L525 J525:J528 I598:J598 G371:G374 I538:L538 K399 K386:N386 K435:N435 K493:N493 I506 K506:N506 G549:G550 K587:N587 L647:N647 G647 L646 M644:N644 J626 L626 L549:N553 G346:G347 L280:N280 L281 M670:N670 M12:N12 K272 N272 M289:N289 L9 K5 F602:G602 J356:K356 J421:L421 J581:L581 J512:L515 K403:L403 K603 K670 K12 I289:J289 K288:K289 J288 K602:N602 I610:N624 L323:N323 I604:N608 K10:N11 K6:N8 I738:N740 M411:N411 I570 G570 I496:J496 G496 G287 J390:L390 J430:N430 J488:L488 G488 G364 G403 J405:M405 G405 F719:F721 F724:F734 F672:F679 F10:F11 H10:H11 I423:M423 I566:J566 I583:K583 I531:L531 F371 H371 F708 F713:F717 F710:F711 H710:H711 F704:F706 H704:H706 I411:J411 F427:H427 I426:J427 F448:H449 I447:J450 F491:I491 K491:N491 F559:I559 K559:N559 F587:H587 I586:J587 G603 H602:H608 F611:H624 J609:K609 F739:H740 J741:K741 F456:H456 I456:J457 H672:H675 I480:J480 F444:I444 F526:H527 I526:I528 G367:H367 H719:H721 F522:H522 J519:J522 I520:I522 J399:J403 F399:I402 F517:L517 J386:J388 F386:I386 F434:J435 J491:J494 F493:I494 F472:N472 F442:N442 F440:K440 G358:H358 F410:N410 F420:N420 F541:I541 F545:N545 F563:N565 F568:N569 F596:N596 F282:N282 F375:H375 F475:N475 F286:H286 I286:N287 G352:H352 F437:N437 F486:N487 F571:N572 F645:N645 F1:N1 F273:N279 F290:N299 L319:N319 F317:N317 F303:N303 G301:H302 G304:H311 G318 G320:H320 J301:K302 J304:K311 J320:K320 F412:N412 H346 G324:H324 G334:H334 J324:K324 J329:K334 G348:H348 L570:N570 I264:J272 I328:N328 F604:G608 H726:J734 I721:J723 K714 M711:N711 I711 I709:N710 I701:N707 H692:N693 H697:N699 I689:N690 J676 H677:H679 K669:N669 G325 G323 G316:H316 J316:K316 J326:K327 K325 J348:K348 I737 F264:H271 K264:N271 J352:K352 J313:K314 G313:H314 H364:H366 H368:H369 H378:J378 J376:L376 J371:J374 J375:K375 G376:H376 L377:N379 G384:G385 L384:N385 N737 L539:N542 H715:H717 I685:N687 F683:H683 I715:N715 F722:H722 I717:N719 F712:N712 K721:N734 F681:F682 H681:H682 H684:H690 I677:J683 F659:G659 F660 H659:H660 F328:H333 N255 I669:J675 G671:G682 F684:G699 G713:G721 G723:G734 K671:N683 F648:H658 H713:I713 M713:N713 F868:N961 G700:G711 I648:N665 G660:G661 F662:H669 F627:H643 I627:J644 K627:N643 L601:N601 I600:I602 J599:J603 J336:K346 G336:H345 F335:F349 I336:I349 L336:N350 L117:L236 M117:N235 J174:K235 G177:G236 I174:I265 H190:H235 F195:F235 K95:N116 F13:H116 K2:N2 G2:G11 F2:F8 H2:H8 F742:N744 K4:N4 I2:J116 H92:I92 K13:N93 M478:N478 L520:N524 F746:N779">
    <cfRule type="cellIs" dxfId="693" priority="126" operator="equal">
      <formula>"ok"</formula>
    </cfRule>
  </conditionalFormatting>
  <conditionalFormatting sqref="F868:N961 F1:N779">
    <cfRule type="cellIs" dxfId="692" priority="127" operator="equal">
      <formula>"NA"</formula>
    </cfRule>
  </conditionalFormatting>
  <conditionalFormatting sqref="I287:J287">
    <cfRule type="cellIs" dxfId="691" priority="128" operator="equal">
      <formula>"ok"</formula>
    </cfRule>
  </conditionalFormatting>
  <conditionalFormatting sqref="I287:J287">
    <cfRule type="cellIs" dxfId="690" priority="129" operator="equal">
      <formula>"NA"</formula>
    </cfRule>
  </conditionalFormatting>
  <conditionalFormatting sqref="K3">
    <cfRule type="cellIs" dxfId="689" priority="130" operator="equal">
      <formula>"ok"</formula>
    </cfRule>
  </conditionalFormatting>
  <conditionalFormatting sqref="K3">
    <cfRule type="cellIs" dxfId="688" priority="131" operator="equal">
      <formula>"NA"</formula>
    </cfRule>
  </conditionalFormatting>
  <conditionalFormatting sqref="M3">
    <cfRule type="cellIs" dxfId="687" priority="132" operator="equal">
      <formula>"ok"</formula>
    </cfRule>
  </conditionalFormatting>
  <conditionalFormatting sqref="M3">
    <cfRule type="cellIs" dxfId="686" priority="133" operator="equal">
      <formula>"NA"</formula>
    </cfRule>
  </conditionalFormatting>
  <conditionalFormatting sqref="N94">
    <cfRule type="cellIs" dxfId="685" priority="134" operator="equal">
      <formula>"ok"</formula>
    </cfRule>
  </conditionalFormatting>
  <conditionalFormatting sqref="N94">
    <cfRule type="cellIs" dxfId="684" priority="135" operator="equal">
      <formula>"NA"</formula>
    </cfRule>
  </conditionalFormatting>
  <conditionalFormatting sqref="K518 K588 K590 F547:G547 K522:K523 K546:K547 K567 K582 K577:K580 K532 K549:K551 J546:J551 G446 H520:H522 I495:K495 I498:K498 H453:J453 F520:G521 F523:H523 F554:H554 H553 I553:K554 F518:H519 I518:J523 F525:H525 H526 I525:J526 F588:H588 I446:J446 G359:H359 F409:K409 F511 F540:I540 F556:J556 F544:J544 F566:J567 F586:K586 F600:J600 F380 I393:K393 F470:J470 G353 F473:K473 F529:J532 F538:J538 F280:K281 H647 J647 F549:I551 F570:G570 I570 M570:N570 K570 K432 H432:I432 F471:H471 H511:K511 F528 H528:J528 F537:I537 H547:I548 F542:I543 F562:J562 F573:J583 F593:K594 F589:G590 H589:H591 I588:J591">
    <cfRule type="cellIs" dxfId="683" priority="136" operator="equal">
      <formula>"incluir"</formula>
    </cfRule>
  </conditionalFormatting>
  <conditionalFormatting sqref="N422">
    <cfRule type="cellIs" dxfId="682" priority="137" operator="equal">
      <formula>"ok"</formula>
    </cfRule>
  </conditionalFormatting>
  <conditionalFormatting sqref="N422">
    <cfRule type="cellIs" dxfId="681" priority="138" operator="equal">
      <formula>"NA"</formula>
    </cfRule>
  </conditionalFormatting>
  <conditionalFormatting sqref="J428">
    <cfRule type="cellIs" dxfId="680" priority="139" operator="equal">
      <formula>"ok"</formula>
    </cfRule>
  </conditionalFormatting>
  <conditionalFormatting sqref="J428">
    <cfRule type="cellIs" dxfId="679" priority="140" operator="equal">
      <formula>"NA"</formula>
    </cfRule>
  </conditionalFormatting>
  <conditionalFormatting sqref="J455">
    <cfRule type="cellIs" dxfId="678" priority="141" operator="equal">
      <formula>"incluir"</formula>
    </cfRule>
  </conditionalFormatting>
  <conditionalFormatting sqref="G457">
    <cfRule type="cellIs" dxfId="677" priority="142" operator="equal">
      <formula>"incluir"</formula>
    </cfRule>
  </conditionalFormatting>
  <conditionalFormatting sqref="N459 M458:N458 L458:L459 L455:N456 G458 G455">
    <cfRule type="cellIs" dxfId="676" priority="143" operator="equal">
      <formula>"ok"</formula>
    </cfRule>
  </conditionalFormatting>
  <conditionalFormatting sqref="N459 M458:N458 L458:L459 L455:N456 G458 G455">
    <cfRule type="cellIs" dxfId="675" priority="144" operator="equal">
      <formula>"NA"</formula>
    </cfRule>
  </conditionalFormatting>
  <conditionalFormatting sqref="M463:N463 M465:N466 L464:L466 J463 G465:G466">
    <cfRule type="cellIs" dxfId="674" priority="145" operator="equal">
      <formula>"ok"</formula>
    </cfRule>
  </conditionalFormatting>
  <conditionalFormatting sqref="M463:N463 M465:N466 L464:L466 J463 G465:G466">
    <cfRule type="cellIs" dxfId="673" priority="146" operator="equal">
      <formula>"NA"</formula>
    </cfRule>
  </conditionalFormatting>
  <conditionalFormatting sqref="M484:N484 G484">
    <cfRule type="cellIs" dxfId="672" priority="147" operator="equal">
      <formula>"ok"</formula>
    </cfRule>
  </conditionalFormatting>
  <conditionalFormatting sqref="M484:N484 G484">
    <cfRule type="cellIs" dxfId="671" priority="148" operator="equal">
      <formula>"NA"</formula>
    </cfRule>
  </conditionalFormatting>
  <conditionalFormatting sqref="G500">
    <cfRule type="cellIs" dxfId="670" priority="149" operator="equal">
      <formula>"ok"</formula>
    </cfRule>
  </conditionalFormatting>
  <conditionalFormatting sqref="G500">
    <cfRule type="cellIs" dxfId="669" priority="150" operator="equal">
      <formula>"NA"</formula>
    </cfRule>
  </conditionalFormatting>
  <conditionalFormatting sqref="L500:N500">
    <cfRule type="cellIs" dxfId="668" priority="151" operator="equal">
      <formula>"ok"</formula>
    </cfRule>
  </conditionalFormatting>
  <conditionalFormatting sqref="L500:N500">
    <cfRule type="cellIs" dxfId="667" priority="152" operator="equal">
      <formula>"NA"</formula>
    </cfRule>
  </conditionalFormatting>
  <conditionalFormatting sqref="M514">
    <cfRule type="cellIs" dxfId="666" priority="153" operator="equal">
      <formula>"ok"</formula>
    </cfRule>
  </conditionalFormatting>
  <conditionalFormatting sqref="M514">
    <cfRule type="cellIs" dxfId="665" priority="154" operator="equal">
      <formula>"NA"</formula>
    </cfRule>
  </conditionalFormatting>
  <conditionalFormatting sqref="K520">
    <cfRule type="cellIs" dxfId="664" priority="155" operator="equal">
      <formula>"incluir"</formula>
    </cfRule>
  </conditionalFormatting>
  <conditionalFormatting sqref="G521">
    <cfRule type="cellIs" dxfId="663" priority="156" operator="equal">
      <formula>"incluir"</formula>
    </cfRule>
  </conditionalFormatting>
  <conditionalFormatting sqref="K521">
    <cfRule type="cellIs" dxfId="662" priority="157" operator="equal">
      <formula>"ok"</formula>
    </cfRule>
  </conditionalFormatting>
  <conditionalFormatting sqref="K521">
    <cfRule type="cellIs" dxfId="661" priority="158" operator="equal">
      <formula>"NA"</formula>
    </cfRule>
  </conditionalFormatting>
  <conditionalFormatting sqref="K522">
    <cfRule type="cellIs" dxfId="660" priority="159" operator="equal">
      <formula>"incluir"</formula>
    </cfRule>
  </conditionalFormatting>
  <conditionalFormatting sqref="I523:J524">
    <cfRule type="cellIs" dxfId="659" priority="160" operator="equal">
      <formula>"ok"</formula>
    </cfRule>
  </conditionalFormatting>
  <conditionalFormatting sqref="I523:J524">
    <cfRule type="cellIs" dxfId="658" priority="161" operator="equal">
      <formula>"NA"</formula>
    </cfRule>
  </conditionalFormatting>
  <conditionalFormatting sqref="G534">
    <cfRule type="cellIs" dxfId="657" priority="162" operator="equal">
      <formula>"incluir"</formula>
    </cfRule>
  </conditionalFormatting>
  <conditionalFormatting sqref="M533:N533 L532:N532 G532">
    <cfRule type="cellIs" dxfId="656" priority="163" operator="equal">
      <formula>"ok"</formula>
    </cfRule>
  </conditionalFormatting>
  <conditionalFormatting sqref="M533:N533 L532:N532 G532">
    <cfRule type="cellIs" dxfId="655" priority="164" operator="equal">
      <formula>"NA"</formula>
    </cfRule>
  </conditionalFormatting>
  <conditionalFormatting sqref="I540">
    <cfRule type="cellIs" dxfId="654" priority="165" operator="equal">
      <formula>"ok"</formula>
    </cfRule>
  </conditionalFormatting>
  <conditionalFormatting sqref="I540">
    <cfRule type="cellIs" dxfId="653" priority="166" operator="equal">
      <formula>"NA"</formula>
    </cfRule>
  </conditionalFormatting>
  <conditionalFormatting sqref="K548">
    <cfRule type="cellIs" dxfId="652" priority="167" operator="equal">
      <formula>"incluir"</formula>
    </cfRule>
  </conditionalFormatting>
  <conditionalFormatting sqref="G548 L548">
    <cfRule type="cellIs" dxfId="651" priority="168" operator="equal">
      <formula>"incluir"</formula>
    </cfRule>
  </conditionalFormatting>
  <conditionalFormatting sqref="J556">
    <cfRule type="cellIs" dxfId="650" priority="169" operator="equal">
      <formula>"incluir"</formula>
    </cfRule>
  </conditionalFormatting>
  <conditionalFormatting sqref="K556">
    <cfRule type="cellIs" dxfId="649" priority="170" operator="equal">
      <formula>"incluir"</formula>
    </cfRule>
  </conditionalFormatting>
  <conditionalFormatting sqref="K556">
    <cfRule type="cellIs" dxfId="648" priority="171" operator="equal">
      <formula>"incluir"</formula>
    </cfRule>
  </conditionalFormatting>
  <conditionalFormatting sqref="J557">
    <cfRule type="cellIs" dxfId="647" priority="172" operator="equal">
      <formula>"incluir"</formula>
    </cfRule>
  </conditionalFormatting>
  <conditionalFormatting sqref="K557">
    <cfRule type="cellIs" dxfId="646" priority="173" operator="equal">
      <formula>"incluir"</formula>
    </cfRule>
  </conditionalFormatting>
  <conditionalFormatting sqref="K557">
    <cfRule type="cellIs" dxfId="645" priority="174" operator="equal">
      <formula>"incluir"</formula>
    </cfRule>
  </conditionalFormatting>
  <conditionalFormatting sqref="J544">
    <cfRule type="cellIs" dxfId="644" priority="175" operator="equal">
      <formula>"incluir"</formula>
    </cfRule>
  </conditionalFormatting>
  <conditionalFormatting sqref="K544">
    <cfRule type="cellIs" dxfId="643" priority="176" operator="equal">
      <formula>"incluir"</formula>
    </cfRule>
  </conditionalFormatting>
  <conditionalFormatting sqref="K544">
    <cfRule type="cellIs" dxfId="642" priority="177" operator="equal">
      <formula>"incluir"</formula>
    </cfRule>
  </conditionalFormatting>
  <conditionalFormatting sqref="L544 L554 G551:G552 G554:G558">
    <cfRule type="cellIs" dxfId="641" priority="178" operator="equal">
      <formula>"ok"</formula>
    </cfRule>
  </conditionalFormatting>
  <conditionalFormatting sqref="L544 L554 G551:G552 G554:G558">
    <cfRule type="cellIs" dxfId="640" priority="179" operator="equal">
      <formula>"NA"</formula>
    </cfRule>
  </conditionalFormatting>
  <conditionalFormatting sqref="K562">
    <cfRule type="cellIs" dxfId="639" priority="180" operator="equal">
      <formula>"incluir"</formula>
    </cfRule>
  </conditionalFormatting>
  <conditionalFormatting sqref="G562">
    <cfRule type="cellIs" dxfId="638" priority="181" operator="equal">
      <formula>"incluir"</formula>
    </cfRule>
  </conditionalFormatting>
  <conditionalFormatting sqref="G567">
    <cfRule type="cellIs" dxfId="637" priority="182" operator="equal">
      <formula>"incluir"</formula>
    </cfRule>
  </conditionalFormatting>
  <conditionalFormatting sqref="G586">
    <cfRule type="cellIs" dxfId="636" priority="183" operator="equal">
      <formula>"incluir"</formula>
    </cfRule>
  </conditionalFormatting>
  <conditionalFormatting sqref="J589 K591">
    <cfRule type="cellIs" dxfId="635" priority="186" operator="equal">
      <formula>"incluir"</formula>
    </cfRule>
  </conditionalFormatting>
  <conditionalFormatting sqref="G591">
    <cfRule type="cellIs" dxfId="634" priority="187" operator="equal">
      <formula>"incluir"</formula>
    </cfRule>
  </conditionalFormatting>
  <conditionalFormatting sqref="G593">
    <cfRule type="cellIs" dxfId="633" priority="188" operator="equal">
      <formula>"incluir"</formula>
    </cfRule>
  </conditionalFormatting>
  <conditionalFormatting sqref="L594">
    <cfRule type="cellIs" dxfId="632" priority="189" operator="equal">
      <formula>"incluir"</formula>
    </cfRule>
  </conditionalFormatting>
  <conditionalFormatting sqref="K594">
    <cfRule type="cellIs" dxfId="631" priority="190" operator="equal">
      <formula>"incluir"</formula>
    </cfRule>
  </conditionalFormatting>
  <conditionalFormatting sqref="K594">
    <cfRule type="cellIs" dxfId="630" priority="191" operator="equal">
      <formula>"incluir"</formula>
    </cfRule>
  </conditionalFormatting>
  <conditionalFormatting sqref="L594">
    <cfRule type="cellIs" dxfId="629" priority="192" operator="equal">
      <formula>"incluir"</formula>
    </cfRule>
  </conditionalFormatting>
  <conditionalFormatting sqref="G594">
    <cfRule type="cellIs" dxfId="628" priority="193" operator="equal">
      <formula>"incluir"</formula>
    </cfRule>
  </conditionalFormatting>
  <conditionalFormatting sqref="G600">
    <cfRule type="cellIs" dxfId="627" priority="194" operator="equal">
      <formula>"incluir"</formula>
    </cfRule>
  </conditionalFormatting>
  <conditionalFormatting sqref="L600 J601">
    <cfRule type="cellIs" dxfId="626" priority="195" operator="equal">
      <formula>"ok"</formula>
    </cfRule>
  </conditionalFormatting>
  <conditionalFormatting sqref="L600 J601">
    <cfRule type="cellIs" dxfId="625" priority="196" operator="equal">
      <formula>"NA"</formula>
    </cfRule>
  </conditionalFormatting>
  <conditionalFormatting sqref="I594:J594 J593 L591 L590:N590 K589:N589 G589:G590">
    <cfRule type="cellIs" dxfId="624" priority="197" operator="equal">
      <formula>"ok"</formula>
    </cfRule>
  </conditionalFormatting>
  <conditionalFormatting sqref="I594:J594 J593 L591 L590:N590 K589:N589 G589:G590">
    <cfRule type="cellIs" dxfId="623" priority="198" operator="equal">
      <formula>"NA"</formula>
    </cfRule>
  </conditionalFormatting>
  <conditionalFormatting sqref="G470:G471">
    <cfRule type="cellIs" dxfId="622" priority="199" operator="equal">
      <formula>"incluir"</formula>
    </cfRule>
  </conditionalFormatting>
  <conditionalFormatting sqref="G280">
    <cfRule type="cellIs" dxfId="621" priority="200" operator="equal">
      <formula>"ok"</formula>
    </cfRule>
  </conditionalFormatting>
  <conditionalFormatting sqref="G280">
    <cfRule type="cellIs" dxfId="620" priority="201" operator="equal">
      <formula>"NA"</formula>
    </cfRule>
  </conditionalFormatting>
  <conditionalFormatting sqref="L389">
    <cfRule type="cellIs" dxfId="619" priority="202" operator="equal">
      <formula>"ok"</formula>
    </cfRule>
  </conditionalFormatting>
  <conditionalFormatting sqref="L389">
    <cfRule type="cellIs" dxfId="618" priority="203" operator="equal">
      <formula>"NA"</formula>
    </cfRule>
  </conditionalFormatting>
  <conditionalFormatting sqref="G389">
    <cfRule type="cellIs" dxfId="617" priority="204" operator="equal">
      <formula>"ok"</formula>
    </cfRule>
  </conditionalFormatting>
  <conditionalFormatting sqref="G389">
    <cfRule type="cellIs" dxfId="616" priority="205" operator="equal">
      <formula>"NA"</formula>
    </cfRule>
  </conditionalFormatting>
  <conditionalFormatting sqref="G597 G595 L584:N584">
    <cfRule type="cellIs" dxfId="615" priority="206" operator="equal">
      <formula>"ok"</formula>
    </cfRule>
  </conditionalFormatting>
  <conditionalFormatting sqref="G597 G595 L584:N584">
    <cfRule type="cellIs" dxfId="614" priority="207" operator="equal">
      <formula>"NA"</formula>
    </cfRule>
  </conditionalFormatting>
  <conditionalFormatting sqref="G539">
    <cfRule type="cellIs" dxfId="613" priority="208" operator="equal">
      <formula>"ok"</formula>
    </cfRule>
  </conditionalFormatting>
  <conditionalFormatting sqref="G539">
    <cfRule type="cellIs" dxfId="612" priority="209" operator="equal">
      <formula>"NA"</formula>
    </cfRule>
  </conditionalFormatting>
  <conditionalFormatting sqref="G516">
    <cfRule type="cellIs" dxfId="611" priority="210" operator="equal">
      <formula>"ok"</formula>
    </cfRule>
  </conditionalFormatting>
  <conditionalFormatting sqref="G516">
    <cfRule type="cellIs" dxfId="610" priority="211" operator="equal">
      <formula>"NA"</formula>
    </cfRule>
  </conditionalFormatting>
  <conditionalFormatting sqref="G498">
    <cfRule type="cellIs" dxfId="609" priority="212" operator="equal">
      <formula>"ok"</formula>
    </cfRule>
  </conditionalFormatting>
  <conditionalFormatting sqref="G498">
    <cfRule type="cellIs" dxfId="608" priority="213" operator="equal">
      <formula>"NA"</formula>
    </cfRule>
  </conditionalFormatting>
  <conditionalFormatting sqref="L481 L476">
    <cfRule type="cellIs" dxfId="607" priority="214" operator="equal">
      <formula>"ok"</formula>
    </cfRule>
  </conditionalFormatting>
  <conditionalFormatting sqref="L481 L476">
    <cfRule type="cellIs" dxfId="606" priority="215" operator="equal">
      <formula>"NA"</formula>
    </cfRule>
  </conditionalFormatting>
  <conditionalFormatting sqref="N575:N576 M574:N574 K573">
    <cfRule type="cellIs" dxfId="605" priority="216" operator="equal">
      <formula>"incluir"</formula>
    </cfRule>
  </conditionalFormatting>
  <conditionalFormatting sqref="G519">
    <cfRule type="cellIs" dxfId="604" priority="217" operator="equal">
      <formula>"ok"</formula>
    </cfRule>
  </conditionalFormatting>
  <conditionalFormatting sqref="G519">
    <cfRule type="cellIs" dxfId="603" priority="218" operator="equal">
      <formula>"NA"</formula>
    </cfRule>
  </conditionalFormatting>
  <conditionalFormatting sqref="M525:N525 M519:N519">
    <cfRule type="cellIs" dxfId="602" priority="219" operator="equal">
      <formula>"incluir"</formula>
    </cfRule>
  </conditionalFormatting>
  <conditionalFormatting sqref="L529:N529 K530:L530 G529:G531">
    <cfRule type="cellIs" dxfId="601" priority="220" operator="equal">
      <formula>"ok"</formula>
    </cfRule>
  </conditionalFormatting>
  <conditionalFormatting sqref="L529:N529 K530:L530 G529:G531">
    <cfRule type="cellIs" dxfId="600" priority="221" operator="equal">
      <formula>"NA"</formula>
    </cfRule>
  </conditionalFormatting>
  <conditionalFormatting sqref="M530:N530 K526 K528:K529">
    <cfRule type="cellIs" dxfId="599" priority="222" operator="equal">
      <formula>"incluir"</formula>
    </cfRule>
  </conditionalFormatting>
  <conditionalFormatting sqref="G535">
    <cfRule type="cellIs" dxfId="598" priority="223" operator="equal">
      <formula>"ok"</formula>
    </cfRule>
  </conditionalFormatting>
  <conditionalFormatting sqref="G535">
    <cfRule type="cellIs" dxfId="597" priority="224" operator="equal">
      <formula>"NA"</formula>
    </cfRule>
  </conditionalFormatting>
  <conditionalFormatting sqref="M538:N538">
    <cfRule type="cellIs" dxfId="596" priority="225" operator="equal">
      <formula>"incluir"</formula>
    </cfRule>
  </conditionalFormatting>
  <conditionalFormatting sqref="K561:L561 G561">
    <cfRule type="cellIs" dxfId="595" priority="226" operator="equal">
      <formula>"ok"</formula>
    </cfRule>
  </conditionalFormatting>
  <conditionalFormatting sqref="K561:L561 G561">
    <cfRule type="cellIs" dxfId="594" priority="227" operator="equal">
      <formula>"NA"</formula>
    </cfRule>
  </conditionalFormatting>
  <conditionalFormatting sqref="K566">
    <cfRule type="cellIs" dxfId="593" priority="228" operator="equal">
      <formula>"incluir"</formula>
    </cfRule>
  </conditionalFormatting>
  <conditionalFormatting sqref="M580:N581 L583">
    <cfRule type="cellIs" dxfId="592" priority="229" operator="equal">
      <formula>"incluir"</formula>
    </cfRule>
  </conditionalFormatting>
  <conditionalFormatting sqref="M735:N735 I735:J736">
    <cfRule type="cellIs" dxfId="591" priority="230" operator="equal">
      <formula>"ok"</formula>
    </cfRule>
  </conditionalFormatting>
  <conditionalFormatting sqref="M735:N735 I735:J736">
    <cfRule type="cellIs" dxfId="590" priority="231" operator="equal">
      <formula>"NA"</formula>
    </cfRule>
  </conditionalFormatting>
  <conditionalFormatting sqref="J647">
    <cfRule type="cellIs" dxfId="589" priority="232" operator="equal">
      <formula>"incluir"</formula>
    </cfRule>
  </conditionalFormatting>
  <conditionalFormatting sqref="J647">
    <cfRule type="cellIs" dxfId="588" priority="233" operator="equal">
      <formula>"incluir"</formula>
    </cfRule>
  </conditionalFormatting>
  <conditionalFormatting sqref="J646">
    <cfRule type="cellIs" dxfId="587" priority="234" operator="equal">
      <formula>"incluir"</formula>
    </cfRule>
  </conditionalFormatting>
  <conditionalFormatting sqref="J646">
    <cfRule type="cellIs" dxfId="586" priority="235" operator="equal">
      <formula>"incluir"</formula>
    </cfRule>
  </conditionalFormatting>
  <conditionalFormatting sqref="J646">
    <cfRule type="cellIs" dxfId="585" priority="236" operator="equal">
      <formula>"incluir"</formula>
    </cfRule>
  </conditionalFormatting>
  <conditionalFormatting sqref="J644">
    <cfRule type="cellIs" dxfId="584" priority="237" operator="equal">
      <formula>"incluir"</formula>
    </cfRule>
  </conditionalFormatting>
  <conditionalFormatting sqref="I626:J626 M626">
    <cfRule type="cellIs" dxfId="583" priority="238" operator="equal">
      <formula>"incluir"</formula>
    </cfRule>
  </conditionalFormatting>
  <conditionalFormatting sqref="N626">
    <cfRule type="cellIs" dxfId="582" priority="239" operator="equal">
      <formula>"incluir"</formula>
    </cfRule>
  </conditionalFormatting>
  <conditionalFormatting sqref="M626">
    <cfRule type="cellIs" dxfId="581" priority="240" operator="equal">
      <formula>"incluir"</formula>
    </cfRule>
  </conditionalFormatting>
  <conditionalFormatting sqref="M625">
    <cfRule type="cellIs" dxfId="580" priority="241" operator="equal">
      <formula>"incluir"</formula>
    </cfRule>
  </conditionalFormatting>
  <conditionalFormatting sqref="M625">
    <cfRule type="cellIs" dxfId="579" priority="242" operator="equal">
      <formula>"incluir"</formula>
    </cfRule>
  </conditionalFormatting>
  <conditionalFormatting sqref="N625 I625:J625">
    <cfRule type="cellIs" dxfId="578" priority="243" operator="equal">
      <formula>"ok"</formula>
    </cfRule>
  </conditionalFormatting>
  <conditionalFormatting sqref="N625 I625:J625">
    <cfRule type="cellIs" dxfId="577" priority="244" operator="equal">
      <formula>"NA"</formula>
    </cfRule>
  </conditionalFormatting>
  <conditionalFormatting sqref="I745 K745:L745">
    <cfRule type="cellIs" dxfId="576" priority="245" operator="equal">
      <formula>"ok"</formula>
    </cfRule>
  </conditionalFormatting>
  <conditionalFormatting sqref="I745 K745:L745">
    <cfRule type="cellIs" dxfId="575" priority="246" operator="equal">
      <formula>"NA"</formula>
    </cfRule>
  </conditionalFormatting>
  <conditionalFormatting sqref="L609 G609">
    <cfRule type="cellIs" dxfId="574" priority="247" operator="equal">
      <formula>"ok"</formula>
    </cfRule>
  </conditionalFormatting>
  <conditionalFormatting sqref="L609 G609">
    <cfRule type="cellIs" dxfId="573" priority="248" operator="equal">
      <formula>"NA"</formula>
    </cfRule>
  </conditionalFormatting>
  <conditionalFormatting sqref="L5:N5">
    <cfRule type="cellIs" dxfId="572" priority="249" operator="equal">
      <formula>"ok"</formula>
    </cfRule>
  </conditionalFormatting>
  <conditionalFormatting sqref="L5:N5">
    <cfRule type="cellIs" dxfId="571" priority="250" operator="equal">
      <formula>"NA"</formula>
    </cfRule>
  </conditionalFormatting>
  <conditionalFormatting sqref="K411 F411 H411">
    <cfRule type="cellIs" dxfId="570" priority="251" operator="equal">
      <formula>"incluir"</formula>
    </cfRule>
  </conditionalFormatting>
  <conditionalFormatting sqref="H570 J570">
    <cfRule type="cellIs" dxfId="569" priority="252" operator="equal">
      <formula>"incluir"</formula>
    </cfRule>
  </conditionalFormatting>
  <conditionalFormatting sqref="F117:F154 G117:G175 H117:I154 J117:J172 K117:K154 F156:F172 H156:I172 K156:K172 F174:F175 H174:H175 F177:F193 H177:H188 J237:K261 M237:M261 N237:N265 F238:F265 G238:G261 H238:H265 L238:L261 M263:M265">
    <cfRule type="cellIs" dxfId="568" priority="253" operator="equal">
      <formula>"ok"</formula>
    </cfRule>
  </conditionalFormatting>
  <conditionalFormatting sqref="F117:F154 G117:G175 H117:I154 J117:J172 K117:K154 F156:F172 H156:I172 K156:K172 F174:F175 H174:H175 F177:F193 H177:H188 J237:K261 M237:M261 N237:N265 F238:F265 G238:G261 H238:H265 L238:L261 M263:M265">
    <cfRule type="cellIs" dxfId="567" priority="254" operator="equal">
      <formula>"NA"</formula>
    </cfRule>
  </conditionalFormatting>
  <conditionalFormatting sqref="F155">
    <cfRule type="cellIs" dxfId="566" priority="255" operator="equal">
      <formula>"ok"</formula>
    </cfRule>
  </conditionalFormatting>
  <conditionalFormatting sqref="F155">
    <cfRule type="cellIs" dxfId="565" priority="256" operator="equal">
      <formula>"NA"</formula>
    </cfRule>
  </conditionalFormatting>
  <conditionalFormatting sqref="H155:I155">
    <cfRule type="cellIs" dxfId="564" priority="257" operator="equal">
      <formula>"ok"</formula>
    </cfRule>
  </conditionalFormatting>
  <conditionalFormatting sqref="H155:I155">
    <cfRule type="cellIs" dxfId="563" priority="258" operator="equal">
      <formula>"NA"</formula>
    </cfRule>
  </conditionalFormatting>
  <conditionalFormatting sqref="K155">
    <cfRule type="cellIs" dxfId="562" priority="259" operator="equal">
      <formula>"ok"</formula>
    </cfRule>
  </conditionalFormatting>
  <conditionalFormatting sqref="K155">
    <cfRule type="cellIs" dxfId="561" priority="260" operator="equal">
      <formula>"NA"</formula>
    </cfRule>
  </conditionalFormatting>
  <conditionalFormatting sqref="M255">
    <cfRule type="cellIs" dxfId="560" priority="261" operator="equal">
      <formula>"ok"</formula>
    </cfRule>
  </conditionalFormatting>
  <conditionalFormatting sqref="M255">
    <cfRule type="cellIs" dxfId="559" priority="262" operator="equal">
      <formula>"NA"</formula>
    </cfRule>
  </conditionalFormatting>
  <conditionalFormatting sqref="F262:L263 M262:M265 N262:N263">
    <cfRule type="cellIs" dxfId="558" priority="263" operator="equal">
      <formula>"ok"</formula>
    </cfRule>
  </conditionalFormatting>
  <conditionalFormatting sqref="F262:L263 M262:M265 N262:N263">
    <cfRule type="cellIs" dxfId="557" priority="264" operator="equal">
      <formula>"NA"</formula>
    </cfRule>
  </conditionalFormatting>
  <conditionalFormatting sqref="H724:J725">
    <cfRule type="cellIs" dxfId="556" priority="265" operator="equal">
      <formula>"ok"</formula>
    </cfRule>
  </conditionalFormatting>
  <conditionalFormatting sqref="H724:J725">
    <cfRule type="cellIs" dxfId="555" priority="266" operator="equal">
      <formula>"NA"</formula>
    </cfRule>
  </conditionalFormatting>
  <conditionalFormatting sqref="I720:N720">
    <cfRule type="cellIs" dxfId="554" priority="267" operator="equal">
      <formula>"ok"</formula>
    </cfRule>
  </conditionalFormatting>
  <conditionalFormatting sqref="I720:N720">
    <cfRule type="cellIs" dxfId="553" priority="268" operator="equal">
      <formula>"NA"</formula>
    </cfRule>
  </conditionalFormatting>
  <conditionalFormatting sqref="I716:N716">
    <cfRule type="cellIs" dxfId="552" priority="269" operator="equal">
      <formula>"ok"</formula>
    </cfRule>
  </conditionalFormatting>
  <conditionalFormatting sqref="I716:N716">
    <cfRule type="cellIs" dxfId="551" priority="270" operator="equal">
      <formula>"NA"</formula>
    </cfRule>
  </conditionalFormatting>
  <conditionalFormatting sqref="I713:N713">
    <cfRule type="cellIs" dxfId="550" priority="271" operator="equal">
      <formula>"ok"</formula>
    </cfRule>
  </conditionalFormatting>
  <conditionalFormatting sqref="I713:N713">
    <cfRule type="cellIs" dxfId="549" priority="272" operator="equal">
      <formula>"NA"</formula>
    </cfRule>
  </conditionalFormatting>
  <conditionalFormatting sqref="H714:J714">
    <cfRule type="cellIs" dxfId="548" priority="273" operator="equal">
      <formula>"ok"</formula>
    </cfRule>
  </conditionalFormatting>
  <conditionalFormatting sqref="H714:J714">
    <cfRule type="cellIs" dxfId="547" priority="274" operator="equal">
      <formula>"NA"</formula>
    </cfRule>
  </conditionalFormatting>
  <conditionalFormatting sqref="L714:N714">
    <cfRule type="cellIs" dxfId="546" priority="275" operator="equal">
      <formula>"ok"</formula>
    </cfRule>
  </conditionalFormatting>
  <conditionalFormatting sqref="L714:N714">
    <cfRule type="cellIs" dxfId="545" priority="276" operator="equal">
      <formula>"NA"</formula>
    </cfRule>
  </conditionalFormatting>
  <conditionalFormatting sqref="J711:L711">
    <cfRule type="cellIs" dxfId="544" priority="277" operator="equal">
      <formula>"ok"</formula>
    </cfRule>
  </conditionalFormatting>
  <conditionalFormatting sqref="J711:L711">
    <cfRule type="cellIs" dxfId="543" priority="278" operator="equal">
      <formula>"NA"</formula>
    </cfRule>
  </conditionalFormatting>
  <conditionalFormatting sqref="H708:N708">
    <cfRule type="cellIs" dxfId="542" priority="279" operator="equal">
      <formula>"ok"</formula>
    </cfRule>
  </conditionalFormatting>
  <conditionalFormatting sqref="H708:N708">
    <cfRule type="cellIs" dxfId="541" priority="280" operator="equal">
      <formula>"NA"</formula>
    </cfRule>
  </conditionalFormatting>
  <conditionalFormatting sqref="H700:N700">
    <cfRule type="cellIs" dxfId="540" priority="281" operator="equal">
      <formula>"ok"</formula>
    </cfRule>
  </conditionalFormatting>
  <conditionalFormatting sqref="H700:N700">
    <cfRule type="cellIs" dxfId="539" priority="282" operator="equal">
      <formula>"NA"</formula>
    </cfRule>
  </conditionalFormatting>
  <conditionalFormatting sqref="F700">
    <cfRule type="cellIs" dxfId="538" priority="283" operator="equal">
      <formula>"ok"</formula>
    </cfRule>
  </conditionalFormatting>
  <conditionalFormatting sqref="F700">
    <cfRule type="cellIs" dxfId="537" priority="284" operator="equal">
      <formula>"NA"</formula>
    </cfRule>
  </conditionalFormatting>
  <conditionalFormatting sqref="H691:N691">
    <cfRule type="cellIs" dxfId="536" priority="285" operator="equal">
      <formula>"ok"</formula>
    </cfRule>
  </conditionalFormatting>
  <conditionalFormatting sqref="H691:N691">
    <cfRule type="cellIs" dxfId="535" priority="286" operator="equal">
      <formula>"NA"</formula>
    </cfRule>
  </conditionalFormatting>
  <conditionalFormatting sqref="H694:N696">
    <cfRule type="cellIs" dxfId="534" priority="287" operator="equal">
      <formula>"ok"</formula>
    </cfRule>
  </conditionalFormatting>
  <conditionalFormatting sqref="H694:N696">
    <cfRule type="cellIs" dxfId="533" priority="288" operator="equal">
      <formula>"NA"</formula>
    </cfRule>
  </conditionalFormatting>
  <conditionalFormatting sqref="I688:N688">
    <cfRule type="cellIs" dxfId="532" priority="289" operator="equal">
      <formula>"ok"</formula>
    </cfRule>
  </conditionalFormatting>
  <conditionalFormatting sqref="I688:N688">
    <cfRule type="cellIs" dxfId="531" priority="290" operator="equal">
      <formula>"NA"</formula>
    </cfRule>
  </conditionalFormatting>
  <conditionalFormatting sqref="I684:N684">
    <cfRule type="cellIs" dxfId="530" priority="291" operator="equal">
      <formula>"ok"</formula>
    </cfRule>
  </conditionalFormatting>
  <conditionalFormatting sqref="I684:N684">
    <cfRule type="cellIs" dxfId="529" priority="292" operator="equal">
      <formula>"NA"</formula>
    </cfRule>
  </conditionalFormatting>
  <conditionalFormatting sqref="H676:I676">
    <cfRule type="cellIs" dxfId="528" priority="293" operator="equal">
      <formula>"ok"</formula>
    </cfRule>
  </conditionalFormatting>
  <conditionalFormatting sqref="H676:I676">
    <cfRule type="cellIs" dxfId="527" priority="294" operator="equal">
      <formula>"NA"</formula>
    </cfRule>
  </conditionalFormatting>
  <conditionalFormatting sqref="I666:N668">
    <cfRule type="cellIs" dxfId="526" priority="295" operator="equal">
      <formula>"ok"</formula>
    </cfRule>
  </conditionalFormatting>
  <conditionalFormatting sqref="I666:N668">
    <cfRule type="cellIs" dxfId="525" priority="296" operator="equal">
      <formula>"NA"</formula>
    </cfRule>
  </conditionalFormatting>
  <conditionalFormatting sqref="F173">
    <cfRule type="cellIs" dxfId="524" priority="297" operator="equal">
      <formula>"ok"</formula>
    </cfRule>
  </conditionalFormatting>
  <conditionalFormatting sqref="F173">
    <cfRule type="cellIs" dxfId="523" priority="298" operator="equal">
      <formula>"NA"</formula>
    </cfRule>
  </conditionalFormatting>
  <conditionalFormatting sqref="H173:K173">
    <cfRule type="cellIs" dxfId="522" priority="299" operator="equal">
      <formula>"ok"</formula>
    </cfRule>
  </conditionalFormatting>
  <conditionalFormatting sqref="H173:K173">
    <cfRule type="cellIs" dxfId="521" priority="300" operator="equal">
      <formula>"NA"</formula>
    </cfRule>
  </conditionalFormatting>
  <conditionalFormatting sqref="F176:H176">
    <cfRule type="cellIs" dxfId="520" priority="301" operator="equal">
      <formula>"ok"</formula>
    </cfRule>
  </conditionalFormatting>
  <conditionalFormatting sqref="F176:H176">
    <cfRule type="cellIs" dxfId="519" priority="302" operator="equal">
      <formula>"NA"</formula>
    </cfRule>
  </conditionalFormatting>
  <conditionalFormatting sqref="F325:F327">
    <cfRule type="cellIs" dxfId="518" priority="303" operator="equal">
      <formula>"ok"</formula>
    </cfRule>
  </conditionalFormatting>
  <conditionalFormatting sqref="F325:F327">
    <cfRule type="cellIs" dxfId="517" priority="304" operator="equal">
      <formula>"NA"</formula>
    </cfRule>
  </conditionalFormatting>
  <conditionalFormatting sqref="G326:H327">
    <cfRule type="cellIs" dxfId="516" priority="305" operator="equal">
      <formula>"ok"</formula>
    </cfRule>
  </conditionalFormatting>
  <conditionalFormatting sqref="G326:H327">
    <cfRule type="cellIs" dxfId="515" priority="306" operator="equal">
      <formula>"NA"</formula>
    </cfRule>
  </conditionalFormatting>
  <conditionalFormatting sqref="H325">
    <cfRule type="cellIs" dxfId="514" priority="307" operator="equal">
      <formula>"ok"</formula>
    </cfRule>
  </conditionalFormatting>
  <conditionalFormatting sqref="H325">
    <cfRule type="cellIs" dxfId="513" priority="308" operator="equal">
      <formula>"NA"</formula>
    </cfRule>
  </conditionalFormatting>
  <conditionalFormatting sqref="G321:K322">
    <cfRule type="cellIs" dxfId="512" priority="309" operator="equal">
      <formula>"ok"</formula>
    </cfRule>
  </conditionalFormatting>
  <conditionalFormatting sqref="G321:K322">
    <cfRule type="cellIs" dxfId="511" priority="310" operator="equal">
      <formula>"NA"</formula>
    </cfRule>
  </conditionalFormatting>
  <conditionalFormatting sqref="H323:K323">
    <cfRule type="cellIs" dxfId="510" priority="311" operator="equal">
      <formula>"ok"</formula>
    </cfRule>
  </conditionalFormatting>
  <conditionalFormatting sqref="H323:K323">
    <cfRule type="cellIs" dxfId="509" priority="312" operator="equal">
      <formula>"NA"</formula>
    </cfRule>
  </conditionalFormatting>
  <conditionalFormatting sqref="F319:K319">
    <cfRule type="cellIs" dxfId="508" priority="313" operator="equal">
      <formula>"ok"</formula>
    </cfRule>
  </conditionalFormatting>
  <conditionalFormatting sqref="F319:K319">
    <cfRule type="cellIs" dxfId="507" priority="314" operator="equal">
      <formula>"NA"</formula>
    </cfRule>
  </conditionalFormatting>
  <conditionalFormatting sqref="F318">
    <cfRule type="cellIs" dxfId="506" priority="315" operator="equal">
      <formula>"ok"</formula>
    </cfRule>
  </conditionalFormatting>
  <conditionalFormatting sqref="F318">
    <cfRule type="cellIs" dxfId="505" priority="316" operator="equal">
      <formula>"NA"</formula>
    </cfRule>
  </conditionalFormatting>
  <conditionalFormatting sqref="H318:K318">
    <cfRule type="cellIs" dxfId="504" priority="317" operator="equal">
      <formula>"ok"</formula>
    </cfRule>
  </conditionalFormatting>
  <conditionalFormatting sqref="H318:K318">
    <cfRule type="cellIs" dxfId="503" priority="318" operator="equal">
      <formula>"NA"</formula>
    </cfRule>
  </conditionalFormatting>
  <conditionalFormatting sqref="F315:H315">
    <cfRule type="cellIs" dxfId="502" priority="319" operator="equal">
      <formula>"ok"</formula>
    </cfRule>
  </conditionalFormatting>
  <conditionalFormatting sqref="F315:H315">
    <cfRule type="cellIs" dxfId="501" priority="320" operator="equal">
      <formula>"NA"</formula>
    </cfRule>
  </conditionalFormatting>
  <conditionalFormatting sqref="J315:L315">
    <cfRule type="cellIs" dxfId="500" priority="321" operator="equal">
      <formula>"ok"</formula>
    </cfRule>
  </conditionalFormatting>
  <conditionalFormatting sqref="J315:L315">
    <cfRule type="cellIs" dxfId="499" priority="322" operator="equal">
      <formula>"NA"</formula>
    </cfRule>
  </conditionalFormatting>
  <conditionalFormatting sqref="L322">
    <cfRule type="cellIs" dxfId="498" priority="323" operator="equal">
      <formula>"ok"</formula>
    </cfRule>
  </conditionalFormatting>
  <conditionalFormatting sqref="L322">
    <cfRule type="cellIs" dxfId="497" priority="324" operator="equal">
      <formula>"NA"</formula>
    </cfRule>
  </conditionalFormatting>
  <conditionalFormatting sqref="J325">
    <cfRule type="cellIs" dxfId="496" priority="325" operator="equal">
      <formula>"ok"</formula>
    </cfRule>
  </conditionalFormatting>
  <conditionalFormatting sqref="J325">
    <cfRule type="cellIs" dxfId="495" priority="326" operator="equal">
      <formula>"NA"</formula>
    </cfRule>
  </conditionalFormatting>
  <conditionalFormatting sqref="L326:L327">
    <cfRule type="cellIs" dxfId="494" priority="327" operator="equal">
      <formula>"ok"</formula>
    </cfRule>
  </conditionalFormatting>
  <conditionalFormatting sqref="L326:L327">
    <cfRule type="cellIs" dxfId="493" priority="328" operator="equal">
      <formula>"NA"</formula>
    </cfRule>
  </conditionalFormatting>
  <conditionalFormatting sqref="G335:N335">
    <cfRule type="cellIs" dxfId="492" priority="331" operator="equal">
      <formula>"ok"</formula>
    </cfRule>
  </conditionalFormatting>
  <conditionalFormatting sqref="G335:N335">
    <cfRule type="cellIs" dxfId="491" priority="332" operator="equal">
      <formula>"NA"</formula>
    </cfRule>
  </conditionalFormatting>
  <conditionalFormatting sqref="L351:N353 L354">
    <cfRule type="cellIs" dxfId="490" priority="337" operator="equal">
      <formula>"ok"</formula>
    </cfRule>
  </conditionalFormatting>
  <conditionalFormatting sqref="L351:N353 L354">
    <cfRule type="cellIs" dxfId="489" priority="338" operator="equal">
      <formula>"NA"</formula>
    </cfRule>
  </conditionalFormatting>
  <conditionalFormatting sqref="M354:N354">
    <cfRule type="cellIs" dxfId="488" priority="339" operator="equal">
      <formula>"ok"</formula>
    </cfRule>
  </conditionalFormatting>
  <conditionalFormatting sqref="M354:N354">
    <cfRule type="cellIs" dxfId="487" priority="340" operator="equal">
      <formula>"NA"</formula>
    </cfRule>
  </conditionalFormatting>
  <conditionalFormatting sqref="F745:H745">
    <cfRule type="cellIs" dxfId="486" priority="341" operator="equal">
      <formula>"ok"</formula>
    </cfRule>
  </conditionalFormatting>
  <conditionalFormatting sqref="F745:H745">
    <cfRule type="cellIs" dxfId="485" priority="342" operator="equal">
      <formula>"NA"</formula>
    </cfRule>
  </conditionalFormatting>
  <conditionalFormatting sqref="F741:H741">
    <cfRule type="cellIs" dxfId="484" priority="343" operator="equal">
      <formula>"ok"</formula>
    </cfRule>
  </conditionalFormatting>
  <conditionalFormatting sqref="F741:H741">
    <cfRule type="cellIs" dxfId="483" priority="344" operator="equal">
      <formula>"NA"</formula>
    </cfRule>
  </conditionalFormatting>
  <conditionalFormatting sqref="F736:H738">
    <cfRule type="cellIs" dxfId="482" priority="345" operator="equal">
      <formula>"ok"</formula>
    </cfRule>
  </conditionalFormatting>
  <conditionalFormatting sqref="F736:H738">
    <cfRule type="cellIs" dxfId="481" priority="346" operator="equal">
      <formula>"NA"</formula>
    </cfRule>
  </conditionalFormatting>
  <conditionalFormatting sqref="I741">
    <cfRule type="cellIs" dxfId="480" priority="347" operator="equal">
      <formula>"ok"</formula>
    </cfRule>
  </conditionalFormatting>
  <conditionalFormatting sqref="I741">
    <cfRule type="cellIs" dxfId="479" priority="348" operator="equal">
      <formula>"NA"</formula>
    </cfRule>
  </conditionalFormatting>
  <conditionalFormatting sqref="L741:N741">
    <cfRule type="cellIs" dxfId="478" priority="349" operator="equal">
      <formula>"ok"</formula>
    </cfRule>
  </conditionalFormatting>
  <conditionalFormatting sqref="L741:N741">
    <cfRule type="cellIs" dxfId="477" priority="350" operator="equal">
      <formula>"NA"</formula>
    </cfRule>
  </conditionalFormatting>
  <conditionalFormatting sqref="K736:L736">
    <cfRule type="cellIs" dxfId="476" priority="351" operator="equal">
      <formula>"ok"</formula>
    </cfRule>
  </conditionalFormatting>
  <conditionalFormatting sqref="K736:L736">
    <cfRule type="cellIs" dxfId="475" priority="352" operator="equal">
      <formula>"NA"</formula>
    </cfRule>
  </conditionalFormatting>
  <conditionalFormatting sqref="M737">
    <cfRule type="cellIs" dxfId="474" priority="353" operator="equal">
      <formula>"ok"</formula>
    </cfRule>
  </conditionalFormatting>
  <conditionalFormatting sqref="M737">
    <cfRule type="cellIs" dxfId="473" priority="354" operator="equal">
      <formula>"NA"</formula>
    </cfRule>
  </conditionalFormatting>
  <conditionalFormatting sqref="F351:F354">
    <cfRule type="cellIs" dxfId="472" priority="355" operator="equal">
      <formula>"ok"</formula>
    </cfRule>
  </conditionalFormatting>
  <conditionalFormatting sqref="F351:F354">
    <cfRule type="cellIs" dxfId="471" priority="356" operator="equal">
      <formula>"NA"</formula>
    </cfRule>
  </conditionalFormatting>
  <conditionalFormatting sqref="F356:F362">
    <cfRule type="cellIs" dxfId="470" priority="357" operator="equal">
      <formula>"ok"</formula>
    </cfRule>
  </conditionalFormatting>
  <conditionalFormatting sqref="F356:F362">
    <cfRule type="cellIs" dxfId="469" priority="358" operator="equal">
      <formula>"NA"</formula>
    </cfRule>
  </conditionalFormatting>
  <conditionalFormatting sqref="F365:F368">
    <cfRule type="cellIs" dxfId="468" priority="359" operator="equal">
      <formula>"ok"</formula>
    </cfRule>
  </conditionalFormatting>
  <conditionalFormatting sqref="F365:F368">
    <cfRule type="cellIs" dxfId="467" priority="360" operator="equal">
      <formula>"NA"</formula>
    </cfRule>
  </conditionalFormatting>
  <conditionalFormatting sqref="L318:N318">
    <cfRule type="cellIs" dxfId="466" priority="361" operator="equal">
      <formula>"ok"</formula>
    </cfRule>
  </conditionalFormatting>
  <conditionalFormatting sqref="L318:N318">
    <cfRule type="cellIs" dxfId="465" priority="362" operator="equal">
      <formula>"NA"</formula>
    </cfRule>
  </conditionalFormatting>
  <conditionalFormatting sqref="M322:N322">
    <cfRule type="cellIs" dxfId="464" priority="363" operator="equal">
      <formula>"ok"</formula>
    </cfRule>
  </conditionalFormatting>
  <conditionalFormatting sqref="M322:N322">
    <cfRule type="cellIs" dxfId="463" priority="364" operator="equal">
      <formula>"NA"</formula>
    </cfRule>
  </conditionalFormatting>
  <conditionalFormatting sqref="L316:N316">
    <cfRule type="cellIs" dxfId="462" priority="365" operator="equal">
      <formula>"ok"</formula>
    </cfRule>
  </conditionalFormatting>
  <conditionalFormatting sqref="L316:N316">
    <cfRule type="cellIs" dxfId="461" priority="366" operator="equal">
      <formula>"NA"</formula>
    </cfRule>
  </conditionalFormatting>
  <conditionalFormatting sqref="I325">
    <cfRule type="cellIs" dxfId="460" priority="367" operator="equal">
      <formula>"ok"</formula>
    </cfRule>
  </conditionalFormatting>
  <conditionalFormatting sqref="I325">
    <cfRule type="cellIs" dxfId="459" priority="368" operator="equal">
      <formula>"NA"</formula>
    </cfRule>
  </conditionalFormatting>
  <conditionalFormatting sqref="L325:N325">
    <cfRule type="cellIs" dxfId="458" priority="369" operator="equal">
      <formula>"ok"</formula>
    </cfRule>
  </conditionalFormatting>
  <conditionalFormatting sqref="L325:N325">
    <cfRule type="cellIs" dxfId="457" priority="370" operator="equal">
      <formula>"NA"</formula>
    </cfRule>
  </conditionalFormatting>
  <conditionalFormatting sqref="I327">
    <cfRule type="cellIs" dxfId="456" priority="371" operator="equal">
      <formula>"ok"</formula>
    </cfRule>
  </conditionalFormatting>
  <conditionalFormatting sqref="I327">
    <cfRule type="cellIs" dxfId="455" priority="372" operator="equal">
      <formula>"NA"</formula>
    </cfRule>
  </conditionalFormatting>
  <conditionalFormatting sqref="M327:N327">
    <cfRule type="cellIs" dxfId="454" priority="373" operator="equal">
      <formula>"ok"</formula>
    </cfRule>
  </conditionalFormatting>
  <conditionalFormatting sqref="M327:N327">
    <cfRule type="cellIs" dxfId="453" priority="374" operator="equal">
      <formula>"NA"</formula>
    </cfRule>
  </conditionalFormatting>
  <conditionalFormatting sqref="H347">
    <cfRule type="cellIs" dxfId="452" priority="375" operator="equal">
      <formula>"ok"</formula>
    </cfRule>
  </conditionalFormatting>
  <conditionalFormatting sqref="H347">
    <cfRule type="cellIs" dxfId="451" priority="376" operator="equal">
      <formula>"NA"</formula>
    </cfRule>
  </conditionalFormatting>
  <conditionalFormatting sqref="J347:K347">
    <cfRule type="cellIs" dxfId="450" priority="377" operator="equal">
      <formula>"ok"</formula>
    </cfRule>
  </conditionalFormatting>
  <conditionalFormatting sqref="J347:K347">
    <cfRule type="cellIs" dxfId="449" priority="378" operator="equal">
      <formula>"NA"</formula>
    </cfRule>
  </conditionalFormatting>
  <conditionalFormatting sqref="H349">
    <cfRule type="cellIs" dxfId="448" priority="379" operator="equal">
      <formula>"ok"</formula>
    </cfRule>
  </conditionalFormatting>
  <conditionalFormatting sqref="H349">
    <cfRule type="cellIs" dxfId="447" priority="380" operator="equal">
      <formula>"NA"</formula>
    </cfRule>
  </conditionalFormatting>
  <conditionalFormatting sqref="J349">
    <cfRule type="cellIs" dxfId="446" priority="381" operator="equal">
      <formula>"ok"</formula>
    </cfRule>
  </conditionalFormatting>
  <conditionalFormatting sqref="J349">
    <cfRule type="cellIs" dxfId="445" priority="382" operator="equal">
      <formula>"NA"</formula>
    </cfRule>
  </conditionalFormatting>
  <conditionalFormatting sqref="K349">
    <cfRule type="cellIs" dxfId="444" priority="383" operator="equal">
      <formula>"ok"</formula>
    </cfRule>
  </conditionalFormatting>
  <conditionalFormatting sqref="K349">
    <cfRule type="cellIs" dxfId="443" priority="384" operator="equal">
      <formula>"NA"</formula>
    </cfRule>
  </conditionalFormatting>
  <conditionalFormatting sqref="J350">
    <cfRule type="cellIs" dxfId="442" priority="385" operator="equal">
      <formula>"ok"</formula>
    </cfRule>
  </conditionalFormatting>
  <conditionalFormatting sqref="J350">
    <cfRule type="cellIs" dxfId="441" priority="386" operator="equal">
      <formula>"NA"</formula>
    </cfRule>
  </conditionalFormatting>
  <conditionalFormatting sqref="K350">
    <cfRule type="cellIs" dxfId="440" priority="387" operator="equal">
      <formula>"ok"</formula>
    </cfRule>
  </conditionalFormatting>
  <conditionalFormatting sqref="K350">
    <cfRule type="cellIs" dxfId="439" priority="388" operator="equal">
      <formula>"NA"</formula>
    </cfRule>
  </conditionalFormatting>
  <conditionalFormatting sqref="H351">
    <cfRule type="cellIs" dxfId="438" priority="389" operator="equal">
      <formula>"ok"</formula>
    </cfRule>
  </conditionalFormatting>
  <conditionalFormatting sqref="H351">
    <cfRule type="cellIs" dxfId="437" priority="390" operator="equal">
      <formula>"NA"</formula>
    </cfRule>
  </conditionalFormatting>
  <conditionalFormatting sqref="J351">
    <cfRule type="cellIs" dxfId="436" priority="391" operator="equal">
      <formula>"ok"</formula>
    </cfRule>
  </conditionalFormatting>
  <conditionalFormatting sqref="J351">
    <cfRule type="cellIs" dxfId="435" priority="392" operator="equal">
      <formula>"NA"</formula>
    </cfRule>
  </conditionalFormatting>
  <conditionalFormatting sqref="K351">
    <cfRule type="cellIs" dxfId="434" priority="393" operator="equal">
      <formula>"ok"</formula>
    </cfRule>
  </conditionalFormatting>
  <conditionalFormatting sqref="K351">
    <cfRule type="cellIs" dxfId="433" priority="394" operator="equal">
      <formula>"NA"</formula>
    </cfRule>
  </conditionalFormatting>
  <conditionalFormatting sqref="I351">
    <cfRule type="cellIs" dxfId="432" priority="395" operator="equal">
      <formula>"ok"</formula>
    </cfRule>
  </conditionalFormatting>
  <conditionalFormatting sqref="I351">
    <cfRule type="cellIs" dxfId="431" priority="396" operator="equal">
      <formula>"NA"</formula>
    </cfRule>
  </conditionalFormatting>
  <conditionalFormatting sqref="I352">
    <cfRule type="cellIs" dxfId="430" priority="397" operator="equal">
      <formula>"ok"</formula>
    </cfRule>
  </conditionalFormatting>
  <conditionalFormatting sqref="I352">
    <cfRule type="cellIs" dxfId="429" priority="398" operator="equal">
      <formula>"NA"</formula>
    </cfRule>
  </conditionalFormatting>
  <conditionalFormatting sqref="H353">
    <cfRule type="cellIs" dxfId="428" priority="399" operator="equal">
      <formula>"ok"</formula>
    </cfRule>
  </conditionalFormatting>
  <conditionalFormatting sqref="H353">
    <cfRule type="cellIs" dxfId="427" priority="400" operator="equal">
      <formula>"NA"</formula>
    </cfRule>
  </conditionalFormatting>
  <conditionalFormatting sqref="J353">
    <cfRule type="cellIs" dxfId="426" priority="401" operator="equal">
      <formula>"ok"</formula>
    </cfRule>
  </conditionalFormatting>
  <conditionalFormatting sqref="J353">
    <cfRule type="cellIs" dxfId="425" priority="402" operator="equal">
      <formula>"NA"</formula>
    </cfRule>
  </conditionalFormatting>
  <conditionalFormatting sqref="K353">
    <cfRule type="cellIs" dxfId="424" priority="403" operator="equal">
      <formula>"ok"</formula>
    </cfRule>
  </conditionalFormatting>
  <conditionalFormatting sqref="K353">
    <cfRule type="cellIs" dxfId="423" priority="404" operator="equal">
      <formula>"NA"</formula>
    </cfRule>
  </conditionalFormatting>
  <conditionalFormatting sqref="I353">
    <cfRule type="cellIs" dxfId="422" priority="405" operator="equal">
      <formula>"ok"</formula>
    </cfRule>
  </conditionalFormatting>
  <conditionalFormatting sqref="I353">
    <cfRule type="cellIs" dxfId="421" priority="406" operator="equal">
      <formula>"NA"</formula>
    </cfRule>
  </conditionalFormatting>
  <conditionalFormatting sqref="H354:K354">
    <cfRule type="cellIs" dxfId="420" priority="407" operator="equal">
      <formula>"ok"</formula>
    </cfRule>
  </conditionalFormatting>
  <conditionalFormatting sqref="H354:K354">
    <cfRule type="cellIs" dxfId="419" priority="408" operator="equal">
      <formula>"NA"</formula>
    </cfRule>
  </conditionalFormatting>
  <conditionalFormatting sqref="I355">
    <cfRule type="cellIs" dxfId="418" priority="409" operator="equal">
      <formula>"ok"</formula>
    </cfRule>
  </conditionalFormatting>
  <conditionalFormatting sqref="I355">
    <cfRule type="cellIs" dxfId="417" priority="410" operator="equal">
      <formula>"NA"</formula>
    </cfRule>
  </conditionalFormatting>
  <conditionalFormatting sqref="K355">
    <cfRule type="cellIs" dxfId="416" priority="411" operator="equal">
      <formula>"ok"</formula>
    </cfRule>
  </conditionalFormatting>
  <conditionalFormatting sqref="K355">
    <cfRule type="cellIs" dxfId="415" priority="412" operator="equal">
      <formula>"NA"</formula>
    </cfRule>
  </conditionalFormatting>
  <conditionalFormatting sqref="H356">
    <cfRule type="cellIs" dxfId="414" priority="413" operator="equal">
      <formula>"ok"</formula>
    </cfRule>
  </conditionalFormatting>
  <conditionalFormatting sqref="H356">
    <cfRule type="cellIs" dxfId="413" priority="414" operator="equal">
      <formula>"NA"</formula>
    </cfRule>
  </conditionalFormatting>
  <conditionalFormatting sqref="G312:L312">
    <cfRule type="cellIs" dxfId="412" priority="415" operator="equal">
      <formula>"ok"</formula>
    </cfRule>
  </conditionalFormatting>
  <conditionalFormatting sqref="G312:L312">
    <cfRule type="cellIs" dxfId="411" priority="416" operator="equal">
      <formula>"NA"</formula>
    </cfRule>
  </conditionalFormatting>
  <conditionalFormatting sqref="I310">
    <cfRule type="cellIs" dxfId="410" priority="417" operator="equal">
      <formula>"ok"</formula>
    </cfRule>
  </conditionalFormatting>
  <conditionalFormatting sqref="I310">
    <cfRule type="cellIs" dxfId="409" priority="418" operator="equal">
      <formula>"NA"</formula>
    </cfRule>
  </conditionalFormatting>
  <conditionalFormatting sqref="L310">
    <cfRule type="cellIs" dxfId="408" priority="419" operator="equal">
      <formula>"ok"</formula>
    </cfRule>
  </conditionalFormatting>
  <conditionalFormatting sqref="L310">
    <cfRule type="cellIs" dxfId="407" priority="420" operator="equal">
      <formula>"NA"</formula>
    </cfRule>
  </conditionalFormatting>
  <conditionalFormatting sqref="N310">
    <cfRule type="cellIs" dxfId="406" priority="421" operator="equal">
      <formula>"ok"</formula>
    </cfRule>
  </conditionalFormatting>
  <conditionalFormatting sqref="N310">
    <cfRule type="cellIs" dxfId="405" priority="422" operator="equal">
      <formula>"NA"</formula>
    </cfRule>
  </conditionalFormatting>
  <conditionalFormatting sqref="L311">
    <cfRule type="cellIs" dxfId="404" priority="423" operator="equal">
      <formula>"ok"</formula>
    </cfRule>
  </conditionalFormatting>
  <conditionalFormatting sqref="L311">
    <cfRule type="cellIs" dxfId="403" priority="424" operator="equal">
      <formula>"NA"</formula>
    </cfRule>
  </conditionalFormatting>
  <conditionalFormatting sqref="H357:H363">
    <cfRule type="cellIs" dxfId="402" priority="425" operator="equal">
      <formula>"ok"</formula>
    </cfRule>
  </conditionalFormatting>
  <conditionalFormatting sqref="H357:H363">
    <cfRule type="cellIs" dxfId="401" priority="426" operator="equal">
      <formula>"NA"</formula>
    </cfRule>
  </conditionalFormatting>
  <conditionalFormatting sqref="J362">
    <cfRule type="cellIs" dxfId="400" priority="427" operator="equal">
      <formula>"ok"</formula>
    </cfRule>
  </conditionalFormatting>
  <conditionalFormatting sqref="J362">
    <cfRule type="cellIs" dxfId="399" priority="428" operator="equal">
      <formula>"NA"</formula>
    </cfRule>
  </conditionalFormatting>
  <conditionalFormatting sqref="K362">
    <cfRule type="cellIs" dxfId="398" priority="429" operator="equal">
      <formula>"ok"</formula>
    </cfRule>
  </conditionalFormatting>
  <conditionalFormatting sqref="K362">
    <cfRule type="cellIs" dxfId="397" priority="430" operator="equal">
      <formula>"NA"</formula>
    </cfRule>
  </conditionalFormatting>
  <conditionalFormatting sqref="J357:K361">
    <cfRule type="cellIs" dxfId="396" priority="431" operator="equal">
      <formula>"ok"</formula>
    </cfRule>
  </conditionalFormatting>
  <conditionalFormatting sqref="J357:K361">
    <cfRule type="cellIs" dxfId="395" priority="432" operator="equal">
      <formula>"NA"</formula>
    </cfRule>
  </conditionalFormatting>
  <conditionalFormatting sqref="J363:K363">
    <cfRule type="cellIs" dxfId="394" priority="433" operator="equal">
      <formula>"ok"</formula>
    </cfRule>
  </conditionalFormatting>
  <conditionalFormatting sqref="J363:K363">
    <cfRule type="cellIs" dxfId="393" priority="434" operator="equal">
      <formula>"NA"</formula>
    </cfRule>
  </conditionalFormatting>
  <conditionalFormatting sqref="H364">
    <cfRule type="cellIs" dxfId="392" priority="435" operator="equal">
      <formula>"ok"</formula>
    </cfRule>
  </conditionalFormatting>
  <conditionalFormatting sqref="H364">
    <cfRule type="cellIs" dxfId="391" priority="436" operator="equal">
      <formula>"NA"</formula>
    </cfRule>
  </conditionalFormatting>
  <conditionalFormatting sqref="J364:K369">
    <cfRule type="cellIs" dxfId="390" priority="437" operator="equal">
      <formula>"ok"</formula>
    </cfRule>
  </conditionalFormatting>
  <conditionalFormatting sqref="J364:K369">
    <cfRule type="cellIs" dxfId="389" priority="438" operator="equal">
      <formula>"NA"</formula>
    </cfRule>
  </conditionalFormatting>
  <conditionalFormatting sqref="H370">
    <cfRule type="cellIs" dxfId="388" priority="439" operator="equal">
      <formula>"ok"</formula>
    </cfRule>
  </conditionalFormatting>
  <conditionalFormatting sqref="H370">
    <cfRule type="cellIs" dxfId="387" priority="440" operator="equal">
      <formula>"NA"</formula>
    </cfRule>
  </conditionalFormatting>
  <conditionalFormatting sqref="J370">
    <cfRule type="cellIs" dxfId="386" priority="441" operator="equal">
      <formula>"ok"</formula>
    </cfRule>
  </conditionalFormatting>
  <conditionalFormatting sqref="J370">
    <cfRule type="cellIs" dxfId="385" priority="442" operator="equal">
      <formula>"NA"</formula>
    </cfRule>
  </conditionalFormatting>
  <conditionalFormatting sqref="K370">
    <cfRule type="cellIs" dxfId="384" priority="443" operator="equal">
      <formula>"ok"</formula>
    </cfRule>
  </conditionalFormatting>
  <conditionalFormatting sqref="K370">
    <cfRule type="cellIs" dxfId="383" priority="444" operator="equal">
      <formula>"NA"</formula>
    </cfRule>
  </conditionalFormatting>
  <conditionalFormatting sqref="G398">
    <cfRule type="cellIs" dxfId="382" priority="445" operator="equal">
      <formula>"ok"</formula>
    </cfRule>
  </conditionalFormatting>
  <conditionalFormatting sqref="G398">
    <cfRule type="cellIs" dxfId="381" priority="446" operator="equal">
      <formula>"NA"</formula>
    </cfRule>
  </conditionalFormatting>
  <conditionalFormatting sqref="K398:N398">
    <cfRule type="cellIs" dxfId="380" priority="447" operator="equal">
      <formula>"ok"</formula>
    </cfRule>
  </conditionalFormatting>
  <conditionalFormatting sqref="K398:N398">
    <cfRule type="cellIs" dxfId="379" priority="448" operator="equal">
      <formula>"NA"</formula>
    </cfRule>
  </conditionalFormatting>
  <conditionalFormatting sqref="G377:G380">
    <cfRule type="cellIs" dxfId="378" priority="449" operator="equal">
      <formula>"ok"</formula>
    </cfRule>
  </conditionalFormatting>
  <conditionalFormatting sqref="G377:G380">
    <cfRule type="cellIs" dxfId="377" priority="450" operator="equal">
      <formula>"NA"</formula>
    </cfRule>
  </conditionalFormatting>
  <conditionalFormatting sqref="G382:G383">
    <cfRule type="cellIs" dxfId="376" priority="451" operator="equal">
      <formula>"ok"</formula>
    </cfRule>
  </conditionalFormatting>
  <conditionalFormatting sqref="G382:G383">
    <cfRule type="cellIs" dxfId="375" priority="452" operator="equal">
      <formula>"NA"</formula>
    </cfRule>
  </conditionalFormatting>
  <conditionalFormatting sqref="L380:N380">
    <cfRule type="cellIs" dxfId="374" priority="453" operator="equal">
      <formula>"ok"</formula>
    </cfRule>
  </conditionalFormatting>
  <conditionalFormatting sqref="L380:N380">
    <cfRule type="cellIs" dxfId="373" priority="454" operator="equal">
      <formula>"NA"</formula>
    </cfRule>
  </conditionalFormatting>
  <conditionalFormatting sqref="L383">
    <cfRule type="cellIs" dxfId="372" priority="455" operator="equal">
      <formula>"ok"</formula>
    </cfRule>
  </conditionalFormatting>
  <conditionalFormatting sqref="L383">
    <cfRule type="cellIs" dxfId="371" priority="456" operator="equal">
      <formula>"NA"</formula>
    </cfRule>
  </conditionalFormatting>
  <conditionalFormatting sqref="M387:N387">
    <cfRule type="cellIs" dxfId="370" priority="457" operator="equal">
      <formula>"ok"</formula>
    </cfRule>
  </conditionalFormatting>
  <conditionalFormatting sqref="M387:N387">
    <cfRule type="cellIs" dxfId="369" priority="458" operator="equal">
      <formula>"NA"</formula>
    </cfRule>
  </conditionalFormatting>
  <conditionalFormatting sqref="M391:N391">
    <cfRule type="cellIs" dxfId="368" priority="459" operator="equal">
      <formula>"ok"</formula>
    </cfRule>
  </conditionalFormatting>
  <conditionalFormatting sqref="M391:N391">
    <cfRule type="cellIs" dxfId="367" priority="460" operator="equal">
      <formula>"NA"</formula>
    </cfRule>
  </conditionalFormatting>
  <conditionalFormatting sqref="L395">
    <cfRule type="cellIs" dxfId="366" priority="461" operator="equal">
      <formula>"ok"</formula>
    </cfRule>
  </conditionalFormatting>
  <conditionalFormatting sqref="L395">
    <cfRule type="cellIs" dxfId="365" priority="462" operator="equal">
      <formula>"NA"</formula>
    </cfRule>
  </conditionalFormatting>
  <conditionalFormatting sqref="M403">
    <cfRule type="cellIs" dxfId="364" priority="463" operator="equal">
      <formula>"ok"</formula>
    </cfRule>
  </conditionalFormatting>
  <conditionalFormatting sqref="M403">
    <cfRule type="cellIs" dxfId="363" priority="464" operator="equal">
      <formula>"NA"</formula>
    </cfRule>
  </conditionalFormatting>
  <conditionalFormatting sqref="K404">
    <cfRule type="cellIs" dxfId="362" priority="465" operator="equal">
      <formula>"ok"</formula>
    </cfRule>
  </conditionalFormatting>
  <conditionalFormatting sqref="K404">
    <cfRule type="cellIs" dxfId="361" priority="466" operator="equal">
      <formula>"NA"</formula>
    </cfRule>
  </conditionalFormatting>
  <conditionalFormatting sqref="G404">
    <cfRule type="cellIs" dxfId="360" priority="467" operator="equal">
      <formula>"ok"</formula>
    </cfRule>
  </conditionalFormatting>
  <conditionalFormatting sqref="G404">
    <cfRule type="cellIs" dxfId="359" priority="468" operator="equal">
      <formula>"NA"</formula>
    </cfRule>
  </conditionalFormatting>
  <conditionalFormatting sqref="H372:H374">
    <cfRule type="cellIs" dxfId="358" priority="469" operator="equal">
      <formula>"ok"</formula>
    </cfRule>
  </conditionalFormatting>
  <conditionalFormatting sqref="H372:H374">
    <cfRule type="cellIs" dxfId="357" priority="470" operator="equal">
      <formula>"NA"</formula>
    </cfRule>
  </conditionalFormatting>
  <conditionalFormatting sqref="K371:K372">
    <cfRule type="cellIs" dxfId="356" priority="471" operator="equal">
      <formula>"ok"</formula>
    </cfRule>
  </conditionalFormatting>
  <conditionalFormatting sqref="K371:K372">
    <cfRule type="cellIs" dxfId="355" priority="472" operator="equal">
      <formula>"NA"</formula>
    </cfRule>
  </conditionalFormatting>
  <conditionalFormatting sqref="L356:N373">
    <cfRule type="cellIs" dxfId="354" priority="473" operator="equal">
      <formula>"ok"</formula>
    </cfRule>
  </conditionalFormatting>
  <conditionalFormatting sqref="L356:N373">
    <cfRule type="cellIs" dxfId="353" priority="474" operator="equal">
      <formula>"NA"</formula>
    </cfRule>
  </conditionalFormatting>
  <conditionalFormatting sqref="M374:N376 M377:M378 L376:L378">
    <cfRule type="cellIs" dxfId="352" priority="475" operator="equal">
      <formula>"ok"</formula>
    </cfRule>
  </conditionalFormatting>
  <conditionalFormatting sqref="M374:N376 M377:M378 L376:L378">
    <cfRule type="cellIs" dxfId="351" priority="476" operator="equal">
      <formula>"NA"</formula>
    </cfRule>
  </conditionalFormatting>
  <conditionalFormatting sqref="L375">
    <cfRule type="cellIs" dxfId="350" priority="477" operator="equal">
      <formula>"ok"</formula>
    </cfRule>
  </conditionalFormatting>
  <conditionalFormatting sqref="L375">
    <cfRule type="cellIs" dxfId="349" priority="478" operator="equal">
      <formula>"NA"</formula>
    </cfRule>
  </conditionalFormatting>
  <conditionalFormatting sqref="K378">
    <cfRule type="cellIs" dxfId="348" priority="479" operator="equal">
      <formula>"ok"</formula>
    </cfRule>
  </conditionalFormatting>
  <conditionalFormatting sqref="K378">
    <cfRule type="cellIs" dxfId="347" priority="480" operator="equal">
      <formula>"NA"</formula>
    </cfRule>
  </conditionalFormatting>
  <conditionalFormatting sqref="N378">
    <cfRule type="cellIs" dxfId="346" priority="481" operator="equal">
      <formula>"ok"</formula>
    </cfRule>
  </conditionalFormatting>
  <conditionalFormatting sqref="N378">
    <cfRule type="cellIs" dxfId="345" priority="482" operator="equal">
      <formula>"NA"</formula>
    </cfRule>
  </conditionalFormatting>
  <conditionalFormatting sqref="H383:K385">
    <cfRule type="cellIs" dxfId="344" priority="483" operator="equal">
      <formula>"ok"</formula>
    </cfRule>
  </conditionalFormatting>
  <conditionalFormatting sqref="H383:K385">
    <cfRule type="cellIs" dxfId="343" priority="484" operator="equal">
      <formula>"NA"</formula>
    </cfRule>
  </conditionalFormatting>
  <conditionalFormatting sqref="H383:K385">
    <cfRule type="cellIs" dxfId="342" priority="485" operator="equal">
      <formula>"ok"</formula>
    </cfRule>
  </conditionalFormatting>
  <conditionalFormatting sqref="H383:K385">
    <cfRule type="cellIs" dxfId="341" priority="486" operator="equal">
      <formula>"NA"</formula>
    </cfRule>
  </conditionalFormatting>
  <conditionalFormatting sqref="H380:K381">
    <cfRule type="cellIs" dxfId="340" priority="487" operator="equal">
      <formula>"ok"</formula>
    </cfRule>
  </conditionalFormatting>
  <conditionalFormatting sqref="H380:K381">
    <cfRule type="cellIs" dxfId="339" priority="488" operator="equal">
      <formula>"NA"</formula>
    </cfRule>
  </conditionalFormatting>
  <conditionalFormatting sqref="H380:K381">
    <cfRule type="cellIs" dxfId="338" priority="489" operator="equal">
      <formula>"ok"</formula>
    </cfRule>
  </conditionalFormatting>
  <conditionalFormatting sqref="H380:K381">
    <cfRule type="cellIs" dxfId="337" priority="490" operator="equal">
      <formula>"NA"</formula>
    </cfRule>
  </conditionalFormatting>
  <conditionalFormatting sqref="F383:F385">
    <cfRule type="cellIs" dxfId="336" priority="491" operator="equal">
      <formula>"ok"</formula>
    </cfRule>
  </conditionalFormatting>
  <conditionalFormatting sqref="F383:F385">
    <cfRule type="cellIs" dxfId="335" priority="492" operator="equal">
      <formula>"NA"</formula>
    </cfRule>
  </conditionalFormatting>
  <conditionalFormatting sqref="F383:F385">
    <cfRule type="cellIs" dxfId="334" priority="493" operator="equal">
      <formula>"ok"</formula>
    </cfRule>
  </conditionalFormatting>
  <conditionalFormatting sqref="F383:F385">
    <cfRule type="cellIs" dxfId="333" priority="494" operator="equal">
      <formula>"NA"</formula>
    </cfRule>
  </conditionalFormatting>
  <conditionalFormatting sqref="F390:H393">
    <cfRule type="cellIs" dxfId="332" priority="495" operator="equal">
      <formula>"ok"</formula>
    </cfRule>
  </conditionalFormatting>
  <conditionalFormatting sqref="F390:H393">
    <cfRule type="cellIs" dxfId="331" priority="496" operator="equal">
      <formula>"NA"</formula>
    </cfRule>
  </conditionalFormatting>
  <conditionalFormatting sqref="G406">
    <cfRule type="cellIs" dxfId="330" priority="497" operator="equal">
      <formula>"ok"</formula>
    </cfRule>
  </conditionalFormatting>
  <conditionalFormatting sqref="G406">
    <cfRule type="cellIs" dxfId="329" priority="498" operator="equal">
      <formula>"NA"</formula>
    </cfRule>
  </conditionalFormatting>
  <conditionalFormatting sqref="G408">
    <cfRule type="cellIs" dxfId="328" priority="499" operator="equal">
      <formula>"ok"</formula>
    </cfRule>
  </conditionalFormatting>
  <conditionalFormatting sqref="G408">
    <cfRule type="cellIs" dxfId="327" priority="500" operator="equal">
      <formula>"NA"</formula>
    </cfRule>
  </conditionalFormatting>
  <conditionalFormatting sqref="L408:N408">
    <cfRule type="cellIs" dxfId="326" priority="501" operator="equal">
      <formula>"ok"</formula>
    </cfRule>
  </conditionalFormatting>
  <conditionalFormatting sqref="L408:N408">
    <cfRule type="cellIs" dxfId="325" priority="502" operator="equal">
      <formula>"NA"</formula>
    </cfRule>
  </conditionalFormatting>
  <conditionalFormatting sqref="K406:N406">
    <cfRule type="cellIs" dxfId="324" priority="503" operator="equal">
      <formula>"ok"</formula>
    </cfRule>
  </conditionalFormatting>
  <conditionalFormatting sqref="K406:N406">
    <cfRule type="cellIs" dxfId="323" priority="504" operator="equal">
      <formula>"NA"</formula>
    </cfRule>
  </conditionalFormatting>
  <conditionalFormatting sqref="N405">
    <cfRule type="cellIs" dxfId="322" priority="505" operator="equal">
      <formula>"ok"</formula>
    </cfRule>
  </conditionalFormatting>
  <conditionalFormatting sqref="N405">
    <cfRule type="cellIs" dxfId="321" priority="506" operator="equal">
      <formula>"NA"</formula>
    </cfRule>
  </conditionalFormatting>
  <conditionalFormatting sqref="G411">
    <cfRule type="cellIs" dxfId="320" priority="507" operator="equal">
      <formula>"ok"</formula>
    </cfRule>
  </conditionalFormatting>
  <conditionalFormatting sqref="G411">
    <cfRule type="cellIs" dxfId="319" priority="508" operator="equal">
      <formula>"NA"</formula>
    </cfRule>
  </conditionalFormatting>
  <conditionalFormatting sqref="L411">
    <cfRule type="cellIs" dxfId="318" priority="509" operator="equal">
      <formula>"ok"</formula>
    </cfRule>
  </conditionalFormatting>
  <conditionalFormatting sqref="L411">
    <cfRule type="cellIs" dxfId="317" priority="510" operator="equal">
      <formula>"NA"</formula>
    </cfRule>
  </conditionalFormatting>
  <conditionalFormatting sqref="M414:N416">
    <cfRule type="cellIs" dxfId="316" priority="511" operator="equal">
      <formula>"ok"</formula>
    </cfRule>
  </conditionalFormatting>
  <conditionalFormatting sqref="M414:N416">
    <cfRule type="cellIs" dxfId="315" priority="512" operator="equal">
      <formula>"NA"</formula>
    </cfRule>
  </conditionalFormatting>
  <conditionalFormatting sqref="K416">
    <cfRule type="cellIs" dxfId="314" priority="513" operator="equal">
      <formula>"ok"</formula>
    </cfRule>
  </conditionalFormatting>
  <conditionalFormatting sqref="K416">
    <cfRule type="cellIs" dxfId="313" priority="514" operator="equal">
      <formula>"NA"</formula>
    </cfRule>
  </conditionalFormatting>
  <conditionalFormatting sqref="G415:G416">
    <cfRule type="cellIs" dxfId="312" priority="515" operator="equal">
      <formula>"ok"</formula>
    </cfRule>
  </conditionalFormatting>
  <conditionalFormatting sqref="G415:G416">
    <cfRule type="cellIs" dxfId="311" priority="516" operator="equal">
      <formula>"NA"</formula>
    </cfRule>
  </conditionalFormatting>
  <conditionalFormatting sqref="N488">
    <cfRule type="cellIs" dxfId="310" priority="517" operator="equal">
      <formula>"ok"</formula>
    </cfRule>
  </conditionalFormatting>
  <conditionalFormatting sqref="N488">
    <cfRule type="cellIs" dxfId="309" priority="518" operator="equal">
      <formula>"NA"</formula>
    </cfRule>
  </conditionalFormatting>
  <conditionalFormatting sqref="G489:M489">
    <cfRule type="cellIs" dxfId="308" priority="519" operator="equal">
      <formula>"ok"</formula>
    </cfRule>
  </conditionalFormatting>
  <conditionalFormatting sqref="G489:M489">
    <cfRule type="cellIs" dxfId="307" priority="520" operator="equal">
      <formula>"NA"</formula>
    </cfRule>
  </conditionalFormatting>
  <conditionalFormatting sqref="L597">
    <cfRule type="cellIs" dxfId="306" priority="521" operator="equal">
      <formula>"ok"</formula>
    </cfRule>
  </conditionalFormatting>
  <conditionalFormatting sqref="L597">
    <cfRule type="cellIs" dxfId="305" priority="522" operator="equal">
      <formula>"NA"</formula>
    </cfRule>
  </conditionalFormatting>
  <conditionalFormatting sqref="J745">
    <cfRule type="cellIs" dxfId="304" priority="523" operator="equal">
      <formula>"ok"</formula>
    </cfRule>
  </conditionalFormatting>
  <conditionalFormatting sqref="J745">
    <cfRule type="cellIs" dxfId="303" priority="524" operator="equal">
      <formula>"NA"</formula>
    </cfRule>
  </conditionalFormatting>
  <conditionalFormatting sqref="M745:N745">
    <cfRule type="cellIs" dxfId="302" priority="525" operator="equal">
      <formula>"ok"</formula>
    </cfRule>
  </conditionalFormatting>
  <conditionalFormatting sqref="M745:N745">
    <cfRule type="cellIs" dxfId="301" priority="526" operator="equal">
      <formula>"NA"</formula>
    </cfRule>
  </conditionalFormatting>
  <conditionalFormatting sqref="L735">
    <cfRule type="cellIs" dxfId="300" priority="527" operator="equal">
      <formula>"ok"</formula>
    </cfRule>
  </conditionalFormatting>
  <conditionalFormatting sqref="L735">
    <cfRule type="cellIs" dxfId="299" priority="528" operator="equal">
      <formula>"NA"</formula>
    </cfRule>
  </conditionalFormatting>
  <conditionalFormatting sqref="J737:L737">
    <cfRule type="cellIs" dxfId="298" priority="529" operator="equal">
      <formula>"ok"</formula>
    </cfRule>
  </conditionalFormatting>
  <conditionalFormatting sqref="J737:L737">
    <cfRule type="cellIs" dxfId="297" priority="530" operator="equal">
      <formula>"NA"</formula>
    </cfRule>
  </conditionalFormatting>
  <conditionalFormatting sqref="J417:L417">
    <cfRule type="cellIs" dxfId="296" priority="531" operator="equal">
      <formula>"ok"</formula>
    </cfRule>
  </conditionalFormatting>
  <conditionalFormatting sqref="J417:L417">
    <cfRule type="cellIs" dxfId="295" priority="532" operator="equal">
      <formula>"NA"</formula>
    </cfRule>
  </conditionalFormatting>
  <conditionalFormatting sqref="J418">
    <cfRule type="cellIs" dxfId="294" priority="533" operator="equal">
      <formula>"ok"</formula>
    </cfRule>
  </conditionalFormatting>
  <conditionalFormatting sqref="J418">
    <cfRule type="cellIs" dxfId="293" priority="534" operator="equal">
      <formula>"NA"</formula>
    </cfRule>
  </conditionalFormatting>
  <conditionalFormatting sqref="I424:L424">
    <cfRule type="cellIs" dxfId="292" priority="535" operator="equal">
      <formula>"ok"</formula>
    </cfRule>
  </conditionalFormatting>
  <conditionalFormatting sqref="I424:L424">
    <cfRule type="cellIs" dxfId="291" priority="536" operator="equal">
      <formula>"NA"</formula>
    </cfRule>
  </conditionalFormatting>
  <conditionalFormatting sqref="I425:J425">
    <cfRule type="cellIs" dxfId="290" priority="537" operator="equal">
      <formula>"ok"</formula>
    </cfRule>
  </conditionalFormatting>
  <conditionalFormatting sqref="I425:J425">
    <cfRule type="cellIs" dxfId="289" priority="538" operator="equal">
      <formula>"NA"</formula>
    </cfRule>
  </conditionalFormatting>
  <conditionalFormatting sqref="M425:N425">
    <cfRule type="cellIs" dxfId="288" priority="539" operator="equal">
      <formula>"ok"</formula>
    </cfRule>
  </conditionalFormatting>
  <conditionalFormatting sqref="M425:N425">
    <cfRule type="cellIs" dxfId="287" priority="540" operator="equal">
      <formula>"NA"</formula>
    </cfRule>
  </conditionalFormatting>
  <conditionalFormatting sqref="N423">
    <cfRule type="cellIs" dxfId="286" priority="541" operator="equal">
      <formula>"ok"</formula>
    </cfRule>
  </conditionalFormatting>
  <conditionalFormatting sqref="N423">
    <cfRule type="cellIs" dxfId="285" priority="542" operator="equal">
      <formula>"NA"</formula>
    </cfRule>
  </conditionalFormatting>
  <conditionalFormatting sqref="M422">
    <cfRule type="cellIs" dxfId="284" priority="543" operator="equal">
      <formula>"ok"</formula>
    </cfRule>
  </conditionalFormatting>
  <conditionalFormatting sqref="M422">
    <cfRule type="cellIs" dxfId="283" priority="544" operator="equal">
      <formula>"NA"</formula>
    </cfRule>
  </conditionalFormatting>
  <conditionalFormatting sqref="K426">
    <cfRule type="cellIs" dxfId="282" priority="545" operator="equal">
      <formula>"ok"</formula>
    </cfRule>
  </conditionalFormatting>
  <conditionalFormatting sqref="K426">
    <cfRule type="cellIs" dxfId="281" priority="546" operator="equal">
      <formula>"NA"</formula>
    </cfRule>
  </conditionalFormatting>
  <conditionalFormatting sqref="I429:K429">
    <cfRule type="cellIs" dxfId="280" priority="547" operator="equal">
      <formula>"ok"</formula>
    </cfRule>
  </conditionalFormatting>
  <conditionalFormatting sqref="I429:K429">
    <cfRule type="cellIs" dxfId="279" priority="548" operator="equal">
      <formula>"NA"</formula>
    </cfRule>
  </conditionalFormatting>
  <conditionalFormatting sqref="I431">
    <cfRule type="cellIs" dxfId="278" priority="549" operator="equal">
      <formula>"ok"</formula>
    </cfRule>
  </conditionalFormatting>
  <conditionalFormatting sqref="I431">
    <cfRule type="cellIs" dxfId="277" priority="550" operator="equal">
      <formula>"NA"</formula>
    </cfRule>
  </conditionalFormatting>
  <conditionalFormatting sqref="J432">
    <cfRule type="cellIs" dxfId="276" priority="551" operator="equal">
      <formula>"ok"</formula>
    </cfRule>
  </conditionalFormatting>
  <conditionalFormatting sqref="J432">
    <cfRule type="cellIs" dxfId="275" priority="552" operator="equal">
      <formula>"NA"</formula>
    </cfRule>
  </conditionalFormatting>
  <conditionalFormatting sqref="J433">
    <cfRule type="cellIs" dxfId="274" priority="553" operator="equal">
      <formula>"ok"</formula>
    </cfRule>
  </conditionalFormatting>
  <conditionalFormatting sqref="J433">
    <cfRule type="cellIs" dxfId="273" priority="554" operator="equal">
      <formula>"NA"</formula>
    </cfRule>
  </conditionalFormatting>
  <conditionalFormatting sqref="K433">
    <cfRule type="cellIs" dxfId="272" priority="555" operator="equal">
      <formula>"ok"</formula>
    </cfRule>
  </conditionalFormatting>
  <conditionalFormatting sqref="K433">
    <cfRule type="cellIs" dxfId="271" priority="556" operator="equal">
      <formula>"NA"</formula>
    </cfRule>
  </conditionalFormatting>
  <conditionalFormatting sqref="L433">
    <cfRule type="cellIs" dxfId="270" priority="557" operator="equal">
      <formula>"ok"</formula>
    </cfRule>
  </conditionalFormatting>
  <conditionalFormatting sqref="L433">
    <cfRule type="cellIs" dxfId="269" priority="558" operator="equal">
      <formula>"NA"</formula>
    </cfRule>
  </conditionalFormatting>
  <conditionalFormatting sqref="L431">
    <cfRule type="cellIs" dxfId="268" priority="559" operator="equal">
      <formula>"ok"</formula>
    </cfRule>
  </conditionalFormatting>
  <conditionalFormatting sqref="L431">
    <cfRule type="cellIs" dxfId="267" priority="560" operator="equal">
      <formula>"NA"</formula>
    </cfRule>
  </conditionalFormatting>
  <conditionalFormatting sqref="M431">
    <cfRule type="cellIs" dxfId="266" priority="561" operator="equal">
      <formula>"ok"</formula>
    </cfRule>
  </conditionalFormatting>
  <conditionalFormatting sqref="M431">
    <cfRule type="cellIs" dxfId="265" priority="562" operator="equal">
      <formula>"NA"</formula>
    </cfRule>
  </conditionalFormatting>
  <conditionalFormatting sqref="M432">
    <cfRule type="cellIs" dxfId="264" priority="563" operator="equal">
      <formula>"ok"</formula>
    </cfRule>
  </conditionalFormatting>
  <conditionalFormatting sqref="M432">
    <cfRule type="cellIs" dxfId="263" priority="564" operator="equal">
      <formula>"NA"</formula>
    </cfRule>
  </conditionalFormatting>
  <conditionalFormatting sqref="L432">
    <cfRule type="cellIs" dxfId="262" priority="565" operator="equal">
      <formula>"ok"</formula>
    </cfRule>
  </conditionalFormatting>
  <conditionalFormatting sqref="L432">
    <cfRule type="cellIs" dxfId="261" priority="566" operator="equal">
      <formula>"NA"</formula>
    </cfRule>
  </conditionalFormatting>
  <conditionalFormatting sqref="N432">
    <cfRule type="cellIs" dxfId="260" priority="567" operator="equal">
      <formula>"ok"</formula>
    </cfRule>
  </conditionalFormatting>
  <conditionalFormatting sqref="N432">
    <cfRule type="cellIs" dxfId="259" priority="568" operator="equal">
      <formula>"NA"</formula>
    </cfRule>
  </conditionalFormatting>
  <conditionalFormatting sqref="N429">
    <cfRule type="cellIs" dxfId="258" priority="569" operator="equal">
      <formula>"ok"</formula>
    </cfRule>
  </conditionalFormatting>
  <conditionalFormatting sqref="N429">
    <cfRule type="cellIs" dxfId="257" priority="570" operator="equal">
      <formula>"NA"</formula>
    </cfRule>
  </conditionalFormatting>
  <conditionalFormatting sqref="M429">
    <cfRule type="cellIs" dxfId="256" priority="571" operator="equal">
      <formula>"ok"</formula>
    </cfRule>
  </conditionalFormatting>
  <conditionalFormatting sqref="M429">
    <cfRule type="cellIs" dxfId="255" priority="572" operator="equal">
      <formula>"NA"</formula>
    </cfRule>
  </conditionalFormatting>
  <conditionalFormatting sqref="L439">
    <cfRule type="cellIs" dxfId="254" priority="573" operator="equal">
      <formula>"ok"</formula>
    </cfRule>
  </conditionalFormatting>
  <conditionalFormatting sqref="L439">
    <cfRule type="cellIs" dxfId="253" priority="574" operator="equal">
      <formula>"NA"</formula>
    </cfRule>
  </conditionalFormatting>
  <conditionalFormatting sqref="M443">
    <cfRule type="cellIs" dxfId="252" priority="575" operator="equal">
      <formula>"ok"</formula>
    </cfRule>
  </conditionalFormatting>
  <conditionalFormatting sqref="M443">
    <cfRule type="cellIs" dxfId="251" priority="576" operator="equal">
      <formula>"NA"</formula>
    </cfRule>
  </conditionalFormatting>
  <conditionalFormatting sqref="J443:L445">
    <cfRule type="cellIs" dxfId="250" priority="577" operator="equal">
      <formula>"ok"</formula>
    </cfRule>
  </conditionalFormatting>
  <conditionalFormatting sqref="J443:L445">
    <cfRule type="cellIs" dxfId="249" priority="578" operator="equal">
      <formula>"NA"</formula>
    </cfRule>
  </conditionalFormatting>
  <conditionalFormatting sqref="I441">
    <cfRule type="cellIs" dxfId="248" priority="579" operator="equal">
      <formula>"ok"</formula>
    </cfRule>
  </conditionalFormatting>
  <conditionalFormatting sqref="I441">
    <cfRule type="cellIs" dxfId="247" priority="580" operator="equal">
      <formula>"NA"</formula>
    </cfRule>
  </conditionalFormatting>
  <conditionalFormatting sqref="J441">
    <cfRule type="cellIs" dxfId="246" priority="581" operator="equal">
      <formula>"ok"</formula>
    </cfRule>
  </conditionalFormatting>
  <conditionalFormatting sqref="J441">
    <cfRule type="cellIs" dxfId="245" priority="582" operator="equal">
      <formula>"NA"</formula>
    </cfRule>
  </conditionalFormatting>
  <conditionalFormatting sqref="G443">
    <cfRule type="cellIs" dxfId="244" priority="583" operator="equal">
      <formula>"ok"</formula>
    </cfRule>
  </conditionalFormatting>
  <conditionalFormatting sqref="G443">
    <cfRule type="cellIs" dxfId="243" priority="584" operator="equal">
      <formula>"NA"</formula>
    </cfRule>
  </conditionalFormatting>
  <conditionalFormatting sqref="G429:G433">
    <cfRule type="cellIs" dxfId="242" priority="585" operator="equal">
      <formula>"ok"</formula>
    </cfRule>
  </conditionalFormatting>
  <conditionalFormatting sqref="G429:G433">
    <cfRule type="cellIs" dxfId="241" priority="586" operator="equal">
      <formula>"NA"</formula>
    </cfRule>
  </conditionalFormatting>
  <conditionalFormatting sqref="F432">
    <cfRule type="cellIs" dxfId="240" priority="587" operator="equal">
      <formula>"ok"</formula>
    </cfRule>
  </conditionalFormatting>
  <conditionalFormatting sqref="F432">
    <cfRule type="cellIs" dxfId="239" priority="588" operator="equal">
      <formula>"NA"</formula>
    </cfRule>
  </conditionalFormatting>
  <conditionalFormatting sqref="F429">
    <cfRule type="cellIs" dxfId="238" priority="589" operator="equal">
      <formula>"ok"</formula>
    </cfRule>
  </conditionalFormatting>
  <conditionalFormatting sqref="F429">
    <cfRule type="cellIs" dxfId="237" priority="590" operator="equal">
      <formula>"NA"</formula>
    </cfRule>
  </conditionalFormatting>
  <conditionalFormatting sqref="G426">
    <cfRule type="cellIs" dxfId="236" priority="591" operator="equal">
      <formula>"ok"</formula>
    </cfRule>
  </conditionalFormatting>
  <conditionalFormatting sqref="G426">
    <cfRule type="cellIs" dxfId="235" priority="592" operator="equal">
      <formula>"NA"</formula>
    </cfRule>
  </conditionalFormatting>
  <conditionalFormatting sqref="G424">
    <cfRule type="cellIs" dxfId="234" priority="593" operator="equal">
      <formula>"ok"</formula>
    </cfRule>
  </conditionalFormatting>
  <conditionalFormatting sqref="G424">
    <cfRule type="cellIs" dxfId="233" priority="594" operator="equal">
      <formula>"NA"</formula>
    </cfRule>
  </conditionalFormatting>
  <conditionalFormatting sqref="G417">
    <cfRule type="cellIs" dxfId="232" priority="595" operator="equal">
      <formula>"ok"</formula>
    </cfRule>
  </conditionalFormatting>
  <conditionalFormatting sqref="G417">
    <cfRule type="cellIs" dxfId="231" priority="596" operator="equal">
      <formula>"NA"</formula>
    </cfRule>
  </conditionalFormatting>
  <conditionalFormatting sqref="I452:K452">
    <cfRule type="cellIs" dxfId="230" priority="597" operator="equal">
      <formula>"ok"</formula>
    </cfRule>
  </conditionalFormatting>
  <conditionalFormatting sqref="I452:K452">
    <cfRule type="cellIs" dxfId="229" priority="598" operator="equal">
      <formula>"NA"</formula>
    </cfRule>
  </conditionalFormatting>
  <conditionalFormatting sqref="M452">
    <cfRule type="cellIs" dxfId="228" priority="599" operator="equal">
      <formula>"ok"</formula>
    </cfRule>
  </conditionalFormatting>
  <conditionalFormatting sqref="M452">
    <cfRule type="cellIs" dxfId="227" priority="600" operator="equal">
      <formula>"NA"</formula>
    </cfRule>
  </conditionalFormatting>
  <conditionalFormatting sqref="J459:K459">
    <cfRule type="cellIs" dxfId="226" priority="601" operator="equal">
      <formula>"ok"</formula>
    </cfRule>
  </conditionalFormatting>
  <conditionalFormatting sqref="J459:K459">
    <cfRule type="cellIs" dxfId="225" priority="602" operator="equal">
      <formula>"NA"</formula>
    </cfRule>
  </conditionalFormatting>
  <conditionalFormatting sqref="G459">
    <cfRule type="cellIs" dxfId="224" priority="603" operator="equal">
      <formula>"ok"</formula>
    </cfRule>
  </conditionalFormatting>
  <conditionalFormatting sqref="G459">
    <cfRule type="cellIs" dxfId="223" priority="604" operator="equal">
      <formula>"NA"</formula>
    </cfRule>
  </conditionalFormatting>
  <conditionalFormatting sqref="I469:K469">
    <cfRule type="cellIs" dxfId="222" priority="605" operator="equal">
      <formula>"ok"</formula>
    </cfRule>
  </conditionalFormatting>
  <conditionalFormatting sqref="I469:K469">
    <cfRule type="cellIs" dxfId="221" priority="606" operator="equal">
      <formula>"NA"</formula>
    </cfRule>
  </conditionalFormatting>
  <conditionalFormatting sqref="I471:N471">
    <cfRule type="cellIs" dxfId="220" priority="607" operator="equal">
      <formula>"ok"</formula>
    </cfRule>
  </conditionalFormatting>
  <conditionalFormatting sqref="I471:N471">
    <cfRule type="cellIs" dxfId="219" priority="608" operator="equal">
      <formula>"NA"</formula>
    </cfRule>
  </conditionalFormatting>
  <conditionalFormatting sqref="L470:N470">
    <cfRule type="cellIs" dxfId="218" priority="609" operator="equal">
      <formula>"ok"</formula>
    </cfRule>
  </conditionalFormatting>
  <conditionalFormatting sqref="L470:N470">
    <cfRule type="cellIs" dxfId="217" priority="610" operator="equal">
      <formula>"NA"</formula>
    </cfRule>
  </conditionalFormatting>
  <conditionalFormatting sqref="I476:K476">
    <cfRule type="cellIs" dxfId="216" priority="611" operator="equal">
      <formula>"ok"</formula>
    </cfRule>
  </conditionalFormatting>
  <conditionalFormatting sqref="I476:K476">
    <cfRule type="cellIs" dxfId="215" priority="612" operator="equal">
      <formula>"NA"</formula>
    </cfRule>
  </conditionalFormatting>
  <conditionalFormatting sqref="I478:L478">
    <cfRule type="cellIs" dxfId="214" priority="613" operator="equal">
      <formula>"ok"</formula>
    </cfRule>
  </conditionalFormatting>
  <conditionalFormatting sqref="I478:L478">
    <cfRule type="cellIs" dxfId="213" priority="614" operator="equal">
      <formula>"NA"</formula>
    </cfRule>
  </conditionalFormatting>
  <conditionalFormatting sqref="L479:N479">
    <cfRule type="cellIs" dxfId="212" priority="615" operator="equal">
      <formula>"ok"</formula>
    </cfRule>
  </conditionalFormatting>
  <conditionalFormatting sqref="L479:N479">
    <cfRule type="cellIs" dxfId="211" priority="616" operator="equal">
      <formula>"NA"</formula>
    </cfRule>
  </conditionalFormatting>
  <conditionalFormatting sqref="M476:N476">
    <cfRule type="cellIs" dxfId="210" priority="617" operator="equal">
      <formula>"ok"</formula>
    </cfRule>
  </conditionalFormatting>
  <conditionalFormatting sqref="M476:N476">
    <cfRule type="cellIs" dxfId="209" priority="618" operator="equal">
      <formula>"NA"</formula>
    </cfRule>
  </conditionalFormatting>
  <conditionalFormatting sqref="M481">
    <cfRule type="cellIs" dxfId="208" priority="619" operator="equal">
      <formula>"ok"</formula>
    </cfRule>
  </conditionalFormatting>
  <conditionalFormatting sqref="M481">
    <cfRule type="cellIs" dxfId="207" priority="620" operator="equal">
      <formula>"NA"</formula>
    </cfRule>
  </conditionalFormatting>
  <conditionalFormatting sqref="I484:L485">
    <cfRule type="cellIs" dxfId="206" priority="621" operator="equal">
      <formula>"ok"</formula>
    </cfRule>
  </conditionalFormatting>
  <conditionalFormatting sqref="I484:L485">
    <cfRule type="cellIs" dxfId="205" priority="622" operator="equal">
      <formula>"NA"</formula>
    </cfRule>
  </conditionalFormatting>
  <conditionalFormatting sqref="F484">
    <cfRule type="cellIs" dxfId="204" priority="623" operator="equal">
      <formula>"ok"</formula>
    </cfRule>
  </conditionalFormatting>
  <conditionalFormatting sqref="F484">
    <cfRule type="cellIs" dxfId="203" priority="624" operator="equal">
      <formula>"NA"</formula>
    </cfRule>
  </conditionalFormatting>
  <conditionalFormatting sqref="G476:G482">
    <cfRule type="cellIs" dxfId="202" priority="625" operator="equal">
      <formula>"ok"</formula>
    </cfRule>
  </conditionalFormatting>
  <conditionalFormatting sqref="G476:G482">
    <cfRule type="cellIs" dxfId="201" priority="626" operator="equal">
      <formula>"NA"</formula>
    </cfRule>
  </conditionalFormatting>
  <conditionalFormatting sqref="G490">
    <cfRule type="cellIs" dxfId="200" priority="627" operator="equal">
      <formula>"ok"</formula>
    </cfRule>
  </conditionalFormatting>
  <conditionalFormatting sqref="G490">
    <cfRule type="cellIs" dxfId="199" priority="628" operator="equal">
      <formula>"NA"</formula>
    </cfRule>
  </conditionalFormatting>
  <conditionalFormatting sqref="J490:K490">
    <cfRule type="cellIs" dxfId="198" priority="629" operator="equal">
      <formula>"ok"</formula>
    </cfRule>
  </conditionalFormatting>
  <conditionalFormatting sqref="J490:K490">
    <cfRule type="cellIs" dxfId="197" priority="630" operator="equal">
      <formula>"NA"</formula>
    </cfRule>
  </conditionalFormatting>
  <conditionalFormatting sqref="M492:N492">
    <cfRule type="cellIs" dxfId="196" priority="631" operator="equal">
      <formula>"ok"</formula>
    </cfRule>
  </conditionalFormatting>
  <conditionalFormatting sqref="M492:N492">
    <cfRule type="cellIs" dxfId="195" priority="632" operator="equal">
      <formula>"NA"</formula>
    </cfRule>
  </conditionalFormatting>
  <conditionalFormatting sqref="L495:N495">
    <cfRule type="cellIs" dxfId="194" priority="633" operator="equal">
      <formula>"ok"</formula>
    </cfRule>
  </conditionalFormatting>
  <conditionalFormatting sqref="L495:N495">
    <cfRule type="cellIs" dxfId="193" priority="634" operator="equal">
      <formula>"NA"</formula>
    </cfRule>
  </conditionalFormatting>
  <conditionalFormatting sqref="M497:N497">
    <cfRule type="cellIs" dxfId="192" priority="635" operator="equal">
      <formula>"ok"</formula>
    </cfRule>
  </conditionalFormatting>
  <conditionalFormatting sqref="M497:N497">
    <cfRule type="cellIs" dxfId="191" priority="636" operator="equal">
      <formula>"NA"</formula>
    </cfRule>
  </conditionalFormatting>
  <conditionalFormatting sqref="G495">
    <cfRule type="cellIs" dxfId="190" priority="637" operator="equal">
      <formula>"ok"</formula>
    </cfRule>
  </conditionalFormatting>
  <conditionalFormatting sqref="G495">
    <cfRule type="cellIs" dxfId="189" priority="638" operator="equal">
      <formula>"NA"</formula>
    </cfRule>
  </conditionalFormatting>
  <conditionalFormatting sqref="F501:G501">
    <cfRule type="cellIs" dxfId="188" priority="639" operator="equal">
      <formula>"ok"</formula>
    </cfRule>
  </conditionalFormatting>
  <conditionalFormatting sqref="F501:G501">
    <cfRule type="cellIs" dxfId="187" priority="640" operator="equal">
      <formula>"NA"</formula>
    </cfRule>
  </conditionalFormatting>
  <conditionalFormatting sqref="G502">
    <cfRule type="cellIs" dxfId="186" priority="641" operator="equal">
      <formula>"ok"</formula>
    </cfRule>
  </conditionalFormatting>
  <conditionalFormatting sqref="G502">
    <cfRule type="cellIs" dxfId="185" priority="642" operator="equal">
      <formula>"NA"</formula>
    </cfRule>
  </conditionalFormatting>
  <conditionalFormatting sqref="I501">
    <cfRule type="cellIs" dxfId="184" priority="643" operator="equal">
      <formula>"ok"</formula>
    </cfRule>
  </conditionalFormatting>
  <conditionalFormatting sqref="I501">
    <cfRule type="cellIs" dxfId="183" priority="644" operator="equal">
      <formula>"NA"</formula>
    </cfRule>
  </conditionalFormatting>
  <conditionalFormatting sqref="K501">
    <cfRule type="cellIs" dxfId="182" priority="645" operator="equal">
      <formula>"ok"</formula>
    </cfRule>
  </conditionalFormatting>
  <conditionalFormatting sqref="K501">
    <cfRule type="cellIs" dxfId="181" priority="646" operator="equal">
      <formula>"NA"</formula>
    </cfRule>
  </conditionalFormatting>
  <conditionalFormatting sqref="L502">
    <cfRule type="cellIs" dxfId="180" priority="647" operator="equal">
      <formula>"ok"</formula>
    </cfRule>
  </conditionalFormatting>
  <conditionalFormatting sqref="L502">
    <cfRule type="cellIs" dxfId="179" priority="648" operator="equal">
      <formula>"NA"</formula>
    </cfRule>
  </conditionalFormatting>
  <conditionalFormatting sqref="M501">
    <cfRule type="cellIs" dxfId="178" priority="649" operator="equal">
      <formula>"ok"</formula>
    </cfRule>
  </conditionalFormatting>
  <conditionalFormatting sqref="M501">
    <cfRule type="cellIs" dxfId="177" priority="650" operator="equal">
      <formula>"NA"</formula>
    </cfRule>
  </conditionalFormatting>
  <conditionalFormatting sqref="N501">
    <cfRule type="cellIs" dxfId="176" priority="651" operator="equal">
      <formula>"ok"</formula>
    </cfRule>
  </conditionalFormatting>
  <conditionalFormatting sqref="N501">
    <cfRule type="cellIs" dxfId="175" priority="652" operator="equal">
      <formula>"NA"</formula>
    </cfRule>
  </conditionalFormatting>
  <conditionalFormatting sqref="N502">
    <cfRule type="cellIs" dxfId="174" priority="653" operator="equal">
      <formula>"ok"</formula>
    </cfRule>
  </conditionalFormatting>
  <conditionalFormatting sqref="N502">
    <cfRule type="cellIs" dxfId="173" priority="654" operator="equal">
      <formula>"NA"</formula>
    </cfRule>
  </conditionalFormatting>
  <conditionalFormatting sqref="M507:N507">
    <cfRule type="cellIs" dxfId="172" priority="655" operator="equal">
      <formula>"ok"</formula>
    </cfRule>
  </conditionalFormatting>
  <conditionalFormatting sqref="M507:N507">
    <cfRule type="cellIs" dxfId="171" priority="656" operator="equal">
      <formula>"NA"</formula>
    </cfRule>
  </conditionalFormatting>
  <conditionalFormatting sqref="L510:L511">
    <cfRule type="cellIs" dxfId="170" priority="657" operator="equal">
      <formula>"ok"</formula>
    </cfRule>
  </conditionalFormatting>
  <conditionalFormatting sqref="L510:L511">
    <cfRule type="cellIs" dxfId="169" priority="658" operator="equal">
      <formula>"NA"</formula>
    </cfRule>
  </conditionalFormatting>
  <conditionalFormatting sqref="M511:N513">
    <cfRule type="cellIs" dxfId="168" priority="659" operator="equal">
      <formula>"ok"</formula>
    </cfRule>
  </conditionalFormatting>
  <conditionalFormatting sqref="M511:N513">
    <cfRule type="cellIs" dxfId="167" priority="660" operator="equal">
      <formula>"NA"</formula>
    </cfRule>
  </conditionalFormatting>
  <conditionalFormatting sqref="N510">
    <cfRule type="cellIs" dxfId="166" priority="661" operator="equal">
      <formula>"ok"</formula>
    </cfRule>
  </conditionalFormatting>
  <conditionalFormatting sqref="N510">
    <cfRule type="cellIs" dxfId="165" priority="662" operator="equal">
      <formula>"NA"</formula>
    </cfRule>
  </conditionalFormatting>
  <conditionalFormatting sqref="N509">
    <cfRule type="cellIs" dxfId="164" priority="663" operator="equal">
      <formula>"ok"</formula>
    </cfRule>
  </conditionalFormatting>
  <conditionalFormatting sqref="N509">
    <cfRule type="cellIs" dxfId="163" priority="664" operator="equal">
      <formula>"NA"</formula>
    </cfRule>
  </conditionalFormatting>
  <conditionalFormatting sqref="M509">
    <cfRule type="cellIs" dxfId="162" priority="665" operator="equal">
      <formula>"ok"</formula>
    </cfRule>
  </conditionalFormatting>
  <conditionalFormatting sqref="M509">
    <cfRule type="cellIs" dxfId="161" priority="666" operator="equal">
      <formula>"NA"</formula>
    </cfRule>
  </conditionalFormatting>
  <conditionalFormatting sqref="I509">
    <cfRule type="cellIs" dxfId="160" priority="667" operator="equal">
      <formula>"ok"</formula>
    </cfRule>
  </conditionalFormatting>
  <conditionalFormatting sqref="I509">
    <cfRule type="cellIs" dxfId="159" priority="668" operator="equal">
      <formula>"NA"</formula>
    </cfRule>
  </conditionalFormatting>
  <conditionalFormatting sqref="G509">
    <cfRule type="cellIs" dxfId="158" priority="669" operator="equal">
      <formula>"ok"</formula>
    </cfRule>
  </conditionalFormatting>
  <conditionalFormatting sqref="G509">
    <cfRule type="cellIs" dxfId="157" priority="670" operator="equal">
      <formula>"NA"</formula>
    </cfRule>
  </conditionalFormatting>
  <conditionalFormatting sqref="G511">
    <cfRule type="cellIs" dxfId="156" priority="671" operator="equal">
      <formula>"ok"</formula>
    </cfRule>
  </conditionalFormatting>
  <conditionalFormatting sqref="G511">
    <cfRule type="cellIs" dxfId="155" priority="672" operator="equal">
      <formula>"NA"</formula>
    </cfRule>
  </conditionalFormatting>
  <conditionalFormatting sqref="G512">
    <cfRule type="cellIs" dxfId="154" priority="673" operator="equal">
      <formula>"ok"</formula>
    </cfRule>
  </conditionalFormatting>
  <conditionalFormatting sqref="G512">
    <cfRule type="cellIs" dxfId="153" priority="674" operator="equal">
      <formula>"NA"</formula>
    </cfRule>
  </conditionalFormatting>
  <conditionalFormatting sqref="G513">
    <cfRule type="cellIs" dxfId="152" priority="675" operator="equal">
      <formula>"ok"</formula>
    </cfRule>
  </conditionalFormatting>
  <conditionalFormatting sqref="G513">
    <cfRule type="cellIs" dxfId="151" priority="676" operator="equal">
      <formula>"NA"</formula>
    </cfRule>
  </conditionalFormatting>
  <conditionalFormatting sqref="L518:N518">
    <cfRule type="cellIs" dxfId="150" priority="677" operator="equal">
      <formula>"ok"</formula>
    </cfRule>
  </conditionalFormatting>
  <conditionalFormatting sqref="L518:N518">
    <cfRule type="cellIs" dxfId="149" priority="678" operator="equal">
      <formula>"NA"</formula>
    </cfRule>
  </conditionalFormatting>
  <conditionalFormatting sqref="M531:N531">
    <cfRule type="cellIs" dxfId="148" priority="679" operator="equal">
      <formula>"ok"</formula>
    </cfRule>
  </conditionalFormatting>
  <conditionalFormatting sqref="M531:N531">
    <cfRule type="cellIs" dxfId="147" priority="680" operator="equal">
      <formula>"NA"</formula>
    </cfRule>
  </conditionalFormatting>
  <conditionalFormatting sqref="G524">
    <cfRule type="cellIs" dxfId="146" priority="681" operator="equal">
      <formula>"ok"</formula>
    </cfRule>
  </conditionalFormatting>
  <conditionalFormatting sqref="G524">
    <cfRule type="cellIs" dxfId="145" priority="682" operator="equal">
      <formula>"NA"</formula>
    </cfRule>
  </conditionalFormatting>
  <conditionalFormatting sqref="G528">
    <cfRule type="cellIs" dxfId="144" priority="683" operator="equal">
      <formula>"ok"</formula>
    </cfRule>
  </conditionalFormatting>
  <conditionalFormatting sqref="G528">
    <cfRule type="cellIs" dxfId="143" priority="684" operator="equal">
      <formula>"NA"</formula>
    </cfRule>
  </conditionalFormatting>
  <conditionalFormatting sqref="J533:L537">
    <cfRule type="cellIs" dxfId="142" priority="685" operator="equal">
      <formula>"ok"</formula>
    </cfRule>
  </conditionalFormatting>
  <conditionalFormatting sqref="J533:L537">
    <cfRule type="cellIs" dxfId="141" priority="686" operator="equal">
      <formula>"NA"</formula>
    </cfRule>
  </conditionalFormatting>
  <conditionalFormatting sqref="M534:N534">
    <cfRule type="cellIs" dxfId="140" priority="687" operator="equal">
      <formula>"ok"</formula>
    </cfRule>
  </conditionalFormatting>
  <conditionalFormatting sqref="M534:N534">
    <cfRule type="cellIs" dxfId="139" priority="688" operator="equal">
      <formula>"NA"</formula>
    </cfRule>
  </conditionalFormatting>
  <conditionalFormatting sqref="I534">
    <cfRule type="cellIs" dxfId="138" priority="689" operator="equal">
      <formula>"ok"</formula>
    </cfRule>
  </conditionalFormatting>
  <conditionalFormatting sqref="I534">
    <cfRule type="cellIs" dxfId="137" priority="690" operator="equal">
      <formula>"NA"</formula>
    </cfRule>
  </conditionalFormatting>
  <conditionalFormatting sqref="G533">
    <cfRule type="cellIs" dxfId="136" priority="691" operator="equal">
      <formula>"ok"</formula>
    </cfRule>
  </conditionalFormatting>
  <conditionalFormatting sqref="G533">
    <cfRule type="cellIs" dxfId="135" priority="692" operator="equal">
      <formula>"NA"</formula>
    </cfRule>
  </conditionalFormatting>
  <conditionalFormatting sqref="J540:K543">
    <cfRule type="cellIs" dxfId="134" priority="693" operator="equal">
      <formula>"ok"</formula>
    </cfRule>
  </conditionalFormatting>
  <conditionalFormatting sqref="J540:K543">
    <cfRule type="cellIs" dxfId="133" priority="694" operator="equal">
      <formula>"NA"</formula>
    </cfRule>
  </conditionalFormatting>
  <conditionalFormatting sqref="F718">
    <cfRule type="cellIs" dxfId="132" priority="696" operator="equal">
      <formula>"ok"</formula>
    </cfRule>
  </conditionalFormatting>
  <conditionalFormatting sqref="F718">
    <cfRule type="cellIs" dxfId="131" priority="697" operator="equal">
      <formula>"NA"</formula>
    </cfRule>
  </conditionalFormatting>
  <conditionalFormatting sqref="H718">
    <cfRule type="cellIs" dxfId="130" priority="698" operator="equal">
      <formula>"ok"</formula>
    </cfRule>
  </conditionalFormatting>
  <conditionalFormatting sqref="H718">
    <cfRule type="cellIs" dxfId="129" priority="699" operator="equal">
      <formula>"NA"</formula>
    </cfRule>
  </conditionalFormatting>
  <conditionalFormatting sqref="H691">
    <cfRule type="cellIs" dxfId="128" priority="700" operator="equal">
      <formula>"ok"</formula>
    </cfRule>
  </conditionalFormatting>
  <conditionalFormatting sqref="H691">
    <cfRule type="cellIs" dxfId="127" priority="701" operator="equal">
      <formula>"NA"</formula>
    </cfRule>
  </conditionalFormatting>
  <conditionalFormatting sqref="J694:J695">
    <cfRule type="cellIs" dxfId="126" priority="702" operator="equal">
      <formula>"ok"</formula>
    </cfRule>
  </conditionalFormatting>
  <conditionalFormatting sqref="J694:J695">
    <cfRule type="cellIs" dxfId="125" priority="703" operator="equal">
      <formula>"NA"</formula>
    </cfRule>
  </conditionalFormatting>
  <conditionalFormatting sqref="J691">
    <cfRule type="cellIs" dxfId="124" priority="704" operator="equal">
      <formula>"ok"</formula>
    </cfRule>
  </conditionalFormatting>
  <conditionalFormatting sqref="J691">
    <cfRule type="cellIs" dxfId="123" priority="705" operator="equal">
      <formula>"NA"</formula>
    </cfRule>
  </conditionalFormatting>
  <conditionalFormatting sqref="N691">
    <cfRule type="cellIs" dxfId="122" priority="706" operator="equal">
      <formula>"ok"</formula>
    </cfRule>
  </conditionalFormatting>
  <conditionalFormatting sqref="N691">
    <cfRule type="cellIs" dxfId="121" priority="707" operator="equal">
      <formula>"NA"</formula>
    </cfRule>
  </conditionalFormatting>
  <conditionalFormatting sqref="N695">
    <cfRule type="cellIs" dxfId="120" priority="708" operator="equal">
      <formula>"ok"</formula>
    </cfRule>
  </conditionalFormatting>
  <conditionalFormatting sqref="N695">
    <cfRule type="cellIs" dxfId="119" priority="709" operator="equal">
      <formula>"NA"</formula>
    </cfRule>
  </conditionalFormatting>
  <conditionalFormatting sqref="F718">
    <cfRule type="cellIs" dxfId="118" priority="710" operator="equal">
      <formula>"ok"</formula>
    </cfRule>
  </conditionalFormatting>
  <conditionalFormatting sqref="F718">
    <cfRule type="cellIs" dxfId="117" priority="711" operator="equal">
      <formula>"NA"</formula>
    </cfRule>
  </conditionalFormatting>
  <conditionalFormatting sqref="H718">
    <cfRule type="cellIs" dxfId="116" priority="712" operator="equal">
      <formula>"ok"</formula>
    </cfRule>
  </conditionalFormatting>
  <conditionalFormatting sqref="H718">
    <cfRule type="cellIs" dxfId="115" priority="713" operator="equal">
      <formula>"NA"</formula>
    </cfRule>
  </conditionalFormatting>
  <conditionalFormatting sqref="K716">
    <cfRule type="cellIs" dxfId="114" priority="714" operator="equal">
      <formula>"ok"</formula>
    </cfRule>
  </conditionalFormatting>
  <conditionalFormatting sqref="K716">
    <cfRule type="cellIs" dxfId="113" priority="715" operator="equal">
      <formula>"NA"</formula>
    </cfRule>
  </conditionalFormatting>
  <conditionalFormatting sqref="F661">
    <cfRule type="cellIs" dxfId="112" priority="716" operator="equal">
      <formula>"ok"</formula>
    </cfRule>
  </conditionalFormatting>
  <conditionalFormatting sqref="F661">
    <cfRule type="cellIs" dxfId="111" priority="717" operator="equal">
      <formula>"NA"</formula>
    </cfRule>
  </conditionalFormatting>
  <conditionalFormatting sqref="F670">
    <cfRule type="cellIs" dxfId="110" priority="718" operator="equal">
      <formula>"ok"</formula>
    </cfRule>
  </conditionalFormatting>
  <conditionalFormatting sqref="F670">
    <cfRule type="cellIs" dxfId="109" priority="719" operator="equal">
      <formula>"NA"</formula>
    </cfRule>
  </conditionalFormatting>
  <conditionalFormatting sqref="G670">
    <cfRule type="cellIs" dxfId="108" priority="720" operator="equal">
      <formula>"ok"</formula>
    </cfRule>
  </conditionalFormatting>
  <conditionalFormatting sqref="G670">
    <cfRule type="cellIs" dxfId="107" priority="721" operator="equal">
      <formula>"NA"</formula>
    </cfRule>
  </conditionalFormatting>
  <conditionalFormatting sqref="H670">
    <cfRule type="cellIs" dxfId="106" priority="722" operator="equal">
      <formula>"ok"</formula>
    </cfRule>
  </conditionalFormatting>
  <conditionalFormatting sqref="H670">
    <cfRule type="cellIs" dxfId="105" priority="723" operator="equal">
      <formula>"NA"</formula>
    </cfRule>
  </conditionalFormatting>
  <conditionalFormatting sqref="F334">
    <cfRule type="cellIs" dxfId="104" priority="724" operator="equal">
      <formula>"ok"</formula>
    </cfRule>
  </conditionalFormatting>
  <conditionalFormatting sqref="F334">
    <cfRule type="cellIs" dxfId="103" priority="725" operator="equal">
      <formula>"NA"</formula>
    </cfRule>
  </conditionalFormatting>
  <conditionalFormatting sqref="D387">
    <cfRule type="notContainsBlanks" dxfId="102" priority="728">
      <formula>LEN(TRIM(D387))&gt;0</formula>
    </cfRule>
  </conditionalFormatting>
  <conditionalFormatting sqref="D373">
    <cfRule type="notContainsBlanks" dxfId="101" priority="729">
      <formula>LEN(TRIM(D373))&gt;0</formula>
    </cfRule>
  </conditionalFormatting>
  <conditionalFormatting sqref="D374">
    <cfRule type="notContainsBlanks" dxfId="100" priority="730">
      <formula>LEN(TRIM(D374))&gt;0</formula>
    </cfRule>
  </conditionalFormatting>
  <conditionalFormatting sqref="D392">
    <cfRule type="notContainsBlanks" dxfId="99" priority="731">
      <formula>LEN(TRIM(D392))&gt;0</formula>
    </cfRule>
  </conditionalFormatting>
  <conditionalFormatting sqref="D396">
    <cfRule type="notContainsBlanks" dxfId="98" priority="732">
      <formula>LEN(TRIM(D396))&gt;0</formula>
    </cfRule>
  </conditionalFormatting>
  <conditionalFormatting sqref="D397">
    <cfRule type="notContainsBlanks" dxfId="97" priority="733">
      <formula>LEN(TRIM(D397))&gt;0</formula>
    </cfRule>
  </conditionalFormatting>
  <conditionalFormatting sqref="D467">
    <cfRule type="notContainsBlanks" dxfId="96" priority="734">
      <formula>LEN(TRIM(D467))&gt;0</formula>
    </cfRule>
  </conditionalFormatting>
  <conditionalFormatting sqref="D464">
    <cfRule type="notContainsBlanks" dxfId="95" priority="735">
      <formula>LEN(TRIM(D464))&gt;0</formula>
    </cfRule>
  </conditionalFormatting>
  <conditionalFormatting sqref="D466">
    <cfRule type="notContainsBlanks" dxfId="94" priority="736">
      <formula>LEN(TRIM(D466))&gt;0</formula>
    </cfRule>
  </conditionalFormatting>
  <conditionalFormatting sqref="D471">
    <cfRule type="notContainsBlanks" dxfId="93" priority="737">
      <formula>LEN(TRIM(D471))&gt;0</formula>
    </cfRule>
  </conditionalFormatting>
  <conditionalFormatting sqref="F358 H358:J358">
    <cfRule type="cellIs" dxfId="92" priority="122" operator="equal">
      <formula>"ok"</formula>
    </cfRule>
  </conditionalFormatting>
  <conditionalFormatting sqref="F358 H358:J358">
    <cfRule type="cellIs" dxfId="91" priority="123" operator="equal">
      <formula>"NA"</formula>
    </cfRule>
  </conditionalFormatting>
  <conditionalFormatting sqref="M542:N542 M547:N547">
    <cfRule type="cellIs" dxfId="90" priority="121" operator="equal">
      <formula>"incluir"</formula>
    </cfRule>
  </conditionalFormatting>
  <conditionalFormatting sqref="L562:N562">
    <cfRule type="cellIs" dxfId="89" priority="120" operator="equal">
      <formula>"incluir"</formula>
    </cfRule>
  </conditionalFormatting>
  <conditionalFormatting sqref="M582:N582">
    <cfRule type="cellIs" dxfId="88" priority="119" operator="equal">
      <formula>"incluir"</formula>
    </cfRule>
  </conditionalFormatting>
  <conditionalFormatting sqref="M598:N598 F598:I598 M596:N596 F596:I596 M594:N594">
    <cfRule type="cellIs" dxfId="87" priority="118" operator="equal">
      <formula>"incluir"</formula>
    </cfRule>
  </conditionalFormatting>
  <conditionalFormatting sqref="H780:H855 K780 K785:K787 K793:K798 K800:K801 K803 K807:K809 K812:K814 K816 K818 K820:K821 K823 K826:K827 K829 K831:K832 K837:K838 K843 K845:K846 K851:K852 F780:F856">
    <cfRule type="cellIs" dxfId="86" priority="114" operator="equal">
      <formula>"ok"</formula>
    </cfRule>
  </conditionalFormatting>
  <conditionalFormatting sqref="H780:H855 K780 K785:K787 K793:K798 K800:K801 K803 K807:K809 K812:K814 K816 K818 K820:K821 K823 K826:K827 K829 K831:K832 K837:K838 K843 K845:K846 K851:K852 F780:F856">
    <cfRule type="cellIs" dxfId="85" priority="115" operator="equal">
      <formula>"NA"</formula>
    </cfRule>
  </conditionalFormatting>
  <conditionalFormatting sqref="G780:G855">
    <cfRule type="cellIs" dxfId="84" priority="112" operator="equal">
      <formula>"ok"</formula>
    </cfRule>
  </conditionalFormatting>
  <conditionalFormatting sqref="G780:G855">
    <cfRule type="cellIs" dxfId="83" priority="113" operator="equal">
      <formula>"NA"</formula>
    </cfRule>
  </conditionalFormatting>
  <conditionalFormatting sqref="I780:J855">
    <cfRule type="cellIs" dxfId="82" priority="110" operator="equal">
      <formula>"ok"</formula>
    </cfRule>
  </conditionalFormatting>
  <conditionalFormatting sqref="I780:J855">
    <cfRule type="cellIs" dxfId="81" priority="111" operator="equal">
      <formula>"NA"</formula>
    </cfRule>
  </conditionalFormatting>
  <conditionalFormatting sqref="L780:N855">
    <cfRule type="cellIs" dxfId="80" priority="108" operator="equal">
      <formula>"ok"</formula>
    </cfRule>
  </conditionalFormatting>
  <conditionalFormatting sqref="L780:N855">
    <cfRule type="cellIs" dxfId="79" priority="109" operator="equal">
      <formula>"NA"</formula>
    </cfRule>
  </conditionalFormatting>
  <conditionalFormatting sqref="K781:K784">
    <cfRule type="cellIs" dxfId="78" priority="106" operator="equal">
      <formula>"ok"</formula>
    </cfRule>
  </conditionalFormatting>
  <conditionalFormatting sqref="K781:K784">
    <cfRule type="cellIs" dxfId="77" priority="107" operator="equal">
      <formula>"NA"</formula>
    </cfRule>
  </conditionalFormatting>
  <conditionalFormatting sqref="K788:K792">
    <cfRule type="cellIs" dxfId="76" priority="104" operator="equal">
      <formula>"ok"</formula>
    </cfRule>
  </conditionalFormatting>
  <conditionalFormatting sqref="K788:K792">
    <cfRule type="cellIs" dxfId="75" priority="105" operator="equal">
      <formula>"NA"</formula>
    </cfRule>
  </conditionalFormatting>
  <conditionalFormatting sqref="K799">
    <cfRule type="cellIs" dxfId="74" priority="102" operator="equal">
      <formula>"ok"</formula>
    </cfRule>
  </conditionalFormatting>
  <conditionalFormatting sqref="K799">
    <cfRule type="cellIs" dxfId="73" priority="103" operator="equal">
      <formula>"NA"</formula>
    </cfRule>
  </conditionalFormatting>
  <conditionalFormatting sqref="K802">
    <cfRule type="cellIs" dxfId="72" priority="100" operator="equal">
      <formula>"ok"</formula>
    </cfRule>
  </conditionalFormatting>
  <conditionalFormatting sqref="K802">
    <cfRule type="cellIs" dxfId="71" priority="101" operator="equal">
      <formula>"NA"</formula>
    </cfRule>
  </conditionalFormatting>
  <conditionalFormatting sqref="K804:K806">
    <cfRule type="cellIs" dxfId="70" priority="98" operator="equal">
      <formula>"ok"</formula>
    </cfRule>
  </conditionalFormatting>
  <conditionalFormatting sqref="K804:K806">
    <cfRule type="cellIs" dxfId="69" priority="99" operator="equal">
      <formula>"NA"</formula>
    </cfRule>
  </conditionalFormatting>
  <conditionalFormatting sqref="K810:K811">
    <cfRule type="cellIs" dxfId="68" priority="96" operator="equal">
      <formula>"ok"</formula>
    </cfRule>
  </conditionalFormatting>
  <conditionalFormatting sqref="K810:K811">
    <cfRule type="cellIs" dxfId="67" priority="97" operator="equal">
      <formula>"NA"</formula>
    </cfRule>
  </conditionalFormatting>
  <conditionalFormatting sqref="K815">
    <cfRule type="cellIs" dxfId="66" priority="94" operator="equal">
      <formula>"ok"</formula>
    </cfRule>
  </conditionalFormatting>
  <conditionalFormatting sqref="K815">
    <cfRule type="cellIs" dxfId="65" priority="95" operator="equal">
      <formula>"NA"</formula>
    </cfRule>
  </conditionalFormatting>
  <conditionalFormatting sqref="K817">
    <cfRule type="cellIs" dxfId="64" priority="92" operator="equal">
      <formula>"ok"</formula>
    </cfRule>
  </conditionalFormatting>
  <conditionalFormatting sqref="K817">
    <cfRule type="cellIs" dxfId="63" priority="93" operator="equal">
      <formula>"NA"</formula>
    </cfRule>
  </conditionalFormatting>
  <conditionalFormatting sqref="K819">
    <cfRule type="cellIs" dxfId="62" priority="90" operator="equal">
      <formula>"ok"</formula>
    </cfRule>
  </conditionalFormatting>
  <conditionalFormatting sqref="K819">
    <cfRule type="cellIs" dxfId="61" priority="91" operator="equal">
      <formula>"NA"</formula>
    </cfRule>
  </conditionalFormatting>
  <conditionalFormatting sqref="K822">
    <cfRule type="cellIs" dxfId="60" priority="88" operator="equal">
      <formula>"ok"</formula>
    </cfRule>
  </conditionalFormatting>
  <conditionalFormatting sqref="K822">
    <cfRule type="cellIs" dxfId="59" priority="89" operator="equal">
      <formula>"NA"</formula>
    </cfRule>
  </conditionalFormatting>
  <conditionalFormatting sqref="K824:K825">
    <cfRule type="cellIs" dxfId="58" priority="86" operator="equal">
      <formula>"ok"</formula>
    </cfRule>
  </conditionalFormatting>
  <conditionalFormatting sqref="K824:K825">
    <cfRule type="cellIs" dxfId="57" priority="87" operator="equal">
      <formula>"NA"</formula>
    </cfRule>
  </conditionalFormatting>
  <conditionalFormatting sqref="K828">
    <cfRule type="cellIs" dxfId="56" priority="84" operator="equal">
      <formula>"ok"</formula>
    </cfRule>
  </conditionalFormatting>
  <conditionalFormatting sqref="K828">
    <cfRule type="cellIs" dxfId="55" priority="85" operator="equal">
      <formula>"NA"</formula>
    </cfRule>
  </conditionalFormatting>
  <conditionalFormatting sqref="K830">
    <cfRule type="cellIs" dxfId="54" priority="82" operator="equal">
      <formula>"ok"</formula>
    </cfRule>
  </conditionalFormatting>
  <conditionalFormatting sqref="K830">
    <cfRule type="cellIs" dxfId="53" priority="83" operator="equal">
      <formula>"NA"</formula>
    </cfRule>
  </conditionalFormatting>
  <conditionalFormatting sqref="K833:K836">
    <cfRule type="cellIs" dxfId="52" priority="80" operator="equal">
      <formula>"ok"</formula>
    </cfRule>
  </conditionalFormatting>
  <conditionalFormatting sqref="K833:K836">
    <cfRule type="cellIs" dxfId="51" priority="81" operator="equal">
      <formula>"NA"</formula>
    </cfRule>
  </conditionalFormatting>
  <conditionalFormatting sqref="K839:K842">
    <cfRule type="cellIs" dxfId="50" priority="78" operator="equal">
      <formula>"ok"</formula>
    </cfRule>
  </conditionalFormatting>
  <conditionalFormatting sqref="K839:K842">
    <cfRule type="cellIs" dxfId="49" priority="79" operator="equal">
      <formula>"NA"</formula>
    </cfRule>
  </conditionalFormatting>
  <conditionalFormatting sqref="K844">
    <cfRule type="cellIs" dxfId="48" priority="76" operator="equal">
      <formula>"ok"</formula>
    </cfRule>
  </conditionalFormatting>
  <conditionalFormatting sqref="K844">
    <cfRule type="cellIs" dxfId="47" priority="77" operator="equal">
      <formula>"NA"</formula>
    </cfRule>
  </conditionalFormatting>
  <conditionalFormatting sqref="K847:K850">
    <cfRule type="cellIs" dxfId="46" priority="74" operator="equal">
      <formula>"ok"</formula>
    </cfRule>
  </conditionalFormatting>
  <conditionalFormatting sqref="K847:K850">
    <cfRule type="cellIs" dxfId="45" priority="75" operator="equal">
      <formula>"NA"</formula>
    </cfRule>
  </conditionalFormatting>
  <conditionalFormatting sqref="K853:K855">
    <cfRule type="cellIs" dxfId="44" priority="72" operator="equal">
      <formula>"ok"</formula>
    </cfRule>
  </conditionalFormatting>
  <conditionalFormatting sqref="K853:K855">
    <cfRule type="cellIs" dxfId="43" priority="73" operator="equal">
      <formula>"NA"</formula>
    </cfRule>
  </conditionalFormatting>
  <conditionalFormatting sqref="J856:J858">
    <cfRule type="cellIs" dxfId="42" priority="66" operator="equal">
      <formula>"ok"</formula>
    </cfRule>
  </conditionalFormatting>
  <conditionalFormatting sqref="J856:J858">
    <cfRule type="cellIs" dxfId="41" priority="67" operator="equal">
      <formula>"NA"</formula>
    </cfRule>
  </conditionalFormatting>
  <conditionalFormatting sqref="L856:L858">
    <cfRule type="cellIs" dxfId="40" priority="64" operator="equal">
      <formula>"ok"</formula>
    </cfRule>
  </conditionalFormatting>
  <conditionalFormatting sqref="L856:L858">
    <cfRule type="cellIs" dxfId="39" priority="65" operator="equal">
      <formula>"NA"</formula>
    </cfRule>
  </conditionalFormatting>
  <conditionalFormatting sqref="K856:K858">
    <cfRule type="cellIs" dxfId="38" priority="62" operator="equal">
      <formula>"ok"</formula>
    </cfRule>
  </conditionalFormatting>
  <conditionalFormatting sqref="K856:K858">
    <cfRule type="cellIs" dxfId="37" priority="63" operator="equal">
      <formula>"NA"</formula>
    </cfRule>
  </conditionalFormatting>
  <conditionalFormatting sqref="G858">
    <cfRule type="cellIs" dxfId="36" priority="60" operator="equal">
      <formula>"ok"</formula>
    </cfRule>
  </conditionalFormatting>
  <conditionalFormatting sqref="G858">
    <cfRule type="cellIs" dxfId="35" priority="61" operator="equal">
      <formula>"NA"</formula>
    </cfRule>
  </conditionalFormatting>
  <conditionalFormatting sqref="I858">
    <cfRule type="cellIs" dxfId="34" priority="58" operator="equal">
      <formula>"ok"</formula>
    </cfRule>
  </conditionalFormatting>
  <conditionalFormatting sqref="I858">
    <cfRule type="cellIs" dxfId="33" priority="59" operator="equal">
      <formula>"NA"</formula>
    </cfRule>
  </conditionalFormatting>
  <conditionalFormatting sqref="H858">
    <cfRule type="cellIs" dxfId="32" priority="56" operator="equal">
      <formula>"ok"</formula>
    </cfRule>
  </conditionalFormatting>
  <conditionalFormatting sqref="H858">
    <cfRule type="cellIs" dxfId="31" priority="57" operator="equal">
      <formula>"NA"</formula>
    </cfRule>
  </conditionalFormatting>
  <conditionalFormatting sqref="N856:N857">
    <cfRule type="cellIs" dxfId="30" priority="54" operator="equal">
      <formula>"ok"</formula>
    </cfRule>
  </conditionalFormatting>
  <conditionalFormatting sqref="N856:N857">
    <cfRule type="cellIs" dxfId="29" priority="55" operator="equal">
      <formula>"NA"</formula>
    </cfRule>
  </conditionalFormatting>
  <conditionalFormatting sqref="M858">
    <cfRule type="cellIs" dxfId="28" priority="52" operator="equal">
      <formula>"ok"</formula>
    </cfRule>
  </conditionalFormatting>
  <conditionalFormatting sqref="M858">
    <cfRule type="cellIs" dxfId="27" priority="53" operator="equal">
      <formula>"NA"</formula>
    </cfRule>
  </conditionalFormatting>
  <conditionalFormatting sqref="N858">
    <cfRule type="cellIs" dxfId="26" priority="50" operator="equal">
      <formula>"ok"</formula>
    </cfRule>
  </conditionalFormatting>
  <conditionalFormatting sqref="N858">
    <cfRule type="cellIs" dxfId="25" priority="51" operator="equal">
      <formula>"NA"</formula>
    </cfRule>
  </conditionalFormatting>
  <conditionalFormatting sqref="F862:G867 L862:N867">
    <cfRule type="cellIs" dxfId="24" priority="40" operator="equal">
      <formula>"ok"</formula>
    </cfRule>
  </conditionalFormatting>
  <conditionalFormatting sqref="F862:G867 L862:N867">
    <cfRule type="cellIs" dxfId="23" priority="41" operator="equal">
      <formula>"NA"</formula>
    </cfRule>
  </conditionalFormatting>
  <conditionalFormatting sqref="I862">
    <cfRule type="cellIs" dxfId="22" priority="36" operator="equal">
      <formula>"ok"</formula>
    </cfRule>
  </conditionalFormatting>
  <conditionalFormatting sqref="I862">
    <cfRule type="cellIs" dxfId="21" priority="37" operator="equal">
      <formula>"NA"</formula>
    </cfRule>
  </conditionalFormatting>
  <conditionalFormatting sqref="I524">
    <cfRule type="cellIs" dxfId="20" priority="1" operator="equal">
      <formula>"ok"</formula>
    </cfRule>
  </conditionalFormatting>
  <conditionalFormatting sqref="D859:N861">
    <cfRule type="cellIs" dxfId="19" priority="24" operator="equal">
      <formula>"ok"</formula>
    </cfRule>
  </conditionalFormatting>
  <conditionalFormatting sqref="D859:N861">
    <cfRule type="cellIs" dxfId="18" priority="25" operator="equal">
      <formula>"NA"</formula>
    </cfRule>
  </conditionalFormatting>
  <conditionalFormatting sqref="H863:K867">
    <cfRule type="cellIs" dxfId="17" priority="22" operator="equal">
      <formula>"ok"</formula>
    </cfRule>
  </conditionalFormatting>
  <conditionalFormatting sqref="H863:K867">
    <cfRule type="cellIs" dxfId="16" priority="23" operator="equal">
      <formula>"NA"</formula>
    </cfRule>
  </conditionalFormatting>
  <conditionalFormatting sqref="H862">
    <cfRule type="cellIs" dxfId="15" priority="20" operator="equal">
      <formula>"ok"</formula>
    </cfRule>
  </conditionalFormatting>
  <conditionalFormatting sqref="H862">
    <cfRule type="cellIs" dxfId="14" priority="21" operator="equal">
      <formula>"NA"</formula>
    </cfRule>
  </conditionalFormatting>
  <conditionalFormatting sqref="J862:K862">
    <cfRule type="cellIs" dxfId="13" priority="18" operator="equal">
      <formula>"ok"</formula>
    </cfRule>
  </conditionalFormatting>
  <conditionalFormatting sqref="J862:K862">
    <cfRule type="cellIs" dxfId="12" priority="19" operator="equal">
      <formula>"NA"</formula>
    </cfRule>
  </conditionalFormatting>
  <conditionalFormatting sqref="F741">
    <cfRule type="cellIs" dxfId="11" priority="5" operator="equal">
      <formula>"ok"</formula>
    </cfRule>
  </conditionalFormatting>
  <conditionalFormatting sqref="F857:F858">
    <cfRule type="cellIs" dxfId="10" priority="10" operator="equal">
      <formula>"ok"</formula>
    </cfRule>
  </conditionalFormatting>
  <conditionalFormatting sqref="F857:F858">
    <cfRule type="cellIs" dxfId="9" priority="11" operator="equal">
      <formula>"NA"</formula>
    </cfRule>
  </conditionalFormatting>
  <conditionalFormatting sqref="G856:I857">
    <cfRule type="cellIs" dxfId="8" priority="8" operator="equal">
      <formula>"ok"</formula>
    </cfRule>
  </conditionalFormatting>
  <conditionalFormatting sqref="G856:I857">
    <cfRule type="cellIs" dxfId="7" priority="9" operator="equal">
      <formula>"NA"</formula>
    </cfRule>
  </conditionalFormatting>
  <conditionalFormatting sqref="M856:M857">
    <cfRule type="cellIs" dxfId="6" priority="6" operator="equal">
      <formula>"ok"</formula>
    </cfRule>
  </conditionalFormatting>
  <conditionalFormatting sqref="M856:M857">
    <cfRule type="cellIs" dxfId="5" priority="7" operator="equal">
      <formula>"NA"</formula>
    </cfRule>
  </conditionalFormatting>
  <conditionalFormatting sqref="H741">
    <cfRule type="cellIs" dxfId="4" priority="4" operator="equal">
      <formula>"ok"</formula>
    </cfRule>
  </conditionalFormatting>
  <conditionalFormatting sqref="I478">
    <cfRule type="cellIs" dxfId="3" priority="3" operator="equal">
      <formula>"ok"</formula>
    </cfRule>
  </conditionalFormatting>
  <conditionalFormatting sqref="F502">
    <cfRule type="cellIs" dxfId="2" priority="2" operator="equal">
      <formula>"ok"</formula>
    </cfRule>
  </conditionalFormatting>
  <hyperlinks>
    <hyperlink ref="D770" r:id="rId1" display="Plinia.espiritosantensis_Souza.M.C.sn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4" operator="containsText" id="{FA213C13-E825-274C-810F-90FEC0A17A8C}">
            <xm:f>NOT(ISERROR(SEARCH("Y",A859)))</xm:f>
            <xm:f>"Y"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5" operator="containsText" id="{B4B4154B-A080-9A4F-B632-B258EB391522}">
            <xm:f>NOT(ISERROR(SEARCH("N",A859)))</xm:f>
            <xm:f>"N"</xm:f>
            <x14:dxf>
              <font>
                <b/>
                <i val="0"/>
                <color theme="0"/>
              </font>
              <fill>
                <patternFill>
                  <bgColor rgb="FFC00000"/>
                </patternFill>
              </fill>
            </x14:dxf>
          </x14:cfRule>
          <xm:sqref>A859:C867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2020-02-23T18:20:47Z</dcterms:created>
  <dcterms:modified xsi:type="dcterms:W3CDTF">2020-02-27T22:37:50Z</dcterms:modified>
</cp:coreProperties>
</file>