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hink\Documents\New folder\0_Plan\"/>
    </mc:Choice>
  </mc:AlternateContent>
  <bookViews>
    <workbookView xWindow="0" yWindow="0" windowWidth="20400" windowHeight="7305" activeTab="2"/>
  </bookViews>
  <sheets>
    <sheet name="Overview" sheetId="1" r:id="rId1"/>
    <sheet name="SyncImageClient" sheetId="4" state="hidden" r:id="rId2"/>
    <sheet name="Monitor Process" sheetId="6" r:id="rId3"/>
  </sheets>
  <definedNames>
    <definedName name="_xlnm.Print_Area" localSheetId="2">ToDoList2346[#All]</definedName>
    <definedName name="_xlnm.Print_Area" localSheetId="0">ToDoList[#All]</definedName>
    <definedName name="_xlnm.Print_Area" localSheetId="1">ToDoList23[#All]</definedName>
    <definedName name="_xlnm.Print_Titles" localSheetId="2">'Monitor Process'!$3:$3</definedName>
    <definedName name="_xlnm.Print_Titles" localSheetId="0">Overview!$3:$3</definedName>
    <definedName name="_xlnm.Print_Titles" localSheetId="1">SyncImageClient!$3:$3</definedName>
  </definedNames>
  <calcPr calcId="152511"/>
</workbook>
</file>

<file path=xl/calcChain.xml><?xml version="1.0" encoding="utf-8"?>
<calcChain xmlns="http://schemas.openxmlformats.org/spreadsheetml/2006/main">
  <c r="K14" i="6" l="1"/>
  <c r="K8" i="6"/>
  <c r="K9" i="6"/>
  <c r="J7" i="1" l="1"/>
  <c r="J8" i="1"/>
  <c r="J9" i="1"/>
  <c r="J10" i="1"/>
  <c r="J11" i="1"/>
  <c r="J12" i="1"/>
  <c r="I12" i="4" l="1"/>
  <c r="I11" i="4"/>
  <c r="I10" i="4"/>
  <c r="I9" i="4"/>
  <c r="I8" i="4"/>
  <c r="I7" i="4"/>
  <c r="I6" i="4"/>
  <c r="J6" i="1" l="1"/>
</calcChain>
</file>

<file path=xl/sharedStrings.xml><?xml version="1.0" encoding="utf-8"?>
<sst xmlns="http://schemas.openxmlformats.org/spreadsheetml/2006/main" count="111" uniqueCount="46">
  <si>
    <t>High</t>
  </si>
  <si>
    <t>Normal</t>
  </si>
  <si>
    <t>In Progress</t>
  </si>
  <si>
    <t>Complete</t>
  </si>
  <si>
    <t>To-Do List</t>
  </si>
  <si>
    <t>TASK</t>
  </si>
  <si>
    <t xml:space="preserve">PRIORITY </t>
  </si>
  <si>
    <t xml:space="preserve">STATUS </t>
  </si>
  <si>
    <t xml:space="preserve">START DATE </t>
  </si>
  <si>
    <t xml:space="preserve">DUE DATE </t>
  </si>
  <si>
    <t>% COMPLETE</t>
  </si>
  <si>
    <t>NOTES</t>
  </si>
  <si>
    <t>DONE?</t>
  </si>
  <si>
    <t>Improving</t>
  </si>
  <si>
    <t>SyncImageClient</t>
  </si>
  <si>
    <t>UploadLaneInImage</t>
  </si>
  <si>
    <t>UploadLaneOutImage</t>
  </si>
  <si>
    <t>DownloadLaneInImage</t>
  </si>
  <si>
    <t>SyncProcess</t>
  </si>
  <si>
    <t>Done</t>
  </si>
  <si>
    <t>Optimize Sync Time</t>
  </si>
  <si>
    <t>ESTIMATE(Hour)</t>
  </si>
  <si>
    <t>OWNER</t>
  </si>
  <si>
    <t>ESTIMATE(Day)</t>
  </si>
  <si>
    <t>AccessDatabase</t>
  </si>
  <si>
    <t>Monitor Process</t>
  </si>
  <si>
    <t>Create Database(table,store)</t>
  </si>
  <si>
    <t>Giao diện</t>
  </si>
  <si>
    <t>Phong</t>
  </si>
  <si>
    <t>Cả team</t>
  </si>
  <si>
    <t>Show dữ liệu lên giao diện</t>
  </si>
  <si>
    <t>10/04/2017</t>
  </si>
  <si>
    <t>Desktop</t>
  </si>
  <si>
    <t>Web</t>
  </si>
  <si>
    <t>Show cảnh báo</t>
  </si>
  <si>
    <t>Nhan</t>
  </si>
  <si>
    <t>Thien</t>
  </si>
  <si>
    <t>14/04/2017</t>
  </si>
  <si>
    <t>Viet</t>
  </si>
  <si>
    <t>Thang, Ron</t>
  </si>
  <si>
    <t>Huy</t>
  </si>
  <si>
    <t>Huong</t>
  </si>
  <si>
    <t>So sánh với dữ liệu trong DB để thông báo</t>
  </si>
  <si>
    <t>V.Truong</t>
  </si>
  <si>
    <t>12/04/2017</t>
  </si>
  <si>
    <t>11/04/2017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</si>
</sst>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3" x14ac:knownFonts="1">
    <font>
      <sz val="10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0"/>
      <color theme="1" tint="0.24994659260841701"/>
      <name val="Bookman Old Style"/>
      <family val="2"/>
      <scheme val="minor"/>
    </font>
    <font>
      <b/>
      <sz val="38"/>
      <color theme="1" tint="0.24994659260841701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0"/>
      <color theme="1" tint="0.24994659260841701"/>
      <name val="Franklin Gothic Medium"/>
      <family val="2"/>
      <scheme val="major"/>
    </font>
    <font>
      <sz val="11"/>
      <color theme="1" tint="0.24994659260841701"/>
      <name val="Bookman Old Style"/>
      <family val="1"/>
      <scheme val="minor"/>
    </font>
    <font>
      <sz val="10"/>
      <color theme="1" tint="0.24994659260841701"/>
      <name val="Bookman Old Style"/>
      <family val="1"/>
      <scheme val="minor"/>
    </font>
    <font>
      <sz val="11"/>
      <color theme="1" tint="0.24994659260841701"/>
      <name val="Bookman Old Style"/>
      <family val="1"/>
      <scheme val="minor"/>
    </font>
    <font>
      <sz val="11"/>
      <color theme="1" tint="0.24994659260841701"/>
      <name val="Bookman Old Style"/>
      <scheme val="minor"/>
    </font>
    <font>
      <sz val="10"/>
      <color rgb="FF002060"/>
      <name val="Bookman Old Style"/>
      <family val="2"/>
      <scheme val="minor"/>
    </font>
    <font>
      <sz val="10"/>
      <color theme="8" tint="-0.499984740745262"/>
      <name val="Bookman Old Style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theme="0" tint="-0.14993743705557422"/>
      </right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2" applyNumberFormat="0" applyFill="0" applyAlignment="0" applyProtection="0"/>
    <xf numFmtId="0" fontId="3" fillId="2" borderId="1" applyNumberFormat="0" applyFont="0" applyAlignment="0" applyProtection="0">
      <alignment vertical="center"/>
    </xf>
    <xf numFmtId="0" fontId="3" fillId="2" borderId="3" applyFont="0" applyAlignment="0" applyProtection="0">
      <alignment vertical="center"/>
    </xf>
    <xf numFmtId="0" fontId="3" fillId="2" borderId="0" applyFon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0" borderId="2" xfId="2" applyAlignment="1">
      <alignment vertical="center"/>
    </xf>
    <xf numFmtId="0" fontId="0" fillId="0" borderId="0" xfId="0" applyBorder="1">
      <alignment vertical="center"/>
    </xf>
    <xf numFmtId="9" fontId="0" fillId="0" borderId="0" xfId="1" applyFont="1" applyBorder="1" applyAlignment="1">
      <alignment vertical="center"/>
    </xf>
    <xf numFmtId="0" fontId="0" fillId="2" borderId="1" xfId="3" applyFont="1">
      <alignment vertical="center"/>
    </xf>
    <xf numFmtId="0" fontId="0" fillId="2" borderId="3" xfId="4" applyFont="1">
      <alignment vertical="center"/>
    </xf>
    <xf numFmtId="0" fontId="0" fillId="2" borderId="0" xfId="5" applyFont="1">
      <alignment vertical="center"/>
    </xf>
    <xf numFmtId="9" fontId="0" fillId="0" borderId="0" xfId="1" applyFont="1" applyAlignment="1">
      <alignment vertical="center"/>
    </xf>
    <xf numFmtId="14" fontId="0" fillId="0" borderId="0" xfId="0" applyNumberFormat="1" applyFont="1" applyBorder="1">
      <alignment vertical="center"/>
    </xf>
    <xf numFmtId="14" fontId="0" fillId="0" borderId="0" xfId="0" applyNumberFormat="1" applyFo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7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14" fontId="8" fillId="0" borderId="0" xfId="0" applyNumberFormat="1" applyFont="1">
      <alignment vertical="center"/>
    </xf>
    <xf numFmtId="14" fontId="0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1" fillId="2" borderId="0" xfId="0" applyFont="1" applyFill="1">
      <alignment vertical="center"/>
    </xf>
    <xf numFmtId="0" fontId="11" fillId="2" borderId="0" xfId="0" applyFont="1" applyFill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14" fontId="11" fillId="2" borderId="0" xfId="0" applyNumberFormat="1" applyFont="1" applyFill="1" applyBorder="1" applyAlignment="1">
      <alignment horizontal="center" vertical="center"/>
    </xf>
    <xf numFmtId="9" fontId="11" fillId="2" borderId="0" xfId="1" applyFont="1" applyFill="1" applyAlignment="1">
      <alignment vertical="center"/>
    </xf>
    <xf numFmtId="14" fontId="11" fillId="2" borderId="0" xfId="0" applyNumberFormat="1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0" fontId="12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>
      <alignment vertical="center"/>
    </xf>
    <xf numFmtId="49" fontId="12" fillId="2" borderId="0" xfId="0" applyNumberFormat="1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9" fontId="12" fillId="2" borderId="0" xfId="1" applyFont="1" applyFill="1" applyAlignment="1">
      <alignment vertical="center"/>
    </xf>
    <xf numFmtId="164" fontId="11" fillId="2" borderId="0" xfId="0" applyNumberFormat="1" applyFont="1" applyFill="1" applyBorder="1" applyAlignment="1">
      <alignment horizontal="center" vertical="center"/>
    </xf>
  </cellXfs>
  <cellStyles count="6">
    <cellStyle name="BackgroundCorner" xfId="5"/>
    <cellStyle name="BackgroundLeft" xfId="4"/>
    <cellStyle name="BackgroundTop" xfId="3"/>
    <cellStyle name="Heading 1" xfId="2" builtinId="16" customBuiltin="1"/>
    <cellStyle name="Normal" xfId="0" builtinId="0" customBuiltin="1"/>
    <cellStyle name="Percent" xfId="1" builtinId="5"/>
  </cellStyles>
  <dxfs count="71">
    <dxf>
      <font>
        <strike val="0"/>
        <outline val="0"/>
        <shadow val="0"/>
        <u val="none"/>
        <vertAlign val="baseline"/>
        <sz val="11"/>
        <color theme="1" tint="0.24994659260841701"/>
        <name val="Bookman Old Style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Bookman Old Style"/>
        <scheme val="minor"/>
      </font>
      <numFmt numFmtId="164" formatCode="m/d/yyyy"/>
      <alignment horizontal="center" vertical="center" textRotation="0" wrapText="0" indent="0" justifyLastLine="0" shrinkToFit="0" readingOrder="0"/>
    </dxf>
    <dxf>
      <numFmt numFmtId="165" formatCode="mm/dd/yyyy"/>
    </dxf>
    <dxf>
      <numFmt numFmtId="165" formatCode="mm/dd/yyyy"/>
    </dxf>
    <dxf>
      <font>
        <strike val="0"/>
        <outline val="0"/>
        <shadow val="0"/>
        <u val="none"/>
        <vertAlign val="baseline"/>
        <sz val="10"/>
        <color theme="1" tint="0.24994659260841701"/>
        <name val="Franklin Gothic Medium"/>
        <scheme val="major"/>
      </font>
      <alignment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 tint="0.24994659260841701"/>
        <name val="Bookman Old Style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mm/dd/yyyy"/>
    </dxf>
    <dxf>
      <numFmt numFmtId="165" formatCode="mm/dd/yyyy"/>
    </dxf>
    <dxf>
      <font>
        <strike val="0"/>
        <outline val="0"/>
        <shadow val="0"/>
        <u val="none"/>
        <vertAlign val="baseline"/>
        <sz val="10"/>
        <color theme="1" tint="0.24994659260841701"/>
        <name val="Franklin Gothic Medium"/>
        <scheme val="major"/>
      </font>
      <alignment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 tint="0.24994659260841701"/>
        <name val="Bookman Old Style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mm/dd/yyyy"/>
    </dxf>
    <dxf>
      <numFmt numFmtId="165" formatCode="mm/dd/yyyy"/>
    </dxf>
    <dxf>
      <font>
        <strike val="0"/>
        <outline val="0"/>
        <shadow val="0"/>
        <u val="none"/>
        <vertAlign val="baseline"/>
        <sz val="10"/>
        <color theme="1" tint="0.24994659260841701"/>
        <name val="Franklin Gothic Medium"/>
        <scheme val="major"/>
      </font>
      <alignment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-Do List" defaultPivotStyle="PivotStyleLight2">
    <tableStyle name="MySqlDefault" pivot="0" table="0" count="2">
      <tableStyleElement type="wholeTable" dxfId="70"/>
      <tableStyleElement type="headerRow" dxfId="69"/>
    </tableStyle>
    <tableStyle name="To Do List Pivot" table="0" count="11">
      <tableStyleElement type="headerRow" dxfId="68"/>
      <tableStyleElement type="totalRow" dxfId="67"/>
      <tableStyleElement type="firstRowStripe" dxfId="66"/>
      <tableStyleElement type="firstColumnStripe" dxfId="65"/>
      <tableStyleElement type="firstSubtotalColumn" dxfId="64"/>
      <tableStyleElement type="firstSubtotalRow" dxfId="63"/>
      <tableStyleElement type="secondSubtotalRow" dxfId="62"/>
      <tableStyleElement type="firstRowSubheading" dxfId="61"/>
      <tableStyleElement type="secondRowSubheading" dxfId="60"/>
      <tableStyleElement type="pageFieldLabels" dxfId="59"/>
      <tableStyleElement type="pageFieldValues" dxfId="58"/>
    </tableStyle>
    <tableStyle name="To-Do List" pivot="0" count="1">
      <tableStyleElement type="wholeTable" dxfId="57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oDoList" displayName="ToDoList" ref="C5:K12" totalsRowShown="0" headerRowDxfId="55">
  <autoFilter ref="C5:K12"/>
  <tableColumns count="9">
    <tableColumn id="1" name="TASK"/>
    <tableColumn id="3" name="PRIORITY "/>
    <tableColumn id="8" name="ESTIMATE(Day)"/>
    <tableColumn id="4" name="STATUS "/>
    <tableColumn id="6" name="START DATE " dataDxfId="54"/>
    <tableColumn id="7" name="DUE DATE " dataDxfId="53"/>
    <tableColumn id="5" name="% COMPLETE" dataCellStyle="Percent"/>
    <tableColumn id="9" name="DONE?" dataDxfId="52">
      <calculatedColumnFormula>--(ToDoList[[#This Row],[% COMPLETE]]=1)</calculatedColumnFormula>
    </tableColumn>
    <tableColumn id="10" name="NOTES"/>
  </tableColumns>
  <tableStyleInfo name="To-Do List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ables/table2.xml><?xml version="1.0" encoding="utf-8"?>
<table xmlns="http://schemas.openxmlformats.org/spreadsheetml/2006/main" id="2" name="ToDoList23" displayName="ToDoList23" ref="C5:J12" totalsRowShown="0" headerRowDxfId="50">
  <autoFilter ref="C5:J12"/>
  <tableColumns count="8">
    <tableColumn id="1" name="TASK"/>
    <tableColumn id="3" name="PRIORITY "/>
    <tableColumn id="4" name="STATUS "/>
    <tableColumn id="6" name="START DATE " dataDxfId="49"/>
    <tableColumn id="7" name="DUE DATE " dataDxfId="48"/>
    <tableColumn id="5" name="% COMPLETE" dataCellStyle="Percent"/>
    <tableColumn id="9" name="DONE?" dataDxfId="47">
      <calculatedColumnFormula>--(ToDoList23[[#This Row],[% COMPLETE]]=1)</calculatedColumnFormula>
    </tableColumn>
    <tableColumn id="10" name="NOTES"/>
  </tableColumns>
  <tableStyleInfo name="To-Do List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ables/table3.xml><?xml version="1.0" encoding="utf-8"?>
<table xmlns="http://schemas.openxmlformats.org/spreadsheetml/2006/main" id="5" name="ToDoList2346" displayName="ToDoList2346" ref="C5:L34" totalsRowShown="0" headerRowDxfId="4">
  <autoFilter ref="C5:L34"/>
  <tableColumns count="10">
    <tableColumn id="1" name="TASK"/>
    <tableColumn id="3" name="PRIORITY "/>
    <tableColumn id="8" name="ESTIMATE(Hour)"/>
    <tableColumn id="4" name="STATUS "/>
    <tableColumn id="6" name="START DATE " dataDxfId="3"/>
    <tableColumn id="7" name="DUE DATE " dataDxfId="2"/>
    <tableColumn id="11" name="OWNER" dataDxfId="1"/>
    <tableColumn id="5" name="% COMPLETE" dataCellStyle="Percent"/>
    <tableColumn id="9" name="DONE?" dataDxfId="0">
      <calculatedColumnFormula>--(ToDoList2346[[#This Row],[% COMPLETE]]=1)</calculatedColumnFormula>
    </tableColumn>
    <tableColumn id="10" name="NOTES"/>
  </tableColumns>
  <tableStyleInfo name="To-Do List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pageSetUpPr autoPageBreaks="0" fitToPage="1"/>
  </sheetPr>
  <dimension ref="A1:K12"/>
  <sheetViews>
    <sheetView showGridLines="0" zoomScaleNormal="100" workbookViewId="0">
      <selection activeCell="H6" sqref="H6"/>
    </sheetView>
  </sheetViews>
  <sheetFormatPr defaultColWidth="8.75" defaultRowHeight="24" customHeight="1" x14ac:dyDescent="0.3"/>
  <cols>
    <col min="1" max="1" width="2.625" style="5" customWidth="1"/>
    <col min="2" max="2" width="3" customWidth="1"/>
    <col min="3" max="3" width="29" customWidth="1"/>
    <col min="4" max="9" width="16.625" customWidth="1"/>
    <col min="10" max="10" width="8.25" customWidth="1"/>
    <col min="11" max="11" width="29.5" customWidth="1"/>
  </cols>
  <sheetData>
    <row r="1" spans="1:11" s="4" customFormat="1" ht="15.75" customHeight="1" x14ac:dyDescent="0.3">
      <c r="A1" s="6"/>
    </row>
    <row r="3" spans="1:11" ht="48.75" thickBot="1" x14ac:dyDescent="0.35">
      <c r="C3" s="1" t="s">
        <v>4</v>
      </c>
      <c r="D3" s="1"/>
      <c r="E3" s="1"/>
      <c r="F3" s="1"/>
      <c r="G3" s="1"/>
      <c r="H3" s="1"/>
      <c r="I3" s="1"/>
      <c r="J3" s="1"/>
      <c r="K3" s="1"/>
    </row>
    <row r="4" spans="1:11" ht="9" customHeight="1" thickTop="1" x14ac:dyDescent="0.3"/>
    <row r="5" spans="1:11" ht="24" customHeight="1" x14ac:dyDescent="0.25">
      <c r="C5" s="11" t="s">
        <v>5</v>
      </c>
      <c r="D5" s="11" t="s">
        <v>6</v>
      </c>
      <c r="E5" s="11" t="s">
        <v>23</v>
      </c>
      <c r="F5" s="11" t="s">
        <v>7</v>
      </c>
      <c r="G5" s="10" t="s">
        <v>8</v>
      </c>
      <c r="H5" s="10" t="s">
        <v>9</v>
      </c>
      <c r="I5" s="11" t="s">
        <v>10</v>
      </c>
      <c r="J5" s="11" t="s">
        <v>12</v>
      </c>
      <c r="K5" s="11" t="s">
        <v>11</v>
      </c>
    </row>
    <row r="6" spans="1:11" ht="24" customHeight="1" x14ac:dyDescent="0.3">
      <c r="C6" s="14" t="s">
        <v>25</v>
      </c>
      <c r="D6" s="2" t="s">
        <v>0</v>
      </c>
      <c r="E6" s="17">
        <v>5</v>
      </c>
      <c r="F6" s="2" t="s">
        <v>2</v>
      </c>
      <c r="G6" s="8"/>
      <c r="H6" s="8">
        <v>42684</v>
      </c>
      <c r="I6" s="3">
        <v>0</v>
      </c>
      <c r="J6" s="12">
        <f>--(ToDoList[[#This Row],[% COMPLETE]]=1)</f>
        <v>0</v>
      </c>
      <c r="K6" s="2"/>
    </row>
    <row r="7" spans="1:11" ht="24" customHeight="1" x14ac:dyDescent="0.3">
      <c r="C7" s="2"/>
      <c r="D7" s="2"/>
      <c r="E7" s="17"/>
      <c r="F7" s="2"/>
      <c r="G7" s="8"/>
      <c r="H7" s="8"/>
      <c r="I7" s="3">
        <v>1</v>
      </c>
      <c r="J7" s="12">
        <f>--(ToDoList[[#This Row],[% COMPLETE]]=1)</f>
        <v>1</v>
      </c>
      <c r="K7" s="2"/>
    </row>
    <row r="8" spans="1:11" ht="24" customHeight="1" x14ac:dyDescent="0.3">
      <c r="C8" s="2"/>
      <c r="D8" s="2"/>
      <c r="E8" s="17"/>
      <c r="F8" s="2"/>
      <c r="G8" s="8"/>
      <c r="H8" s="8"/>
      <c r="I8" s="3">
        <v>1</v>
      </c>
      <c r="J8" s="12">
        <f>--(ToDoList[[#This Row],[% COMPLETE]]=1)</f>
        <v>1</v>
      </c>
      <c r="K8" s="2"/>
    </row>
    <row r="9" spans="1:11" ht="24" customHeight="1" x14ac:dyDescent="0.3">
      <c r="E9" s="18"/>
      <c r="G9" s="9"/>
      <c r="H9" s="9"/>
      <c r="I9" s="7">
        <v>1</v>
      </c>
      <c r="J9" s="13">
        <f>--(ToDoList[[#This Row],[% COMPLETE]]=1)</f>
        <v>1</v>
      </c>
    </row>
    <row r="10" spans="1:11" ht="24" customHeight="1" x14ac:dyDescent="0.3">
      <c r="E10" s="18"/>
      <c r="G10" s="9"/>
      <c r="H10" s="9"/>
      <c r="I10" s="7">
        <v>0</v>
      </c>
      <c r="J10" s="13">
        <f>--(ToDoList[[#This Row],[% COMPLETE]]=1)</f>
        <v>0</v>
      </c>
    </row>
    <row r="11" spans="1:11" ht="24" customHeight="1" x14ac:dyDescent="0.3">
      <c r="G11" s="16"/>
      <c r="H11" s="16"/>
      <c r="I11" s="7"/>
      <c r="J11" s="15">
        <f>--(ToDoList[[#This Row],[% COMPLETE]]=1)</f>
        <v>0</v>
      </c>
    </row>
    <row r="12" spans="1:11" ht="24" customHeight="1" x14ac:dyDescent="0.3">
      <c r="G12" s="16"/>
      <c r="H12" s="16"/>
      <c r="I12" s="7"/>
      <c r="J12" s="15">
        <f>--(ToDoList[[#This Row],[% COMPLETE]]=1)</f>
        <v>0</v>
      </c>
    </row>
  </sheetData>
  <phoneticPr fontId="2" type="noConversion"/>
  <conditionalFormatting sqref="C6:K12">
    <cfRule type="expression" dxfId="56" priority="4">
      <formula>$I6=0</formula>
    </cfRule>
  </conditionalFormatting>
  <conditionalFormatting sqref="I6:I12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count="4">
    <dataValidation type="list" allowBlank="1" showInputMessage="1" sqref="F6:F12">
      <formula1>"Not Started,In Progress, Deferred, Complete"</formula1>
    </dataValidation>
    <dataValidation type="list" allowBlank="1" sqref="I6:I12">
      <formula1>"0%,25%,50%,75%,100%"</formula1>
    </dataValidation>
    <dataValidation type="list" allowBlank="1" sqref="D6:E12">
      <formula1>"Low, Normal, High"</formula1>
    </dataValidation>
    <dataValidation type="custom" allowBlank="1" showInputMessage="1" showErrorMessage="1" errorTitle="Invalid Due Date" error="Your Due Date must be greater than or equal to the Start Date." sqref="H6:H12">
      <formula1>H6&gt;=G6</formula1>
    </dataValidation>
  </dataValidations>
  <printOptions horizontalCentered="1"/>
  <pageMargins left="0.4" right="0.4" top="0.5" bottom="0.5" header="0.3" footer="0.3"/>
  <pageSetup scale="7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I6:I12</xm:sqref>
        </x14:conditionalFormatting>
        <x14:conditionalFormatting xmlns:xm="http://schemas.microsoft.com/office/excel/2006/main">
          <x14:cfRule type="iconSet" priority="7" id="{94681881-FBDE-4982-9C8F-A86810684A25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J6:J12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J12"/>
  <sheetViews>
    <sheetView showGridLines="0" zoomScaleNormal="100" workbookViewId="0">
      <selection activeCell="G14" sqref="G14"/>
    </sheetView>
  </sheetViews>
  <sheetFormatPr defaultColWidth="8.75" defaultRowHeight="24" customHeight="1" x14ac:dyDescent="0.3"/>
  <cols>
    <col min="1" max="1" width="2.625" style="5" customWidth="1"/>
    <col min="2" max="2" width="3" customWidth="1"/>
    <col min="3" max="3" width="29" customWidth="1"/>
    <col min="4" max="8" width="16.625" customWidth="1"/>
    <col min="9" max="9" width="8.25" customWidth="1"/>
    <col min="10" max="10" width="29.5" customWidth="1"/>
  </cols>
  <sheetData>
    <row r="1" spans="1:10" s="4" customFormat="1" ht="15.75" customHeight="1" x14ac:dyDescent="0.3">
      <c r="A1" s="6"/>
    </row>
    <row r="3" spans="1:10" ht="48.75" thickBot="1" x14ac:dyDescent="0.35">
      <c r="C3" s="1" t="s">
        <v>14</v>
      </c>
      <c r="D3" s="1"/>
      <c r="E3" s="1"/>
      <c r="F3" s="1"/>
      <c r="G3" s="1"/>
      <c r="H3" s="1"/>
      <c r="I3" s="1"/>
      <c r="J3" s="1"/>
    </row>
    <row r="4" spans="1:10" ht="9" customHeight="1" thickTop="1" x14ac:dyDescent="0.3"/>
    <row r="5" spans="1:10" ht="24" customHeight="1" x14ac:dyDescent="0.25">
      <c r="C5" s="11" t="s">
        <v>5</v>
      </c>
      <c r="D5" s="11" t="s">
        <v>6</v>
      </c>
      <c r="E5" s="11" t="s">
        <v>7</v>
      </c>
      <c r="F5" s="10" t="s">
        <v>8</v>
      </c>
      <c r="G5" s="10" t="s">
        <v>9</v>
      </c>
      <c r="H5" s="11" t="s">
        <v>10</v>
      </c>
      <c r="I5" s="11" t="s">
        <v>12</v>
      </c>
      <c r="J5" s="11" t="s">
        <v>11</v>
      </c>
    </row>
    <row r="6" spans="1:10" ht="24" customHeight="1" x14ac:dyDescent="0.3">
      <c r="C6" s="14" t="s">
        <v>15</v>
      </c>
      <c r="D6" s="2" t="s">
        <v>0</v>
      </c>
      <c r="E6" s="2" t="s">
        <v>3</v>
      </c>
      <c r="F6" s="8">
        <v>42671</v>
      </c>
      <c r="G6" s="8">
        <v>42683</v>
      </c>
      <c r="H6" s="3">
        <v>1</v>
      </c>
      <c r="I6" s="12">
        <f>--(ToDoList23[[#This Row],[% COMPLETE]]=1)</f>
        <v>1</v>
      </c>
      <c r="J6" s="2" t="s">
        <v>19</v>
      </c>
    </row>
    <row r="7" spans="1:10" ht="24" customHeight="1" x14ac:dyDescent="0.3">
      <c r="C7" s="2" t="s">
        <v>16</v>
      </c>
      <c r="D7" s="2" t="s">
        <v>0</v>
      </c>
      <c r="E7" s="2" t="s">
        <v>3</v>
      </c>
      <c r="F7" s="8">
        <v>42671</v>
      </c>
      <c r="G7" s="8">
        <v>42683</v>
      </c>
      <c r="H7" s="3">
        <v>1</v>
      </c>
      <c r="I7" s="12">
        <f>--(ToDoList23[[#This Row],[% COMPLETE]]=1)</f>
        <v>1</v>
      </c>
      <c r="J7" s="2" t="s">
        <v>19</v>
      </c>
    </row>
    <row r="8" spans="1:10" ht="24" customHeight="1" x14ac:dyDescent="0.3">
      <c r="C8" s="2" t="s">
        <v>17</v>
      </c>
      <c r="D8" s="2" t="s">
        <v>0</v>
      </c>
      <c r="E8" s="2" t="s">
        <v>3</v>
      </c>
      <c r="F8" s="8">
        <v>42671</v>
      </c>
      <c r="G8" s="8">
        <v>42683</v>
      </c>
      <c r="H8" s="3">
        <v>1</v>
      </c>
      <c r="I8" s="12">
        <f>--(ToDoList23[[#This Row],[% COMPLETE]]=1)</f>
        <v>1</v>
      </c>
      <c r="J8" s="2" t="s">
        <v>19</v>
      </c>
    </row>
    <row r="9" spans="1:10" ht="24" customHeight="1" x14ac:dyDescent="0.3">
      <c r="C9" t="s">
        <v>18</v>
      </c>
      <c r="D9" t="s">
        <v>0</v>
      </c>
      <c r="E9" t="s">
        <v>3</v>
      </c>
      <c r="F9" s="8">
        <v>42671</v>
      </c>
      <c r="G9" s="8">
        <v>42683</v>
      </c>
      <c r="H9" s="7">
        <v>1</v>
      </c>
      <c r="I9" s="13">
        <f>--(ToDoList23[[#This Row],[% COMPLETE]]=1)</f>
        <v>1</v>
      </c>
      <c r="J9" t="s">
        <v>13</v>
      </c>
    </row>
    <row r="10" spans="1:10" ht="24" customHeight="1" x14ac:dyDescent="0.3">
      <c r="C10" t="s">
        <v>20</v>
      </c>
      <c r="D10" t="s">
        <v>1</v>
      </c>
      <c r="E10" t="s">
        <v>2</v>
      </c>
      <c r="F10" s="9">
        <v>42684</v>
      </c>
      <c r="G10" s="9">
        <v>42699</v>
      </c>
      <c r="H10" s="7">
        <v>0.75</v>
      </c>
      <c r="I10" s="13">
        <f>--(ToDoList23[[#This Row],[% COMPLETE]]=1)</f>
        <v>0</v>
      </c>
      <c r="J10" t="s">
        <v>13</v>
      </c>
    </row>
    <row r="11" spans="1:10" ht="24" customHeight="1" x14ac:dyDescent="0.3">
      <c r="F11" s="16"/>
      <c r="G11" s="16"/>
      <c r="H11" s="7"/>
      <c r="I11" s="15">
        <f>--(ToDoList23[[#This Row],[% COMPLETE]]=1)</f>
        <v>0</v>
      </c>
    </row>
    <row r="12" spans="1:10" ht="24" customHeight="1" x14ac:dyDescent="0.3">
      <c r="F12" s="16"/>
      <c r="G12" s="16"/>
      <c r="H12" s="7"/>
      <c r="I12" s="15">
        <f>--(ToDoList23[[#This Row],[% COMPLETE]]=1)</f>
        <v>0</v>
      </c>
    </row>
  </sheetData>
  <conditionalFormatting sqref="C6:J12">
    <cfRule type="expression" dxfId="51" priority="1">
      <formula>$H6=0</formula>
    </cfRule>
  </conditionalFormatting>
  <conditionalFormatting sqref="H6:H12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{11E1A29F-6AB0-46F5-9661-A1DE69798B78}</x14:id>
        </ext>
      </extLst>
    </cfRule>
  </conditionalFormatting>
  <dataValidations count="4">
    <dataValidation type="list" allowBlank="1" showInputMessage="1" sqref="E6:E12">
      <formula1>"Not Started,In Progress, Deferred, Complete"</formula1>
    </dataValidation>
    <dataValidation type="list" allowBlank="1" sqref="H6:H12">
      <formula1>"0%,25%,50%,75%,100%"</formula1>
    </dataValidation>
    <dataValidation type="list" allowBlank="1" sqref="D6:D12">
      <formula1>"Low, Normal, High"</formula1>
    </dataValidation>
    <dataValidation type="custom" allowBlank="1" showInputMessage="1" showErrorMessage="1" errorTitle="Invalid Due Date" error="Your Due Date must be greater than or equal to the Start Date." sqref="G6:G12">
      <formula1>G6&gt;=F6</formula1>
    </dataValidation>
  </dataValidations>
  <printOptions horizontalCentered="1"/>
  <pageMargins left="0.4" right="0.4" top="0.5" bottom="0.5" header="0.3" footer="0.3"/>
  <pageSetup scale="7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E1A29F-6AB0-46F5-9661-A1DE69798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H6:H12</xm:sqref>
        </x14:conditionalFormatting>
        <x14:conditionalFormatting xmlns:xm="http://schemas.microsoft.com/office/excel/2006/main">
          <x14:cfRule type="iconSet" priority="3" id="{D8A9C1D5-778F-49FE-8F00-4507695BE5FD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I6:I12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L35"/>
  <sheetViews>
    <sheetView showGridLines="0" tabSelected="1" zoomScale="90" zoomScaleNormal="90" workbookViewId="0">
      <selection activeCell="I13" sqref="I13"/>
    </sheetView>
  </sheetViews>
  <sheetFormatPr defaultColWidth="8.75" defaultRowHeight="24" customHeight="1" x14ac:dyDescent="0.3"/>
  <cols>
    <col min="1" max="1" width="2.625" style="5" customWidth="1"/>
    <col min="2" max="2" width="3" customWidth="1"/>
    <col min="3" max="3" width="53.75" customWidth="1"/>
    <col min="4" max="4" width="16.625" customWidth="1"/>
    <col min="5" max="5" width="14.375" customWidth="1"/>
    <col min="6" max="10" width="16.625" customWidth="1"/>
    <col min="11" max="11" width="8.25" customWidth="1"/>
    <col min="12" max="12" width="29.5" customWidth="1"/>
  </cols>
  <sheetData>
    <row r="1" spans="1:12" s="4" customFormat="1" ht="15.75" customHeight="1" x14ac:dyDescent="0.3">
      <c r="A1" s="6"/>
    </row>
    <row r="3" spans="1:12" ht="48.75" thickBot="1" x14ac:dyDescent="0.35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</row>
    <row r="4" spans="1:12" ht="9" customHeight="1" thickTop="1" x14ac:dyDescent="0.3"/>
    <row r="5" spans="1:12" ht="24" customHeight="1" x14ac:dyDescent="0.25">
      <c r="C5" s="11" t="s">
        <v>5</v>
      </c>
      <c r="D5" s="11" t="s">
        <v>6</v>
      </c>
      <c r="E5" s="11" t="s">
        <v>21</v>
      </c>
      <c r="F5" s="11" t="s">
        <v>7</v>
      </c>
      <c r="G5" s="10" t="s">
        <v>8</v>
      </c>
      <c r="H5" s="10" t="s">
        <v>9</v>
      </c>
      <c r="I5" s="10" t="s">
        <v>22</v>
      </c>
      <c r="J5" s="11" t="s">
        <v>10</v>
      </c>
      <c r="K5" s="11" t="s">
        <v>12</v>
      </c>
      <c r="L5" s="11" t="s">
        <v>11</v>
      </c>
    </row>
    <row r="6" spans="1:12" ht="24" customHeight="1" x14ac:dyDescent="0.3">
      <c r="C6" s="14" t="s">
        <v>32</v>
      </c>
      <c r="D6" s="2"/>
      <c r="E6" s="17"/>
      <c r="F6" s="2"/>
      <c r="G6" s="19"/>
      <c r="H6" s="19"/>
      <c r="I6" s="22"/>
      <c r="J6" s="3"/>
      <c r="K6" s="12"/>
      <c r="L6" s="2"/>
    </row>
    <row r="7" spans="1:12" ht="24" customHeight="1" x14ac:dyDescent="0.3">
      <c r="C7" s="14" t="s">
        <v>27</v>
      </c>
      <c r="D7" s="2" t="s">
        <v>1</v>
      </c>
      <c r="E7" s="17">
        <v>0</v>
      </c>
      <c r="F7" s="2" t="s">
        <v>3</v>
      </c>
      <c r="G7" s="19" t="s">
        <v>31</v>
      </c>
      <c r="H7" s="19" t="s">
        <v>45</v>
      </c>
      <c r="I7" s="22" t="s">
        <v>39</v>
      </c>
      <c r="J7" s="3">
        <v>1</v>
      </c>
      <c r="K7" s="12"/>
      <c r="L7" s="2"/>
    </row>
    <row r="8" spans="1:12" ht="24" customHeight="1" x14ac:dyDescent="0.3">
      <c r="C8" t="s">
        <v>24</v>
      </c>
      <c r="D8" t="s">
        <v>1</v>
      </c>
      <c r="E8" s="18">
        <v>0</v>
      </c>
      <c r="F8" t="s">
        <v>2</v>
      </c>
      <c r="G8" s="19" t="s">
        <v>31</v>
      </c>
      <c r="H8" s="19" t="s">
        <v>44</v>
      </c>
      <c r="I8" s="23" t="s">
        <v>28</v>
      </c>
      <c r="J8" s="7">
        <v>0</v>
      </c>
      <c r="K8" s="20">
        <f>--(ToDoList2346[[#This Row],[% COMPLETE]]=1)</f>
        <v>0</v>
      </c>
      <c r="L8" s="2"/>
    </row>
    <row r="9" spans="1:12" ht="24" customHeight="1" x14ac:dyDescent="0.3">
      <c r="C9" t="s">
        <v>26</v>
      </c>
      <c r="D9" t="s">
        <v>1</v>
      </c>
      <c r="E9" s="18">
        <v>0</v>
      </c>
      <c r="F9" t="s">
        <v>3</v>
      </c>
      <c r="G9" s="19" t="s">
        <v>31</v>
      </c>
      <c r="H9" s="19" t="s">
        <v>31</v>
      </c>
      <c r="I9" s="23" t="s">
        <v>29</v>
      </c>
      <c r="J9" s="7">
        <v>1</v>
      </c>
      <c r="K9" s="15">
        <f>--(ToDoList2346[[#This Row],[% COMPLETE]]=1)</f>
        <v>1</v>
      </c>
    </row>
    <row r="10" spans="1:12" ht="24" customHeight="1" x14ac:dyDescent="0.3">
      <c r="C10" t="s">
        <v>30</v>
      </c>
      <c r="D10" t="s">
        <v>1</v>
      </c>
      <c r="E10" s="18">
        <v>0</v>
      </c>
      <c r="F10" s="2" t="s">
        <v>2</v>
      </c>
      <c r="G10" s="19" t="s">
        <v>31</v>
      </c>
      <c r="H10" s="19" t="s">
        <v>37</v>
      </c>
      <c r="I10" s="24" t="s">
        <v>35</v>
      </c>
      <c r="J10" s="3">
        <v>0</v>
      </c>
      <c r="K10" s="15"/>
      <c r="L10" s="2"/>
    </row>
    <row r="11" spans="1:12" ht="24" customHeight="1" x14ac:dyDescent="0.3">
      <c r="C11" t="s">
        <v>34</v>
      </c>
      <c r="D11" t="s">
        <v>1</v>
      </c>
      <c r="E11" s="18">
        <v>0</v>
      </c>
      <c r="F11" s="2" t="s">
        <v>2</v>
      </c>
      <c r="G11" s="19" t="s">
        <v>31</v>
      </c>
      <c r="H11" s="19" t="s">
        <v>37</v>
      </c>
      <c r="I11" s="22" t="s">
        <v>38</v>
      </c>
      <c r="J11" s="3">
        <v>0</v>
      </c>
      <c r="K11" s="15"/>
      <c r="L11" s="2" t="s">
        <v>42</v>
      </c>
    </row>
    <row r="12" spans="1:12" ht="24" customHeight="1" x14ac:dyDescent="0.3">
      <c r="E12" s="18"/>
      <c r="G12" s="19"/>
      <c r="H12" s="19"/>
      <c r="I12" s="22"/>
      <c r="J12" s="7"/>
      <c r="K12" s="15"/>
    </row>
    <row r="13" spans="1:12" ht="24" customHeight="1" x14ac:dyDescent="0.3">
      <c r="C13" t="s">
        <v>33</v>
      </c>
      <c r="E13" s="18"/>
      <c r="G13" s="19"/>
      <c r="H13" s="19"/>
      <c r="I13" s="22"/>
      <c r="J13" s="7"/>
      <c r="K13" s="20"/>
    </row>
    <row r="14" spans="1:12" ht="24" customHeight="1" x14ac:dyDescent="0.3">
      <c r="C14" s="14" t="s">
        <v>27</v>
      </c>
      <c r="D14" s="2" t="s">
        <v>1</v>
      </c>
      <c r="E14" s="17">
        <v>0</v>
      </c>
      <c r="F14" s="2" t="s">
        <v>3</v>
      </c>
      <c r="G14" s="19" t="s">
        <v>31</v>
      </c>
      <c r="H14" s="19" t="s">
        <v>37</v>
      </c>
      <c r="I14" s="24" t="s">
        <v>36</v>
      </c>
      <c r="J14" s="3">
        <v>1</v>
      </c>
      <c r="K14" s="20">
        <f>--(ToDoList2346[[#This Row],[% COMPLETE]]=1)</f>
        <v>1</v>
      </c>
      <c r="L14" s="2"/>
    </row>
    <row r="15" spans="1:12" ht="24" customHeight="1" x14ac:dyDescent="0.3">
      <c r="C15" t="s">
        <v>24</v>
      </c>
      <c r="D15" t="s">
        <v>1</v>
      </c>
      <c r="E15" s="18">
        <v>0</v>
      </c>
      <c r="F15" t="s">
        <v>2</v>
      </c>
      <c r="G15" s="19" t="s">
        <v>31</v>
      </c>
      <c r="H15" s="19" t="s">
        <v>44</v>
      </c>
      <c r="I15" s="24" t="s">
        <v>43</v>
      </c>
      <c r="J15" s="7">
        <v>0</v>
      </c>
      <c r="K15" s="20"/>
      <c r="L15" s="2"/>
    </row>
    <row r="16" spans="1:12" ht="24" customHeight="1" x14ac:dyDescent="0.3">
      <c r="C16" t="s">
        <v>30</v>
      </c>
      <c r="D16" t="s">
        <v>1</v>
      </c>
      <c r="E16" s="18">
        <v>0</v>
      </c>
      <c r="F16" s="2" t="s">
        <v>2</v>
      </c>
      <c r="G16" s="19" t="s">
        <v>31</v>
      </c>
      <c r="H16" s="19" t="s">
        <v>37</v>
      </c>
      <c r="I16" s="24" t="s">
        <v>40</v>
      </c>
      <c r="J16" s="3">
        <v>0</v>
      </c>
      <c r="K16" s="15"/>
      <c r="L16" s="2"/>
    </row>
    <row r="17" spans="3:12" ht="24" customHeight="1" x14ac:dyDescent="0.3">
      <c r="C17" t="s">
        <v>34</v>
      </c>
      <c r="D17" t="s">
        <v>1</v>
      </c>
      <c r="E17" s="18">
        <v>0</v>
      </c>
      <c r="F17" s="2" t="s">
        <v>2</v>
      </c>
      <c r="G17" s="19" t="s">
        <v>31</v>
      </c>
      <c r="H17" s="19" t="s">
        <v>37</v>
      </c>
      <c r="I17" s="24" t="s">
        <v>41</v>
      </c>
      <c r="J17" s="3">
        <v>0</v>
      </c>
      <c r="K17" s="15"/>
      <c r="L17" s="2" t="s">
        <v>42</v>
      </c>
    </row>
    <row r="18" spans="3:12" ht="24" customHeight="1" x14ac:dyDescent="0.3">
      <c r="E18" s="18"/>
      <c r="G18" s="19"/>
      <c r="H18" s="19"/>
      <c r="I18" s="23"/>
      <c r="J18" s="7"/>
      <c r="K18" s="20"/>
    </row>
    <row r="19" spans="3:12" ht="24" customHeight="1" x14ac:dyDescent="0.3">
      <c r="E19" s="18"/>
      <c r="G19" s="19"/>
      <c r="H19" s="19"/>
      <c r="I19" s="23"/>
      <c r="J19" s="7"/>
      <c r="K19" s="20"/>
    </row>
    <row r="20" spans="3:12" ht="24" customHeight="1" x14ac:dyDescent="0.3">
      <c r="E20" s="18"/>
      <c r="G20" s="19"/>
      <c r="H20" s="19"/>
      <c r="I20" s="23"/>
      <c r="J20" s="7"/>
      <c r="K20" s="20"/>
    </row>
    <row r="21" spans="3:12" ht="24" customHeight="1" x14ac:dyDescent="0.3">
      <c r="E21" s="18"/>
      <c r="G21" s="19"/>
      <c r="H21" s="19"/>
      <c r="I21" s="23"/>
      <c r="J21" s="7"/>
      <c r="K21" s="20"/>
    </row>
    <row r="22" spans="3:12" ht="24" customHeight="1" x14ac:dyDescent="0.3">
      <c r="E22" s="18"/>
      <c r="G22" s="24"/>
      <c r="H22" s="24"/>
      <c r="I22" s="23"/>
      <c r="J22" s="7"/>
      <c r="K22" s="15"/>
    </row>
    <row r="23" spans="3:12" ht="24" customHeight="1" x14ac:dyDescent="0.3">
      <c r="E23" s="18"/>
      <c r="G23" s="19"/>
      <c r="H23" s="19"/>
      <c r="I23" s="23"/>
      <c r="J23" s="7"/>
      <c r="K23" s="20"/>
    </row>
    <row r="24" spans="3:12" ht="24" customHeight="1" x14ac:dyDescent="0.3">
      <c r="C24" s="33"/>
      <c r="D24" s="33"/>
      <c r="E24" s="34"/>
      <c r="F24" s="35"/>
      <c r="G24" s="36"/>
      <c r="H24" s="36"/>
      <c r="I24" s="37"/>
      <c r="J24" s="38"/>
      <c r="K24" s="25"/>
    </row>
    <row r="25" spans="3:12" ht="24" customHeight="1" x14ac:dyDescent="0.3">
      <c r="C25" s="33"/>
      <c r="D25" s="33"/>
      <c r="E25" s="34"/>
      <c r="F25" s="35"/>
      <c r="G25" s="36"/>
      <c r="H25" s="36"/>
      <c r="I25" s="37"/>
      <c r="J25" s="38"/>
      <c r="K25" s="25"/>
    </row>
    <row r="26" spans="3:12" ht="24" customHeight="1" x14ac:dyDescent="0.3">
      <c r="C26" s="33"/>
      <c r="D26" s="33"/>
      <c r="E26" s="34"/>
      <c r="F26" s="33"/>
      <c r="G26" s="36"/>
      <c r="H26" s="36"/>
      <c r="I26" s="37"/>
      <c r="J26" s="38"/>
      <c r="K26" s="25"/>
    </row>
    <row r="27" spans="3:12" ht="24" customHeight="1" x14ac:dyDescent="0.3">
      <c r="C27" s="33"/>
      <c r="D27" s="33"/>
      <c r="E27" s="34"/>
      <c r="F27" s="33"/>
      <c r="G27" s="36"/>
      <c r="H27" s="36"/>
      <c r="I27" s="37"/>
      <c r="J27" s="38"/>
      <c r="K27" s="25"/>
    </row>
    <row r="28" spans="3:12" ht="24" customHeight="1" x14ac:dyDescent="0.3">
      <c r="C28" s="26"/>
      <c r="D28" s="26"/>
      <c r="E28" s="27"/>
      <c r="F28" s="26"/>
      <c r="G28" s="28"/>
      <c r="H28" s="28"/>
      <c r="I28" s="29"/>
      <c r="J28" s="30"/>
      <c r="K28" s="25"/>
    </row>
    <row r="29" spans="3:12" ht="24" customHeight="1" x14ac:dyDescent="0.3">
      <c r="C29" s="26"/>
      <c r="D29" s="26"/>
      <c r="E29" s="27"/>
      <c r="F29" s="26"/>
      <c r="G29" s="28"/>
      <c r="H29" s="28"/>
      <c r="I29" s="39"/>
      <c r="J29" s="30"/>
      <c r="K29" s="15"/>
    </row>
    <row r="30" spans="3:12" ht="24" customHeight="1" x14ac:dyDescent="0.3">
      <c r="C30" s="26"/>
      <c r="D30" s="26"/>
      <c r="E30" s="27"/>
      <c r="F30" s="26"/>
      <c r="G30" s="28"/>
      <c r="H30" s="28"/>
      <c r="I30" s="31"/>
      <c r="J30" s="30"/>
      <c r="K30" s="15"/>
    </row>
    <row r="31" spans="3:12" ht="24" customHeight="1" x14ac:dyDescent="0.3">
      <c r="C31" s="26"/>
      <c r="D31" s="26"/>
      <c r="E31" s="27"/>
      <c r="F31" s="26"/>
      <c r="G31" s="28"/>
      <c r="H31" s="28"/>
      <c r="I31" s="32"/>
      <c r="J31" s="30"/>
      <c r="K31" s="15"/>
    </row>
    <row r="32" spans="3:12" ht="24" customHeight="1" x14ac:dyDescent="0.3">
      <c r="C32" s="26"/>
      <c r="D32" s="26"/>
      <c r="E32" s="27"/>
      <c r="F32" s="26"/>
      <c r="G32" s="28"/>
      <c r="H32" s="28"/>
      <c r="I32" s="31"/>
      <c r="J32" s="30"/>
      <c r="K32" s="15"/>
    </row>
    <row r="33" spans="3:11" ht="24" customHeight="1" x14ac:dyDescent="0.3">
      <c r="C33" s="26"/>
      <c r="D33" s="26"/>
      <c r="E33" s="27"/>
      <c r="F33" s="26"/>
      <c r="G33" s="28"/>
      <c r="H33" s="28"/>
      <c r="I33" s="31"/>
      <c r="J33" s="30"/>
      <c r="K33" s="15"/>
    </row>
    <row r="34" spans="3:11" ht="24" customHeight="1" x14ac:dyDescent="0.3">
      <c r="C34" s="26"/>
      <c r="D34" s="26"/>
      <c r="E34" s="27"/>
      <c r="F34" s="26"/>
      <c r="G34" s="28"/>
      <c r="H34" s="28"/>
      <c r="I34" s="31"/>
      <c r="J34" s="30"/>
      <c r="K34" s="15"/>
    </row>
    <row r="35" spans="3:11" ht="24" customHeight="1" x14ac:dyDescent="0.3">
      <c r="G35" s="16"/>
      <c r="H35" s="16"/>
      <c r="I35" s="21"/>
      <c r="J35" s="7"/>
      <c r="K35" s="20"/>
    </row>
  </sheetData>
  <conditionalFormatting sqref="J11:L12 I11:I13 J25:L27 G26 G31 C6:L7 C12:F12 G12:H13 C35:L35 J33:L34 G33:H33 I28:L32 C28:G28 C29:F32 H27:H31 C18:L24 C11">
    <cfRule type="expression" dxfId="46" priority="84">
      <formula>$J6=0</formula>
    </cfRule>
  </conditionalFormatting>
  <conditionalFormatting sqref="C13:F13 J13:L13">
    <cfRule type="expression" dxfId="45" priority="81">
      <formula>$J13=0</formula>
    </cfRule>
  </conditionalFormatting>
  <conditionalFormatting sqref="J13">
    <cfRule type="dataBar" priority="8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{11E2FD6A-0442-4AE7-88C5-87538B2ADFD5}</x14:id>
        </ext>
      </extLst>
    </cfRule>
  </conditionalFormatting>
  <conditionalFormatting sqref="C25:F25 I25 C27:F27 I27">
    <cfRule type="expression" dxfId="44" priority="80">
      <formula>$J25=0</formula>
    </cfRule>
  </conditionalFormatting>
  <conditionalFormatting sqref="G25 G27 G32 G34 G29:G30">
    <cfRule type="expression" dxfId="43" priority="79">
      <formula>$J25=0</formula>
    </cfRule>
  </conditionalFormatting>
  <conditionalFormatting sqref="C26:F26 I26">
    <cfRule type="expression" dxfId="42" priority="78">
      <formula>$J26=0</formula>
    </cfRule>
  </conditionalFormatting>
  <conditionalFormatting sqref="I27">
    <cfRule type="expression" dxfId="41" priority="77">
      <formula>$J27=0</formula>
    </cfRule>
  </conditionalFormatting>
  <conditionalFormatting sqref="C27:F27">
    <cfRule type="expression" dxfId="40" priority="76">
      <formula>$J27=0</formula>
    </cfRule>
  </conditionalFormatting>
  <conditionalFormatting sqref="H25 H34">
    <cfRule type="expression" dxfId="39" priority="75">
      <formula>$J25=0</formula>
    </cfRule>
  </conditionalFormatting>
  <conditionalFormatting sqref="H26 H32">
    <cfRule type="expression" dxfId="38" priority="74">
      <formula>$J26=0</formula>
    </cfRule>
  </conditionalFormatting>
  <conditionalFormatting sqref="C33:F34 I33:I34">
    <cfRule type="expression" dxfId="37" priority="72">
      <formula>$J33=0</formula>
    </cfRule>
  </conditionalFormatting>
  <conditionalFormatting sqref="J6:J7 J18:J35 J11:J12">
    <cfRule type="dataBar" priority="20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{0AB07C4C-3F2B-4E88-8FEF-EF353A15D557}</x14:id>
        </ext>
      </extLst>
    </cfRule>
  </conditionalFormatting>
  <conditionalFormatting sqref="C8:F9 I9:L9 I8:K8">
    <cfRule type="expression" dxfId="36" priority="69">
      <formula>$J8=0</formula>
    </cfRule>
  </conditionalFormatting>
  <conditionalFormatting sqref="J8:J9">
    <cfRule type="dataBar" priority="70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{A48099C3-72C0-462E-8FCC-4CF3328FC9AC}</x14:id>
        </ext>
      </extLst>
    </cfRule>
  </conditionalFormatting>
  <conditionalFormatting sqref="I10:K10 C10:F10">
    <cfRule type="expression" dxfId="35" priority="64">
      <formula>$J10=0</formula>
    </cfRule>
  </conditionalFormatting>
  <conditionalFormatting sqref="J10">
    <cfRule type="dataBar" priority="65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{4AD40193-37AB-49F2-9690-70D221D24D90}</x14:id>
        </ext>
      </extLst>
    </cfRule>
  </conditionalFormatting>
  <conditionalFormatting sqref="G8">
    <cfRule type="expression" dxfId="34" priority="59">
      <formula>$J8=0</formula>
    </cfRule>
  </conditionalFormatting>
  <conditionalFormatting sqref="G9">
    <cfRule type="expression" dxfId="33" priority="58">
      <formula>$J9=0</formula>
    </cfRule>
  </conditionalFormatting>
  <conditionalFormatting sqref="G10">
    <cfRule type="expression" dxfId="32" priority="57">
      <formula>$J10=0</formula>
    </cfRule>
  </conditionalFormatting>
  <conditionalFormatting sqref="L8">
    <cfRule type="expression" dxfId="31" priority="53">
      <formula>$J8=0</formula>
    </cfRule>
  </conditionalFormatting>
  <conditionalFormatting sqref="L10">
    <cfRule type="expression" dxfId="30" priority="52">
      <formula>$J10=0</formula>
    </cfRule>
  </conditionalFormatting>
  <conditionalFormatting sqref="C14:G14 I14:J14 L14">
    <cfRule type="expression" dxfId="29" priority="49">
      <formula>$J14=0</formula>
    </cfRule>
  </conditionalFormatting>
  <conditionalFormatting sqref="J14">
    <cfRule type="dataBar" priority="50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{6C25EA33-9C43-4737-8F83-5769C1E359D1}</x14:id>
        </ext>
      </extLst>
    </cfRule>
  </conditionalFormatting>
  <conditionalFormatting sqref="C15:F15 J15:K15">
    <cfRule type="expression" dxfId="28" priority="46">
      <formula>$J15=0</formula>
    </cfRule>
  </conditionalFormatting>
  <conditionalFormatting sqref="J15">
    <cfRule type="dataBar" priority="47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{48D68A8A-CF17-410A-9A2D-FFEA79F7EEC4}</x14:id>
        </ext>
      </extLst>
    </cfRule>
  </conditionalFormatting>
  <conditionalFormatting sqref="G15">
    <cfRule type="expression" dxfId="27" priority="42">
      <formula>$J15=0</formula>
    </cfRule>
  </conditionalFormatting>
  <conditionalFormatting sqref="L15">
    <cfRule type="expression" dxfId="26" priority="36">
      <formula>$J15=0</formula>
    </cfRule>
  </conditionalFormatting>
  <conditionalFormatting sqref="I15">
    <cfRule type="expression" dxfId="25" priority="34">
      <formula>$J15=0</formula>
    </cfRule>
  </conditionalFormatting>
  <conditionalFormatting sqref="J16:K16 C16:F16">
    <cfRule type="expression" dxfId="24" priority="29">
      <formula>$J16=0</formula>
    </cfRule>
  </conditionalFormatting>
  <conditionalFormatting sqref="J16">
    <cfRule type="dataBar" priority="30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{5A86DD5E-4D06-4896-8CE3-2F3F4681CD5F}</x14:id>
        </ext>
      </extLst>
    </cfRule>
  </conditionalFormatting>
  <conditionalFormatting sqref="G16">
    <cfRule type="expression" dxfId="23" priority="28">
      <formula>$J16=0</formula>
    </cfRule>
  </conditionalFormatting>
  <conditionalFormatting sqref="L16">
    <cfRule type="expression" dxfId="22" priority="26">
      <formula>$J16=0</formula>
    </cfRule>
  </conditionalFormatting>
  <conditionalFormatting sqref="I16">
    <cfRule type="expression" dxfId="21" priority="25">
      <formula>$J16=0</formula>
    </cfRule>
  </conditionalFormatting>
  <conditionalFormatting sqref="C17">
    <cfRule type="expression" dxfId="20" priority="24">
      <formula>$J17=0</formula>
    </cfRule>
  </conditionalFormatting>
  <conditionalFormatting sqref="J17:K17 D17:F17">
    <cfRule type="expression" dxfId="19" priority="21">
      <formula>$J17=0</formula>
    </cfRule>
  </conditionalFormatting>
  <conditionalFormatting sqref="J17">
    <cfRule type="dataBar" priority="2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{1EB63B80-AD15-4DF9-BB82-598859CBDBC9}</x14:id>
        </ext>
      </extLst>
    </cfRule>
  </conditionalFormatting>
  <conditionalFormatting sqref="G17">
    <cfRule type="expression" dxfId="18" priority="20">
      <formula>$J17=0</formula>
    </cfRule>
  </conditionalFormatting>
  <conditionalFormatting sqref="I17">
    <cfRule type="expression" dxfId="17" priority="17">
      <formula>$J17=0</formula>
    </cfRule>
  </conditionalFormatting>
  <conditionalFormatting sqref="D11:F11">
    <cfRule type="expression" dxfId="16" priority="16">
      <formula>$J11=0</formula>
    </cfRule>
  </conditionalFormatting>
  <conditionalFormatting sqref="G11">
    <cfRule type="expression" dxfId="15" priority="15">
      <formula>$J11=0</formula>
    </cfRule>
  </conditionalFormatting>
  <conditionalFormatting sqref="H8">
    <cfRule type="expression" dxfId="14" priority="13">
      <formula>$J8=0</formula>
    </cfRule>
  </conditionalFormatting>
  <conditionalFormatting sqref="H9">
    <cfRule type="expression" dxfId="13" priority="12">
      <formula>$J9=0</formula>
    </cfRule>
  </conditionalFormatting>
  <conditionalFormatting sqref="H10">
    <cfRule type="expression" dxfId="12" priority="11">
      <formula>$J10=0</formula>
    </cfRule>
  </conditionalFormatting>
  <conditionalFormatting sqref="H11">
    <cfRule type="expression" dxfId="11" priority="10">
      <formula>$J11=0</formula>
    </cfRule>
  </conditionalFormatting>
  <conditionalFormatting sqref="H14">
    <cfRule type="expression" dxfId="10" priority="9">
      <formula>$J14=0</formula>
    </cfRule>
  </conditionalFormatting>
  <conditionalFormatting sqref="H15">
    <cfRule type="expression" dxfId="9" priority="8">
      <formula>$J15=0</formula>
    </cfRule>
  </conditionalFormatting>
  <conditionalFormatting sqref="H16">
    <cfRule type="expression" dxfId="8" priority="7">
      <formula>$J16=0</formula>
    </cfRule>
  </conditionalFormatting>
  <conditionalFormatting sqref="H17">
    <cfRule type="expression" dxfId="7" priority="6">
      <formula>$J17=0</formula>
    </cfRule>
  </conditionalFormatting>
  <conditionalFormatting sqref="L17">
    <cfRule type="expression" dxfId="6" priority="5">
      <formula>$J17=0</formula>
    </cfRule>
  </conditionalFormatting>
  <conditionalFormatting sqref="K14">
    <cfRule type="expression" dxfId="5" priority="1">
      <formula>$J14=0</formula>
    </cfRule>
  </conditionalFormatting>
  <dataValidations count="4">
    <dataValidation type="custom" allowBlank="1" showInputMessage="1" showErrorMessage="1" errorTitle="Invalid Due Date" error="Your Due Date must be greater than or equal to the Start Date." sqref="G24:G34 H6:I35">
      <formula1>G6&gt;=F6</formula1>
    </dataValidation>
    <dataValidation type="list" allowBlank="1" showInputMessage="1" sqref="F6:F35">
      <formula1>"Not Started,In Progress, Deferred, Complete"</formula1>
    </dataValidation>
    <dataValidation type="list" allowBlank="1" sqref="J6:J35">
      <formula1>"0%,25%,50%,75%,100%"</formula1>
    </dataValidation>
    <dataValidation type="list" allowBlank="1" sqref="D6:E35">
      <formula1>"Low, Normal, High"</formula1>
    </dataValidation>
  </dataValidations>
  <printOptions horizontalCentered="1"/>
  <pageMargins left="0.4" right="0.4" top="0.5" bottom="0.5" header="0.3" footer="0.3"/>
  <pageSetup scale="7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E2FD6A-0442-4AE7-88C5-87538B2AD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0AB07C4C-3F2B-4E88-8FEF-EF353A15D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J6:J7 J18:J35 J11:J12</xm:sqref>
        </x14:conditionalFormatting>
        <x14:conditionalFormatting xmlns:xm="http://schemas.microsoft.com/office/excel/2006/main">
          <x14:cfRule type="dataBar" id="{A48099C3-72C0-462E-8FCC-4CF3328FC9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4AD40193-37AB-49F2-9690-70D221D24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6C25EA33-9C43-4737-8F83-5769C1E35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48D68A8A-CF17-410A-9A2D-FFEA79F7E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5A86DD5E-4D06-4896-8CE3-2F3F4681C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1EB63B80-AD15-4DF9-BB82-598859CBD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iconSet" priority="83" id="{CF71AD9C-C660-44FB-86D0-D6586A5793BB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K13</xm:sqref>
        </x14:conditionalFormatting>
        <x14:conditionalFormatting xmlns:xm="http://schemas.microsoft.com/office/excel/2006/main">
          <x14:cfRule type="iconSet" priority="212" id="{2DC2A3E4-2F73-4577-A35B-309E6DF90498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K6:K7 K18:K35 K11:K12</xm:sqref>
        </x14:conditionalFormatting>
        <x14:conditionalFormatting xmlns:xm="http://schemas.microsoft.com/office/excel/2006/main">
          <x14:cfRule type="iconSet" priority="71" id="{5610A08A-DFCF-4B1D-B3D8-22E6A5BE0102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K8:K9</xm:sqref>
        </x14:conditionalFormatting>
        <x14:conditionalFormatting xmlns:xm="http://schemas.microsoft.com/office/excel/2006/main">
          <x14:cfRule type="iconSet" priority="66" id="{E92B5E0C-1AF9-4C14-A363-0EE789631D85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K10</xm:sqref>
        </x14:conditionalFormatting>
        <x14:conditionalFormatting xmlns:xm="http://schemas.microsoft.com/office/excel/2006/main">
          <x14:cfRule type="iconSet" priority="48" id="{D6B3FF72-5D75-451F-B55D-6399836FFDFD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K15</xm:sqref>
        </x14:conditionalFormatting>
        <x14:conditionalFormatting xmlns:xm="http://schemas.microsoft.com/office/excel/2006/main">
          <x14:cfRule type="iconSet" priority="31" id="{6C71B7D4-6FBF-4B6D-B1A7-9C7D6FE46E2A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K16</xm:sqref>
        </x14:conditionalFormatting>
        <x14:conditionalFormatting xmlns:xm="http://schemas.microsoft.com/office/excel/2006/main">
          <x14:cfRule type="iconSet" priority="23" id="{66FD1A2C-3599-4D66-A63B-972324AD29A8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K17</xm:sqref>
        </x14:conditionalFormatting>
        <x14:conditionalFormatting xmlns:xm="http://schemas.microsoft.com/office/excel/2006/main">
          <x14:cfRule type="iconSet" priority="2" id="{77ED061B-7B86-47B6-87E3-645D3F844405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K14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BD2EAE1-D122-4767-AD31-238B589B55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Overview</vt:lpstr>
      <vt:lpstr>SyncImageClient</vt:lpstr>
      <vt:lpstr>Monitor Process</vt:lpstr>
      <vt:lpstr>'Monitor Process'!Print_Area</vt:lpstr>
      <vt:lpstr>Overview!Print_Area</vt:lpstr>
      <vt:lpstr>SyncImageClient!Print_Area</vt:lpstr>
      <vt:lpstr>'Monitor Process'!Print_Titles</vt:lpstr>
      <vt:lpstr>Overview!Print_Titles</vt:lpstr>
      <vt:lpstr>SyncImageClient!Print_Titles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Huy Nguyen</dc:creator>
  <cp:keywords/>
  <cp:lastModifiedBy>Ron</cp:lastModifiedBy>
  <dcterms:created xsi:type="dcterms:W3CDTF">2016-11-25T03:41:58Z</dcterms:created>
  <dcterms:modified xsi:type="dcterms:W3CDTF">2017-04-12T02:01:50Z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TC040142109991</vt:lpwstr>
  </property>
  <property fmtid="{D5CDD505-2E9C-101B-9397-08002B2CF9AE}" pid="3" name="WorkbookGuid">
    <vt:lpwstr>b5a758ec-9030-418e-bd77-67f3baede020</vt:lpwstr>
  </property>
</Properties>
</file>