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neuhaeusler\Desktop\Audit\skillAudit-concept\"/>
    </mc:Choice>
  </mc:AlternateContent>
  <xr:revisionPtr revIDLastSave="0" documentId="13_ncr:1_{189ED324-89EB-417D-993B-10135B9075D9}" xr6:coauthVersionLast="36" xr6:coauthVersionMax="43" xr10:uidLastSave="{00000000-0000-0000-0000-000000000000}"/>
  <bookViews>
    <workbookView xWindow="-105" yWindow="-105" windowWidth="23250" windowHeight="12570" xr2:uid="{00000000-000D-0000-FFFF-FFFF00000000}"/>
  </bookViews>
  <sheets>
    <sheet name="Skill Library" sheetId="1" r:id="rId1"/>
    <sheet name="Skill Hierarchy" sheetId="3" r:id="rId2"/>
    <sheet name="Skill Templates" sheetId="16" r:id="rId3"/>
    <sheet name="Residential Care" sheetId="4" r:id="rId4"/>
    <sheet name="Care Operations Group" sheetId="5" r:id="rId5"/>
    <sheet name="Commercial Care" sheetId="13" r:id="rId6"/>
    <sheet name="Technical Care" sheetId="7" r:id="rId7"/>
    <sheet name="Customer Loyalty" sheetId="8" r:id="rId8"/>
    <sheet name="Collections" sheetId="9" r:id="rId9"/>
    <sheet name="Data Entry" sheetId="10" r:id="rId10"/>
    <sheet name="Monitoring" sheetId="11" r:id="rId11"/>
    <sheet name="VDN, Vector, &amp; Whisper Tone" sheetId="15" state="hidden" r:id="rId12"/>
    <sheet name="Template" sheetId="6" state="hidden" r:id="rId13"/>
    <sheet name="Department Template" sheetId="12" state="hidden" r:id="rId14"/>
  </sheets>
  <definedNames>
    <definedName name="_xlnm._FilterDatabase" localSheetId="4" hidden="1">'Care Operations Group'!$B$5:$F$24</definedName>
    <definedName name="_xlnm._FilterDatabase" localSheetId="8" hidden="1">Collections!$B$5:$F$24</definedName>
    <definedName name="_xlnm._FilterDatabase" localSheetId="5" hidden="1">'Commercial Care'!$B$5:$F$24</definedName>
    <definedName name="_xlnm._FilterDatabase" localSheetId="7" hidden="1">'Customer Loyalty'!$B$5:$F$24</definedName>
    <definedName name="_xlnm._FilterDatabase" localSheetId="9" hidden="1">'Data Entry'!$B$5:$F$24</definedName>
    <definedName name="_xlnm._FilterDatabase" localSheetId="13" hidden="1">'Department Template'!$B$5:$F$24</definedName>
    <definedName name="_xlnm._FilterDatabase" localSheetId="10" hidden="1">Monitoring!$B$5:$F$24</definedName>
    <definedName name="_xlnm._FilterDatabase" localSheetId="3" hidden="1">'Residential Care'!$B$5:$F$24</definedName>
    <definedName name="_xlnm._FilterDatabase" localSheetId="1" hidden="1">'Skill Hierarchy'!$B$5:$F$449</definedName>
    <definedName name="_xlnm._FilterDatabase" localSheetId="0" hidden="1">'Skill Library'!$B$5:$G$57</definedName>
    <definedName name="_xlnm._FilterDatabase" localSheetId="2" hidden="1">'Skill Templates'!$B$5:$AS$147</definedName>
    <definedName name="_xlnm._FilterDatabase" localSheetId="6" hidden="1">'Technical Care'!$B$5:$F$24</definedName>
    <definedName name="_xlnm._FilterDatabase" localSheetId="12" hidden="1">Template!$B$5:$F$24</definedName>
    <definedName name="_xlnm._FilterDatabase" localSheetId="11" hidden="1">'VDN, Vector, &amp; Whisper Tone'!$B$5:$K$74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20" i="3" l="1"/>
  <c r="C420" i="3"/>
  <c r="D420" i="3"/>
  <c r="E420" i="3"/>
  <c r="F420" i="3"/>
  <c r="B421" i="3"/>
  <c r="C421" i="3"/>
  <c r="D421" i="3"/>
  <c r="E421" i="3"/>
  <c r="F421" i="3"/>
  <c r="B422" i="3"/>
  <c r="C422" i="3"/>
  <c r="D422" i="3"/>
  <c r="E422" i="3"/>
  <c r="F422" i="3"/>
  <c r="B423" i="3"/>
  <c r="C423" i="3"/>
  <c r="D423" i="3"/>
  <c r="E423" i="3"/>
  <c r="F423" i="3"/>
  <c r="B424" i="3"/>
  <c r="C424" i="3"/>
  <c r="D424" i="3"/>
  <c r="E424" i="3"/>
  <c r="F424" i="3"/>
  <c r="B425" i="3"/>
  <c r="C425" i="3"/>
  <c r="D425" i="3"/>
  <c r="E425" i="3"/>
  <c r="F425" i="3"/>
  <c r="B426" i="3"/>
  <c r="C426" i="3"/>
  <c r="D426" i="3"/>
  <c r="E426" i="3"/>
  <c r="F426" i="3"/>
  <c r="B427" i="3"/>
  <c r="C427" i="3"/>
  <c r="D427" i="3"/>
  <c r="E427" i="3"/>
  <c r="F427" i="3"/>
  <c r="B428" i="3"/>
  <c r="C428" i="3"/>
  <c r="D428" i="3"/>
  <c r="E428" i="3"/>
  <c r="F428" i="3"/>
  <c r="B429" i="3"/>
  <c r="C429" i="3"/>
  <c r="D429" i="3"/>
  <c r="E429" i="3"/>
  <c r="F429" i="3"/>
  <c r="B430" i="3"/>
  <c r="C430" i="3"/>
  <c r="D430" i="3"/>
  <c r="E430" i="3"/>
  <c r="F430" i="3"/>
  <c r="B431" i="3"/>
  <c r="C431" i="3"/>
  <c r="D431" i="3"/>
  <c r="E431" i="3"/>
  <c r="F431" i="3"/>
  <c r="B432" i="3"/>
  <c r="C432" i="3"/>
  <c r="D432" i="3"/>
  <c r="E432" i="3"/>
  <c r="F432" i="3"/>
  <c r="B433" i="3"/>
  <c r="C433" i="3"/>
  <c r="D433" i="3"/>
  <c r="E433" i="3"/>
  <c r="F433" i="3"/>
  <c r="B434" i="3"/>
  <c r="C434" i="3"/>
  <c r="D434" i="3"/>
  <c r="E434" i="3"/>
  <c r="F434" i="3"/>
  <c r="B435" i="3"/>
  <c r="C435" i="3"/>
  <c r="D435" i="3"/>
  <c r="E435" i="3"/>
  <c r="F435" i="3"/>
  <c r="B436" i="3"/>
  <c r="C436" i="3"/>
  <c r="D436" i="3"/>
  <c r="E436" i="3"/>
  <c r="F436" i="3"/>
  <c r="C419" i="3"/>
  <c r="D419" i="3"/>
  <c r="E419" i="3"/>
  <c r="F419" i="3"/>
  <c r="B419" i="3"/>
  <c r="B418" i="3"/>
  <c r="C418" i="3"/>
  <c r="D418" i="3"/>
  <c r="E418" i="3"/>
  <c r="F418" i="3"/>
  <c r="B402" i="3"/>
  <c r="C402" i="3"/>
  <c r="D402" i="3"/>
  <c r="E402" i="3"/>
  <c r="F402" i="3"/>
  <c r="B403" i="3"/>
  <c r="C403" i="3"/>
  <c r="D403" i="3"/>
  <c r="E403" i="3"/>
  <c r="F403" i="3"/>
  <c r="B404" i="3"/>
  <c r="C404" i="3"/>
  <c r="D404" i="3"/>
  <c r="E404" i="3"/>
  <c r="F404" i="3"/>
  <c r="B405" i="3"/>
  <c r="C405" i="3"/>
  <c r="D405" i="3"/>
  <c r="E405" i="3"/>
  <c r="F405" i="3"/>
  <c r="B406" i="3"/>
  <c r="C406" i="3"/>
  <c r="D406" i="3"/>
  <c r="E406" i="3"/>
  <c r="F406" i="3"/>
  <c r="B407" i="3"/>
  <c r="C407" i="3"/>
  <c r="D407" i="3"/>
  <c r="E407" i="3"/>
  <c r="F407" i="3"/>
  <c r="B408" i="3"/>
  <c r="C408" i="3"/>
  <c r="D408" i="3"/>
  <c r="E408" i="3"/>
  <c r="F408" i="3"/>
  <c r="B409" i="3"/>
  <c r="C409" i="3"/>
  <c r="D409" i="3"/>
  <c r="E409" i="3"/>
  <c r="F409" i="3"/>
  <c r="B410" i="3"/>
  <c r="C410" i="3"/>
  <c r="D410" i="3"/>
  <c r="E410" i="3"/>
  <c r="F410" i="3"/>
  <c r="B411" i="3"/>
  <c r="C411" i="3"/>
  <c r="D411" i="3"/>
  <c r="E411" i="3"/>
  <c r="F411" i="3"/>
  <c r="B412" i="3"/>
  <c r="C412" i="3"/>
  <c r="D412" i="3"/>
  <c r="E412" i="3"/>
  <c r="F412" i="3"/>
  <c r="B413" i="3"/>
  <c r="C413" i="3"/>
  <c r="D413" i="3"/>
  <c r="E413" i="3"/>
  <c r="F413" i="3"/>
  <c r="B414" i="3"/>
  <c r="C414" i="3"/>
  <c r="D414" i="3"/>
  <c r="E414" i="3"/>
  <c r="F414" i="3"/>
  <c r="B415" i="3"/>
  <c r="C415" i="3"/>
  <c r="D415" i="3"/>
  <c r="E415" i="3"/>
  <c r="F415" i="3"/>
  <c r="B416" i="3"/>
  <c r="C416" i="3"/>
  <c r="D416" i="3"/>
  <c r="E416" i="3"/>
  <c r="F416" i="3"/>
  <c r="B417" i="3"/>
  <c r="C417" i="3"/>
  <c r="D417" i="3"/>
  <c r="E417" i="3"/>
  <c r="F417" i="3"/>
  <c r="C401" i="3"/>
  <c r="D401" i="3"/>
  <c r="E401" i="3"/>
  <c r="F401" i="3"/>
  <c r="B401" i="3"/>
  <c r="B399" i="3"/>
  <c r="C399" i="3"/>
  <c r="D399" i="3"/>
  <c r="E399" i="3"/>
  <c r="F399" i="3"/>
  <c r="B400" i="3"/>
  <c r="C400" i="3"/>
  <c r="D400" i="3"/>
  <c r="E400" i="3"/>
  <c r="F400" i="3"/>
  <c r="B384" i="3"/>
  <c r="C384" i="3"/>
  <c r="D384" i="3"/>
  <c r="E384" i="3"/>
  <c r="F384" i="3"/>
  <c r="B385" i="3"/>
  <c r="C385" i="3"/>
  <c r="D385" i="3"/>
  <c r="E385" i="3"/>
  <c r="F385" i="3"/>
  <c r="B386" i="3"/>
  <c r="C386" i="3"/>
  <c r="D386" i="3"/>
  <c r="E386" i="3"/>
  <c r="F386" i="3"/>
  <c r="B387" i="3"/>
  <c r="C387" i="3"/>
  <c r="D387" i="3"/>
  <c r="E387" i="3"/>
  <c r="F387" i="3"/>
  <c r="B388" i="3"/>
  <c r="C388" i="3"/>
  <c r="D388" i="3"/>
  <c r="E388" i="3"/>
  <c r="F388" i="3"/>
  <c r="B389" i="3"/>
  <c r="C389" i="3"/>
  <c r="D389" i="3"/>
  <c r="E389" i="3"/>
  <c r="F389" i="3"/>
  <c r="B390" i="3"/>
  <c r="C390" i="3"/>
  <c r="D390" i="3"/>
  <c r="E390" i="3"/>
  <c r="F390" i="3"/>
  <c r="B391" i="3"/>
  <c r="C391" i="3"/>
  <c r="D391" i="3"/>
  <c r="E391" i="3"/>
  <c r="F391" i="3"/>
  <c r="B392" i="3"/>
  <c r="C392" i="3"/>
  <c r="D392" i="3"/>
  <c r="E392" i="3"/>
  <c r="F392" i="3"/>
  <c r="B393" i="3"/>
  <c r="C393" i="3"/>
  <c r="D393" i="3"/>
  <c r="E393" i="3"/>
  <c r="F393" i="3"/>
  <c r="B394" i="3"/>
  <c r="C394" i="3"/>
  <c r="D394" i="3"/>
  <c r="E394" i="3"/>
  <c r="F394" i="3"/>
  <c r="B395" i="3"/>
  <c r="C395" i="3"/>
  <c r="D395" i="3"/>
  <c r="E395" i="3"/>
  <c r="F395" i="3"/>
  <c r="B396" i="3"/>
  <c r="C396" i="3"/>
  <c r="D396" i="3"/>
  <c r="E396" i="3"/>
  <c r="F396" i="3"/>
  <c r="B397" i="3"/>
  <c r="C397" i="3"/>
  <c r="D397" i="3"/>
  <c r="E397" i="3"/>
  <c r="F397" i="3"/>
  <c r="B398" i="3"/>
  <c r="C398" i="3"/>
  <c r="D398" i="3"/>
  <c r="E398" i="3"/>
  <c r="F398" i="3"/>
  <c r="C383" i="3"/>
  <c r="D383" i="3"/>
  <c r="E383" i="3"/>
  <c r="F383" i="3"/>
  <c r="B383" i="3"/>
  <c r="B366" i="3"/>
  <c r="C366" i="3"/>
  <c r="D366" i="3"/>
  <c r="E366" i="3"/>
  <c r="F366" i="3"/>
  <c r="B367" i="3"/>
  <c r="C367" i="3"/>
  <c r="D367" i="3"/>
  <c r="E367" i="3"/>
  <c r="F367" i="3"/>
  <c r="B368" i="3"/>
  <c r="C368" i="3"/>
  <c r="D368" i="3"/>
  <c r="E368" i="3"/>
  <c r="F368" i="3"/>
  <c r="B369" i="3"/>
  <c r="C369" i="3"/>
  <c r="D369" i="3"/>
  <c r="E369" i="3"/>
  <c r="F369" i="3"/>
  <c r="B370" i="3"/>
  <c r="C370" i="3"/>
  <c r="D370" i="3"/>
  <c r="E370" i="3"/>
  <c r="F370" i="3"/>
  <c r="B371" i="3"/>
  <c r="C371" i="3"/>
  <c r="D371" i="3"/>
  <c r="E371" i="3"/>
  <c r="F371" i="3"/>
  <c r="B372" i="3"/>
  <c r="C372" i="3"/>
  <c r="D372" i="3"/>
  <c r="E372" i="3"/>
  <c r="F372" i="3"/>
  <c r="B373" i="3"/>
  <c r="C373" i="3"/>
  <c r="D373" i="3"/>
  <c r="E373" i="3"/>
  <c r="F373" i="3"/>
  <c r="B374" i="3"/>
  <c r="C374" i="3"/>
  <c r="D374" i="3"/>
  <c r="E374" i="3"/>
  <c r="F374" i="3"/>
  <c r="B375" i="3"/>
  <c r="C375" i="3"/>
  <c r="D375" i="3"/>
  <c r="E375" i="3"/>
  <c r="F375" i="3"/>
  <c r="B376" i="3"/>
  <c r="C376" i="3"/>
  <c r="D376" i="3"/>
  <c r="E376" i="3"/>
  <c r="F376" i="3"/>
  <c r="B377" i="3"/>
  <c r="C377" i="3"/>
  <c r="D377" i="3"/>
  <c r="E377" i="3"/>
  <c r="F377" i="3"/>
  <c r="B378" i="3"/>
  <c r="C378" i="3"/>
  <c r="D378" i="3"/>
  <c r="E378" i="3"/>
  <c r="F378" i="3"/>
  <c r="B379" i="3"/>
  <c r="C379" i="3"/>
  <c r="D379" i="3"/>
  <c r="E379" i="3"/>
  <c r="F379" i="3"/>
  <c r="B380" i="3"/>
  <c r="C380" i="3"/>
  <c r="D380" i="3"/>
  <c r="E380" i="3"/>
  <c r="F380" i="3"/>
  <c r="B381" i="3"/>
  <c r="C381" i="3"/>
  <c r="D381" i="3"/>
  <c r="E381" i="3"/>
  <c r="F381" i="3"/>
  <c r="B382" i="3"/>
  <c r="C382" i="3"/>
  <c r="D382" i="3"/>
  <c r="E382" i="3"/>
  <c r="F382" i="3"/>
  <c r="C365" i="3"/>
  <c r="D365" i="3"/>
  <c r="E365" i="3"/>
  <c r="F365" i="3"/>
  <c r="B365" i="3"/>
  <c r="B348" i="3"/>
  <c r="C348" i="3"/>
  <c r="D348" i="3"/>
  <c r="E348" i="3"/>
  <c r="F348" i="3"/>
  <c r="B349" i="3"/>
  <c r="C349" i="3"/>
  <c r="D349" i="3"/>
  <c r="E349" i="3"/>
  <c r="F349" i="3"/>
  <c r="B350" i="3"/>
  <c r="C350" i="3"/>
  <c r="D350" i="3"/>
  <c r="E350" i="3"/>
  <c r="F350" i="3"/>
  <c r="B351" i="3"/>
  <c r="C351" i="3"/>
  <c r="D351" i="3"/>
  <c r="E351" i="3"/>
  <c r="F351" i="3"/>
  <c r="B352" i="3"/>
  <c r="C352" i="3"/>
  <c r="D352" i="3"/>
  <c r="E352" i="3"/>
  <c r="F352" i="3"/>
  <c r="B353" i="3"/>
  <c r="C353" i="3"/>
  <c r="D353" i="3"/>
  <c r="E353" i="3"/>
  <c r="F353" i="3"/>
  <c r="B354" i="3"/>
  <c r="C354" i="3"/>
  <c r="D354" i="3"/>
  <c r="E354" i="3"/>
  <c r="F354" i="3"/>
  <c r="B355" i="3"/>
  <c r="C355" i="3"/>
  <c r="D355" i="3"/>
  <c r="E355" i="3"/>
  <c r="F355" i="3"/>
  <c r="B356" i="3"/>
  <c r="C356" i="3"/>
  <c r="D356" i="3"/>
  <c r="E356" i="3"/>
  <c r="F356" i="3"/>
  <c r="B357" i="3"/>
  <c r="C357" i="3"/>
  <c r="D357" i="3"/>
  <c r="E357" i="3"/>
  <c r="F357" i="3"/>
  <c r="B358" i="3"/>
  <c r="C358" i="3"/>
  <c r="D358" i="3"/>
  <c r="E358" i="3"/>
  <c r="F358" i="3"/>
  <c r="B359" i="3"/>
  <c r="C359" i="3"/>
  <c r="D359" i="3"/>
  <c r="E359" i="3"/>
  <c r="F359" i="3"/>
  <c r="B360" i="3"/>
  <c r="C360" i="3"/>
  <c r="D360" i="3"/>
  <c r="E360" i="3"/>
  <c r="F360" i="3"/>
  <c r="B361" i="3"/>
  <c r="C361" i="3"/>
  <c r="D361" i="3"/>
  <c r="E361" i="3"/>
  <c r="F361" i="3"/>
  <c r="B362" i="3"/>
  <c r="C362" i="3"/>
  <c r="D362" i="3"/>
  <c r="E362" i="3"/>
  <c r="F362" i="3"/>
  <c r="B363" i="3"/>
  <c r="C363" i="3"/>
  <c r="D363" i="3"/>
  <c r="E363" i="3"/>
  <c r="F363" i="3"/>
  <c r="B364" i="3"/>
  <c r="C364" i="3"/>
  <c r="D364" i="3"/>
  <c r="E364" i="3"/>
  <c r="F364" i="3"/>
  <c r="C347" i="3"/>
  <c r="D347" i="3"/>
  <c r="E347" i="3"/>
  <c r="F347" i="3"/>
  <c r="B347" i="3"/>
  <c r="B330" i="3"/>
  <c r="C330" i="3"/>
  <c r="D330" i="3"/>
  <c r="E330" i="3"/>
  <c r="F330" i="3"/>
  <c r="B331" i="3"/>
  <c r="C331" i="3"/>
  <c r="D331" i="3"/>
  <c r="E331" i="3"/>
  <c r="F331" i="3"/>
  <c r="B332" i="3"/>
  <c r="C332" i="3"/>
  <c r="D332" i="3"/>
  <c r="E332" i="3"/>
  <c r="F332" i="3"/>
  <c r="B333" i="3"/>
  <c r="C333" i="3"/>
  <c r="D333" i="3"/>
  <c r="E333" i="3"/>
  <c r="F333" i="3"/>
  <c r="B334" i="3"/>
  <c r="C334" i="3"/>
  <c r="D334" i="3"/>
  <c r="E334" i="3"/>
  <c r="F334" i="3"/>
  <c r="B335" i="3"/>
  <c r="C335" i="3"/>
  <c r="D335" i="3"/>
  <c r="E335" i="3"/>
  <c r="F335" i="3"/>
  <c r="B336" i="3"/>
  <c r="C336" i="3"/>
  <c r="D336" i="3"/>
  <c r="E336" i="3"/>
  <c r="F336" i="3"/>
  <c r="B337" i="3"/>
  <c r="C337" i="3"/>
  <c r="D337" i="3"/>
  <c r="E337" i="3"/>
  <c r="F337" i="3"/>
  <c r="B338" i="3"/>
  <c r="C338" i="3"/>
  <c r="D338" i="3"/>
  <c r="E338" i="3"/>
  <c r="F338" i="3"/>
  <c r="B339" i="3"/>
  <c r="C339" i="3"/>
  <c r="D339" i="3"/>
  <c r="E339" i="3"/>
  <c r="F339" i="3"/>
  <c r="B340" i="3"/>
  <c r="C340" i="3"/>
  <c r="D340" i="3"/>
  <c r="E340" i="3"/>
  <c r="F340" i="3"/>
  <c r="B341" i="3"/>
  <c r="C341" i="3"/>
  <c r="D341" i="3"/>
  <c r="E341" i="3"/>
  <c r="F341" i="3"/>
  <c r="B342" i="3"/>
  <c r="C342" i="3"/>
  <c r="D342" i="3"/>
  <c r="E342" i="3"/>
  <c r="F342" i="3"/>
  <c r="B343" i="3"/>
  <c r="C343" i="3"/>
  <c r="D343" i="3"/>
  <c r="E343" i="3"/>
  <c r="F343" i="3"/>
  <c r="B344" i="3"/>
  <c r="C344" i="3"/>
  <c r="D344" i="3"/>
  <c r="E344" i="3"/>
  <c r="F344" i="3"/>
  <c r="B345" i="3"/>
  <c r="C345" i="3"/>
  <c r="D345" i="3"/>
  <c r="E345" i="3"/>
  <c r="F345" i="3"/>
  <c r="B346" i="3"/>
  <c r="C346" i="3"/>
  <c r="D346" i="3"/>
  <c r="E346" i="3"/>
  <c r="F346" i="3"/>
  <c r="C329" i="3"/>
  <c r="D329" i="3"/>
  <c r="E329" i="3"/>
  <c r="F329" i="3"/>
  <c r="B329" i="3"/>
  <c r="B312" i="3"/>
  <c r="C312" i="3"/>
  <c r="D312" i="3"/>
  <c r="E312" i="3"/>
  <c r="F312" i="3"/>
  <c r="B313" i="3"/>
  <c r="C313" i="3"/>
  <c r="D313" i="3"/>
  <c r="E313" i="3"/>
  <c r="F313" i="3"/>
  <c r="B314" i="3"/>
  <c r="C314" i="3"/>
  <c r="D314" i="3"/>
  <c r="E314" i="3"/>
  <c r="F314" i="3"/>
  <c r="B315" i="3"/>
  <c r="C315" i="3"/>
  <c r="D315" i="3"/>
  <c r="E315" i="3"/>
  <c r="F315" i="3"/>
  <c r="B316" i="3"/>
  <c r="C316" i="3"/>
  <c r="D316" i="3"/>
  <c r="E316" i="3"/>
  <c r="F316" i="3"/>
  <c r="B317" i="3"/>
  <c r="C317" i="3"/>
  <c r="D317" i="3"/>
  <c r="E317" i="3"/>
  <c r="F317" i="3"/>
  <c r="B318" i="3"/>
  <c r="C318" i="3"/>
  <c r="D318" i="3"/>
  <c r="E318" i="3"/>
  <c r="F318" i="3"/>
  <c r="B319" i="3"/>
  <c r="C319" i="3"/>
  <c r="D319" i="3"/>
  <c r="E319" i="3"/>
  <c r="F319" i="3"/>
  <c r="B320" i="3"/>
  <c r="C320" i="3"/>
  <c r="D320" i="3"/>
  <c r="E320" i="3"/>
  <c r="F320" i="3"/>
  <c r="B321" i="3"/>
  <c r="C321" i="3"/>
  <c r="D321" i="3"/>
  <c r="E321" i="3"/>
  <c r="F321" i="3"/>
  <c r="B322" i="3"/>
  <c r="C322" i="3"/>
  <c r="D322" i="3"/>
  <c r="E322" i="3"/>
  <c r="F322" i="3"/>
  <c r="B323" i="3"/>
  <c r="C323" i="3"/>
  <c r="D323" i="3"/>
  <c r="E323" i="3"/>
  <c r="F323" i="3"/>
  <c r="B324" i="3"/>
  <c r="C324" i="3"/>
  <c r="D324" i="3"/>
  <c r="E324" i="3"/>
  <c r="F324" i="3"/>
  <c r="B325" i="3"/>
  <c r="C325" i="3"/>
  <c r="D325" i="3"/>
  <c r="E325" i="3"/>
  <c r="F325" i="3"/>
  <c r="B326" i="3"/>
  <c r="C326" i="3"/>
  <c r="D326" i="3"/>
  <c r="E326" i="3"/>
  <c r="F326" i="3"/>
  <c r="B327" i="3"/>
  <c r="C327" i="3"/>
  <c r="D327" i="3"/>
  <c r="E327" i="3"/>
  <c r="F327" i="3"/>
  <c r="B328" i="3"/>
  <c r="C328" i="3"/>
  <c r="D328" i="3"/>
  <c r="E328" i="3"/>
  <c r="F328" i="3"/>
  <c r="C311" i="3"/>
  <c r="D311" i="3"/>
  <c r="E311" i="3"/>
  <c r="F311" i="3"/>
  <c r="B311" i="3"/>
  <c r="B294" i="3"/>
  <c r="C294" i="3"/>
  <c r="D294" i="3"/>
  <c r="E294" i="3"/>
  <c r="F294" i="3"/>
  <c r="B295" i="3"/>
  <c r="C295" i="3"/>
  <c r="D295" i="3"/>
  <c r="E295" i="3"/>
  <c r="F295" i="3"/>
  <c r="B296" i="3"/>
  <c r="C296" i="3"/>
  <c r="D296" i="3"/>
  <c r="E296" i="3"/>
  <c r="F296" i="3"/>
  <c r="B297" i="3"/>
  <c r="C297" i="3"/>
  <c r="D297" i="3"/>
  <c r="E297" i="3"/>
  <c r="F297" i="3"/>
  <c r="B298" i="3"/>
  <c r="C298" i="3"/>
  <c r="D298" i="3"/>
  <c r="E298" i="3"/>
  <c r="F298" i="3"/>
  <c r="B299" i="3"/>
  <c r="C299" i="3"/>
  <c r="D299" i="3"/>
  <c r="E299" i="3"/>
  <c r="F299" i="3"/>
  <c r="B300" i="3"/>
  <c r="C300" i="3"/>
  <c r="D300" i="3"/>
  <c r="E300" i="3"/>
  <c r="F300" i="3"/>
  <c r="B301" i="3"/>
  <c r="C301" i="3"/>
  <c r="D301" i="3"/>
  <c r="E301" i="3"/>
  <c r="F301" i="3"/>
  <c r="B302" i="3"/>
  <c r="C302" i="3"/>
  <c r="D302" i="3"/>
  <c r="E302" i="3"/>
  <c r="F302" i="3"/>
  <c r="B303" i="3"/>
  <c r="C303" i="3"/>
  <c r="D303" i="3"/>
  <c r="E303" i="3"/>
  <c r="F303" i="3"/>
  <c r="B304" i="3"/>
  <c r="C304" i="3"/>
  <c r="D304" i="3"/>
  <c r="E304" i="3"/>
  <c r="F304" i="3"/>
  <c r="B305" i="3"/>
  <c r="C305" i="3"/>
  <c r="D305" i="3"/>
  <c r="E305" i="3"/>
  <c r="F305" i="3"/>
  <c r="B306" i="3"/>
  <c r="C306" i="3"/>
  <c r="D306" i="3"/>
  <c r="E306" i="3"/>
  <c r="F306" i="3"/>
  <c r="B307" i="3"/>
  <c r="C307" i="3"/>
  <c r="D307" i="3"/>
  <c r="E307" i="3"/>
  <c r="F307" i="3"/>
  <c r="B308" i="3"/>
  <c r="C308" i="3"/>
  <c r="D308" i="3"/>
  <c r="E308" i="3"/>
  <c r="F308" i="3"/>
  <c r="B309" i="3"/>
  <c r="C309" i="3"/>
  <c r="D309" i="3"/>
  <c r="E309" i="3"/>
  <c r="F309" i="3"/>
  <c r="B310" i="3"/>
  <c r="C310" i="3"/>
  <c r="D310" i="3"/>
  <c r="E310" i="3"/>
  <c r="F310" i="3"/>
  <c r="C293" i="3"/>
  <c r="D293" i="3"/>
  <c r="E293" i="3"/>
  <c r="F293" i="3"/>
  <c r="B293" i="3"/>
  <c r="B276" i="3"/>
  <c r="C276" i="3"/>
  <c r="D276" i="3"/>
  <c r="E276" i="3"/>
  <c r="F276" i="3"/>
  <c r="B277" i="3"/>
  <c r="C277" i="3"/>
  <c r="D277" i="3"/>
  <c r="E277" i="3"/>
  <c r="F277" i="3"/>
  <c r="B278" i="3"/>
  <c r="C278" i="3"/>
  <c r="D278" i="3"/>
  <c r="E278" i="3"/>
  <c r="F278" i="3"/>
  <c r="B279" i="3"/>
  <c r="C279" i="3"/>
  <c r="D279" i="3"/>
  <c r="E279" i="3"/>
  <c r="F279" i="3"/>
  <c r="B280" i="3"/>
  <c r="C280" i="3"/>
  <c r="D280" i="3"/>
  <c r="E280" i="3"/>
  <c r="F280" i="3"/>
  <c r="B281" i="3"/>
  <c r="C281" i="3"/>
  <c r="D281" i="3"/>
  <c r="E281" i="3"/>
  <c r="F281" i="3"/>
  <c r="B282" i="3"/>
  <c r="C282" i="3"/>
  <c r="D282" i="3"/>
  <c r="E282" i="3"/>
  <c r="F282" i="3"/>
  <c r="B283" i="3"/>
  <c r="C283" i="3"/>
  <c r="D283" i="3"/>
  <c r="E283" i="3"/>
  <c r="F283" i="3"/>
  <c r="B284" i="3"/>
  <c r="C284" i="3"/>
  <c r="D284" i="3"/>
  <c r="E284" i="3"/>
  <c r="F284" i="3"/>
  <c r="B285" i="3"/>
  <c r="C285" i="3"/>
  <c r="D285" i="3"/>
  <c r="E285" i="3"/>
  <c r="F285" i="3"/>
  <c r="B286" i="3"/>
  <c r="C286" i="3"/>
  <c r="D286" i="3"/>
  <c r="E286" i="3"/>
  <c r="F286" i="3"/>
  <c r="B287" i="3"/>
  <c r="C287" i="3"/>
  <c r="D287" i="3"/>
  <c r="E287" i="3"/>
  <c r="F287" i="3"/>
  <c r="B288" i="3"/>
  <c r="C288" i="3"/>
  <c r="D288" i="3"/>
  <c r="E288" i="3"/>
  <c r="F288" i="3"/>
  <c r="B289" i="3"/>
  <c r="C289" i="3"/>
  <c r="D289" i="3"/>
  <c r="E289" i="3"/>
  <c r="F289" i="3"/>
  <c r="B290" i="3"/>
  <c r="C290" i="3"/>
  <c r="D290" i="3"/>
  <c r="E290" i="3"/>
  <c r="F290" i="3"/>
  <c r="B291" i="3"/>
  <c r="C291" i="3"/>
  <c r="D291" i="3"/>
  <c r="E291" i="3"/>
  <c r="F291" i="3"/>
  <c r="B292" i="3"/>
  <c r="C292" i="3"/>
  <c r="D292" i="3"/>
  <c r="E292" i="3"/>
  <c r="F292" i="3"/>
  <c r="C275" i="3"/>
  <c r="D275" i="3"/>
  <c r="E275" i="3"/>
  <c r="F275" i="3"/>
  <c r="B275" i="3"/>
  <c r="B258" i="3"/>
  <c r="C258" i="3"/>
  <c r="D258" i="3"/>
  <c r="E258" i="3"/>
  <c r="F258" i="3"/>
  <c r="B259" i="3"/>
  <c r="C259" i="3"/>
  <c r="D259" i="3"/>
  <c r="E259" i="3"/>
  <c r="F259" i="3"/>
  <c r="B260" i="3"/>
  <c r="C260" i="3"/>
  <c r="D260" i="3"/>
  <c r="E260" i="3"/>
  <c r="F260" i="3"/>
  <c r="B261" i="3"/>
  <c r="C261" i="3"/>
  <c r="D261" i="3"/>
  <c r="E261" i="3"/>
  <c r="F261" i="3"/>
  <c r="B262" i="3"/>
  <c r="C262" i="3"/>
  <c r="D262" i="3"/>
  <c r="E262" i="3"/>
  <c r="F262" i="3"/>
  <c r="B263" i="3"/>
  <c r="C263" i="3"/>
  <c r="D263" i="3"/>
  <c r="E263" i="3"/>
  <c r="F263" i="3"/>
  <c r="B264" i="3"/>
  <c r="C264" i="3"/>
  <c r="D264" i="3"/>
  <c r="E264" i="3"/>
  <c r="F264" i="3"/>
  <c r="B265" i="3"/>
  <c r="C265" i="3"/>
  <c r="D265" i="3"/>
  <c r="E265" i="3"/>
  <c r="F265" i="3"/>
  <c r="B266" i="3"/>
  <c r="C266" i="3"/>
  <c r="D266" i="3"/>
  <c r="E266" i="3"/>
  <c r="F266" i="3"/>
  <c r="B267" i="3"/>
  <c r="C267" i="3"/>
  <c r="D267" i="3"/>
  <c r="E267" i="3"/>
  <c r="F267" i="3"/>
  <c r="B268" i="3"/>
  <c r="C268" i="3"/>
  <c r="D268" i="3"/>
  <c r="E268" i="3"/>
  <c r="F268" i="3"/>
  <c r="B269" i="3"/>
  <c r="C269" i="3"/>
  <c r="D269" i="3"/>
  <c r="E269" i="3"/>
  <c r="F269" i="3"/>
  <c r="B270" i="3"/>
  <c r="C270" i="3"/>
  <c r="D270" i="3"/>
  <c r="E270" i="3"/>
  <c r="F270" i="3"/>
  <c r="B271" i="3"/>
  <c r="C271" i="3"/>
  <c r="D271" i="3"/>
  <c r="E271" i="3"/>
  <c r="F271" i="3"/>
  <c r="B272" i="3"/>
  <c r="C272" i="3"/>
  <c r="D272" i="3"/>
  <c r="E272" i="3"/>
  <c r="F272" i="3"/>
  <c r="B273" i="3"/>
  <c r="C273" i="3"/>
  <c r="D273" i="3"/>
  <c r="E273" i="3"/>
  <c r="F273" i="3"/>
  <c r="B274" i="3"/>
  <c r="C274" i="3"/>
  <c r="D274" i="3"/>
  <c r="E274" i="3"/>
  <c r="F274" i="3"/>
  <c r="C257" i="3"/>
  <c r="D257" i="3"/>
  <c r="E257" i="3"/>
  <c r="F257" i="3"/>
  <c r="B257" i="3"/>
  <c r="B240" i="3"/>
  <c r="C240" i="3"/>
  <c r="D240" i="3"/>
  <c r="E240" i="3"/>
  <c r="F240" i="3"/>
  <c r="B241" i="3"/>
  <c r="C241" i="3"/>
  <c r="D241" i="3"/>
  <c r="E241" i="3"/>
  <c r="F241" i="3"/>
  <c r="B242" i="3"/>
  <c r="C242" i="3"/>
  <c r="D242" i="3"/>
  <c r="E242" i="3"/>
  <c r="F242" i="3"/>
  <c r="B243" i="3"/>
  <c r="C243" i="3"/>
  <c r="D243" i="3"/>
  <c r="E243" i="3"/>
  <c r="F243" i="3"/>
  <c r="B244" i="3"/>
  <c r="C244" i="3"/>
  <c r="D244" i="3"/>
  <c r="E244" i="3"/>
  <c r="F244" i="3"/>
  <c r="B245" i="3"/>
  <c r="C245" i="3"/>
  <c r="D245" i="3"/>
  <c r="E245" i="3"/>
  <c r="F245" i="3"/>
  <c r="B246" i="3"/>
  <c r="C246" i="3"/>
  <c r="D246" i="3"/>
  <c r="E246" i="3"/>
  <c r="F246" i="3"/>
  <c r="B247" i="3"/>
  <c r="C247" i="3"/>
  <c r="D247" i="3"/>
  <c r="E247" i="3"/>
  <c r="F247" i="3"/>
  <c r="B248" i="3"/>
  <c r="C248" i="3"/>
  <c r="D248" i="3"/>
  <c r="E248" i="3"/>
  <c r="F248" i="3"/>
  <c r="B249" i="3"/>
  <c r="C249" i="3"/>
  <c r="D249" i="3"/>
  <c r="E249" i="3"/>
  <c r="F249" i="3"/>
  <c r="B250" i="3"/>
  <c r="C250" i="3"/>
  <c r="D250" i="3"/>
  <c r="E250" i="3"/>
  <c r="F250" i="3"/>
  <c r="B251" i="3"/>
  <c r="C251" i="3"/>
  <c r="D251" i="3"/>
  <c r="E251" i="3"/>
  <c r="F251" i="3"/>
  <c r="B252" i="3"/>
  <c r="C252" i="3"/>
  <c r="D252" i="3"/>
  <c r="E252" i="3"/>
  <c r="F252" i="3"/>
  <c r="B253" i="3"/>
  <c r="C253" i="3"/>
  <c r="D253" i="3"/>
  <c r="E253" i="3"/>
  <c r="F253" i="3"/>
  <c r="B254" i="3"/>
  <c r="C254" i="3"/>
  <c r="D254" i="3"/>
  <c r="E254" i="3"/>
  <c r="F254" i="3"/>
  <c r="B255" i="3"/>
  <c r="C255" i="3"/>
  <c r="D255" i="3"/>
  <c r="E255" i="3"/>
  <c r="F255" i="3"/>
  <c r="B256" i="3"/>
  <c r="C256" i="3"/>
  <c r="D256" i="3"/>
  <c r="E256" i="3"/>
  <c r="F256" i="3"/>
  <c r="C239" i="3"/>
  <c r="D239" i="3"/>
  <c r="E239" i="3"/>
  <c r="F239" i="3"/>
  <c r="B239" i="3"/>
  <c r="B222" i="3"/>
  <c r="C222" i="3"/>
  <c r="D222" i="3"/>
  <c r="E222" i="3"/>
  <c r="F222" i="3"/>
  <c r="B223" i="3"/>
  <c r="C223" i="3"/>
  <c r="D223" i="3"/>
  <c r="E223" i="3"/>
  <c r="F223" i="3"/>
  <c r="B224" i="3"/>
  <c r="C224" i="3"/>
  <c r="D224" i="3"/>
  <c r="E224" i="3"/>
  <c r="F224" i="3"/>
  <c r="B225" i="3"/>
  <c r="C225" i="3"/>
  <c r="D225" i="3"/>
  <c r="E225" i="3"/>
  <c r="F225" i="3"/>
  <c r="B226" i="3"/>
  <c r="C226" i="3"/>
  <c r="D226" i="3"/>
  <c r="E226" i="3"/>
  <c r="F226" i="3"/>
  <c r="B227" i="3"/>
  <c r="C227" i="3"/>
  <c r="D227" i="3"/>
  <c r="E227" i="3"/>
  <c r="F227" i="3"/>
  <c r="B228" i="3"/>
  <c r="C228" i="3"/>
  <c r="D228" i="3"/>
  <c r="E228" i="3"/>
  <c r="F228" i="3"/>
  <c r="B229" i="3"/>
  <c r="C229" i="3"/>
  <c r="D229" i="3"/>
  <c r="E229" i="3"/>
  <c r="F229" i="3"/>
  <c r="B230" i="3"/>
  <c r="C230" i="3"/>
  <c r="D230" i="3"/>
  <c r="E230" i="3"/>
  <c r="F230" i="3"/>
  <c r="B231" i="3"/>
  <c r="C231" i="3"/>
  <c r="D231" i="3"/>
  <c r="E231" i="3"/>
  <c r="F231" i="3"/>
  <c r="B232" i="3"/>
  <c r="C232" i="3"/>
  <c r="D232" i="3"/>
  <c r="E232" i="3"/>
  <c r="F232" i="3"/>
  <c r="B233" i="3"/>
  <c r="C233" i="3"/>
  <c r="D233" i="3"/>
  <c r="E233" i="3"/>
  <c r="F233" i="3"/>
  <c r="B234" i="3"/>
  <c r="C234" i="3"/>
  <c r="D234" i="3"/>
  <c r="E234" i="3"/>
  <c r="F234" i="3"/>
  <c r="B235" i="3"/>
  <c r="C235" i="3"/>
  <c r="D235" i="3"/>
  <c r="E235" i="3"/>
  <c r="F235" i="3"/>
  <c r="B236" i="3"/>
  <c r="C236" i="3"/>
  <c r="D236" i="3"/>
  <c r="E236" i="3"/>
  <c r="F236" i="3"/>
  <c r="B237" i="3"/>
  <c r="C237" i="3"/>
  <c r="D237" i="3"/>
  <c r="E237" i="3"/>
  <c r="F237" i="3"/>
  <c r="B238" i="3"/>
  <c r="C238" i="3"/>
  <c r="D238" i="3"/>
  <c r="E238" i="3"/>
  <c r="F238" i="3"/>
  <c r="C221" i="3"/>
  <c r="D221" i="3"/>
  <c r="E221" i="3"/>
  <c r="F221" i="3"/>
  <c r="B221" i="3"/>
  <c r="B204" i="3"/>
  <c r="C204" i="3"/>
  <c r="D204" i="3"/>
  <c r="E204" i="3"/>
  <c r="F204" i="3"/>
  <c r="B205" i="3"/>
  <c r="C205" i="3"/>
  <c r="D205" i="3"/>
  <c r="E205" i="3"/>
  <c r="F205" i="3"/>
  <c r="B206" i="3"/>
  <c r="C206" i="3"/>
  <c r="D206" i="3"/>
  <c r="E206" i="3"/>
  <c r="F206" i="3"/>
  <c r="B207" i="3"/>
  <c r="C207" i="3"/>
  <c r="D207" i="3"/>
  <c r="E207" i="3"/>
  <c r="F207" i="3"/>
  <c r="B208" i="3"/>
  <c r="C208" i="3"/>
  <c r="D208" i="3"/>
  <c r="E208" i="3"/>
  <c r="F208" i="3"/>
  <c r="B209" i="3"/>
  <c r="C209" i="3"/>
  <c r="D209" i="3"/>
  <c r="E209" i="3"/>
  <c r="F209" i="3"/>
  <c r="B210" i="3"/>
  <c r="C210" i="3"/>
  <c r="D210" i="3"/>
  <c r="E210" i="3"/>
  <c r="F210" i="3"/>
  <c r="B211" i="3"/>
  <c r="C211" i="3"/>
  <c r="D211" i="3"/>
  <c r="E211" i="3"/>
  <c r="F211" i="3"/>
  <c r="B212" i="3"/>
  <c r="C212" i="3"/>
  <c r="D212" i="3"/>
  <c r="E212" i="3"/>
  <c r="F212" i="3"/>
  <c r="B213" i="3"/>
  <c r="C213" i="3"/>
  <c r="D213" i="3"/>
  <c r="E213" i="3"/>
  <c r="F213" i="3"/>
  <c r="B214" i="3"/>
  <c r="C214" i="3"/>
  <c r="D214" i="3"/>
  <c r="E214" i="3"/>
  <c r="F214" i="3"/>
  <c r="B215" i="3"/>
  <c r="C215" i="3"/>
  <c r="D215" i="3"/>
  <c r="E215" i="3"/>
  <c r="F215" i="3"/>
  <c r="B216" i="3"/>
  <c r="C216" i="3"/>
  <c r="D216" i="3"/>
  <c r="E216" i="3"/>
  <c r="F216" i="3"/>
  <c r="B217" i="3"/>
  <c r="C217" i="3"/>
  <c r="D217" i="3"/>
  <c r="E217" i="3"/>
  <c r="F217" i="3"/>
  <c r="B218" i="3"/>
  <c r="C218" i="3"/>
  <c r="D218" i="3"/>
  <c r="E218" i="3"/>
  <c r="F218" i="3"/>
  <c r="B219" i="3"/>
  <c r="C219" i="3"/>
  <c r="D219" i="3"/>
  <c r="E219" i="3"/>
  <c r="F219" i="3"/>
  <c r="B220" i="3"/>
  <c r="C220" i="3"/>
  <c r="D220" i="3"/>
  <c r="E220" i="3"/>
  <c r="F220" i="3"/>
  <c r="C203" i="3"/>
  <c r="D203" i="3"/>
  <c r="E203" i="3"/>
  <c r="F203" i="3"/>
  <c r="B203" i="3"/>
  <c r="B186" i="3"/>
  <c r="C186" i="3"/>
  <c r="D186" i="3"/>
  <c r="E186" i="3"/>
  <c r="F186" i="3"/>
  <c r="B187" i="3"/>
  <c r="C187" i="3"/>
  <c r="D187" i="3"/>
  <c r="E187" i="3"/>
  <c r="F187" i="3"/>
  <c r="B188" i="3"/>
  <c r="C188" i="3"/>
  <c r="D188" i="3"/>
  <c r="E188" i="3"/>
  <c r="F188" i="3"/>
  <c r="B189" i="3"/>
  <c r="C189" i="3"/>
  <c r="D189" i="3"/>
  <c r="E189" i="3"/>
  <c r="F189" i="3"/>
  <c r="B190" i="3"/>
  <c r="C190" i="3"/>
  <c r="D190" i="3"/>
  <c r="E190" i="3"/>
  <c r="F190" i="3"/>
  <c r="B191" i="3"/>
  <c r="C191" i="3"/>
  <c r="D191" i="3"/>
  <c r="E191" i="3"/>
  <c r="F191" i="3"/>
  <c r="B192" i="3"/>
  <c r="C192" i="3"/>
  <c r="D192" i="3"/>
  <c r="E192" i="3"/>
  <c r="F192" i="3"/>
  <c r="B193" i="3"/>
  <c r="C193" i="3"/>
  <c r="D193" i="3"/>
  <c r="E193" i="3"/>
  <c r="F193" i="3"/>
  <c r="B194" i="3"/>
  <c r="C194" i="3"/>
  <c r="D194" i="3"/>
  <c r="E194" i="3"/>
  <c r="F194" i="3"/>
  <c r="B195" i="3"/>
  <c r="C195" i="3"/>
  <c r="D195" i="3"/>
  <c r="E195" i="3"/>
  <c r="F195" i="3"/>
  <c r="B196" i="3"/>
  <c r="C196" i="3"/>
  <c r="D196" i="3"/>
  <c r="E196" i="3"/>
  <c r="F196" i="3"/>
  <c r="B197" i="3"/>
  <c r="C197" i="3"/>
  <c r="D197" i="3"/>
  <c r="E197" i="3"/>
  <c r="F197" i="3"/>
  <c r="B198" i="3"/>
  <c r="C198" i="3"/>
  <c r="D198" i="3"/>
  <c r="E198" i="3"/>
  <c r="F198" i="3"/>
  <c r="B199" i="3"/>
  <c r="C199" i="3"/>
  <c r="D199" i="3"/>
  <c r="E199" i="3"/>
  <c r="F199" i="3"/>
  <c r="B200" i="3"/>
  <c r="C200" i="3"/>
  <c r="D200" i="3"/>
  <c r="E200" i="3"/>
  <c r="F200" i="3"/>
  <c r="B201" i="3"/>
  <c r="C201" i="3"/>
  <c r="D201" i="3"/>
  <c r="E201" i="3"/>
  <c r="F201" i="3"/>
  <c r="B202" i="3"/>
  <c r="C202" i="3"/>
  <c r="D202" i="3"/>
  <c r="E202" i="3"/>
  <c r="F202" i="3"/>
  <c r="C185" i="3"/>
  <c r="D185" i="3"/>
  <c r="E185" i="3"/>
  <c r="F185" i="3"/>
  <c r="B185" i="3"/>
  <c r="B168" i="3"/>
  <c r="C168" i="3"/>
  <c r="D168" i="3"/>
  <c r="E168" i="3"/>
  <c r="F168" i="3"/>
  <c r="B169" i="3"/>
  <c r="C169" i="3"/>
  <c r="D169" i="3"/>
  <c r="E169" i="3"/>
  <c r="F169" i="3"/>
  <c r="B170" i="3"/>
  <c r="C170" i="3"/>
  <c r="D170" i="3"/>
  <c r="E170" i="3"/>
  <c r="F170" i="3"/>
  <c r="B171" i="3"/>
  <c r="C171" i="3"/>
  <c r="D171" i="3"/>
  <c r="E171" i="3"/>
  <c r="F171" i="3"/>
  <c r="B172" i="3"/>
  <c r="C172" i="3"/>
  <c r="D172" i="3"/>
  <c r="E172" i="3"/>
  <c r="F172" i="3"/>
  <c r="B173" i="3"/>
  <c r="C173" i="3"/>
  <c r="D173" i="3"/>
  <c r="E173" i="3"/>
  <c r="F173" i="3"/>
  <c r="B174" i="3"/>
  <c r="C174" i="3"/>
  <c r="D174" i="3"/>
  <c r="E174" i="3"/>
  <c r="F174" i="3"/>
  <c r="B175" i="3"/>
  <c r="C175" i="3"/>
  <c r="D175" i="3"/>
  <c r="E175" i="3"/>
  <c r="F175" i="3"/>
  <c r="B176" i="3"/>
  <c r="C176" i="3"/>
  <c r="D176" i="3"/>
  <c r="E176" i="3"/>
  <c r="F176" i="3"/>
  <c r="B177" i="3"/>
  <c r="C177" i="3"/>
  <c r="D177" i="3"/>
  <c r="E177" i="3"/>
  <c r="F177" i="3"/>
  <c r="B178" i="3"/>
  <c r="C178" i="3"/>
  <c r="D178" i="3"/>
  <c r="E178" i="3"/>
  <c r="F178" i="3"/>
  <c r="B179" i="3"/>
  <c r="C179" i="3"/>
  <c r="D179" i="3"/>
  <c r="E179" i="3"/>
  <c r="F179" i="3"/>
  <c r="B180" i="3"/>
  <c r="C180" i="3"/>
  <c r="D180" i="3"/>
  <c r="E180" i="3"/>
  <c r="F180" i="3"/>
  <c r="B181" i="3"/>
  <c r="C181" i="3"/>
  <c r="D181" i="3"/>
  <c r="E181" i="3"/>
  <c r="F181" i="3"/>
  <c r="B182" i="3"/>
  <c r="C182" i="3"/>
  <c r="D182" i="3"/>
  <c r="E182" i="3"/>
  <c r="F182" i="3"/>
  <c r="B183" i="3"/>
  <c r="C183" i="3"/>
  <c r="D183" i="3"/>
  <c r="E183" i="3"/>
  <c r="F183" i="3"/>
  <c r="B184" i="3"/>
  <c r="C184" i="3"/>
  <c r="D184" i="3"/>
  <c r="E184" i="3"/>
  <c r="F184" i="3"/>
  <c r="C167" i="3"/>
  <c r="D167" i="3"/>
  <c r="E167" i="3"/>
  <c r="F167" i="3"/>
  <c r="B167" i="3"/>
  <c r="B150" i="3"/>
  <c r="C150" i="3"/>
  <c r="D150" i="3"/>
  <c r="E150" i="3"/>
  <c r="F150" i="3"/>
  <c r="B151" i="3"/>
  <c r="C151" i="3"/>
  <c r="D151" i="3"/>
  <c r="E151" i="3"/>
  <c r="F151" i="3"/>
  <c r="B152" i="3"/>
  <c r="C152" i="3"/>
  <c r="D152" i="3"/>
  <c r="E152" i="3"/>
  <c r="F152" i="3"/>
  <c r="B153" i="3"/>
  <c r="C153" i="3"/>
  <c r="D153" i="3"/>
  <c r="E153" i="3"/>
  <c r="F153" i="3"/>
  <c r="B154" i="3"/>
  <c r="C154" i="3"/>
  <c r="D154" i="3"/>
  <c r="E154" i="3"/>
  <c r="F154" i="3"/>
  <c r="B155" i="3"/>
  <c r="C155" i="3"/>
  <c r="D155" i="3"/>
  <c r="E155" i="3"/>
  <c r="F155" i="3"/>
  <c r="B156" i="3"/>
  <c r="C156" i="3"/>
  <c r="D156" i="3"/>
  <c r="E156" i="3"/>
  <c r="F156" i="3"/>
  <c r="B157" i="3"/>
  <c r="C157" i="3"/>
  <c r="D157" i="3"/>
  <c r="E157" i="3"/>
  <c r="F157" i="3"/>
  <c r="B158" i="3"/>
  <c r="C158" i="3"/>
  <c r="D158" i="3"/>
  <c r="E158" i="3"/>
  <c r="F158" i="3"/>
  <c r="B159" i="3"/>
  <c r="C159" i="3"/>
  <c r="D159" i="3"/>
  <c r="E159" i="3"/>
  <c r="F159" i="3"/>
  <c r="B160" i="3"/>
  <c r="C160" i="3"/>
  <c r="D160" i="3"/>
  <c r="E160" i="3"/>
  <c r="F160" i="3"/>
  <c r="B161" i="3"/>
  <c r="C161" i="3"/>
  <c r="D161" i="3"/>
  <c r="E161" i="3"/>
  <c r="F161" i="3"/>
  <c r="B162" i="3"/>
  <c r="C162" i="3"/>
  <c r="D162" i="3"/>
  <c r="E162" i="3"/>
  <c r="F162" i="3"/>
  <c r="B163" i="3"/>
  <c r="C163" i="3"/>
  <c r="D163" i="3"/>
  <c r="E163" i="3"/>
  <c r="F163" i="3"/>
  <c r="B164" i="3"/>
  <c r="C164" i="3"/>
  <c r="D164" i="3"/>
  <c r="E164" i="3"/>
  <c r="F164" i="3"/>
  <c r="B165" i="3"/>
  <c r="C165" i="3"/>
  <c r="D165" i="3"/>
  <c r="E165" i="3"/>
  <c r="F165" i="3"/>
  <c r="B166" i="3"/>
  <c r="C166" i="3"/>
  <c r="D166" i="3"/>
  <c r="E166" i="3"/>
  <c r="F166" i="3"/>
  <c r="C149" i="3"/>
  <c r="D149" i="3"/>
  <c r="E149" i="3"/>
  <c r="F149" i="3"/>
  <c r="B149" i="3"/>
  <c r="B132" i="3"/>
  <c r="C132" i="3"/>
  <c r="D132" i="3"/>
  <c r="E132" i="3"/>
  <c r="F132" i="3"/>
  <c r="B133" i="3"/>
  <c r="C133" i="3"/>
  <c r="D133" i="3"/>
  <c r="E133" i="3"/>
  <c r="F133" i="3"/>
  <c r="B134" i="3"/>
  <c r="C134" i="3"/>
  <c r="D134" i="3"/>
  <c r="E134" i="3"/>
  <c r="F134" i="3"/>
  <c r="B135" i="3"/>
  <c r="C135" i="3"/>
  <c r="D135" i="3"/>
  <c r="E135" i="3"/>
  <c r="F135" i="3"/>
  <c r="B136" i="3"/>
  <c r="C136" i="3"/>
  <c r="D136" i="3"/>
  <c r="E136" i="3"/>
  <c r="F136" i="3"/>
  <c r="B137" i="3"/>
  <c r="C137" i="3"/>
  <c r="D137" i="3"/>
  <c r="E137" i="3"/>
  <c r="F137" i="3"/>
  <c r="B138" i="3"/>
  <c r="C138" i="3"/>
  <c r="D138" i="3"/>
  <c r="E138" i="3"/>
  <c r="F138" i="3"/>
  <c r="B139" i="3"/>
  <c r="C139" i="3"/>
  <c r="D139" i="3"/>
  <c r="E139" i="3"/>
  <c r="F139" i="3"/>
  <c r="B140" i="3"/>
  <c r="C140" i="3"/>
  <c r="D140" i="3"/>
  <c r="E140" i="3"/>
  <c r="F140" i="3"/>
  <c r="B141" i="3"/>
  <c r="C141" i="3"/>
  <c r="D141" i="3"/>
  <c r="E141" i="3"/>
  <c r="F141" i="3"/>
  <c r="B142" i="3"/>
  <c r="C142" i="3"/>
  <c r="D142" i="3"/>
  <c r="E142" i="3"/>
  <c r="F142" i="3"/>
  <c r="B143" i="3"/>
  <c r="C143" i="3"/>
  <c r="D143" i="3"/>
  <c r="E143" i="3"/>
  <c r="F143" i="3"/>
  <c r="B144" i="3"/>
  <c r="C144" i="3"/>
  <c r="D144" i="3"/>
  <c r="E144" i="3"/>
  <c r="F144" i="3"/>
  <c r="B145" i="3"/>
  <c r="C145" i="3"/>
  <c r="D145" i="3"/>
  <c r="E145" i="3"/>
  <c r="F145" i="3"/>
  <c r="B146" i="3"/>
  <c r="C146" i="3"/>
  <c r="D146" i="3"/>
  <c r="E146" i="3"/>
  <c r="F146" i="3"/>
  <c r="B147" i="3"/>
  <c r="C147" i="3"/>
  <c r="D147" i="3"/>
  <c r="E147" i="3"/>
  <c r="F147" i="3"/>
  <c r="B148" i="3"/>
  <c r="C148" i="3"/>
  <c r="D148" i="3"/>
  <c r="E148" i="3"/>
  <c r="F148" i="3"/>
  <c r="C131" i="3"/>
  <c r="D131" i="3"/>
  <c r="E131" i="3"/>
  <c r="F131" i="3"/>
  <c r="B131" i="3"/>
  <c r="B114" i="3"/>
  <c r="C114" i="3"/>
  <c r="D114" i="3"/>
  <c r="E114" i="3"/>
  <c r="F114" i="3"/>
  <c r="B115" i="3"/>
  <c r="C115" i="3"/>
  <c r="D115" i="3"/>
  <c r="E115" i="3"/>
  <c r="F115" i="3"/>
  <c r="B116" i="3"/>
  <c r="C116" i="3"/>
  <c r="D116" i="3"/>
  <c r="E116" i="3"/>
  <c r="F116" i="3"/>
  <c r="B117" i="3"/>
  <c r="C117" i="3"/>
  <c r="D117" i="3"/>
  <c r="E117" i="3"/>
  <c r="F117" i="3"/>
  <c r="B118" i="3"/>
  <c r="C118" i="3"/>
  <c r="D118" i="3"/>
  <c r="E118" i="3"/>
  <c r="F118" i="3"/>
  <c r="B119" i="3"/>
  <c r="C119" i="3"/>
  <c r="D119" i="3"/>
  <c r="E119" i="3"/>
  <c r="F119" i="3"/>
  <c r="B120" i="3"/>
  <c r="C120" i="3"/>
  <c r="D120" i="3"/>
  <c r="E120" i="3"/>
  <c r="F120" i="3"/>
  <c r="B121" i="3"/>
  <c r="C121" i="3"/>
  <c r="D121" i="3"/>
  <c r="E121" i="3"/>
  <c r="F121" i="3"/>
  <c r="B122" i="3"/>
  <c r="C122" i="3"/>
  <c r="D122" i="3"/>
  <c r="E122" i="3"/>
  <c r="F122" i="3"/>
  <c r="B123" i="3"/>
  <c r="C123" i="3"/>
  <c r="D123" i="3"/>
  <c r="E123" i="3"/>
  <c r="F123" i="3"/>
  <c r="B124" i="3"/>
  <c r="C124" i="3"/>
  <c r="D124" i="3"/>
  <c r="E124" i="3"/>
  <c r="F124" i="3"/>
  <c r="B125" i="3"/>
  <c r="C125" i="3"/>
  <c r="D125" i="3"/>
  <c r="E125" i="3"/>
  <c r="F125" i="3"/>
  <c r="B126" i="3"/>
  <c r="C126" i="3"/>
  <c r="D126" i="3"/>
  <c r="E126" i="3"/>
  <c r="F126" i="3"/>
  <c r="B127" i="3"/>
  <c r="C127" i="3"/>
  <c r="D127" i="3"/>
  <c r="E127" i="3"/>
  <c r="F127" i="3"/>
  <c r="B128" i="3"/>
  <c r="C128" i="3"/>
  <c r="D128" i="3"/>
  <c r="E128" i="3"/>
  <c r="F128" i="3"/>
  <c r="B129" i="3"/>
  <c r="C129" i="3"/>
  <c r="D129" i="3"/>
  <c r="E129" i="3"/>
  <c r="F129" i="3"/>
  <c r="B130" i="3"/>
  <c r="C130" i="3"/>
  <c r="D130" i="3"/>
  <c r="E130" i="3"/>
  <c r="F130" i="3"/>
  <c r="C113" i="3"/>
  <c r="D113" i="3"/>
  <c r="E113" i="3"/>
  <c r="F113" i="3"/>
  <c r="B113" i="3"/>
  <c r="B96" i="3"/>
  <c r="C96" i="3"/>
  <c r="D96" i="3"/>
  <c r="E96" i="3"/>
  <c r="F96" i="3"/>
  <c r="B97" i="3"/>
  <c r="C97" i="3"/>
  <c r="D97" i="3"/>
  <c r="E97" i="3"/>
  <c r="F97" i="3"/>
  <c r="B98" i="3"/>
  <c r="C98" i="3"/>
  <c r="D98" i="3"/>
  <c r="E98" i="3"/>
  <c r="F98" i="3"/>
  <c r="B99" i="3"/>
  <c r="C99" i="3"/>
  <c r="D99" i="3"/>
  <c r="E99" i="3"/>
  <c r="F99" i="3"/>
  <c r="B100" i="3"/>
  <c r="C100" i="3"/>
  <c r="D100" i="3"/>
  <c r="E100" i="3"/>
  <c r="F100" i="3"/>
  <c r="B101" i="3"/>
  <c r="C101" i="3"/>
  <c r="D101" i="3"/>
  <c r="E101" i="3"/>
  <c r="F101" i="3"/>
  <c r="B102" i="3"/>
  <c r="C102" i="3"/>
  <c r="D102" i="3"/>
  <c r="E102" i="3"/>
  <c r="F102" i="3"/>
  <c r="B103" i="3"/>
  <c r="C103" i="3"/>
  <c r="D103" i="3"/>
  <c r="E103" i="3"/>
  <c r="F103" i="3"/>
  <c r="B104" i="3"/>
  <c r="C104" i="3"/>
  <c r="D104" i="3"/>
  <c r="E104" i="3"/>
  <c r="F104" i="3"/>
  <c r="B105" i="3"/>
  <c r="C105" i="3"/>
  <c r="D105" i="3"/>
  <c r="E105" i="3"/>
  <c r="F105" i="3"/>
  <c r="B106" i="3"/>
  <c r="C106" i="3"/>
  <c r="D106" i="3"/>
  <c r="E106" i="3"/>
  <c r="F106" i="3"/>
  <c r="B107" i="3"/>
  <c r="C107" i="3"/>
  <c r="D107" i="3"/>
  <c r="E107" i="3"/>
  <c r="F107" i="3"/>
  <c r="B108" i="3"/>
  <c r="C108" i="3"/>
  <c r="D108" i="3"/>
  <c r="E108" i="3"/>
  <c r="F108" i="3"/>
  <c r="B109" i="3"/>
  <c r="C109" i="3"/>
  <c r="D109" i="3"/>
  <c r="E109" i="3"/>
  <c r="F109" i="3"/>
  <c r="B110" i="3"/>
  <c r="C110" i="3"/>
  <c r="D110" i="3"/>
  <c r="E110" i="3"/>
  <c r="F110" i="3"/>
  <c r="B111" i="3"/>
  <c r="C111" i="3"/>
  <c r="D111" i="3"/>
  <c r="E111" i="3"/>
  <c r="F111" i="3"/>
  <c r="B112" i="3"/>
  <c r="C112" i="3"/>
  <c r="D112" i="3"/>
  <c r="E112" i="3"/>
  <c r="F112" i="3"/>
  <c r="C95" i="3"/>
  <c r="D95" i="3"/>
  <c r="E95" i="3"/>
  <c r="F95" i="3"/>
  <c r="B95" i="3"/>
  <c r="B93" i="3"/>
  <c r="C93" i="3"/>
  <c r="D93" i="3"/>
  <c r="E93" i="3"/>
  <c r="F93" i="3"/>
  <c r="B94" i="3"/>
  <c r="C94" i="3"/>
  <c r="D94" i="3"/>
  <c r="E94" i="3"/>
  <c r="F94" i="3"/>
  <c r="B78" i="3"/>
  <c r="C78" i="3"/>
  <c r="D78" i="3"/>
  <c r="E78" i="3"/>
  <c r="F78" i="3"/>
  <c r="B79" i="3"/>
  <c r="C79" i="3"/>
  <c r="D79" i="3"/>
  <c r="E79" i="3"/>
  <c r="F79" i="3"/>
  <c r="B80" i="3"/>
  <c r="C80" i="3"/>
  <c r="D80" i="3"/>
  <c r="E80" i="3"/>
  <c r="F80" i="3"/>
  <c r="B81" i="3"/>
  <c r="C81" i="3"/>
  <c r="D81" i="3"/>
  <c r="E81" i="3"/>
  <c r="F81" i="3"/>
  <c r="B82" i="3"/>
  <c r="C82" i="3"/>
  <c r="D82" i="3"/>
  <c r="E82" i="3"/>
  <c r="F82" i="3"/>
  <c r="B83" i="3"/>
  <c r="C83" i="3"/>
  <c r="D83" i="3"/>
  <c r="E83" i="3"/>
  <c r="F83" i="3"/>
  <c r="B84" i="3"/>
  <c r="C84" i="3"/>
  <c r="D84" i="3"/>
  <c r="E84" i="3"/>
  <c r="F84" i="3"/>
  <c r="B85" i="3"/>
  <c r="C85" i="3"/>
  <c r="D85" i="3"/>
  <c r="E85" i="3"/>
  <c r="F85" i="3"/>
  <c r="B86" i="3"/>
  <c r="C86" i="3"/>
  <c r="D86" i="3"/>
  <c r="E86" i="3"/>
  <c r="F86" i="3"/>
  <c r="B87" i="3"/>
  <c r="C87" i="3"/>
  <c r="D87" i="3"/>
  <c r="E87" i="3"/>
  <c r="F87" i="3"/>
  <c r="B88" i="3"/>
  <c r="C88" i="3"/>
  <c r="D88" i="3"/>
  <c r="E88" i="3"/>
  <c r="F88" i="3"/>
  <c r="B89" i="3"/>
  <c r="C89" i="3"/>
  <c r="D89" i="3"/>
  <c r="E89" i="3"/>
  <c r="F89" i="3"/>
  <c r="B90" i="3"/>
  <c r="C90" i="3"/>
  <c r="D90" i="3"/>
  <c r="E90" i="3"/>
  <c r="F90" i="3"/>
  <c r="B91" i="3"/>
  <c r="C91" i="3"/>
  <c r="D91" i="3"/>
  <c r="E91" i="3"/>
  <c r="F91" i="3"/>
  <c r="B92" i="3"/>
  <c r="C92" i="3"/>
  <c r="D92" i="3"/>
  <c r="E92" i="3"/>
  <c r="F92" i="3"/>
  <c r="C77" i="3"/>
  <c r="D77" i="3"/>
  <c r="E77" i="3"/>
  <c r="F77" i="3"/>
  <c r="B77" i="3"/>
  <c r="B76" i="3" l="1"/>
  <c r="C76" i="3"/>
  <c r="D76" i="3"/>
  <c r="E76" i="3"/>
  <c r="F76" i="3"/>
  <c r="B60" i="3"/>
  <c r="C60" i="3"/>
  <c r="D60" i="3"/>
  <c r="E60" i="3"/>
  <c r="F60" i="3"/>
  <c r="B61" i="3"/>
  <c r="C61" i="3"/>
  <c r="D61" i="3"/>
  <c r="E61" i="3"/>
  <c r="F61" i="3"/>
  <c r="B62" i="3"/>
  <c r="C62" i="3"/>
  <c r="D62" i="3"/>
  <c r="E62" i="3"/>
  <c r="F62" i="3"/>
  <c r="B63" i="3"/>
  <c r="C63" i="3"/>
  <c r="D63" i="3"/>
  <c r="E63" i="3"/>
  <c r="F63" i="3"/>
  <c r="B64" i="3"/>
  <c r="C64" i="3"/>
  <c r="D64" i="3"/>
  <c r="E64" i="3"/>
  <c r="F64" i="3"/>
  <c r="B65" i="3"/>
  <c r="C65" i="3"/>
  <c r="D65" i="3"/>
  <c r="E65" i="3"/>
  <c r="F65" i="3"/>
  <c r="B66" i="3"/>
  <c r="C66" i="3"/>
  <c r="D66" i="3"/>
  <c r="E66" i="3"/>
  <c r="F66" i="3"/>
  <c r="B67" i="3"/>
  <c r="C67" i="3"/>
  <c r="D67" i="3"/>
  <c r="E67" i="3"/>
  <c r="F67" i="3"/>
  <c r="B68" i="3"/>
  <c r="C68" i="3"/>
  <c r="D68" i="3"/>
  <c r="E68" i="3"/>
  <c r="F68" i="3"/>
  <c r="B69" i="3"/>
  <c r="C69" i="3"/>
  <c r="D69" i="3"/>
  <c r="E69" i="3"/>
  <c r="F69" i="3"/>
  <c r="B70" i="3"/>
  <c r="C70" i="3"/>
  <c r="D70" i="3"/>
  <c r="E70" i="3"/>
  <c r="F70" i="3"/>
  <c r="B71" i="3"/>
  <c r="C71" i="3"/>
  <c r="D71" i="3"/>
  <c r="E71" i="3"/>
  <c r="F71" i="3"/>
  <c r="B72" i="3"/>
  <c r="C72" i="3"/>
  <c r="D72" i="3"/>
  <c r="E72" i="3"/>
  <c r="F72" i="3"/>
  <c r="B73" i="3"/>
  <c r="C73" i="3"/>
  <c r="D73" i="3"/>
  <c r="E73" i="3"/>
  <c r="F73" i="3"/>
  <c r="B74" i="3"/>
  <c r="C74" i="3"/>
  <c r="D74" i="3"/>
  <c r="E74" i="3"/>
  <c r="F74" i="3"/>
  <c r="B75" i="3"/>
  <c r="C75" i="3"/>
  <c r="D75" i="3"/>
  <c r="E75" i="3"/>
  <c r="F75" i="3"/>
  <c r="C59" i="3"/>
  <c r="D59" i="3"/>
  <c r="E59" i="3"/>
  <c r="F59" i="3"/>
  <c r="B59" i="3"/>
  <c r="B57" i="3"/>
  <c r="C57" i="3"/>
  <c r="D57" i="3"/>
  <c r="E57" i="3"/>
  <c r="F57" i="3"/>
  <c r="B58" i="3"/>
  <c r="C58" i="3"/>
  <c r="D58" i="3"/>
  <c r="E58" i="3"/>
  <c r="F58" i="3"/>
  <c r="B42" i="3"/>
  <c r="C42" i="3"/>
  <c r="D42" i="3"/>
  <c r="E42" i="3"/>
  <c r="F42" i="3"/>
  <c r="B43" i="3"/>
  <c r="C43" i="3"/>
  <c r="D43" i="3"/>
  <c r="E43" i="3"/>
  <c r="F43" i="3"/>
  <c r="B44" i="3"/>
  <c r="C44" i="3"/>
  <c r="D44" i="3"/>
  <c r="E44" i="3"/>
  <c r="F44" i="3"/>
  <c r="B45" i="3"/>
  <c r="C45" i="3"/>
  <c r="D45" i="3"/>
  <c r="E45" i="3"/>
  <c r="F45" i="3"/>
  <c r="B46" i="3"/>
  <c r="C46" i="3"/>
  <c r="D46" i="3"/>
  <c r="E46" i="3"/>
  <c r="F46" i="3"/>
  <c r="B47" i="3"/>
  <c r="C47" i="3"/>
  <c r="D47" i="3"/>
  <c r="E47" i="3"/>
  <c r="F47" i="3"/>
  <c r="B48" i="3"/>
  <c r="C48" i="3"/>
  <c r="D48" i="3"/>
  <c r="E48" i="3"/>
  <c r="F48" i="3"/>
  <c r="B49" i="3"/>
  <c r="C49" i="3"/>
  <c r="D49" i="3"/>
  <c r="E49" i="3"/>
  <c r="F49" i="3"/>
  <c r="B50" i="3"/>
  <c r="C50" i="3"/>
  <c r="D50" i="3"/>
  <c r="E50" i="3"/>
  <c r="F50" i="3"/>
  <c r="B51" i="3"/>
  <c r="C51" i="3"/>
  <c r="D51" i="3"/>
  <c r="E51" i="3"/>
  <c r="F51" i="3"/>
  <c r="B52" i="3"/>
  <c r="C52" i="3"/>
  <c r="D52" i="3"/>
  <c r="E52" i="3"/>
  <c r="F52" i="3"/>
  <c r="B53" i="3"/>
  <c r="C53" i="3"/>
  <c r="D53" i="3"/>
  <c r="E53" i="3"/>
  <c r="F53" i="3"/>
  <c r="B54" i="3"/>
  <c r="C54" i="3"/>
  <c r="D54" i="3"/>
  <c r="E54" i="3"/>
  <c r="F54" i="3"/>
  <c r="B55" i="3"/>
  <c r="C55" i="3"/>
  <c r="D55" i="3"/>
  <c r="E55" i="3"/>
  <c r="F55" i="3"/>
  <c r="B56" i="3"/>
  <c r="C56" i="3"/>
  <c r="D56" i="3"/>
  <c r="E56" i="3"/>
  <c r="F56" i="3"/>
  <c r="C41" i="3"/>
  <c r="D41" i="3"/>
  <c r="E41" i="3"/>
  <c r="F41" i="3"/>
  <c r="B41" i="3"/>
  <c r="B25" i="3"/>
  <c r="C25" i="3"/>
  <c r="D25" i="3"/>
  <c r="E25" i="3"/>
  <c r="F25" i="3"/>
  <c r="B26" i="3"/>
  <c r="C26" i="3"/>
  <c r="D26" i="3"/>
  <c r="E26" i="3"/>
  <c r="F26" i="3"/>
  <c r="B27" i="3"/>
  <c r="C27" i="3"/>
  <c r="D27" i="3"/>
  <c r="E27" i="3"/>
  <c r="F27" i="3"/>
  <c r="B28" i="3"/>
  <c r="C28" i="3"/>
  <c r="D28" i="3"/>
  <c r="E28" i="3"/>
  <c r="F28" i="3"/>
  <c r="B29" i="3"/>
  <c r="C29" i="3"/>
  <c r="D29" i="3"/>
  <c r="E29" i="3"/>
  <c r="F29" i="3"/>
  <c r="B30" i="3"/>
  <c r="C30" i="3"/>
  <c r="D30" i="3"/>
  <c r="E30" i="3"/>
  <c r="F30" i="3"/>
  <c r="B31" i="3"/>
  <c r="C31" i="3"/>
  <c r="D31" i="3"/>
  <c r="E31" i="3"/>
  <c r="F31" i="3"/>
  <c r="B32" i="3"/>
  <c r="C32" i="3"/>
  <c r="D32" i="3"/>
  <c r="E32" i="3"/>
  <c r="F32" i="3"/>
  <c r="B33" i="3"/>
  <c r="C33" i="3"/>
  <c r="D33" i="3"/>
  <c r="E33" i="3"/>
  <c r="F33" i="3"/>
  <c r="B34" i="3"/>
  <c r="C34" i="3"/>
  <c r="D34" i="3"/>
  <c r="E34" i="3"/>
  <c r="F34" i="3"/>
  <c r="B35" i="3"/>
  <c r="C35" i="3"/>
  <c r="D35" i="3"/>
  <c r="E35" i="3"/>
  <c r="F35" i="3"/>
  <c r="B36" i="3"/>
  <c r="C36" i="3"/>
  <c r="D36" i="3"/>
  <c r="E36" i="3"/>
  <c r="F36" i="3"/>
  <c r="B37" i="3"/>
  <c r="C37" i="3"/>
  <c r="D37" i="3"/>
  <c r="E37" i="3"/>
  <c r="F37" i="3"/>
  <c r="B38" i="3"/>
  <c r="C38" i="3"/>
  <c r="D38" i="3"/>
  <c r="E38" i="3"/>
  <c r="F38" i="3"/>
  <c r="B39" i="3"/>
  <c r="C39" i="3"/>
  <c r="D39" i="3"/>
  <c r="E39" i="3"/>
  <c r="F39" i="3"/>
  <c r="B40" i="3"/>
  <c r="C40" i="3"/>
  <c r="D40" i="3"/>
  <c r="E40" i="3"/>
  <c r="F40" i="3"/>
  <c r="C24" i="3"/>
  <c r="D24" i="3"/>
  <c r="E24" i="3"/>
  <c r="F24" i="3"/>
  <c r="B24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D6" i="3" l="1"/>
  <c r="E6" i="3"/>
  <c r="F6" i="3"/>
  <c r="C6" i="3"/>
  <c r="B6" i="3"/>
</calcChain>
</file>

<file path=xl/sharedStrings.xml><?xml version="1.0" encoding="utf-8"?>
<sst xmlns="http://schemas.openxmlformats.org/spreadsheetml/2006/main" count="2222" uniqueCount="448">
  <si>
    <t>Skill Number</t>
  </si>
  <si>
    <t>Department</t>
  </si>
  <si>
    <t>Verint Name</t>
  </si>
  <si>
    <t>CMS Name</t>
  </si>
  <si>
    <t>Skill Level</t>
  </si>
  <si>
    <t>Skill Name</t>
  </si>
  <si>
    <t>Job Title</t>
  </si>
  <si>
    <t>GPS 023 Collections Commercial Dialer Returns</t>
  </si>
  <si>
    <t>GPS 060 Monitoring</t>
  </si>
  <si>
    <t>GPS CS 060</t>
  </si>
  <si>
    <t>Collections</t>
  </si>
  <si>
    <t>GPS 022 Collections Residential Dialer Returns</t>
  </si>
  <si>
    <t>GPS COL 022 OUT</t>
  </si>
  <si>
    <t>GPS 050 Residential Collections</t>
  </si>
  <si>
    <t>GPS COL 050 RC</t>
  </si>
  <si>
    <t>GPS 051 Commercial Collections</t>
  </si>
  <si>
    <t>GPS COL 051 CC</t>
  </si>
  <si>
    <t>GPS 059 Collections ACH</t>
  </si>
  <si>
    <t>GPS 301 Presence Collections Inbound</t>
  </si>
  <si>
    <t>GPS 408 Commercial Collections</t>
  </si>
  <si>
    <t>GPS COL 408 CC</t>
  </si>
  <si>
    <t>Commerical  Care</t>
  </si>
  <si>
    <t>GPS 008 Commercial</t>
  </si>
  <si>
    <t>GPS CC 008 COMM</t>
  </si>
  <si>
    <t>GPS 009 National</t>
  </si>
  <si>
    <t>GPS 037 General Commercial Care</t>
  </si>
  <si>
    <t>GPS CC 037 GEN</t>
  </si>
  <si>
    <t>GPS 041 Commercial Care Help Desk</t>
  </si>
  <si>
    <t>GPS 105 Commercial Testing</t>
  </si>
  <si>
    <t>Data Entry</t>
  </si>
  <si>
    <t>GPS 061 Data Entry</t>
  </si>
  <si>
    <t>GPS DE 061</t>
  </si>
  <si>
    <t>GPS 063 Commercial Data Entry</t>
  </si>
  <si>
    <t>Inside Sales</t>
  </si>
  <si>
    <t>GPS 077 Telemarketing</t>
  </si>
  <si>
    <t>GPS IS 077 TS LSC</t>
  </si>
  <si>
    <t>GPS 102 Moves</t>
  </si>
  <si>
    <t>GPS CL 102 MOVE</t>
  </si>
  <si>
    <t>GPS 343 VA Outbound Telesales</t>
  </si>
  <si>
    <t>GPS IS 343 VA OUT</t>
  </si>
  <si>
    <t>GPS 360 Interactive Upgrades</t>
  </si>
  <si>
    <t>GPS 361 Inside Sales</t>
  </si>
  <si>
    <t>GPS IS 361 GEN</t>
  </si>
  <si>
    <t>GPS 362 Telesales</t>
  </si>
  <si>
    <t>GPS IS 362 TELE</t>
  </si>
  <si>
    <t>GPS 363 Armstrong Transfer Sales</t>
  </si>
  <si>
    <t>GPS IS 363 ARM</t>
  </si>
  <si>
    <t>GPS 364 Commercial Sales</t>
  </si>
  <si>
    <t>GPS 405 Telesales Overflow</t>
  </si>
  <si>
    <t>Loyalty</t>
  </si>
  <si>
    <t>GPS 013 Cancel</t>
  </si>
  <si>
    <t>GPS CL 013 CAN</t>
  </si>
  <si>
    <t>GPS 048 Loyalty Help Desk</t>
  </si>
  <si>
    <t>GPS CL 048 HD</t>
  </si>
  <si>
    <t>GPS 103 Upgrades</t>
  </si>
  <si>
    <t>GPS CL 103 UPGRADES</t>
  </si>
  <si>
    <t>Residential Care</t>
  </si>
  <si>
    <t>GPS 001 Proactive</t>
  </si>
  <si>
    <t>GPS RC 001 PRO</t>
  </si>
  <si>
    <t>GPS 002 Testing</t>
  </si>
  <si>
    <t>GPS RC 002 TEST</t>
  </si>
  <si>
    <t>GPS 003 Billing</t>
  </si>
  <si>
    <t>GPS RC 003 BILL</t>
  </si>
  <si>
    <t>GPS 004 Service</t>
  </si>
  <si>
    <t>GPS RC 004 SERV</t>
  </si>
  <si>
    <t>GPS 005 Tech Assistance</t>
  </si>
  <si>
    <t>GPS RC 005 TECH</t>
  </si>
  <si>
    <t>GPS 006 General Customer Service</t>
  </si>
  <si>
    <t>GPS RC 006 GEN</t>
  </si>
  <si>
    <t>GPS 007 Change Account</t>
  </si>
  <si>
    <t>GPS 015 Care Help Desk</t>
  </si>
  <si>
    <t>GPS RC 015 HD</t>
  </si>
  <si>
    <t>GPS 038 Commercial Tech</t>
  </si>
  <si>
    <t>GPS 069 Spanish Customer Service</t>
  </si>
  <si>
    <t>GPS 703 CSD Spanish Help Desk</t>
  </si>
  <si>
    <t>Service Dispatch</t>
  </si>
  <si>
    <t>GPS 030 Service Dispatch</t>
  </si>
  <si>
    <t>GPS SD 030 GEN</t>
  </si>
  <si>
    <t>GPS 046 Parts Coordinator</t>
  </si>
  <si>
    <t>GPS SD 046 PART</t>
  </si>
  <si>
    <t>GPS 071 Installation</t>
  </si>
  <si>
    <t>GPS SD 071 IS</t>
  </si>
  <si>
    <t>GPS 401 Subcontractor</t>
  </si>
  <si>
    <t>GPS SD 401 NAT</t>
  </si>
  <si>
    <t>GPS 403 Customer Service to Dispatch</t>
  </si>
  <si>
    <t>GPS SD 403 RC</t>
  </si>
  <si>
    <t>Tech Support</t>
  </si>
  <si>
    <t>GPS 011 IH Technical Support</t>
  </si>
  <si>
    <t>GPS TS 011 IH</t>
  </si>
  <si>
    <t>GPS 033 Upload Verification</t>
  </si>
  <si>
    <t>GPS TS 033 UV</t>
  </si>
  <si>
    <t>GPS 035 Card Access Support</t>
  </si>
  <si>
    <t>GPS TS 035 CA</t>
  </si>
  <si>
    <t>GPS 036 General Tech Support</t>
  </si>
  <si>
    <t>GPS TS 036 OTH</t>
  </si>
  <si>
    <t>GPS 042 Camera Support</t>
  </si>
  <si>
    <t>GPS TS 042 CAM</t>
  </si>
  <si>
    <t>GPS 090 Service DYI</t>
  </si>
  <si>
    <t>GPS 156 Commercial Tech Support</t>
  </si>
  <si>
    <t>GPS TS 156 CP</t>
  </si>
  <si>
    <t>Tier II</t>
  </si>
  <si>
    <t>Care Specialist I</t>
  </si>
  <si>
    <t>Care Specialist II</t>
  </si>
  <si>
    <t>Care Specialist III</t>
  </si>
  <si>
    <t>Supervisor</t>
  </si>
  <si>
    <t>Commercial Care Specialist I</t>
  </si>
  <si>
    <t>Commercial Care</t>
  </si>
  <si>
    <t>General Commercial Care</t>
  </si>
  <si>
    <t>Commercial Care Testing</t>
  </si>
  <si>
    <t>Commercial</t>
  </si>
  <si>
    <t>Collections Commercial Dialer Returns</t>
  </si>
  <si>
    <t>R1</t>
  </si>
  <si>
    <t>Attend</t>
  </si>
  <si>
    <t>Commercial Care Specialist II</t>
  </si>
  <si>
    <t>Commercial Care Help Desk</t>
  </si>
  <si>
    <t>Tier II Supervisor</t>
  </si>
  <si>
    <t>Loyalty Specialist</t>
  </si>
  <si>
    <t>Loyalty Specialist W/ HD</t>
  </si>
  <si>
    <t>Upgrades</t>
  </si>
  <si>
    <t>Cancel</t>
  </si>
  <si>
    <t>General Customer Service</t>
  </si>
  <si>
    <t>Loyalty HD</t>
  </si>
  <si>
    <t>Data Specialist</t>
  </si>
  <si>
    <t>Commercial Data Specialist</t>
  </si>
  <si>
    <t>Data Supervisor</t>
  </si>
  <si>
    <t>Commercial Data Entry</t>
  </si>
  <si>
    <t>Monitoring</t>
  </si>
  <si>
    <t>Central Supervisor</t>
  </si>
  <si>
    <t>Residential Collections</t>
  </si>
  <si>
    <t>Commercial Collections</t>
  </si>
  <si>
    <t>Collections Residential</t>
  </si>
  <si>
    <t>Collections Residental Dialer Returns</t>
  </si>
  <si>
    <t>Collections ACH</t>
  </si>
  <si>
    <t>Presence Collections Inbound</t>
  </si>
  <si>
    <t>Billing</t>
  </si>
  <si>
    <t>Collections Commercial</t>
  </si>
  <si>
    <t>Collections Residential Dialer Returns</t>
  </si>
  <si>
    <t xml:space="preserve">Collections Commercial </t>
  </si>
  <si>
    <t>COG</t>
  </si>
  <si>
    <t>Proactive</t>
  </si>
  <si>
    <t>Testing</t>
  </si>
  <si>
    <t>Service</t>
  </si>
  <si>
    <t>Tech Assistance</t>
  </si>
  <si>
    <t>Care Help Desk</t>
  </si>
  <si>
    <t>Residential Collections Dialer Returns</t>
  </si>
  <si>
    <t>COG Supervisor</t>
  </si>
  <si>
    <t>Collections Supervisor</t>
  </si>
  <si>
    <t>Commercial Care Supervisor</t>
  </si>
  <si>
    <t>Care Supervisor</t>
  </si>
  <si>
    <t>Technical Care</t>
  </si>
  <si>
    <t>Technical Care Supervisor</t>
  </si>
  <si>
    <t>Technical Care Spanish</t>
  </si>
  <si>
    <t>Loyalty Supervisor</t>
  </si>
  <si>
    <t>Protection Specialist</t>
  </si>
  <si>
    <t>Technical Care Specialist</t>
  </si>
  <si>
    <t>Notes</t>
  </si>
  <si>
    <t>Remove</t>
  </si>
  <si>
    <t>Review Origin</t>
  </si>
  <si>
    <t>In Process for Removal</t>
  </si>
  <si>
    <t>Removed 3/1/2020, Remove Permanatley 3/1/2021.</t>
  </si>
  <si>
    <t>GPS 111 Customer Parts Scheduling</t>
  </si>
  <si>
    <t>GPS SD 111 INSP</t>
  </si>
  <si>
    <t>Care Operations Group</t>
  </si>
  <si>
    <t>GPS COL 023 COM OUT</t>
  </si>
  <si>
    <t>GPS CC 041 HD</t>
  </si>
  <si>
    <t>GPS DE 063 COM</t>
  </si>
  <si>
    <t>GPS CC 105 COM TEST</t>
  </si>
  <si>
    <t>GPS IS 364 COM SALE</t>
  </si>
  <si>
    <t>GPS TC 049</t>
  </si>
  <si>
    <t>GPS 027 IVR Returns</t>
  </si>
  <si>
    <t>GPS RC 027 IVR</t>
  </si>
  <si>
    <t>GPS 049 Technical Care</t>
  </si>
  <si>
    <t>GPS 155 Technical Care Spanish</t>
  </si>
  <si>
    <t>Call Routing Type</t>
  </si>
  <si>
    <t>EAD-LOA</t>
  </si>
  <si>
    <t>EAD-MIA</t>
  </si>
  <si>
    <t>Vector</t>
  </si>
  <si>
    <t>VDN</t>
  </si>
  <si>
    <t>Whisper Recording #</t>
  </si>
  <si>
    <t>Whisper Tone Verbiage</t>
  </si>
  <si>
    <t>Servcie Call</t>
  </si>
  <si>
    <t>Help Desk</t>
  </si>
  <si>
    <t>Collections Outbound</t>
  </si>
  <si>
    <t>Collections Outbound Commercial</t>
  </si>
  <si>
    <t>Overflow Transfer</t>
  </si>
  <si>
    <t>Commercial Backup</t>
  </si>
  <si>
    <t>Saves H.D.</t>
  </si>
  <si>
    <t>Tier Two Call</t>
  </si>
  <si>
    <t>Upgrade</t>
  </si>
  <si>
    <t>Collections 90 Day</t>
  </si>
  <si>
    <t>Easy Pay Fail</t>
  </si>
  <si>
    <t>*</t>
  </si>
  <si>
    <t>National Accounts</t>
  </si>
  <si>
    <t>Save Opportunity</t>
  </si>
  <si>
    <t>Yes</t>
  </si>
  <si>
    <t>Location</t>
  </si>
  <si>
    <t>Main IVR?</t>
  </si>
  <si>
    <t>Residential Main Menu, Option 1, Option 1</t>
  </si>
  <si>
    <t>Residential Main Menu, Option 3</t>
  </si>
  <si>
    <t>Residential Main Menu, Option 1, Option 2</t>
  </si>
  <si>
    <t>Residential Main Menu, Option 1, Option 3</t>
  </si>
  <si>
    <t>Residential Main Menu, Option 6</t>
  </si>
  <si>
    <t>Advisory Alarm</t>
  </si>
  <si>
    <t>Alarm Other</t>
  </si>
  <si>
    <t>Residential Main Menu, Option 5</t>
  </si>
  <si>
    <t>None</t>
  </si>
  <si>
    <t>Payment</t>
  </si>
  <si>
    <t>General Billing</t>
  </si>
  <si>
    <t>Residential Main Menu, Option 2, Billing Self Service Menu, Option 1, Option 2</t>
  </si>
  <si>
    <t>Residential Main Menu, Option 2, Billing Self Service Menu, Option 3</t>
  </si>
  <si>
    <t>Residential Main Menu, Option 4, Option 3</t>
  </si>
  <si>
    <t>n/a</t>
  </si>
  <si>
    <t>Collections 120 Day</t>
  </si>
  <si>
    <t>Residential Data Dip, Priority 7, Residential Cancellation, Cancel</t>
  </si>
  <si>
    <t>Residential Data Dip, Priority 1 , Collections, 120 Day Collection Level</t>
  </si>
  <si>
    <t>Residential Data Dip, Priority 1 , Collections, 90 Day Collection Level</t>
  </si>
  <si>
    <t>Legal</t>
  </si>
  <si>
    <t>Residential Data Dip, Priority 1 , Collections, Legal</t>
  </si>
  <si>
    <t>Pending Write Off</t>
  </si>
  <si>
    <t>Residential Data Dip, Priority 1 , Collections, Pending Write Off</t>
  </si>
  <si>
    <t>Judgement</t>
  </si>
  <si>
    <t>Residential Data Dip, Priority 1 , Collections, Judgement</t>
  </si>
  <si>
    <t>Bankruptcy</t>
  </si>
  <si>
    <t>Residential Data Dip, Priority 1 , Collections, Bankruptcy</t>
  </si>
  <si>
    <t>Estate</t>
  </si>
  <si>
    <t>Residential Data Dip, Priority 1 , Collections, Estate</t>
  </si>
  <si>
    <t>Bad Debt Write Off</t>
  </si>
  <si>
    <t>Special Payment Terms</t>
  </si>
  <si>
    <t>Residential Data Dip, Priority 1 , Collections, Bad Dept Write Off</t>
  </si>
  <si>
    <t>Residential Data Dip, Priority 1 , Collections, Estate, Special Payment Terms</t>
  </si>
  <si>
    <t>Reschedule</t>
  </si>
  <si>
    <t>Residential Data Dip, Priority 2, Appointment Confirmation,Option 3</t>
  </si>
  <si>
    <t>Residential Data Dip, Priority 7, Residential Cancellation, Upgrade</t>
  </si>
  <si>
    <t>Residential Main Menu, Option 4, Option 2</t>
  </si>
  <si>
    <t>Workforce Management</t>
  </si>
  <si>
    <t>GPS 018 Workforce Management</t>
  </si>
  <si>
    <t>GPS WF 018 WFM</t>
  </si>
  <si>
    <t>GPS TS 090 SSH</t>
  </si>
  <si>
    <t>GPS 090 Service Self Help</t>
  </si>
  <si>
    <t>Buiilder Activations</t>
  </si>
  <si>
    <t>GPS 073 Activations</t>
  </si>
  <si>
    <t>GPS BA 073 BLDR</t>
  </si>
  <si>
    <t>GPS 112 Sales Escalations</t>
  </si>
  <si>
    <t>GPS SD 112 SALES ESC</t>
  </si>
  <si>
    <t>GPS 113 Builder Ops Scheduling</t>
  </si>
  <si>
    <t>GPS BA 113 BLDR SCH</t>
  </si>
  <si>
    <t>GPS 016 Customer Escalations</t>
  </si>
  <si>
    <t>GPS RC 016 CUST ESC</t>
  </si>
  <si>
    <t>GPS 250 VIP Line</t>
  </si>
  <si>
    <t>GPS CC 250 VIP</t>
  </si>
  <si>
    <t>Template</t>
  </si>
  <si>
    <t>Skill 1</t>
  </si>
  <si>
    <t>Level 1</t>
  </si>
  <si>
    <t>Skill 2</t>
  </si>
  <si>
    <t>Level 2</t>
  </si>
  <si>
    <t>Skill 3</t>
  </si>
  <si>
    <t>Level 3</t>
  </si>
  <si>
    <t>Skill 4</t>
  </si>
  <si>
    <t>Level 4</t>
  </si>
  <si>
    <t>Skill 5</t>
  </si>
  <si>
    <t>Level 5</t>
  </si>
  <si>
    <t>Skill 6</t>
  </si>
  <si>
    <t>Level 6</t>
  </si>
  <si>
    <t>Skill 7</t>
  </si>
  <si>
    <t>Level 7</t>
  </si>
  <si>
    <t>Skill 8</t>
  </si>
  <si>
    <t>Level 8</t>
  </si>
  <si>
    <t>Skill 9</t>
  </si>
  <si>
    <t>Level 9</t>
  </si>
  <si>
    <t>Skill 10</t>
  </si>
  <si>
    <t>Level 10</t>
  </si>
  <si>
    <t>Skill 11</t>
  </si>
  <si>
    <t>Level 11</t>
  </si>
  <si>
    <t>Skill 12</t>
  </si>
  <si>
    <t>Level 12</t>
  </si>
  <si>
    <t>Skill 13</t>
  </si>
  <si>
    <t>Level 13</t>
  </si>
  <si>
    <t>Skill 14</t>
  </si>
  <si>
    <t>Level 14</t>
  </si>
  <si>
    <t>Skill 15</t>
  </si>
  <si>
    <t>Level 15</t>
  </si>
  <si>
    <t>GPS 151 Technical Care Help Desk</t>
  </si>
  <si>
    <t>GPS TC 151 HD</t>
  </si>
  <si>
    <t>GPS TC 116 BWG</t>
  </si>
  <si>
    <t>GPS 116 Builder White Glove</t>
  </si>
  <si>
    <t>Name</t>
  </si>
  <si>
    <t>Login</t>
  </si>
  <si>
    <t>IVR Returns</t>
  </si>
  <si>
    <t>Escalations</t>
  </si>
  <si>
    <t>VIP Line</t>
  </si>
  <si>
    <t>White Glove Builder</t>
  </si>
  <si>
    <t>Technical Care Help Desk</t>
  </si>
  <si>
    <t>Loyalty Specialist W/ HD or Team Leader</t>
  </si>
  <si>
    <t>Aquino, Lydia</t>
  </si>
  <si>
    <t>Bradovich, Cathy</t>
  </si>
  <si>
    <t>Bromley, Malinda</t>
  </si>
  <si>
    <t>Bundy, Tasha</t>
  </si>
  <si>
    <t>Burton, Haley</t>
  </si>
  <si>
    <t>Carothers, Dawn</t>
  </si>
  <si>
    <t>Collins, Emily</t>
  </si>
  <si>
    <t>Cook, Reva</t>
  </si>
  <si>
    <t>Cordivano, Krystal</t>
  </si>
  <si>
    <t>DeCree, Jennifer</t>
  </si>
  <si>
    <t>Fetterman, James</t>
  </si>
  <si>
    <t>Hale, Haley</t>
  </si>
  <si>
    <t>Hecker, Rebecca</t>
  </si>
  <si>
    <t>Hoak, Cheyenne</t>
  </si>
  <si>
    <t>Katonka, Brooke</t>
  </si>
  <si>
    <t>Kilyk, Alicia</t>
  </si>
  <si>
    <t>McClelland, Robert</t>
  </si>
  <si>
    <t>McDowell, James</t>
  </si>
  <si>
    <t>Moreno, Katie</t>
  </si>
  <si>
    <t>Nicholson, Shelby</t>
  </si>
  <si>
    <t>Opperman, Yesenia</t>
  </si>
  <si>
    <t>Rathmann, Alyssa</t>
  </si>
  <si>
    <t>Ruskin, Corinna</t>
  </si>
  <si>
    <t>Sacco, Robyn</t>
  </si>
  <si>
    <t>Sashin, Shelby</t>
  </si>
  <si>
    <t>Schoedel, Taylor-Jean</t>
  </si>
  <si>
    <t>Smiley, Michelle</t>
  </si>
  <si>
    <t>Swedish, Karly</t>
  </si>
  <si>
    <t>Updegraff, Morgan</t>
  </si>
  <si>
    <t>West, Serena</t>
  </si>
  <si>
    <t>Wiegel, Erik</t>
  </si>
  <si>
    <t>DeCree, Margaret</t>
  </si>
  <si>
    <t>Durbin, Shannon</t>
  </si>
  <si>
    <t>Jack, Scott</t>
  </si>
  <si>
    <t>Kraus, Marcia</t>
  </si>
  <si>
    <t>Patton, Rachel</t>
  </si>
  <si>
    <t>Pence, Sam</t>
  </si>
  <si>
    <t>Prence, Megan</t>
  </si>
  <si>
    <t>Rock, Kelly</t>
  </si>
  <si>
    <t>Zalenski, Lawrence</t>
  </si>
  <si>
    <t>Chiaramonte, Melodie</t>
  </si>
  <si>
    <t>Fisher, Ashley</t>
  </si>
  <si>
    <t>Kennedy, Tara</t>
  </si>
  <si>
    <t>Merritt, James</t>
  </si>
  <si>
    <t>Morris, Tanesha</t>
  </si>
  <si>
    <t>Peters, Dan</t>
  </si>
  <si>
    <t>Senior, Randy</t>
  </si>
  <si>
    <t>Smedley, Sarah</t>
  </si>
  <si>
    <t>Wandel, Kristen</t>
  </si>
  <si>
    <t>Williams, Sarah</t>
  </si>
  <si>
    <t>Yoos, Nicholas</t>
  </si>
  <si>
    <t>Zorn-Pregel, Christine</t>
  </si>
  <si>
    <t>Bullian, Joseph</t>
  </si>
  <si>
    <t>Dolegowski, Eric</t>
  </si>
  <si>
    <t>Johnson, Ian</t>
  </si>
  <si>
    <t>Baldwin, Margaret</t>
  </si>
  <si>
    <t>Bowser, Erin</t>
  </si>
  <si>
    <t>Griffin, Carrie</t>
  </si>
  <si>
    <t>Held, Katherine</t>
  </si>
  <si>
    <t>Hilberry, Ashlee</t>
  </si>
  <si>
    <t>Marr, Ryan</t>
  </si>
  <si>
    <t>Severt, Tayler</t>
  </si>
  <si>
    <t>Abul-Ela, Ahmad</t>
  </si>
  <si>
    <t>Davis, Stephanie</t>
  </si>
  <si>
    <t>Gaffney, Kenneth</t>
  </si>
  <si>
    <t>Householder, Randy</t>
  </si>
  <si>
    <t>Kalchthaler, Nicole</t>
  </si>
  <si>
    <t>Klukaszewski, Casey</t>
  </si>
  <si>
    <t>Lee, Gabrielle</t>
  </si>
  <si>
    <t>Main, Michelle</t>
  </si>
  <si>
    <t>Miller, Mark</t>
  </si>
  <si>
    <t>Partridge, William</t>
  </si>
  <si>
    <t>Petro, Christopher</t>
  </si>
  <si>
    <t>Samykin, Sara</t>
  </si>
  <si>
    <t>Wellington, Claire</t>
  </si>
  <si>
    <t>Joseph, Fernando</t>
  </si>
  <si>
    <t>McCollum, Kevin</t>
  </si>
  <si>
    <t>Jaquith, Alan</t>
  </si>
  <si>
    <t>Smith, Matthew</t>
  </si>
  <si>
    <t>Fowler, Emmanuel</t>
  </si>
  <si>
    <t>Martin, Kristin</t>
  </si>
  <si>
    <t>Miller, Joshua</t>
  </si>
  <si>
    <t>Nocera, Carrie</t>
  </si>
  <si>
    <t>O'Rourke, Kayla</t>
  </si>
  <si>
    <t>Roberto, Randall</t>
  </si>
  <si>
    <t>Rowlands, Dayne</t>
  </si>
  <si>
    <t>Sawicki, Gary</t>
  </si>
  <si>
    <t>Stepek, John</t>
  </si>
  <si>
    <t>Turkheimer, Anthony</t>
  </si>
  <si>
    <t>Valdez-Hernandez, Alejandro</t>
  </si>
  <si>
    <t>Stratton, Brittany</t>
  </si>
  <si>
    <t>Customer Loyalty</t>
  </si>
  <si>
    <t>Barrera, Omar</t>
  </si>
  <si>
    <t>Bradshaw, Kyle</t>
  </si>
  <si>
    <t>Crotzer, Jeffery</t>
  </si>
  <si>
    <t>Davenport, Dawn</t>
  </si>
  <si>
    <t>Dudash, Rachel</t>
  </si>
  <si>
    <t>Gilbert, Joyce</t>
  </si>
  <si>
    <t>Goucher, Kenneth</t>
  </si>
  <si>
    <t>Hawver, Kimberly</t>
  </si>
  <si>
    <t>Jahoda, Aaron</t>
  </si>
  <si>
    <t>Jones, Scott</t>
  </si>
  <si>
    <t>Laver, Thomas</t>
  </si>
  <si>
    <t>Lyons, Mary</t>
  </si>
  <si>
    <t>Mahunik, Catherine</t>
  </si>
  <si>
    <t>Mazur, Zachary</t>
  </si>
  <si>
    <t>Pennachio, Judy</t>
  </si>
  <si>
    <t>Rodgers, Tim</t>
  </si>
  <si>
    <t>Scott, Allan</t>
  </si>
  <si>
    <t>Vasalani, Debbie</t>
  </si>
  <si>
    <t>Walker, Dwan</t>
  </si>
  <si>
    <t>Zimmerman, Steven</t>
  </si>
  <si>
    <t>Petrina, Patti</t>
  </si>
  <si>
    <t>Rape, Tyler</t>
  </si>
  <si>
    <t>Campbell, Lorena</t>
  </si>
  <si>
    <t>Girasek, Alida</t>
  </si>
  <si>
    <t>Loyalty Team Lead</t>
  </si>
  <si>
    <t>Brosenitsch, Beverly</t>
  </si>
  <si>
    <t>Cardillo, Christine</t>
  </si>
  <si>
    <t>Fields, Marsha</t>
  </si>
  <si>
    <t>Hogan, Shawn</t>
  </si>
  <si>
    <t>McKinniss, Candace</t>
  </si>
  <si>
    <t>Ritenour, Chelsea</t>
  </si>
  <si>
    <t>Rygiel, Jean</t>
  </si>
  <si>
    <t>Commercial Collector</t>
  </si>
  <si>
    <t>Residential Collector</t>
  </si>
  <si>
    <t>Allen, Tana</t>
  </si>
  <si>
    <t>Betz, Rosina</t>
  </si>
  <si>
    <t>Burgoon, Christy</t>
  </si>
  <si>
    <t>Erboe, Kathleen</t>
  </si>
  <si>
    <t>Miller, Cindy</t>
  </si>
  <si>
    <t>Polaski, Victoria</t>
  </si>
  <si>
    <t>Powell, Kristina</t>
  </si>
  <si>
    <t>Andrascik, Barb</t>
  </si>
  <si>
    <t>Gelzhiser, Dan</t>
  </si>
  <si>
    <t>Ludvigson, Kevin</t>
  </si>
  <si>
    <t>Miles, Beverly</t>
  </si>
  <si>
    <t>Zbrzezny, James</t>
  </si>
  <si>
    <t>Wurster, Kevin</t>
  </si>
  <si>
    <t>Guerrero, Jean</t>
  </si>
  <si>
    <t>Kraus, Tara</t>
  </si>
  <si>
    <t>Data Entry Supervisor</t>
  </si>
  <si>
    <t>Rozanski, Ryan</t>
  </si>
  <si>
    <t>Skill 16</t>
  </si>
  <si>
    <t>Level 16</t>
  </si>
  <si>
    <t>Skill 17</t>
  </si>
  <si>
    <t>Level 17</t>
  </si>
  <si>
    <t>Skill 18</t>
  </si>
  <si>
    <t>Level 18</t>
  </si>
  <si>
    <t>Skill 19</t>
  </si>
  <si>
    <t>Level 19</t>
  </si>
  <si>
    <t>Skill 20</t>
  </si>
  <si>
    <t>Level 20</t>
  </si>
  <si>
    <t>Custom</t>
  </si>
  <si>
    <t>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</si>
</sst>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FFFF"/>
      <name val="ITC Avant Garde Std Bk"/>
      <family val="2"/>
    </font>
    <font>
      <sz val="11"/>
      <color rgb="FF440099"/>
      <name val="ITC Avant Garde Std Bk"/>
      <family val="2"/>
    </font>
    <font>
      <b/>
      <sz val="11"/>
      <color rgb="FF440099"/>
      <name val="ITC Avant Garde Std Bk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009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440099"/>
      </left>
      <right style="thin">
        <color rgb="FF440099"/>
      </right>
      <top style="thin">
        <color rgb="FF440099"/>
      </top>
      <bottom style="thin">
        <color rgb="FF440099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2" fillId="3" borderId="5" xfId="0" applyFont="1" applyFill="1" applyBorder="1"/>
    <xf numFmtId="0" fontId="3" fillId="3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0" fillId="0" borderId="0" xfId="0" applyBorder="1"/>
    <xf numFmtId="0" fontId="0" fillId="0" borderId="5" xfId="0" applyBorder="1"/>
    <xf numFmtId="3" fontId="2" fillId="3" borderId="5" xfId="0" applyNumberFormat="1" applyFont="1" applyFill="1" applyBorder="1"/>
    <xf numFmtId="0" fontId="2" fillId="3" borderId="5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40099"/>
      <color rgb="FF7C878E"/>
      <color rgb="FFBBBCBC"/>
      <color rgb="FF333F48"/>
      <color rgb="FF78BE2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59975</xdr:colOff>
      <xdr:row>0</xdr:row>
      <xdr:rowOff>34967</xdr:rowOff>
    </xdr:from>
    <xdr:to>
      <xdr:col>2</xdr:col>
      <xdr:colOff>1050290</xdr:colOff>
      <xdr:row>3</xdr:row>
      <xdr:rowOff>96784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1D56509-0D03-4112-A149-B57FDC214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885" y="31157"/>
          <a:ext cx="1920590" cy="604107"/>
        </a:xfrm>
        <a:prstGeom prst="rect">
          <a:avLst/>
        </a:prstGeom>
      </xdr:spPr>
    </xdr:pic>
    <xdr:clientData/>
  </xdr:twoCellAnchor>
  <xdr:twoCellAnchor editAs="absolute">
    <xdr:from>
      <xdr:col>2</xdr:col>
      <xdr:colOff>1276985</xdr:colOff>
      <xdr:row>1</xdr:row>
      <xdr:rowOff>1270</xdr:rowOff>
    </xdr:from>
    <xdr:to>
      <xdr:col>3</xdr:col>
      <xdr:colOff>1319530</xdr:colOff>
      <xdr:row>3</xdr:row>
      <xdr:rowOff>73026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84932F6-DF3B-4580-B349-A8C33982DEB5}"/>
            </a:ext>
          </a:extLst>
        </xdr:cNvPr>
        <xdr:cNvSpPr txBox="1"/>
      </xdr:nvSpPr>
      <xdr:spPr>
        <a:xfrm>
          <a:off x="2390775" y="171450"/>
          <a:ext cx="2387600" cy="44450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3200">
              <a:solidFill>
                <a:srgbClr val="7C878E"/>
              </a:solidFill>
              <a:latin typeface="ITC Avant Garde Std Bk" panose="020B0502020202020204" pitchFamily="34" charset="0"/>
            </a:rPr>
            <a:t>Skill Library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44735</xdr:colOff>
      <xdr:row>0</xdr:row>
      <xdr:rowOff>27982</xdr:rowOff>
    </xdr:from>
    <xdr:to>
      <xdr:col>3</xdr:col>
      <xdr:colOff>1900237</xdr:colOff>
      <xdr:row>3</xdr:row>
      <xdr:rowOff>92339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F7E8FD-4B89-4807-AD5A-3231A60C1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710" y="27982"/>
          <a:ext cx="1926940" cy="607282"/>
        </a:xfrm>
        <a:prstGeom prst="rect">
          <a:avLst/>
        </a:prstGeom>
      </xdr:spPr>
    </xdr:pic>
    <xdr:clientData/>
  </xdr:twoCellAnchor>
  <xdr:twoCellAnchor editAs="absolute">
    <xdr:from>
      <xdr:col>3</xdr:col>
      <xdr:colOff>2154237</xdr:colOff>
      <xdr:row>0</xdr:row>
      <xdr:rowOff>171450</xdr:rowOff>
    </xdr:from>
    <xdr:to>
      <xdr:col>9</xdr:col>
      <xdr:colOff>790576</xdr:colOff>
      <xdr:row>3</xdr:row>
      <xdr:rowOff>73026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7A15A26-4FD9-48A8-8D8B-3225CF73B8EA}"/>
            </a:ext>
          </a:extLst>
        </xdr:cNvPr>
        <xdr:cNvSpPr txBox="1"/>
      </xdr:nvSpPr>
      <xdr:spPr>
        <a:xfrm>
          <a:off x="2406650" y="171450"/>
          <a:ext cx="3934619" cy="44450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3200">
              <a:solidFill>
                <a:srgbClr val="7C878E"/>
              </a:solidFill>
              <a:latin typeface="ITC Avant Garde Std Bk" panose="020B0502020202020204" pitchFamily="34" charset="0"/>
            </a:rPr>
            <a:t>Data Entry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47910</xdr:colOff>
      <xdr:row>0</xdr:row>
      <xdr:rowOff>31157</xdr:rowOff>
    </xdr:from>
    <xdr:to>
      <xdr:col>3</xdr:col>
      <xdr:colOff>1900237</xdr:colOff>
      <xdr:row>3</xdr:row>
      <xdr:rowOff>92339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1D6181-9B74-474C-9CB6-ADE5E476A7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885" y="31157"/>
          <a:ext cx="1923765" cy="604107"/>
        </a:xfrm>
        <a:prstGeom prst="rect">
          <a:avLst/>
        </a:prstGeom>
      </xdr:spPr>
    </xdr:pic>
    <xdr:clientData/>
  </xdr:twoCellAnchor>
  <xdr:twoCellAnchor editAs="absolute">
    <xdr:from>
      <xdr:col>3</xdr:col>
      <xdr:colOff>2157412</xdr:colOff>
      <xdr:row>0</xdr:row>
      <xdr:rowOff>171450</xdr:rowOff>
    </xdr:from>
    <xdr:to>
      <xdr:col>9</xdr:col>
      <xdr:colOff>793751</xdr:colOff>
      <xdr:row>3</xdr:row>
      <xdr:rowOff>73026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B790C98-E2CF-44D5-B988-C07027E5C3F9}"/>
            </a:ext>
          </a:extLst>
        </xdr:cNvPr>
        <xdr:cNvSpPr txBox="1"/>
      </xdr:nvSpPr>
      <xdr:spPr>
        <a:xfrm>
          <a:off x="2409825" y="171450"/>
          <a:ext cx="3934619" cy="44450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3200">
              <a:solidFill>
                <a:srgbClr val="7C878E"/>
              </a:solidFill>
              <a:latin typeface="ITC Avant Garde Std Bk" panose="020B0502020202020204" pitchFamily="34" charset="0"/>
            </a:rPr>
            <a:t>Monitoring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47275</xdr:colOff>
      <xdr:row>0</xdr:row>
      <xdr:rowOff>34967</xdr:rowOff>
    </xdr:from>
    <xdr:to>
      <xdr:col>2</xdr:col>
      <xdr:colOff>1037590</xdr:colOff>
      <xdr:row>3</xdr:row>
      <xdr:rowOff>103134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AF0F62-AAD7-460E-9625-5AA88B5E2C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725" y="34967"/>
          <a:ext cx="1885665" cy="639667"/>
        </a:xfrm>
        <a:prstGeom prst="rect">
          <a:avLst/>
        </a:prstGeom>
      </xdr:spPr>
    </xdr:pic>
    <xdr:clientData/>
  </xdr:twoCellAnchor>
  <xdr:twoCellAnchor editAs="absolute">
    <xdr:from>
      <xdr:col>2</xdr:col>
      <xdr:colOff>1287145</xdr:colOff>
      <xdr:row>1</xdr:row>
      <xdr:rowOff>1270</xdr:rowOff>
    </xdr:from>
    <xdr:to>
      <xdr:col>3</xdr:col>
      <xdr:colOff>1324610</xdr:colOff>
      <xdr:row>3</xdr:row>
      <xdr:rowOff>73026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C1D91A6-D12F-433D-BE05-E6BB0BC45935}"/>
            </a:ext>
          </a:extLst>
        </xdr:cNvPr>
        <xdr:cNvSpPr txBox="1"/>
      </xdr:nvSpPr>
      <xdr:spPr>
        <a:xfrm>
          <a:off x="2353945" y="191770"/>
          <a:ext cx="2275840" cy="45275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3200">
              <a:solidFill>
                <a:srgbClr val="7C878E"/>
              </a:solidFill>
              <a:latin typeface="ITC Avant Garde Std Bk" panose="020B0502020202020204" pitchFamily="34" charset="0"/>
            </a:rPr>
            <a:t>Skill Library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44735</xdr:colOff>
      <xdr:row>0</xdr:row>
      <xdr:rowOff>27982</xdr:rowOff>
    </xdr:from>
    <xdr:to>
      <xdr:col>2</xdr:col>
      <xdr:colOff>400050</xdr:colOff>
      <xdr:row>3</xdr:row>
      <xdr:rowOff>92339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0F971B-6BBF-42EE-993B-D1468FB00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710" y="27982"/>
          <a:ext cx="1926940" cy="607282"/>
        </a:xfrm>
        <a:prstGeom prst="rect">
          <a:avLst/>
        </a:prstGeom>
      </xdr:spPr>
    </xdr:pic>
    <xdr:clientData/>
  </xdr:twoCellAnchor>
  <xdr:twoCellAnchor editAs="absolute">
    <xdr:from>
      <xdr:col>2</xdr:col>
      <xdr:colOff>654050</xdr:colOff>
      <xdr:row>0</xdr:row>
      <xdr:rowOff>171450</xdr:rowOff>
    </xdr:from>
    <xdr:to>
      <xdr:col>3</xdr:col>
      <xdr:colOff>2326482</xdr:colOff>
      <xdr:row>3</xdr:row>
      <xdr:rowOff>73026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729B549-93CE-4D2C-9958-0422C82F6D05}"/>
            </a:ext>
          </a:extLst>
        </xdr:cNvPr>
        <xdr:cNvSpPr txBox="1"/>
      </xdr:nvSpPr>
      <xdr:spPr>
        <a:xfrm>
          <a:off x="2406650" y="171450"/>
          <a:ext cx="3934619" cy="44450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3200">
              <a:solidFill>
                <a:srgbClr val="7C878E"/>
              </a:solidFill>
              <a:latin typeface="ITC Avant Garde Std Bk" panose="020B0502020202020204" pitchFamily="34" charset="0"/>
            </a:rPr>
            <a:t>Department Here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44735</xdr:colOff>
      <xdr:row>0</xdr:row>
      <xdr:rowOff>27982</xdr:rowOff>
    </xdr:from>
    <xdr:to>
      <xdr:col>3</xdr:col>
      <xdr:colOff>1900237</xdr:colOff>
      <xdr:row>3</xdr:row>
      <xdr:rowOff>92339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E51186-F24E-4878-BAF0-EB728581D1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710" y="27982"/>
          <a:ext cx="1926940" cy="607282"/>
        </a:xfrm>
        <a:prstGeom prst="rect">
          <a:avLst/>
        </a:prstGeom>
      </xdr:spPr>
    </xdr:pic>
    <xdr:clientData/>
  </xdr:twoCellAnchor>
  <xdr:twoCellAnchor editAs="absolute">
    <xdr:from>
      <xdr:col>3</xdr:col>
      <xdr:colOff>2154237</xdr:colOff>
      <xdr:row>0</xdr:row>
      <xdr:rowOff>171450</xdr:rowOff>
    </xdr:from>
    <xdr:to>
      <xdr:col>9</xdr:col>
      <xdr:colOff>790576</xdr:colOff>
      <xdr:row>3</xdr:row>
      <xdr:rowOff>73026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1E4E4A3-FA36-4171-8AA5-A5E0AC9E0EB0}"/>
            </a:ext>
          </a:extLst>
        </xdr:cNvPr>
        <xdr:cNvSpPr txBox="1"/>
      </xdr:nvSpPr>
      <xdr:spPr>
        <a:xfrm>
          <a:off x="2406650" y="171450"/>
          <a:ext cx="3934619" cy="44450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3200">
              <a:solidFill>
                <a:srgbClr val="7C878E"/>
              </a:solidFill>
              <a:latin typeface="ITC Avant Garde Std Bk" panose="020B0502020202020204" pitchFamily="34" charset="0"/>
            </a:rPr>
            <a:t>Department Here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48545</xdr:colOff>
      <xdr:row>0</xdr:row>
      <xdr:rowOff>30522</xdr:rowOff>
    </xdr:from>
    <xdr:to>
      <xdr:col>2</xdr:col>
      <xdr:colOff>682625</xdr:colOff>
      <xdr:row>3</xdr:row>
      <xdr:rowOff>97419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726200-E330-4291-82EE-34975D7CA5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710" y="27982"/>
          <a:ext cx="1926940" cy="607282"/>
        </a:xfrm>
        <a:prstGeom prst="rect">
          <a:avLst/>
        </a:prstGeom>
      </xdr:spPr>
    </xdr:pic>
    <xdr:clientData/>
  </xdr:twoCellAnchor>
  <xdr:twoCellAnchor editAs="absolute">
    <xdr:from>
      <xdr:col>2</xdr:col>
      <xdr:colOff>942340</xdr:colOff>
      <xdr:row>0</xdr:row>
      <xdr:rowOff>176530</xdr:rowOff>
    </xdr:from>
    <xdr:to>
      <xdr:col>3</xdr:col>
      <xdr:colOff>1971040</xdr:colOff>
      <xdr:row>3</xdr:row>
      <xdr:rowOff>73026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3163264-A21D-4B95-A415-4C77D155A7B6}"/>
            </a:ext>
          </a:extLst>
        </xdr:cNvPr>
        <xdr:cNvSpPr txBox="1"/>
      </xdr:nvSpPr>
      <xdr:spPr>
        <a:xfrm>
          <a:off x="2343150" y="171450"/>
          <a:ext cx="3162300" cy="4730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3200">
              <a:solidFill>
                <a:srgbClr val="7C878E"/>
              </a:solidFill>
              <a:latin typeface="ITC Avant Garde Std Bk" panose="020B0502020202020204" pitchFamily="34" charset="0"/>
            </a:rPr>
            <a:t>Skill Hierarchy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73310</xdr:colOff>
      <xdr:row>0</xdr:row>
      <xdr:rowOff>34967</xdr:rowOff>
    </xdr:from>
    <xdr:to>
      <xdr:col>1</xdr:col>
      <xdr:colOff>1943258</xdr:colOff>
      <xdr:row>3</xdr:row>
      <xdr:rowOff>110119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EF5009-F13C-4F75-B0AF-004268236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1425" y="34967"/>
          <a:ext cx="1885665" cy="633317"/>
        </a:xfrm>
        <a:prstGeom prst="rect">
          <a:avLst/>
        </a:prstGeom>
      </xdr:spPr>
    </xdr:pic>
    <xdr:clientData/>
  </xdr:twoCellAnchor>
  <xdr:twoCellAnchor editAs="absolute">
    <xdr:from>
      <xdr:col>1</xdr:col>
      <xdr:colOff>2169953</xdr:colOff>
      <xdr:row>1</xdr:row>
      <xdr:rowOff>1270</xdr:rowOff>
    </xdr:from>
    <xdr:to>
      <xdr:col>3</xdr:col>
      <xdr:colOff>539591</xdr:colOff>
      <xdr:row>3</xdr:row>
      <xdr:rowOff>73026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C1CDD80-E4FC-4AB6-8006-FCE65FC33433}"/>
            </a:ext>
          </a:extLst>
        </xdr:cNvPr>
        <xdr:cNvSpPr txBox="1"/>
      </xdr:nvSpPr>
      <xdr:spPr>
        <a:xfrm>
          <a:off x="2336641" y="191770"/>
          <a:ext cx="3509328" cy="45275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3200">
              <a:solidFill>
                <a:srgbClr val="7C878E"/>
              </a:solidFill>
              <a:latin typeface="ITC Avant Garde Std Bk" panose="020B0502020202020204" pitchFamily="34" charset="0"/>
            </a:rPr>
            <a:t>Skill Templates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59975</xdr:colOff>
      <xdr:row>0</xdr:row>
      <xdr:rowOff>22902</xdr:rowOff>
    </xdr:from>
    <xdr:to>
      <xdr:col>3</xdr:col>
      <xdr:colOff>1888807</xdr:colOff>
      <xdr:row>3</xdr:row>
      <xdr:rowOff>99959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8B2ED7-C542-418F-B783-CF3013ADE0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710" y="27982"/>
          <a:ext cx="1923765" cy="607282"/>
        </a:xfrm>
        <a:prstGeom prst="rect">
          <a:avLst/>
        </a:prstGeom>
      </xdr:spPr>
    </xdr:pic>
    <xdr:clientData/>
  </xdr:twoCellAnchor>
  <xdr:twoCellAnchor editAs="absolute">
    <xdr:from>
      <xdr:col>3</xdr:col>
      <xdr:colOff>2159317</xdr:colOff>
      <xdr:row>0</xdr:row>
      <xdr:rowOff>172720</xdr:rowOff>
    </xdr:from>
    <xdr:to>
      <xdr:col>9</xdr:col>
      <xdr:colOff>897732</xdr:colOff>
      <xdr:row>3</xdr:row>
      <xdr:rowOff>73026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79E76FF-4540-4084-9AB9-210C1D02FFE0}"/>
            </a:ext>
          </a:extLst>
        </xdr:cNvPr>
        <xdr:cNvSpPr txBox="1"/>
      </xdr:nvSpPr>
      <xdr:spPr>
        <a:xfrm>
          <a:off x="2406650" y="171450"/>
          <a:ext cx="3937000" cy="44450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3200">
              <a:solidFill>
                <a:srgbClr val="7C878E"/>
              </a:solidFill>
              <a:latin typeface="ITC Avant Garde Std Bk" panose="020B0502020202020204" pitchFamily="34" charset="0"/>
            </a:rPr>
            <a:t>Residential Care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44735</xdr:colOff>
      <xdr:row>0</xdr:row>
      <xdr:rowOff>27982</xdr:rowOff>
    </xdr:from>
    <xdr:to>
      <xdr:col>3</xdr:col>
      <xdr:colOff>1897062</xdr:colOff>
      <xdr:row>3</xdr:row>
      <xdr:rowOff>92339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B7B414-931C-4DA8-A6F2-89E0D18549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885" y="31157"/>
          <a:ext cx="1923765" cy="604107"/>
        </a:xfrm>
        <a:prstGeom prst="rect">
          <a:avLst/>
        </a:prstGeom>
      </xdr:spPr>
    </xdr:pic>
    <xdr:clientData/>
  </xdr:twoCellAnchor>
  <xdr:twoCellAnchor editAs="absolute">
    <xdr:from>
      <xdr:col>3</xdr:col>
      <xdr:colOff>2157412</xdr:colOff>
      <xdr:row>0</xdr:row>
      <xdr:rowOff>171450</xdr:rowOff>
    </xdr:from>
    <xdr:to>
      <xdr:col>9</xdr:col>
      <xdr:colOff>793751</xdr:colOff>
      <xdr:row>3</xdr:row>
      <xdr:rowOff>73026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67EFCF2-1A46-4E7D-8CF9-A534C85D09A8}"/>
            </a:ext>
          </a:extLst>
        </xdr:cNvPr>
        <xdr:cNvSpPr txBox="1"/>
      </xdr:nvSpPr>
      <xdr:spPr>
        <a:xfrm>
          <a:off x="2409825" y="171450"/>
          <a:ext cx="3941763" cy="44450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3200">
              <a:solidFill>
                <a:srgbClr val="7C878E"/>
              </a:solidFill>
              <a:latin typeface="ITC Avant Garde Std Bk" panose="020B0502020202020204" pitchFamily="34" charset="0"/>
            </a:rPr>
            <a:t>COG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44735</xdr:colOff>
      <xdr:row>0</xdr:row>
      <xdr:rowOff>27982</xdr:rowOff>
    </xdr:from>
    <xdr:to>
      <xdr:col>3</xdr:col>
      <xdr:colOff>1900237</xdr:colOff>
      <xdr:row>3</xdr:row>
      <xdr:rowOff>92339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C4DFF0-11C7-4C05-BEBE-7585CC3E49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6185" y="27982"/>
          <a:ext cx="1860265" cy="635857"/>
        </a:xfrm>
        <a:prstGeom prst="rect">
          <a:avLst/>
        </a:prstGeom>
      </xdr:spPr>
    </xdr:pic>
    <xdr:clientData/>
  </xdr:twoCellAnchor>
  <xdr:twoCellAnchor editAs="absolute">
    <xdr:from>
      <xdr:col>3</xdr:col>
      <xdr:colOff>2154237</xdr:colOff>
      <xdr:row>0</xdr:row>
      <xdr:rowOff>171450</xdr:rowOff>
    </xdr:from>
    <xdr:to>
      <xdr:col>9</xdr:col>
      <xdr:colOff>790576</xdr:colOff>
      <xdr:row>3</xdr:row>
      <xdr:rowOff>73026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48F3C4E-074C-4D22-A602-C299F7EE2024}"/>
            </a:ext>
          </a:extLst>
        </xdr:cNvPr>
        <xdr:cNvSpPr txBox="1"/>
      </xdr:nvSpPr>
      <xdr:spPr>
        <a:xfrm>
          <a:off x="2330450" y="171450"/>
          <a:ext cx="3863182" cy="4730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3200">
              <a:solidFill>
                <a:srgbClr val="7C878E"/>
              </a:solidFill>
              <a:latin typeface="ITC Avant Garde Std Bk" panose="020B0502020202020204" pitchFamily="34" charset="0"/>
            </a:rPr>
            <a:t>Commercial Care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47910</xdr:colOff>
      <xdr:row>0</xdr:row>
      <xdr:rowOff>31157</xdr:rowOff>
    </xdr:from>
    <xdr:to>
      <xdr:col>3</xdr:col>
      <xdr:colOff>1900237</xdr:colOff>
      <xdr:row>3</xdr:row>
      <xdr:rowOff>92339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FF8D4E-7A72-45F7-BE24-10AA58B5F8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885" y="31157"/>
          <a:ext cx="1923765" cy="604107"/>
        </a:xfrm>
        <a:prstGeom prst="rect">
          <a:avLst/>
        </a:prstGeom>
      </xdr:spPr>
    </xdr:pic>
    <xdr:clientData/>
  </xdr:twoCellAnchor>
  <xdr:twoCellAnchor editAs="absolute">
    <xdr:from>
      <xdr:col>3</xdr:col>
      <xdr:colOff>2157412</xdr:colOff>
      <xdr:row>0</xdr:row>
      <xdr:rowOff>171450</xdr:rowOff>
    </xdr:from>
    <xdr:to>
      <xdr:col>9</xdr:col>
      <xdr:colOff>793751</xdr:colOff>
      <xdr:row>3</xdr:row>
      <xdr:rowOff>73026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4D5C168-A080-4477-9425-1825A4E79BA3}"/>
            </a:ext>
          </a:extLst>
        </xdr:cNvPr>
        <xdr:cNvSpPr txBox="1"/>
      </xdr:nvSpPr>
      <xdr:spPr>
        <a:xfrm>
          <a:off x="2409825" y="171450"/>
          <a:ext cx="3934619" cy="44450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3200">
              <a:solidFill>
                <a:srgbClr val="7C878E"/>
              </a:solidFill>
              <a:latin typeface="ITC Avant Garde Std Bk" panose="020B0502020202020204" pitchFamily="34" charset="0"/>
            </a:rPr>
            <a:t>Technical Care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47910</xdr:colOff>
      <xdr:row>0</xdr:row>
      <xdr:rowOff>31157</xdr:rowOff>
    </xdr:from>
    <xdr:to>
      <xdr:col>3</xdr:col>
      <xdr:colOff>1900237</xdr:colOff>
      <xdr:row>3</xdr:row>
      <xdr:rowOff>92339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6714B0-88AB-4846-BEC1-AD1B0F0B8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885" y="31157"/>
          <a:ext cx="1923765" cy="604107"/>
        </a:xfrm>
        <a:prstGeom prst="rect">
          <a:avLst/>
        </a:prstGeom>
      </xdr:spPr>
    </xdr:pic>
    <xdr:clientData/>
  </xdr:twoCellAnchor>
  <xdr:twoCellAnchor editAs="absolute">
    <xdr:from>
      <xdr:col>3</xdr:col>
      <xdr:colOff>2157412</xdr:colOff>
      <xdr:row>0</xdr:row>
      <xdr:rowOff>171450</xdr:rowOff>
    </xdr:from>
    <xdr:to>
      <xdr:col>9</xdr:col>
      <xdr:colOff>793751</xdr:colOff>
      <xdr:row>3</xdr:row>
      <xdr:rowOff>73026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C458EB0-7F71-410A-B243-9536D0CEB535}"/>
            </a:ext>
          </a:extLst>
        </xdr:cNvPr>
        <xdr:cNvSpPr txBox="1"/>
      </xdr:nvSpPr>
      <xdr:spPr>
        <a:xfrm>
          <a:off x="2409825" y="171450"/>
          <a:ext cx="3934619" cy="44450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3200">
              <a:solidFill>
                <a:srgbClr val="7C878E"/>
              </a:solidFill>
              <a:latin typeface="ITC Avant Garde Std Bk" panose="020B0502020202020204" pitchFamily="34" charset="0"/>
            </a:rPr>
            <a:t>Customer Loyalty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47910</xdr:colOff>
      <xdr:row>0</xdr:row>
      <xdr:rowOff>31157</xdr:rowOff>
    </xdr:from>
    <xdr:to>
      <xdr:col>3</xdr:col>
      <xdr:colOff>1900237</xdr:colOff>
      <xdr:row>3</xdr:row>
      <xdr:rowOff>92339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8D0D6E-A5BA-4D88-80F5-6589F875B0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885" y="31157"/>
          <a:ext cx="1923765" cy="604107"/>
        </a:xfrm>
        <a:prstGeom prst="rect">
          <a:avLst/>
        </a:prstGeom>
      </xdr:spPr>
    </xdr:pic>
    <xdr:clientData/>
  </xdr:twoCellAnchor>
  <xdr:twoCellAnchor editAs="absolute">
    <xdr:from>
      <xdr:col>3</xdr:col>
      <xdr:colOff>2157412</xdr:colOff>
      <xdr:row>0</xdr:row>
      <xdr:rowOff>171450</xdr:rowOff>
    </xdr:from>
    <xdr:to>
      <xdr:col>9</xdr:col>
      <xdr:colOff>793751</xdr:colOff>
      <xdr:row>3</xdr:row>
      <xdr:rowOff>73026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47655C9-77AB-4E2F-9E07-C9E27ECAC856}"/>
            </a:ext>
          </a:extLst>
        </xdr:cNvPr>
        <xdr:cNvSpPr txBox="1"/>
      </xdr:nvSpPr>
      <xdr:spPr>
        <a:xfrm>
          <a:off x="2409825" y="171450"/>
          <a:ext cx="3934619" cy="44450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3200">
              <a:solidFill>
                <a:srgbClr val="7C878E"/>
              </a:solidFill>
              <a:latin typeface="ITC Avant Garde Std Bk" panose="020B0502020202020204" pitchFamily="34" charset="0"/>
            </a:rPr>
            <a:t>Collections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H62"/>
  <sheetViews>
    <sheetView showGridLines="0" tabSelected="1" zoomScale="80" zoomScaleNormal="80" workbookViewId="0">
      <selection activeCell="B47" sqref="B47:F47"/>
    </sheetView>
  </sheetViews>
  <sheetFormatPr defaultRowHeight="15" x14ac:dyDescent="0.25"/>
  <cols>
    <col min="1" max="1" width="2.5703125" customWidth="1"/>
    <col min="2" max="2" width="13.42578125" bestFit="1" customWidth="1"/>
    <col min="3" max="3" width="33.5703125" bestFit="1" customWidth="1"/>
    <col min="4" max="4" width="49.140625" customWidth="1"/>
    <col min="5" max="5" width="25.42578125" bestFit="1" customWidth="1"/>
    <col min="6" max="6" width="25.42578125" customWidth="1"/>
    <col min="7" max="7" width="54.85546875" bestFit="1" customWidth="1"/>
  </cols>
  <sheetData>
    <row r="5" spans="2:8" x14ac:dyDescent="0.25">
      <c r="B5" s="3" t="s">
        <v>0</v>
      </c>
      <c r="C5" s="3" t="s">
        <v>1</v>
      </c>
      <c r="D5" s="3" t="s">
        <v>2</v>
      </c>
      <c r="E5" s="3" t="s">
        <v>3</v>
      </c>
      <c r="F5" s="3" t="s">
        <v>173</v>
      </c>
      <c r="G5" s="3" t="s">
        <v>155</v>
      </c>
      <c r="H5" s="7"/>
    </row>
    <row r="6" spans="2:8" x14ac:dyDescent="0.25">
      <c r="B6" s="2">
        <v>1</v>
      </c>
      <c r="C6" s="2" t="s">
        <v>56</v>
      </c>
      <c r="D6" s="2" t="s">
        <v>57</v>
      </c>
      <c r="E6" s="2" t="s">
        <v>58</v>
      </c>
      <c r="F6" s="2" t="s">
        <v>174</v>
      </c>
      <c r="G6" s="8"/>
    </row>
    <row r="7" spans="2:8" x14ac:dyDescent="0.25">
      <c r="B7" s="2">
        <v>2</v>
      </c>
      <c r="C7" s="2" t="s">
        <v>56</v>
      </c>
      <c r="D7" s="2" t="s">
        <v>59</v>
      </c>
      <c r="E7" s="2" t="s">
        <v>60</v>
      </c>
      <c r="F7" s="2" t="s">
        <v>174</v>
      </c>
      <c r="G7" s="8"/>
    </row>
    <row r="8" spans="2:8" x14ac:dyDescent="0.25">
      <c r="B8" s="2">
        <v>3</v>
      </c>
      <c r="C8" s="2" t="s">
        <v>56</v>
      </c>
      <c r="D8" s="2" t="s">
        <v>61</v>
      </c>
      <c r="E8" s="2" t="s">
        <v>62</v>
      </c>
      <c r="F8" s="2" t="s">
        <v>174</v>
      </c>
      <c r="G8" s="8"/>
    </row>
    <row r="9" spans="2:8" x14ac:dyDescent="0.25">
      <c r="B9" s="2">
        <v>4</v>
      </c>
      <c r="C9" s="2" t="s">
        <v>56</v>
      </c>
      <c r="D9" s="2" t="s">
        <v>63</v>
      </c>
      <c r="E9" s="2" t="s">
        <v>64</v>
      </c>
      <c r="F9" s="2" t="s">
        <v>174</v>
      </c>
      <c r="G9" s="2"/>
    </row>
    <row r="10" spans="2:8" x14ac:dyDescent="0.25">
      <c r="B10" s="2">
        <v>5</v>
      </c>
      <c r="C10" s="2" t="s">
        <v>56</v>
      </c>
      <c r="D10" s="2" t="s">
        <v>65</v>
      </c>
      <c r="E10" s="2" t="s">
        <v>66</v>
      </c>
      <c r="F10" s="2" t="s">
        <v>174</v>
      </c>
      <c r="G10" s="8"/>
    </row>
    <row r="11" spans="2:8" x14ac:dyDescent="0.25">
      <c r="B11" s="2">
        <v>6</v>
      </c>
      <c r="C11" s="2" t="s">
        <v>56</v>
      </c>
      <c r="D11" s="2" t="s">
        <v>67</v>
      </c>
      <c r="E11" s="2" t="s">
        <v>68</v>
      </c>
      <c r="F11" s="2" t="s">
        <v>174</v>
      </c>
      <c r="G11" s="8"/>
    </row>
    <row r="12" spans="2:8" x14ac:dyDescent="0.25">
      <c r="B12" s="2">
        <v>8</v>
      </c>
      <c r="C12" s="2" t="s">
        <v>21</v>
      </c>
      <c r="D12" s="2" t="s">
        <v>22</v>
      </c>
      <c r="E12" s="2" t="s">
        <v>23</v>
      </c>
      <c r="F12" s="2" t="s">
        <v>175</v>
      </c>
      <c r="G12" s="2"/>
    </row>
    <row r="13" spans="2:8" x14ac:dyDescent="0.25">
      <c r="B13" s="2">
        <v>11</v>
      </c>
      <c r="C13" s="2" t="s">
        <v>86</v>
      </c>
      <c r="D13" s="2" t="s">
        <v>87</v>
      </c>
      <c r="E13" s="2" t="s">
        <v>88</v>
      </c>
      <c r="F13" s="2" t="s">
        <v>175</v>
      </c>
      <c r="G13" s="8"/>
    </row>
    <row r="14" spans="2:8" x14ac:dyDescent="0.25">
      <c r="B14" s="2">
        <v>13</v>
      </c>
      <c r="C14" s="2" t="s">
        <v>49</v>
      </c>
      <c r="D14" s="2" t="s">
        <v>50</v>
      </c>
      <c r="E14" s="2" t="s">
        <v>51</v>
      </c>
      <c r="F14" s="2" t="s">
        <v>174</v>
      </c>
      <c r="G14" s="8"/>
    </row>
    <row r="15" spans="2:8" x14ac:dyDescent="0.25">
      <c r="B15" s="2">
        <v>15</v>
      </c>
      <c r="C15" s="2" t="s">
        <v>162</v>
      </c>
      <c r="D15" s="2" t="s">
        <v>70</v>
      </c>
      <c r="E15" s="2" t="s">
        <v>71</v>
      </c>
      <c r="F15" s="2" t="s">
        <v>175</v>
      </c>
      <c r="G15" s="8"/>
    </row>
    <row r="16" spans="2:8" x14ac:dyDescent="0.25">
      <c r="B16" s="2">
        <v>16</v>
      </c>
      <c r="C16" s="2" t="s">
        <v>56</v>
      </c>
      <c r="D16" s="2" t="s">
        <v>246</v>
      </c>
      <c r="E16" s="2" t="s">
        <v>247</v>
      </c>
      <c r="F16" s="2"/>
      <c r="G16" s="8"/>
    </row>
    <row r="17" spans="2:7" x14ac:dyDescent="0.25">
      <c r="B17" s="2">
        <v>18</v>
      </c>
      <c r="C17" s="2" t="s">
        <v>234</v>
      </c>
      <c r="D17" s="2" t="s">
        <v>235</v>
      </c>
      <c r="E17" s="2" t="s">
        <v>236</v>
      </c>
      <c r="F17" s="2"/>
      <c r="G17" s="8"/>
    </row>
    <row r="18" spans="2:7" x14ac:dyDescent="0.25">
      <c r="B18" s="2">
        <v>22</v>
      </c>
      <c r="C18" s="2" t="s">
        <v>10</v>
      </c>
      <c r="D18" s="2" t="s">
        <v>11</v>
      </c>
      <c r="E18" s="2" t="s">
        <v>12</v>
      </c>
      <c r="F18" s="2" t="s">
        <v>175</v>
      </c>
      <c r="G18" s="8"/>
    </row>
    <row r="19" spans="2:7" x14ac:dyDescent="0.25">
      <c r="B19" s="2">
        <v>23</v>
      </c>
      <c r="C19" s="2" t="s">
        <v>10</v>
      </c>
      <c r="D19" s="2" t="s">
        <v>7</v>
      </c>
      <c r="E19" s="2" t="s">
        <v>163</v>
      </c>
      <c r="F19" s="2" t="s">
        <v>174</v>
      </c>
      <c r="G19" s="8"/>
    </row>
    <row r="20" spans="2:7" x14ac:dyDescent="0.25">
      <c r="B20" s="2">
        <v>27</v>
      </c>
      <c r="C20" s="2" t="s">
        <v>56</v>
      </c>
      <c r="D20" s="2" t="s">
        <v>169</v>
      </c>
      <c r="E20" s="2" t="s">
        <v>170</v>
      </c>
      <c r="F20" s="2" t="s">
        <v>174</v>
      </c>
      <c r="G20" s="2"/>
    </row>
    <row r="21" spans="2:7" x14ac:dyDescent="0.25">
      <c r="B21" s="2">
        <v>30</v>
      </c>
      <c r="C21" s="2" t="s">
        <v>75</v>
      </c>
      <c r="D21" s="2" t="s">
        <v>76</v>
      </c>
      <c r="E21" s="2" t="s">
        <v>77</v>
      </c>
      <c r="F21" s="2" t="s">
        <v>175</v>
      </c>
      <c r="G21" s="8"/>
    </row>
    <row r="22" spans="2:7" x14ac:dyDescent="0.25">
      <c r="B22" s="2">
        <v>33</v>
      </c>
      <c r="C22" s="2" t="s">
        <v>86</v>
      </c>
      <c r="D22" s="2" t="s">
        <v>89</v>
      </c>
      <c r="E22" s="2" t="s">
        <v>90</v>
      </c>
      <c r="F22" s="2" t="s">
        <v>175</v>
      </c>
      <c r="G22" s="8"/>
    </row>
    <row r="23" spans="2:7" x14ac:dyDescent="0.25">
      <c r="B23" s="2">
        <v>35</v>
      </c>
      <c r="C23" s="2" t="s">
        <v>86</v>
      </c>
      <c r="D23" s="2" t="s">
        <v>91</v>
      </c>
      <c r="E23" s="2" t="s">
        <v>92</v>
      </c>
      <c r="F23" s="2" t="s">
        <v>175</v>
      </c>
      <c r="G23" s="8"/>
    </row>
    <row r="24" spans="2:7" x14ac:dyDescent="0.25">
      <c r="B24" s="2">
        <v>36</v>
      </c>
      <c r="C24" s="2" t="s">
        <v>86</v>
      </c>
      <c r="D24" s="2" t="s">
        <v>93</v>
      </c>
      <c r="E24" s="2" t="s">
        <v>94</v>
      </c>
      <c r="F24" s="2" t="s">
        <v>175</v>
      </c>
      <c r="G24" s="8"/>
    </row>
    <row r="25" spans="2:7" x14ac:dyDescent="0.25">
      <c r="B25" s="2">
        <v>37</v>
      </c>
      <c r="C25" s="2" t="s">
        <v>21</v>
      </c>
      <c r="D25" s="2" t="s">
        <v>25</v>
      </c>
      <c r="E25" s="2" t="s">
        <v>26</v>
      </c>
      <c r="F25" s="2" t="s">
        <v>175</v>
      </c>
      <c r="G25" s="8"/>
    </row>
    <row r="26" spans="2:7" x14ac:dyDescent="0.25">
      <c r="B26" s="2">
        <v>41</v>
      </c>
      <c r="C26" s="2" t="s">
        <v>21</v>
      </c>
      <c r="D26" s="2" t="s">
        <v>27</v>
      </c>
      <c r="E26" s="2" t="s">
        <v>164</v>
      </c>
      <c r="F26" s="2" t="s">
        <v>175</v>
      </c>
      <c r="G26" s="8"/>
    </row>
    <row r="27" spans="2:7" x14ac:dyDescent="0.25">
      <c r="B27" s="2">
        <v>42</v>
      </c>
      <c r="C27" s="2" t="s">
        <v>86</v>
      </c>
      <c r="D27" s="2" t="s">
        <v>95</v>
      </c>
      <c r="E27" s="2" t="s">
        <v>96</v>
      </c>
      <c r="F27" s="2" t="s">
        <v>175</v>
      </c>
      <c r="G27" s="8"/>
    </row>
    <row r="28" spans="2:7" x14ac:dyDescent="0.25">
      <c r="B28" s="2">
        <v>46</v>
      </c>
      <c r="C28" s="2" t="s">
        <v>75</v>
      </c>
      <c r="D28" s="2" t="s">
        <v>78</v>
      </c>
      <c r="E28" s="2" t="s">
        <v>79</v>
      </c>
      <c r="F28" s="2" t="s">
        <v>175</v>
      </c>
      <c r="G28" s="8"/>
    </row>
    <row r="29" spans="2:7" x14ac:dyDescent="0.25">
      <c r="B29" s="2">
        <v>48</v>
      </c>
      <c r="C29" s="2" t="s">
        <v>49</v>
      </c>
      <c r="D29" s="2" t="s">
        <v>52</v>
      </c>
      <c r="E29" s="2" t="s">
        <v>53</v>
      </c>
      <c r="F29" s="2" t="s">
        <v>175</v>
      </c>
      <c r="G29" s="8"/>
    </row>
    <row r="30" spans="2:7" x14ac:dyDescent="0.25">
      <c r="B30" s="2">
        <v>49</v>
      </c>
      <c r="C30" s="2" t="s">
        <v>149</v>
      </c>
      <c r="D30" s="2" t="s">
        <v>171</v>
      </c>
      <c r="E30" s="2" t="s">
        <v>168</v>
      </c>
      <c r="F30" s="2" t="s">
        <v>175</v>
      </c>
      <c r="G30" s="2"/>
    </row>
    <row r="31" spans="2:7" x14ac:dyDescent="0.25">
      <c r="B31" s="2">
        <v>50</v>
      </c>
      <c r="C31" s="2" t="s">
        <v>10</v>
      </c>
      <c r="D31" s="2" t="s">
        <v>13</v>
      </c>
      <c r="E31" s="2" t="s">
        <v>14</v>
      </c>
      <c r="F31" s="2" t="s">
        <v>175</v>
      </c>
      <c r="G31" s="8"/>
    </row>
    <row r="32" spans="2:7" x14ac:dyDescent="0.25">
      <c r="B32" s="2">
        <v>51</v>
      </c>
      <c r="C32" s="2" t="s">
        <v>10</v>
      </c>
      <c r="D32" s="2" t="s">
        <v>15</v>
      </c>
      <c r="E32" s="2" t="s">
        <v>16</v>
      </c>
      <c r="F32" s="2" t="s">
        <v>175</v>
      </c>
      <c r="G32" s="8"/>
    </row>
    <row r="33" spans="2:7" x14ac:dyDescent="0.25">
      <c r="B33" s="2">
        <v>60</v>
      </c>
      <c r="C33" s="2" t="s">
        <v>126</v>
      </c>
      <c r="D33" s="2" t="s">
        <v>8</v>
      </c>
      <c r="E33" s="2" t="s">
        <v>9</v>
      </c>
      <c r="F33" s="2" t="s">
        <v>175</v>
      </c>
      <c r="G33" s="8"/>
    </row>
    <row r="34" spans="2:7" x14ac:dyDescent="0.25">
      <c r="B34" s="2">
        <v>61</v>
      </c>
      <c r="C34" s="2" t="s">
        <v>29</v>
      </c>
      <c r="D34" s="2" t="s">
        <v>30</v>
      </c>
      <c r="E34" s="2" t="s">
        <v>31</v>
      </c>
      <c r="F34" s="2" t="s">
        <v>175</v>
      </c>
      <c r="G34" s="8"/>
    </row>
    <row r="35" spans="2:7" x14ac:dyDescent="0.25">
      <c r="B35" s="2">
        <v>63</v>
      </c>
      <c r="C35" s="2" t="s">
        <v>29</v>
      </c>
      <c r="D35" s="2" t="s">
        <v>32</v>
      </c>
      <c r="E35" s="2" t="s">
        <v>165</v>
      </c>
      <c r="F35" s="2" t="s">
        <v>175</v>
      </c>
      <c r="G35" s="8"/>
    </row>
    <row r="36" spans="2:7" x14ac:dyDescent="0.25">
      <c r="B36" s="2">
        <v>71</v>
      </c>
      <c r="C36" s="2" t="s">
        <v>75</v>
      </c>
      <c r="D36" s="2" t="s">
        <v>80</v>
      </c>
      <c r="E36" s="2" t="s">
        <v>81</v>
      </c>
      <c r="F36" s="2" t="s">
        <v>175</v>
      </c>
      <c r="G36" s="8"/>
    </row>
    <row r="37" spans="2:7" x14ac:dyDescent="0.25">
      <c r="B37" s="2">
        <v>73</v>
      </c>
      <c r="C37" s="2" t="s">
        <v>239</v>
      </c>
      <c r="D37" s="2" t="s">
        <v>240</v>
      </c>
      <c r="E37" s="2" t="s">
        <v>241</v>
      </c>
      <c r="F37" s="2"/>
      <c r="G37" s="8"/>
    </row>
    <row r="38" spans="2:7" x14ac:dyDescent="0.25">
      <c r="B38" s="2">
        <v>77</v>
      </c>
      <c r="C38" s="2" t="s">
        <v>33</v>
      </c>
      <c r="D38" s="2" t="s">
        <v>34</v>
      </c>
      <c r="E38" s="2" t="s">
        <v>35</v>
      </c>
      <c r="F38" s="2" t="s">
        <v>175</v>
      </c>
      <c r="G38" s="8"/>
    </row>
    <row r="39" spans="2:7" x14ac:dyDescent="0.25">
      <c r="B39" s="2">
        <v>90</v>
      </c>
      <c r="C39" s="2" t="s">
        <v>86</v>
      </c>
      <c r="D39" s="2" t="s">
        <v>238</v>
      </c>
      <c r="E39" s="2" t="s">
        <v>237</v>
      </c>
      <c r="F39" s="2" t="s">
        <v>175</v>
      </c>
      <c r="G39" s="8"/>
    </row>
    <row r="40" spans="2:7" x14ac:dyDescent="0.25">
      <c r="B40" s="2">
        <v>102</v>
      </c>
      <c r="C40" s="2" t="s">
        <v>33</v>
      </c>
      <c r="D40" s="2" t="s">
        <v>36</v>
      </c>
      <c r="E40" s="2" t="s">
        <v>37</v>
      </c>
      <c r="F40" s="2" t="s">
        <v>174</v>
      </c>
      <c r="G40" s="8"/>
    </row>
    <row r="41" spans="2:7" x14ac:dyDescent="0.25">
      <c r="B41" s="2">
        <v>103</v>
      </c>
      <c r="C41" s="2" t="s">
        <v>49</v>
      </c>
      <c r="D41" s="2" t="s">
        <v>54</v>
      </c>
      <c r="E41" s="2" t="s">
        <v>55</v>
      </c>
      <c r="F41" s="2" t="s">
        <v>174</v>
      </c>
      <c r="G41" s="8"/>
    </row>
    <row r="42" spans="2:7" x14ac:dyDescent="0.25">
      <c r="B42" s="2">
        <v>105</v>
      </c>
      <c r="C42" s="2" t="s">
        <v>21</v>
      </c>
      <c r="D42" s="2" t="s">
        <v>28</v>
      </c>
      <c r="E42" s="2" t="s">
        <v>166</v>
      </c>
      <c r="F42" s="2" t="s">
        <v>175</v>
      </c>
      <c r="G42" s="8"/>
    </row>
    <row r="43" spans="2:7" x14ac:dyDescent="0.25">
      <c r="B43" s="2">
        <v>111</v>
      </c>
      <c r="C43" s="2" t="s">
        <v>75</v>
      </c>
      <c r="D43" s="2" t="s">
        <v>160</v>
      </c>
      <c r="E43" s="2" t="s">
        <v>161</v>
      </c>
      <c r="F43" s="2" t="s">
        <v>175</v>
      </c>
      <c r="G43" s="8"/>
    </row>
    <row r="44" spans="2:7" x14ac:dyDescent="0.25">
      <c r="B44" s="2">
        <v>112</v>
      </c>
      <c r="C44" s="2" t="s">
        <v>75</v>
      </c>
      <c r="D44" s="2" t="s">
        <v>242</v>
      </c>
      <c r="E44" s="2" t="s">
        <v>243</v>
      </c>
      <c r="F44" s="2"/>
      <c r="G44" s="8"/>
    </row>
    <row r="45" spans="2:7" x14ac:dyDescent="0.25">
      <c r="B45" s="2">
        <v>113</v>
      </c>
      <c r="C45" s="2" t="s">
        <v>239</v>
      </c>
      <c r="D45" s="2" t="s">
        <v>244</v>
      </c>
      <c r="E45" s="2" t="s">
        <v>245</v>
      </c>
      <c r="F45" s="2"/>
      <c r="G45" s="8"/>
    </row>
    <row r="46" spans="2:7" x14ac:dyDescent="0.25">
      <c r="B46" s="2">
        <v>116</v>
      </c>
      <c r="C46" s="2" t="s">
        <v>149</v>
      </c>
      <c r="D46" s="2" t="s">
        <v>284</v>
      </c>
      <c r="E46" s="2" t="s">
        <v>283</v>
      </c>
      <c r="F46" s="2"/>
      <c r="G46" s="8"/>
    </row>
    <row r="47" spans="2:7" x14ac:dyDescent="0.25">
      <c r="B47" s="2">
        <v>151</v>
      </c>
      <c r="C47" s="2" t="s">
        <v>149</v>
      </c>
      <c r="D47" s="2" t="s">
        <v>281</v>
      </c>
      <c r="E47" s="2" t="s">
        <v>282</v>
      </c>
      <c r="F47" s="2"/>
      <c r="G47" s="8"/>
    </row>
    <row r="48" spans="2:7" x14ac:dyDescent="0.25">
      <c r="B48" s="2">
        <v>156</v>
      </c>
      <c r="C48" s="2" t="s">
        <v>86</v>
      </c>
      <c r="D48" s="2" t="s">
        <v>98</v>
      </c>
      <c r="E48" s="2" t="s">
        <v>99</v>
      </c>
      <c r="F48" s="2" t="s">
        <v>175</v>
      </c>
      <c r="G48" s="8"/>
    </row>
    <row r="49" spans="2:7" x14ac:dyDescent="0.25">
      <c r="B49" s="2">
        <v>250</v>
      </c>
      <c r="C49" s="2" t="s">
        <v>21</v>
      </c>
      <c r="D49" s="2" t="s">
        <v>248</v>
      </c>
      <c r="E49" s="2" t="s">
        <v>249</v>
      </c>
      <c r="F49" s="2"/>
      <c r="G49" s="8"/>
    </row>
    <row r="50" spans="2:7" x14ac:dyDescent="0.25">
      <c r="B50" s="2">
        <v>343</v>
      </c>
      <c r="C50" s="2" t="s">
        <v>33</v>
      </c>
      <c r="D50" s="2" t="s">
        <v>38</v>
      </c>
      <c r="E50" s="2" t="s">
        <v>39</v>
      </c>
      <c r="F50" s="2" t="s">
        <v>175</v>
      </c>
      <c r="G50" s="8"/>
    </row>
    <row r="51" spans="2:7" x14ac:dyDescent="0.25">
      <c r="B51" s="2">
        <v>361</v>
      </c>
      <c r="C51" s="2" t="s">
        <v>33</v>
      </c>
      <c r="D51" s="2" t="s">
        <v>41</v>
      </c>
      <c r="E51" s="2" t="s">
        <v>42</v>
      </c>
      <c r="F51" s="2" t="s">
        <v>175</v>
      </c>
      <c r="G51" s="8"/>
    </row>
    <row r="52" spans="2:7" x14ac:dyDescent="0.25">
      <c r="B52" s="2">
        <v>362</v>
      </c>
      <c r="C52" s="2" t="s">
        <v>33</v>
      </c>
      <c r="D52" s="2" t="s">
        <v>43</v>
      </c>
      <c r="E52" s="2" t="s">
        <v>44</v>
      </c>
      <c r="F52" s="2" t="s">
        <v>175</v>
      </c>
      <c r="G52" s="8"/>
    </row>
    <row r="53" spans="2:7" x14ac:dyDescent="0.25">
      <c r="B53" s="2">
        <v>363</v>
      </c>
      <c r="C53" s="2" t="s">
        <v>33</v>
      </c>
      <c r="D53" s="2" t="s">
        <v>45</v>
      </c>
      <c r="E53" s="2" t="s">
        <v>46</v>
      </c>
      <c r="F53" s="2" t="s">
        <v>175</v>
      </c>
      <c r="G53" s="8"/>
    </row>
    <row r="54" spans="2:7" x14ac:dyDescent="0.25">
      <c r="B54" s="2">
        <v>364</v>
      </c>
      <c r="C54" s="2" t="s">
        <v>33</v>
      </c>
      <c r="D54" s="2" t="s">
        <v>47</v>
      </c>
      <c r="E54" s="2" t="s">
        <v>167</v>
      </c>
      <c r="F54" s="2" t="s">
        <v>175</v>
      </c>
      <c r="G54" s="8"/>
    </row>
    <row r="55" spans="2:7" x14ac:dyDescent="0.25">
      <c r="B55" s="2">
        <v>401</v>
      </c>
      <c r="C55" s="2" t="s">
        <v>75</v>
      </c>
      <c r="D55" s="2" t="s">
        <v>82</v>
      </c>
      <c r="E55" s="2" t="s">
        <v>83</v>
      </c>
      <c r="F55" s="2" t="s">
        <v>175</v>
      </c>
      <c r="G55" s="8"/>
    </row>
    <row r="56" spans="2:7" x14ac:dyDescent="0.25">
      <c r="B56" s="2">
        <v>403</v>
      </c>
      <c r="C56" s="2" t="s">
        <v>75</v>
      </c>
      <c r="D56" s="2" t="s">
        <v>84</v>
      </c>
      <c r="E56" s="2" t="s">
        <v>85</v>
      </c>
      <c r="F56" s="2" t="s">
        <v>175</v>
      </c>
      <c r="G56" s="8"/>
    </row>
    <row r="57" spans="2:7" x14ac:dyDescent="0.25">
      <c r="B57" s="2">
        <v>408</v>
      </c>
      <c r="C57" s="2" t="s">
        <v>10</v>
      </c>
      <c r="D57" s="2" t="s">
        <v>19</v>
      </c>
      <c r="E57" s="2" t="s">
        <v>20</v>
      </c>
      <c r="F57" s="2" t="s">
        <v>175</v>
      </c>
      <c r="G57" s="8"/>
    </row>
    <row r="58" spans="2:7" x14ac:dyDescent="0.25">
      <c r="B58" s="2"/>
      <c r="C58" s="2"/>
      <c r="D58" s="2"/>
      <c r="E58" s="2"/>
      <c r="F58" s="2"/>
      <c r="G58" s="8"/>
    </row>
    <row r="59" spans="2:7" x14ac:dyDescent="0.25">
      <c r="B59" s="2"/>
      <c r="C59" s="2"/>
      <c r="D59" s="2"/>
      <c r="E59" s="2"/>
      <c r="F59" s="2"/>
      <c r="G59" s="8"/>
    </row>
    <row r="60" spans="2:7" x14ac:dyDescent="0.25">
      <c r="B60" s="2"/>
      <c r="C60" s="2"/>
      <c r="D60" s="2"/>
      <c r="E60" s="2"/>
      <c r="F60" s="2"/>
      <c r="G60" s="8"/>
    </row>
    <row r="61" spans="2:7" x14ac:dyDescent="0.25">
      <c r="B61" s="2"/>
      <c r="C61" s="2"/>
      <c r="D61" s="2"/>
      <c r="E61" s="2"/>
      <c r="F61" s="2"/>
      <c r="G61" s="8"/>
    </row>
    <row r="62" spans="2:7" x14ac:dyDescent="0.25">
      <c r="B62" s="2"/>
      <c r="C62" s="2"/>
      <c r="D62" s="2"/>
      <c r="E62" s="2"/>
      <c r="F62" s="2"/>
      <c r="G62" s="8"/>
    </row>
  </sheetData>
  <autoFilter ref="B5:G57" xr:uid="{00000000-0009-0000-0000-000000000000}">
    <sortState ref="B6:G57">
      <sortCondition ref="B5:B57"/>
    </sortState>
  </autoFilter>
  <sortState ref="B6:E62">
    <sortCondition ref="B6:B62"/>
  </sortState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5:L45"/>
  <sheetViews>
    <sheetView showGridLines="0" zoomScale="80" zoomScaleNormal="80" workbookViewId="0">
      <selection activeCell="J31" sqref="J31"/>
    </sheetView>
  </sheetViews>
  <sheetFormatPr defaultRowHeight="15" x14ac:dyDescent="0.25"/>
  <cols>
    <col min="1" max="1" width="2.5703125" customWidth="1"/>
    <col min="2" max="3" width="22.5703125" hidden="1" customWidth="1"/>
    <col min="4" max="4" width="49.140625" bestFit="1" customWidth="1"/>
    <col min="5" max="5" width="15" bestFit="1" customWidth="1"/>
    <col min="6" max="6" width="11.7109375" bestFit="1" customWidth="1"/>
    <col min="7" max="7" width="2.5703125" customWidth="1"/>
    <col min="8" max="8" width="22.5703125" hidden="1" customWidth="1"/>
    <col min="9" max="9" width="31.42578125" hidden="1" customWidth="1"/>
    <col min="10" max="10" width="49.140625" bestFit="1" customWidth="1"/>
    <col min="11" max="11" width="15" bestFit="1" customWidth="1"/>
    <col min="12" max="12" width="11.7109375" bestFit="1" customWidth="1"/>
    <col min="13" max="13" width="2.5703125" customWidth="1"/>
  </cols>
  <sheetData>
    <row r="5" spans="2:12" x14ac:dyDescent="0.25">
      <c r="B5" s="12" t="s">
        <v>122</v>
      </c>
      <c r="C5" s="12"/>
      <c r="D5" s="12"/>
      <c r="E5" s="12"/>
      <c r="F5" s="12"/>
      <c r="H5" s="12" t="s">
        <v>123</v>
      </c>
      <c r="I5" s="12"/>
      <c r="J5" s="12"/>
      <c r="K5" s="12"/>
      <c r="L5" s="12"/>
    </row>
    <row r="6" spans="2:12" x14ac:dyDescent="0.25">
      <c r="B6" s="3" t="s">
        <v>1</v>
      </c>
      <c r="C6" s="3" t="s">
        <v>6</v>
      </c>
      <c r="D6" s="3" t="s">
        <v>5</v>
      </c>
      <c r="E6" s="3" t="s">
        <v>0</v>
      </c>
      <c r="F6" s="3" t="s">
        <v>4</v>
      </c>
      <c r="H6" s="3" t="s">
        <v>1</v>
      </c>
      <c r="I6" s="3" t="s">
        <v>6</v>
      </c>
      <c r="J6" s="3" t="s">
        <v>5</v>
      </c>
      <c r="K6" s="3" t="s">
        <v>0</v>
      </c>
      <c r="L6" s="3" t="s">
        <v>4</v>
      </c>
    </row>
    <row r="7" spans="2:12" x14ac:dyDescent="0.25">
      <c r="B7" s="2" t="s">
        <v>29</v>
      </c>
      <c r="C7" s="2" t="s">
        <v>122</v>
      </c>
      <c r="D7" s="2" t="s">
        <v>29</v>
      </c>
      <c r="E7" s="2">
        <v>61</v>
      </c>
      <c r="F7" s="2">
        <v>3</v>
      </c>
      <c r="H7" s="2" t="s">
        <v>29</v>
      </c>
      <c r="I7" s="2" t="s">
        <v>123</v>
      </c>
      <c r="J7" s="2" t="s">
        <v>29</v>
      </c>
      <c r="K7" s="2">
        <v>61</v>
      </c>
      <c r="L7" s="2">
        <v>3</v>
      </c>
    </row>
    <row r="8" spans="2:12" x14ac:dyDescent="0.25">
      <c r="B8" s="2" t="s">
        <v>29</v>
      </c>
      <c r="C8" s="2" t="s">
        <v>122</v>
      </c>
      <c r="D8" s="2" t="s">
        <v>125</v>
      </c>
      <c r="E8" s="2">
        <v>63</v>
      </c>
      <c r="F8" s="2">
        <v>3</v>
      </c>
      <c r="H8" s="2" t="s">
        <v>29</v>
      </c>
      <c r="I8" s="2" t="s">
        <v>123</v>
      </c>
      <c r="J8" s="2" t="s">
        <v>125</v>
      </c>
      <c r="K8" s="2">
        <v>63</v>
      </c>
      <c r="L8" s="2">
        <v>2</v>
      </c>
    </row>
    <row r="9" spans="2:12" x14ac:dyDescent="0.25">
      <c r="B9" s="2" t="s">
        <v>29</v>
      </c>
      <c r="C9" s="2" t="s">
        <v>122</v>
      </c>
      <c r="D9" s="2" t="s">
        <v>112</v>
      </c>
      <c r="E9" s="2">
        <v>19</v>
      </c>
      <c r="F9" s="2">
        <v>16</v>
      </c>
      <c r="H9" s="2" t="s">
        <v>29</v>
      </c>
      <c r="I9" s="2" t="s">
        <v>123</v>
      </c>
      <c r="J9" s="2" t="s">
        <v>112</v>
      </c>
      <c r="K9" s="2">
        <v>19</v>
      </c>
      <c r="L9" s="2">
        <v>16</v>
      </c>
    </row>
    <row r="10" spans="2:12" x14ac:dyDescent="0.25">
      <c r="B10" s="2" t="s">
        <v>29</v>
      </c>
      <c r="C10" s="2" t="s">
        <v>122</v>
      </c>
      <c r="D10" s="2"/>
      <c r="E10" s="2"/>
      <c r="F10" s="2"/>
      <c r="H10" s="2" t="s">
        <v>29</v>
      </c>
      <c r="I10" s="2" t="s">
        <v>123</v>
      </c>
      <c r="J10" s="2"/>
      <c r="K10" s="2"/>
      <c r="L10" s="2"/>
    </row>
    <row r="11" spans="2:12" x14ac:dyDescent="0.25">
      <c r="B11" s="2" t="s">
        <v>29</v>
      </c>
      <c r="C11" s="2" t="s">
        <v>122</v>
      </c>
      <c r="D11" s="2"/>
      <c r="E11" s="2"/>
      <c r="F11" s="2"/>
      <c r="H11" s="2" t="s">
        <v>29</v>
      </c>
      <c r="I11" s="2" t="s">
        <v>123</v>
      </c>
      <c r="J11" s="2"/>
      <c r="K11" s="2"/>
      <c r="L11" s="2"/>
    </row>
    <row r="12" spans="2:12" x14ac:dyDescent="0.25">
      <c r="B12" s="2" t="s">
        <v>29</v>
      </c>
      <c r="C12" s="2" t="s">
        <v>122</v>
      </c>
      <c r="D12" s="2"/>
      <c r="E12" s="2"/>
      <c r="F12" s="2"/>
      <c r="H12" s="2" t="s">
        <v>29</v>
      </c>
      <c r="I12" s="2" t="s">
        <v>123</v>
      </c>
      <c r="J12" s="2"/>
      <c r="K12" s="2"/>
      <c r="L12" s="2"/>
    </row>
    <row r="13" spans="2:12" x14ac:dyDescent="0.25">
      <c r="B13" s="2" t="s">
        <v>29</v>
      </c>
      <c r="C13" s="2" t="s">
        <v>122</v>
      </c>
      <c r="D13" s="2"/>
      <c r="E13" s="2"/>
      <c r="F13" s="2"/>
      <c r="H13" s="2" t="s">
        <v>29</v>
      </c>
      <c r="I13" s="2" t="s">
        <v>123</v>
      </c>
      <c r="J13" s="2"/>
      <c r="K13" s="2"/>
      <c r="L13" s="2"/>
    </row>
    <row r="14" spans="2:12" x14ac:dyDescent="0.25">
      <c r="B14" s="2" t="s">
        <v>29</v>
      </c>
      <c r="C14" s="2" t="s">
        <v>122</v>
      </c>
      <c r="D14" s="2"/>
      <c r="E14" s="2"/>
      <c r="F14" s="2"/>
      <c r="H14" s="2" t="s">
        <v>29</v>
      </c>
      <c r="I14" s="2" t="s">
        <v>123</v>
      </c>
      <c r="J14" s="2"/>
      <c r="K14" s="2"/>
      <c r="L14" s="2"/>
    </row>
    <row r="15" spans="2:12" x14ac:dyDescent="0.25">
      <c r="B15" s="2" t="s">
        <v>29</v>
      </c>
      <c r="C15" s="2" t="s">
        <v>122</v>
      </c>
      <c r="D15" s="2"/>
      <c r="E15" s="2"/>
      <c r="F15" s="2"/>
      <c r="H15" s="2" t="s">
        <v>29</v>
      </c>
      <c r="I15" s="2" t="s">
        <v>123</v>
      </c>
      <c r="J15" s="2"/>
      <c r="K15" s="2"/>
      <c r="L15" s="2"/>
    </row>
    <row r="16" spans="2:12" x14ac:dyDescent="0.25">
      <c r="B16" s="2" t="s">
        <v>29</v>
      </c>
      <c r="C16" s="2" t="s">
        <v>122</v>
      </c>
      <c r="D16" s="2"/>
      <c r="E16" s="2"/>
      <c r="F16" s="2"/>
      <c r="H16" s="2" t="s">
        <v>29</v>
      </c>
      <c r="I16" s="2" t="s">
        <v>123</v>
      </c>
      <c r="J16" s="2"/>
      <c r="K16" s="2"/>
      <c r="L16" s="2"/>
    </row>
    <row r="17" spans="2:12" x14ac:dyDescent="0.25">
      <c r="B17" s="2" t="s">
        <v>29</v>
      </c>
      <c r="C17" s="2" t="s">
        <v>122</v>
      </c>
      <c r="D17" s="2"/>
      <c r="E17" s="2"/>
      <c r="F17" s="2"/>
      <c r="H17" s="2" t="s">
        <v>29</v>
      </c>
      <c r="I17" s="2" t="s">
        <v>123</v>
      </c>
      <c r="J17" s="2"/>
      <c r="K17" s="2"/>
      <c r="L17" s="2"/>
    </row>
    <row r="18" spans="2:12" x14ac:dyDescent="0.25">
      <c r="B18" s="2" t="s">
        <v>29</v>
      </c>
      <c r="C18" s="2" t="s">
        <v>122</v>
      </c>
      <c r="D18" s="2"/>
      <c r="E18" s="2"/>
      <c r="F18" s="2"/>
      <c r="H18" s="2" t="s">
        <v>29</v>
      </c>
      <c r="I18" s="2" t="s">
        <v>123</v>
      </c>
      <c r="J18" s="2"/>
      <c r="K18" s="2"/>
      <c r="L18" s="2"/>
    </row>
    <row r="19" spans="2:12" x14ac:dyDescent="0.25">
      <c r="B19" s="2" t="s">
        <v>29</v>
      </c>
      <c r="C19" s="2" t="s">
        <v>122</v>
      </c>
      <c r="D19" s="2"/>
      <c r="E19" s="2"/>
      <c r="F19" s="2"/>
      <c r="H19" s="2" t="s">
        <v>29</v>
      </c>
      <c r="I19" s="2" t="s">
        <v>123</v>
      </c>
      <c r="J19" s="2"/>
      <c r="K19" s="2"/>
      <c r="L19" s="2"/>
    </row>
    <row r="20" spans="2:12" x14ac:dyDescent="0.25">
      <c r="B20" s="2" t="s">
        <v>29</v>
      </c>
      <c r="C20" s="2" t="s">
        <v>122</v>
      </c>
      <c r="D20" s="2"/>
      <c r="E20" s="2"/>
      <c r="F20" s="2"/>
      <c r="H20" s="2" t="s">
        <v>29</v>
      </c>
      <c r="I20" s="2" t="s">
        <v>123</v>
      </c>
      <c r="J20" s="2"/>
      <c r="K20" s="2"/>
      <c r="L20" s="2"/>
    </row>
    <row r="21" spans="2:12" x14ac:dyDescent="0.25">
      <c r="B21" s="2" t="s">
        <v>29</v>
      </c>
      <c r="C21" s="2" t="s">
        <v>122</v>
      </c>
      <c r="D21" s="2"/>
      <c r="E21" s="2"/>
      <c r="F21" s="2"/>
      <c r="H21" s="2" t="s">
        <v>29</v>
      </c>
      <c r="I21" s="2" t="s">
        <v>123</v>
      </c>
      <c r="J21" s="2"/>
      <c r="K21" s="2"/>
      <c r="L21" s="2"/>
    </row>
    <row r="22" spans="2:12" x14ac:dyDescent="0.25">
      <c r="B22" s="2" t="s">
        <v>29</v>
      </c>
      <c r="C22" s="2" t="s">
        <v>122</v>
      </c>
      <c r="D22" s="2"/>
      <c r="E22" s="2"/>
      <c r="F22" s="2"/>
      <c r="H22" s="2" t="s">
        <v>29</v>
      </c>
      <c r="I22" s="2" t="s">
        <v>123</v>
      </c>
      <c r="J22" s="2"/>
      <c r="K22" s="2"/>
      <c r="L22" s="2"/>
    </row>
    <row r="23" spans="2:12" x14ac:dyDescent="0.25">
      <c r="B23" s="2" t="s">
        <v>29</v>
      </c>
      <c r="C23" s="2" t="s">
        <v>122</v>
      </c>
      <c r="D23" s="2"/>
      <c r="E23" s="2"/>
      <c r="F23" s="2"/>
      <c r="H23" s="2" t="s">
        <v>29</v>
      </c>
      <c r="I23" s="2" t="s">
        <v>123</v>
      </c>
      <c r="J23" s="2"/>
      <c r="K23" s="2"/>
      <c r="L23" s="2"/>
    </row>
    <row r="24" spans="2:12" x14ac:dyDescent="0.25">
      <c r="B24" s="2" t="s">
        <v>29</v>
      </c>
      <c r="C24" s="2" t="s">
        <v>122</v>
      </c>
      <c r="D24" s="2"/>
      <c r="E24" s="2"/>
      <c r="F24" s="2"/>
      <c r="H24" s="2" t="s">
        <v>29</v>
      </c>
      <c r="I24" s="2" t="s">
        <v>123</v>
      </c>
      <c r="J24" s="2"/>
      <c r="K24" s="2"/>
      <c r="L24" s="2"/>
    </row>
    <row r="26" spans="2:12" x14ac:dyDescent="0.25">
      <c r="B26" s="12" t="s">
        <v>124</v>
      </c>
      <c r="C26" s="12"/>
      <c r="D26" s="12"/>
      <c r="E26" s="12"/>
      <c r="F26" s="12"/>
    </row>
    <row r="27" spans="2:12" x14ac:dyDescent="0.25">
      <c r="B27" s="3" t="s">
        <v>1</v>
      </c>
      <c r="C27" s="3" t="s">
        <v>6</v>
      </c>
      <c r="D27" s="3" t="s">
        <v>5</v>
      </c>
      <c r="E27" s="3" t="s">
        <v>0</v>
      </c>
      <c r="F27" s="3" t="s">
        <v>4</v>
      </c>
    </row>
    <row r="28" spans="2:12" x14ac:dyDescent="0.25">
      <c r="B28" s="2" t="s">
        <v>29</v>
      </c>
      <c r="C28" s="2" t="s">
        <v>124</v>
      </c>
      <c r="D28" s="2" t="s">
        <v>29</v>
      </c>
      <c r="E28" s="2">
        <v>61</v>
      </c>
      <c r="F28" s="2">
        <v>5</v>
      </c>
    </row>
    <row r="29" spans="2:12" x14ac:dyDescent="0.25">
      <c r="B29" s="2" t="s">
        <v>29</v>
      </c>
      <c r="C29" s="2" t="s">
        <v>124</v>
      </c>
      <c r="D29" s="2" t="s">
        <v>125</v>
      </c>
      <c r="E29" s="2">
        <v>63</v>
      </c>
      <c r="F29" s="2">
        <v>2</v>
      </c>
    </row>
    <row r="30" spans="2:12" x14ac:dyDescent="0.25">
      <c r="B30" s="2" t="s">
        <v>29</v>
      </c>
      <c r="C30" s="2" t="s">
        <v>124</v>
      </c>
      <c r="D30" s="2" t="s">
        <v>112</v>
      </c>
      <c r="E30" s="2">
        <v>19</v>
      </c>
      <c r="F30" s="2">
        <v>16</v>
      </c>
    </row>
    <row r="31" spans="2:12" x14ac:dyDescent="0.25">
      <c r="B31" s="2" t="s">
        <v>29</v>
      </c>
      <c r="C31" s="2" t="s">
        <v>124</v>
      </c>
      <c r="D31" s="2"/>
      <c r="E31" s="2"/>
      <c r="F31" s="2"/>
    </row>
    <row r="32" spans="2:12" x14ac:dyDescent="0.25">
      <c r="B32" s="2" t="s">
        <v>29</v>
      </c>
      <c r="C32" s="2" t="s">
        <v>124</v>
      </c>
      <c r="D32" s="2"/>
      <c r="E32" s="2"/>
      <c r="F32" s="2"/>
    </row>
    <row r="33" spans="2:6" x14ac:dyDescent="0.25">
      <c r="B33" s="2" t="s">
        <v>29</v>
      </c>
      <c r="C33" s="2" t="s">
        <v>124</v>
      </c>
      <c r="D33" s="2"/>
      <c r="E33" s="2"/>
      <c r="F33" s="2"/>
    </row>
    <row r="34" spans="2:6" x14ac:dyDescent="0.25">
      <c r="B34" s="2" t="s">
        <v>29</v>
      </c>
      <c r="C34" s="2" t="s">
        <v>124</v>
      </c>
      <c r="D34" s="2"/>
      <c r="E34" s="2"/>
      <c r="F34" s="2"/>
    </row>
    <row r="35" spans="2:6" x14ac:dyDescent="0.25">
      <c r="B35" s="2" t="s">
        <v>29</v>
      </c>
      <c r="C35" s="2" t="s">
        <v>124</v>
      </c>
      <c r="D35" s="2"/>
      <c r="E35" s="2"/>
      <c r="F35" s="2"/>
    </row>
    <row r="36" spans="2:6" x14ac:dyDescent="0.25">
      <c r="B36" s="2" t="s">
        <v>29</v>
      </c>
      <c r="C36" s="2" t="s">
        <v>124</v>
      </c>
      <c r="D36" s="2"/>
      <c r="E36" s="2"/>
      <c r="F36" s="2"/>
    </row>
    <row r="37" spans="2:6" x14ac:dyDescent="0.25">
      <c r="B37" s="2" t="s">
        <v>29</v>
      </c>
      <c r="C37" s="2" t="s">
        <v>124</v>
      </c>
      <c r="D37" s="2"/>
      <c r="E37" s="2"/>
      <c r="F37" s="2"/>
    </row>
    <row r="38" spans="2:6" x14ac:dyDescent="0.25">
      <c r="B38" s="2" t="s">
        <v>29</v>
      </c>
      <c r="C38" s="2" t="s">
        <v>124</v>
      </c>
      <c r="D38" s="2"/>
      <c r="E38" s="2"/>
      <c r="F38" s="2"/>
    </row>
    <row r="39" spans="2:6" x14ac:dyDescent="0.25">
      <c r="B39" s="2" t="s">
        <v>29</v>
      </c>
      <c r="C39" s="2" t="s">
        <v>124</v>
      </c>
      <c r="D39" s="2"/>
      <c r="E39" s="2"/>
      <c r="F39" s="2"/>
    </row>
    <row r="40" spans="2:6" x14ac:dyDescent="0.25">
      <c r="B40" s="2" t="s">
        <v>29</v>
      </c>
      <c r="C40" s="2" t="s">
        <v>124</v>
      </c>
      <c r="D40" s="2"/>
      <c r="E40" s="2"/>
      <c r="F40" s="2"/>
    </row>
    <row r="41" spans="2:6" x14ac:dyDescent="0.25">
      <c r="B41" s="2" t="s">
        <v>29</v>
      </c>
      <c r="C41" s="2" t="s">
        <v>124</v>
      </c>
      <c r="D41" s="2"/>
      <c r="E41" s="2"/>
      <c r="F41" s="2"/>
    </row>
    <row r="42" spans="2:6" x14ac:dyDescent="0.25">
      <c r="B42" s="2" t="s">
        <v>29</v>
      </c>
      <c r="C42" s="2" t="s">
        <v>124</v>
      </c>
      <c r="D42" s="2"/>
      <c r="E42" s="2"/>
      <c r="F42" s="2"/>
    </row>
    <row r="43" spans="2:6" x14ac:dyDescent="0.25">
      <c r="B43" s="2" t="s">
        <v>29</v>
      </c>
      <c r="C43" s="2" t="s">
        <v>124</v>
      </c>
      <c r="D43" s="2"/>
      <c r="E43" s="2"/>
      <c r="F43" s="2"/>
    </row>
    <row r="44" spans="2:6" x14ac:dyDescent="0.25">
      <c r="B44" s="2" t="s">
        <v>29</v>
      </c>
      <c r="C44" s="2" t="s">
        <v>124</v>
      </c>
      <c r="D44" s="2"/>
      <c r="E44" s="2"/>
      <c r="F44" s="2"/>
    </row>
    <row r="45" spans="2:6" x14ac:dyDescent="0.25">
      <c r="B45" s="2" t="s">
        <v>29</v>
      </c>
      <c r="C45" s="2" t="s">
        <v>124</v>
      </c>
      <c r="D45" s="2"/>
      <c r="E45" s="2"/>
      <c r="F45" s="2"/>
    </row>
  </sheetData>
  <mergeCells count="3">
    <mergeCell ref="B5:F5"/>
    <mergeCell ref="H5:L5"/>
    <mergeCell ref="B26:F26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5:L24"/>
  <sheetViews>
    <sheetView showGridLines="0" zoomScale="80" zoomScaleNormal="80" workbookViewId="0">
      <selection activeCell="H5" sqref="H5:L8"/>
    </sheetView>
  </sheetViews>
  <sheetFormatPr defaultRowHeight="15" x14ac:dyDescent="0.25"/>
  <cols>
    <col min="1" max="1" width="2.5703125" customWidth="1"/>
    <col min="2" max="2" width="22.5703125" hidden="1" customWidth="1"/>
    <col min="3" max="3" width="23.42578125" hidden="1" customWidth="1"/>
    <col min="4" max="4" width="49.140625" bestFit="1" customWidth="1"/>
    <col min="5" max="5" width="15" bestFit="1" customWidth="1"/>
    <col min="6" max="6" width="11.7109375" bestFit="1" customWidth="1"/>
    <col min="7" max="7" width="2.5703125" customWidth="1"/>
    <col min="8" max="8" width="19.42578125" hidden="1" customWidth="1"/>
    <col min="9" max="9" width="27.7109375" hidden="1" customWidth="1"/>
    <col min="10" max="10" width="44.42578125" customWidth="1"/>
    <col min="11" max="11" width="15" bestFit="1" customWidth="1"/>
    <col min="12" max="12" width="11.7109375" bestFit="1" customWidth="1"/>
  </cols>
  <sheetData>
    <row r="5" spans="2:12" x14ac:dyDescent="0.25">
      <c r="B5" s="12" t="s">
        <v>153</v>
      </c>
      <c r="C5" s="12"/>
      <c r="D5" s="12"/>
      <c r="E5" s="12"/>
      <c r="F5" s="12"/>
      <c r="H5" s="12" t="s">
        <v>127</v>
      </c>
      <c r="I5" s="12"/>
      <c r="J5" s="12"/>
      <c r="K5" s="12"/>
      <c r="L5" s="12"/>
    </row>
    <row r="6" spans="2:12" x14ac:dyDescent="0.25">
      <c r="B6" s="3" t="s">
        <v>1</v>
      </c>
      <c r="C6" s="3" t="s">
        <v>6</v>
      </c>
      <c r="D6" s="3" t="s">
        <v>5</v>
      </c>
      <c r="E6" s="3" t="s">
        <v>0</v>
      </c>
      <c r="F6" s="3" t="s">
        <v>4</v>
      </c>
      <c r="H6" s="3" t="s">
        <v>1</v>
      </c>
      <c r="I6" s="3" t="s">
        <v>6</v>
      </c>
      <c r="J6" s="3" t="s">
        <v>5</v>
      </c>
      <c r="K6" s="3" t="s">
        <v>0</v>
      </c>
      <c r="L6" s="3" t="s">
        <v>4</v>
      </c>
    </row>
    <row r="7" spans="2:12" x14ac:dyDescent="0.25">
      <c r="B7" s="2" t="s">
        <v>126</v>
      </c>
      <c r="C7" s="2" t="s">
        <v>153</v>
      </c>
      <c r="D7" s="2" t="s">
        <v>126</v>
      </c>
      <c r="E7" s="2">
        <v>60</v>
      </c>
      <c r="F7" s="2">
        <v>3</v>
      </c>
      <c r="H7" s="2" t="s">
        <v>126</v>
      </c>
      <c r="I7" s="2" t="s">
        <v>127</v>
      </c>
      <c r="J7" s="2" t="s">
        <v>126</v>
      </c>
      <c r="K7" s="2">
        <v>60</v>
      </c>
      <c r="L7" s="2">
        <v>3</v>
      </c>
    </row>
    <row r="8" spans="2:12" x14ac:dyDescent="0.25">
      <c r="B8" s="2" t="s">
        <v>126</v>
      </c>
      <c r="C8" s="2" t="s">
        <v>153</v>
      </c>
      <c r="D8" s="2" t="s">
        <v>112</v>
      </c>
      <c r="E8" s="2">
        <v>19</v>
      </c>
      <c r="F8" s="2">
        <v>16</v>
      </c>
      <c r="H8" s="2" t="s">
        <v>126</v>
      </c>
      <c r="I8" s="2" t="s">
        <v>127</v>
      </c>
      <c r="J8" s="2" t="s">
        <v>112</v>
      </c>
      <c r="K8" s="2">
        <v>19</v>
      </c>
      <c r="L8" s="2">
        <v>16</v>
      </c>
    </row>
    <row r="9" spans="2:12" x14ac:dyDescent="0.25">
      <c r="B9" s="2" t="s">
        <v>126</v>
      </c>
      <c r="C9" s="2" t="s">
        <v>153</v>
      </c>
      <c r="D9" s="2"/>
      <c r="E9" s="2"/>
      <c r="F9" s="2"/>
      <c r="H9" s="2" t="s">
        <v>126</v>
      </c>
      <c r="I9" s="2" t="s">
        <v>127</v>
      </c>
      <c r="J9" s="2"/>
      <c r="K9" s="2"/>
      <c r="L9" s="2"/>
    </row>
    <row r="10" spans="2:12" x14ac:dyDescent="0.25">
      <c r="B10" s="2" t="s">
        <v>126</v>
      </c>
      <c r="C10" s="2" t="s">
        <v>153</v>
      </c>
      <c r="D10" s="2"/>
      <c r="E10" s="2"/>
      <c r="F10" s="2"/>
      <c r="H10" s="2" t="s">
        <v>126</v>
      </c>
      <c r="I10" s="2" t="s">
        <v>127</v>
      </c>
      <c r="J10" s="2"/>
      <c r="K10" s="2"/>
      <c r="L10" s="2"/>
    </row>
    <row r="11" spans="2:12" x14ac:dyDescent="0.25">
      <c r="B11" s="2" t="s">
        <v>126</v>
      </c>
      <c r="C11" s="2" t="s">
        <v>153</v>
      </c>
      <c r="D11" s="2"/>
      <c r="E11" s="2"/>
      <c r="F11" s="2"/>
      <c r="H11" s="2" t="s">
        <v>126</v>
      </c>
      <c r="I11" s="2" t="s">
        <v>127</v>
      </c>
      <c r="J11" s="2"/>
      <c r="K11" s="2"/>
      <c r="L11" s="2"/>
    </row>
    <row r="12" spans="2:12" x14ac:dyDescent="0.25">
      <c r="B12" s="2" t="s">
        <v>126</v>
      </c>
      <c r="C12" s="2" t="s">
        <v>153</v>
      </c>
      <c r="D12" s="2"/>
      <c r="E12" s="2"/>
      <c r="F12" s="2"/>
      <c r="H12" s="2" t="s">
        <v>126</v>
      </c>
      <c r="I12" s="2" t="s">
        <v>127</v>
      </c>
      <c r="J12" s="2"/>
      <c r="K12" s="2"/>
      <c r="L12" s="2"/>
    </row>
    <row r="13" spans="2:12" x14ac:dyDescent="0.25">
      <c r="B13" s="2" t="s">
        <v>126</v>
      </c>
      <c r="C13" s="2" t="s">
        <v>153</v>
      </c>
      <c r="D13" s="2"/>
      <c r="E13" s="2"/>
      <c r="F13" s="2"/>
      <c r="H13" s="2" t="s">
        <v>126</v>
      </c>
      <c r="I13" s="2" t="s">
        <v>127</v>
      </c>
      <c r="J13" s="2"/>
      <c r="K13" s="2"/>
      <c r="L13" s="2"/>
    </row>
    <row r="14" spans="2:12" x14ac:dyDescent="0.25">
      <c r="B14" s="2" t="s">
        <v>126</v>
      </c>
      <c r="C14" s="2" t="s">
        <v>153</v>
      </c>
      <c r="D14" s="2"/>
      <c r="E14" s="2"/>
      <c r="F14" s="2"/>
      <c r="H14" s="2" t="s">
        <v>126</v>
      </c>
      <c r="I14" s="2" t="s">
        <v>127</v>
      </c>
      <c r="J14" s="2"/>
      <c r="K14" s="2"/>
      <c r="L14" s="2"/>
    </row>
    <row r="15" spans="2:12" x14ac:dyDescent="0.25">
      <c r="B15" s="2" t="s">
        <v>126</v>
      </c>
      <c r="C15" s="2" t="s">
        <v>153</v>
      </c>
      <c r="D15" s="2"/>
      <c r="E15" s="2"/>
      <c r="F15" s="2"/>
      <c r="H15" s="2" t="s">
        <v>126</v>
      </c>
      <c r="I15" s="2" t="s">
        <v>127</v>
      </c>
      <c r="J15" s="2"/>
      <c r="K15" s="2"/>
      <c r="L15" s="2"/>
    </row>
    <row r="16" spans="2:12" x14ac:dyDescent="0.25">
      <c r="B16" s="2" t="s">
        <v>126</v>
      </c>
      <c r="C16" s="2" t="s">
        <v>153</v>
      </c>
      <c r="D16" s="2"/>
      <c r="E16" s="2"/>
      <c r="F16" s="2"/>
      <c r="H16" s="2" t="s">
        <v>126</v>
      </c>
      <c r="I16" s="2" t="s">
        <v>127</v>
      </c>
      <c r="J16" s="2"/>
      <c r="K16" s="2"/>
      <c r="L16" s="2"/>
    </row>
    <row r="17" spans="2:12" x14ac:dyDescent="0.25">
      <c r="B17" s="2" t="s">
        <v>126</v>
      </c>
      <c r="C17" s="2" t="s">
        <v>153</v>
      </c>
      <c r="D17" s="2"/>
      <c r="E17" s="2"/>
      <c r="F17" s="2"/>
      <c r="H17" s="2" t="s">
        <v>126</v>
      </c>
      <c r="I17" s="2" t="s">
        <v>127</v>
      </c>
      <c r="J17" s="2"/>
      <c r="K17" s="2"/>
      <c r="L17" s="2"/>
    </row>
    <row r="18" spans="2:12" x14ac:dyDescent="0.25">
      <c r="B18" s="2" t="s">
        <v>126</v>
      </c>
      <c r="C18" s="2" t="s">
        <v>153</v>
      </c>
      <c r="D18" s="2"/>
      <c r="E18" s="2"/>
      <c r="F18" s="2"/>
      <c r="H18" s="2" t="s">
        <v>126</v>
      </c>
      <c r="I18" s="2" t="s">
        <v>127</v>
      </c>
      <c r="J18" s="2"/>
      <c r="K18" s="2"/>
      <c r="L18" s="2"/>
    </row>
    <row r="19" spans="2:12" x14ac:dyDescent="0.25">
      <c r="B19" s="2" t="s">
        <v>126</v>
      </c>
      <c r="C19" s="2" t="s">
        <v>153</v>
      </c>
      <c r="D19" s="2"/>
      <c r="E19" s="2"/>
      <c r="F19" s="2"/>
      <c r="H19" s="2" t="s">
        <v>126</v>
      </c>
      <c r="I19" s="2" t="s">
        <v>127</v>
      </c>
      <c r="J19" s="2"/>
      <c r="K19" s="2"/>
      <c r="L19" s="2"/>
    </row>
    <row r="20" spans="2:12" x14ac:dyDescent="0.25">
      <c r="B20" s="2" t="s">
        <v>126</v>
      </c>
      <c r="C20" s="2" t="s">
        <v>153</v>
      </c>
      <c r="D20" s="2"/>
      <c r="E20" s="2"/>
      <c r="F20" s="2"/>
      <c r="H20" s="2" t="s">
        <v>126</v>
      </c>
      <c r="I20" s="2" t="s">
        <v>127</v>
      </c>
      <c r="J20" s="2"/>
      <c r="K20" s="2"/>
      <c r="L20" s="2"/>
    </row>
    <row r="21" spans="2:12" x14ac:dyDescent="0.25">
      <c r="B21" s="2" t="s">
        <v>126</v>
      </c>
      <c r="C21" s="2" t="s">
        <v>153</v>
      </c>
      <c r="D21" s="2"/>
      <c r="E21" s="2"/>
      <c r="F21" s="2"/>
      <c r="H21" s="2" t="s">
        <v>126</v>
      </c>
      <c r="I21" s="2" t="s">
        <v>127</v>
      </c>
      <c r="J21" s="2"/>
      <c r="K21" s="2"/>
      <c r="L21" s="2"/>
    </row>
    <row r="22" spans="2:12" x14ac:dyDescent="0.25">
      <c r="B22" s="2" t="s">
        <v>126</v>
      </c>
      <c r="C22" s="2" t="s">
        <v>153</v>
      </c>
      <c r="D22" s="2"/>
      <c r="E22" s="2"/>
      <c r="F22" s="2"/>
      <c r="H22" s="2" t="s">
        <v>126</v>
      </c>
      <c r="I22" s="2" t="s">
        <v>127</v>
      </c>
      <c r="J22" s="2"/>
      <c r="K22" s="2"/>
      <c r="L22" s="2"/>
    </row>
    <row r="23" spans="2:12" x14ac:dyDescent="0.25">
      <c r="B23" s="2" t="s">
        <v>126</v>
      </c>
      <c r="C23" s="2" t="s">
        <v>153</v>
      </c>
      <c r="D23" s="2"/>
      <c r="E23" s="2"/>
      <c r="F23" s="2"/>
      <c r="H23" s="2" t="s">
        <v>126</v>
      </c>
      <c r="I23" s="2" t="s">
        <v>127</v>
      </c>
      <c r="J23" s="2"/>
      <c r="K23" s="2"/>
      <c r="L23" s="2"/>
    </row>
    <row r="24" spans="2:12" x14ac:dyDescent="0.25">
      <c r="B24" s="2" t="s">
        <v>126</v>
      </c>
      <c r="C24" s="2" t="s">
        <v>153</v>
      </c>
      <c r="D24" s="2"/>
      <c r="E24" s="2"/>
      <c r="F24" s="2"/>
      <c r="H24" s="2" t="s">
        <v>126</v>
      </c>
      <c r="I24" s="2" t="s">
        <v>127</v>
      </c>
      <c r="J24" s="2"/>
      <c r="K24" s="2"/>
      <c r="L24" s="2"/>
    </row>
  </sheetData>
  <mergeCells count="2">
    <mergeCell ref="H5:L5"/>
    <mergeCell ref="B5:F5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DE3C9-BC01-4325-B0F5-804AFE636AAB}">
  <sheetPr filterMode="1"/>
  <dimension ref="B5:L79"/>
  <sheetViews>
    <sheetView showGridLines="0" topLeftCell="D1" zoomScale="60" zoomScaleNormal="60" workbookViewId="0">
      <selection activeCell="J41" sqref="J41"/>
    </sheetView>
  </sheetViews>
  <sheetFormatPr defaultRowHeight="15" x14ac:dyDescent="0.25"/>
  <cols>
    <col min="1" max="1" width="2.5703125" customWidth="1"/>
    <col min="2" max="2" width="13.42578125" bestFit="1" customWidth="1"/>
    <col min="3" max="3" width="33.5703125" bestFit="1" customWidth="1"/>
    <col min="4" max="4" width="49.140625" customWidth="1"/>
    <col min="5" max="7" width="25.42578125" customWidth="1"/>
    <col min="8" max="8" width="61.85546875" customWidth="1"/>
    <col min="9" max="9" width="31" customWidth="1"/>
    <col min="10" max="10" width="84" bestFit="1" customWidth="1"/>
    <col min="11" max="11" width="54.85546875" bestFit="1" customWidth="1"/>
  </cols>
  <sheetData>
    <row r="5" spans="2:12" x14ac:dyDescent="0.25">
      <c r="B5" s="3" t="s">
        <v>0</v>
      </c>
      <c r="C5" s="3" t="s">
        <v>1</v>
      </c>
      <c r="D5" s="3" t="s">
        <v>2</v>
      </c>
      <c r="E5" s="3" t="s">
        <v>177</v>
      </c>
      <c r="F5" s="3" t="s">
        <v>176</v>
      </c>
      <c r="G5" s="3" t="s">
        <v>178</v>
      </c>
      <c r="H5" s="3" t="s">
        <v>179</v>
      </c>
      <c r="I5" s="3" t="s">
        <v>196</v>
      </c>
      <c r="J5" s="3" t="s">
        <v>195</v>
      </c>
      <c r="K5" s="3" t="s">
        <v>155</v>
      </c>
      <c r="L5" s="7"/>
    </row>
    <row r="6" spans="2:12" x14ac:dyDescent="0.25">
      <c r="B6" s="2">
        <v>1</v>
      </c>
      <c r="C6" s="2" t="s">
        <v>56</v>
      </c>
      <c r="D6" s="2" t="s">
        <v>57</v>
      </c>
      <c r="E6" s="2">
        <v>13245</v>
      </c>
      <c r="F6" s="2">
        <v>254</v>
      </c>
      <c r="G6" s="2">
        <v>14353</v>
      </c>
      <c r="H6" s="2" t="s">
        <v>139</v>
      </c>
      <c r="I6" s="2"/>
      <c r="J6" s="2"/>
      <c r="K6" s="8"/>
    </row>
    <row r="7" spans="2:12" x14ac:dyDescent="0.25">
      <c r="B7" s="2">
        <v>2</v>
      </c>
      <c r="C7" s="2" t="s">
        <v>56</v>
      </c>
      <c r="D7" s="2" t="s">
        <v>59</v>
      </c>
      <c r="E7" s="2">
        <v>14241</v>
      </c>
      <c r="F7" s="2">
        <v>212</v>
      </c>
      <c r="G7" s="2">
        <v>14344</v>
      </c>
      <c r="H7" s="2" t="s">
        <v>140</v>
      </c>
      <c r="I7" s="2"/>
      <c r="J7" s="2"/>
      <c r="K7" s="8"/>
    </row>
    <row r="8" spans="2:12" x14ac:dyDescent="0.25">
      <c r="B8" s="2">
        <v>3</v>
      </c>
      <c r="C8" s="2" t="s">
        <v>56</v>
      </c>
      <c r="D8" s="2" t="s">
        <v>61</v>
      </c>
      <c r="E8" s="2">
        <v>17042</v>
      </c>
      <c r="F8" s="2">
        <v>1016</v>
      </c>
      <c r="G8" s="2">
        <v>17324</v>
      </c>
      <c r="H8" s="2" t="s">
        <v>206</v>
      </c>
      <c r="I8" s="2" t="s">
        <v>194</v>
      </c>
      <c r="J8" s="2" t="s">
        <v>208</v>
      </c>
      <c r="K8" s="8"/>
    </row>
    <row r="9" spans="2:12" x14ac:dyDescent="0.25">
      <c r="B9" s="2">
        <v>3</v>
      </c>
      <c r="C9" s="2" t="s">
        <v>56</v>
      </c>
      <c r="D9" s="2" t="s">
        <v>61</v>
      </c>
      <c r="E9" s="2">
        <v>17045</v>
      </c>
      <c r="F9" s="2">
        <v>1016</v>
      </c>
      <c r="G9" s="2">
        <v>17325</v>
      </c>
      <c r="H9" s="2" t="s">
        <v>207</v>
      </c>
      <c r="I9" s="2" t="s">
        <v>194</v>
      </c>
      <c r="J9" s="2" t="s">
        <v>209</v>
      </c>
      <c r="K9" s="8"/>
    </row>
    <row r="10" spans="2:12" x14ac:dyDescent="0.25">
      <c r="B10" s="2">
        <v>4</v>
      </c>
      <c r="C10" s="2" t="s">
        <v>56</v>
      </c>
      <c r="D10" s="2" t="s">
        <v>63</v>
      </c>
      <c r="E10" s="2">
        <v>14243</v>
      </c>
      <c r="F10" s="2">
        <v>222</v>
      </c>
      <c r="G10" s="2">
        <v>14346</v>
      </c>
      <c r="H10" s="2" t="s">
        <v>180</v>
      </c>
      <c r="I10" s="2"/>
      <c r="J10" s="2"/>
      <c r="K10" s="2" t="s">
        <v>157</v>
      </c>
    </row>
    <row r="11" spans="2:12" x14ac:dyDescent="0.25">
      <c r="B11" s="2">
        <v>4</v>
      </c>
      <c r="C11" s="2" t="s">
        <v>56</v>
      </c>
      <c r="D11" s="2" t="s">
        <v>63</v>
      </c>
      <c r="E11" s="2">
        <v>17022</v>
      </c>
      <c r="F11" s="2">
        <v>1019</v>
      </c>
      <c r="G11" s="2">
        <v>17311</v>
      </c>
      <c r="H11" s="2" t="s">
        <v>230</v>
      </c>
      <c r="I11" s="2" t="s">
        <v>194</v>
      </c>
      <c r="J11" s="2" t="s">
        <v>231</v>
      </c>
      <c r="K11" s="2"/>
    </row>
    <row r="12" spans="2:12" x14ac:dyDescent="0.25">
      <c r="B12" s="2">
        <v>5</v>
      </c>
      <c r="C12" s="2" t="s">
        <v>56</v>
      </c>
      <c r="D12" s="2" t="s">
        <v>65</v>
      </c>
      <c r="E12" s="2">
        <v>17046</v>
      </c>
      <c r="F12" s="2">
        <v>1020</v>
      </c>
      <c r="G12" s="2">
        <v>17326</v>
      </c>
      <c r="H12" s="2" t="s">
        <v>86</v>
      </c>
      <c r="I12" s="2" t="s">
        <v>194</v>
      </c>
      <c r="J12" s="2" t="s">
        <v>198</v>
      </c>
      <c r="K12" s="8"/>
    </row>
    <row r="13" spans="2:12" x14ac:dyDescent="0.25">
      <c r="B13" s="2">
        <v>6</v>
      </c>
      <c r="C13" s="2" t="s">
        <v>56</v>
      </c>
      <c r="D13" s="2" t="s">
        <v>67</v>
      </c>
      <c r="E13" s="2">
        <v>17038</v>
      </c>
      <c r="F13" s="2">
        <v>1022</v>
      </c>
      <c r="G13" s="2">
        <v>17322</v>
      </c>
      <c r="H13" s="2" t="s">
        <v>202</v>
      </c>
      <c r="I13" s="2" t="s">
        <v>194</v>
      </c>
      <c r="J13" s="2" t="s">
        <v>199</v>
      </c>
      <c r="K13" s="8"/>
    </row>
    <row r="14" spans="2:12" x14ac:dyDescent="0.25">
      <c r="B14" s="2">
        <v>6</v>
      </c>
      <c r="C14" s="2" t="s">
        <v>56</v>
      </c>
      <c r="D14" s="2" t="s">
        <v>67</v>
      </c>
      <c r="E14" s="2">
        <v>17039</v>
      </c>
      <c r="F14" s="2">
        <v>1022</v>
      </c>
      <c r="G14" s="2">
        <v>17323</v>
      </c>
      <c r="H14" s="2" t="s">
        <v>203</v>
      </c>
      <c r="I14" s="2" t="s">
        <v>194</v>
      </c>
      <c r="J14" s="2" t="s">
        <v>200</v>
      </c>
      <c r="K14" s="8"/>
    </row>
    <row r="15" spans="2:12" x14ac:dyDescent="0.25">
      <c r="B15" s="2">
        <v>6</v>
      </c>
      <c r="C15" s="2" t="s">
        <v>56</v>
      </c>
      <c r="D15" s="2" t="s">
        <v>67</v>
      </c>
      <c r="E15" s="2">
        <v>17048</v>
      </c>
      <c r="F15" s="2">
        <v>1022</v>
      </c>
      <c r="G15" s="2">
        <v>17329</v>
      </c>
      <c r="H15" s="2" t="s">
        <v>120</v>
      </c>
      <c r="I15" s="2" t="s">
        <v>194</v>
      </c>
      <c r="J15" s="2" t="s">
        <v>201</v>
      </c>
      <c r="K15" s="8"/>
    </row>
    <row r="16" spans="2:12" x14ac:dyDescent="0.25">
      <c r="B16" s="2">
        <v>7</v>
      </c>
      <c r="C16" s="2" t="s">
        <v>56</v>
      </c>
      <c r="D16" s="2" t="s">
        <v>69</v>
      </c>
      <c r="E16" s="10" t="s">
        <v>191</v>
      </c>
      <c r="F16" s="10" t="s">
        <v>191</v>
      </c>
      <c r="G16" s="10" t="s">
        <v>191</v>
      </c>
      <c r="H16" s="10" t="s">
        <v>191</v>
      </c>
      <c r="I16" s="10"/>
      <c r="J16" s="10"/>
      <c r="K16" s="2" t="s">
        <v>156</v>
      </c>
    </row>
    <row r="17" spans="2:11" x14ac:dyDescent="0.25">
      <c r="B17" s="2">
        <v>8</v>
      </c>
      <c r="C17" s="2" t="s">
        <v>21</v>
      </c>
      <c r="D17" s="2" t="s">
        <v>22</v>
      </c>
      <c r="E17" s="10">
        <v>13260</v>
      </c>
      <c r="F17" s="10">
        <v>252</v>
      </c>
      <c r="G17" s="10">
        <v>14352</v>
      </c>
      <c r="H17" s="11" t="s">
        <v>192</v>
      </c>
      <c r="I17" s="11"/>
      <c r="J17" s="11"/>
      <c r="K17" s="2"/>
    </row>
    <row r="18" spans="2:11" x14ac:dyDescent="0.25">
      <c r="B18" s="2">
        <v>9</v>
      </c>
      <c r="C18" s="2" t="s">
        <v>21</v>
      </c>
      <c r="D18" s="2" t="s">
        <v>24</v>
      </c>
      <c r="E18" s="10" t="s">
        <v>191</v>
      </c>
      <c r="F18" s="10" t="s">
        <v>191</v>
      </c>
      <c r="G18" s="10" t="s">
        <v>191</v>
      </c>
      <c r="H18" s="10" t="s">
        <v>191</v>
      </c>
      <c r="I18" s="10"/>
      <c r="J18" s="10"/>
      <c r="K18" s="2" t="s">
        <v>159</v>
      </c>
    </row>
    <row r="19" spans="2:11" hidden="1" x14ac:dyDescent="0.25">
      <c r="B19" s="2">
        <v>11</v>
      </c>
      <c r="C19" s="2" t="s">
        <v>86</v>
      </c>
      <c r="D19" s="2" t="s">
        <v>87</v>
      </c>
      <c r="E19" s="2"/>
      <c r="F19" s="2">
        <v>36</v>
      </c>
      <c r="G19" s="2"/>
      <c r="H19" s="2"/>
      <c r="I19" s="2"/>
      <c r="J19" s="2"/>
      <c r="K19" s="8"/>
    </row>
    <row r="20" spans="2:11" x14ac:dyDescent="0.25">
      <c r="B20" s="2">
        <v>13</v>
      </c>
      <c r="C20" s="2" t="s">
        <v>49</v>
      </c>
      <c r="D20" s="2" t="s">
        <v>50</v>
      </c>
      <c r="E20" s="2">
        <v>17040</v>
      </c>
      <c r="F20" s="2">
        <v>1036</v>
      </c>
      <c r="G20" s="2">
        <v>17328</v>
      </c>
      <c r="H20" s="2" t="s">
        <v>193</v>
      </c>
      <c r="I20" s="2" t="s">
        <v>194</v>
      </c>
      <c r="J20" s="2" t="s">
        <v>210</v>
      </c>
      <c r="K20" s="8"/>
    </row>
    <row r="21" spans="2:11" x14ac:dyDescent="0.25">
      <c r="B21" s="2">
        <v>13</v>
      </c>
      <c r="C21" s="2" t="s">
        <v>49</v>
      </c>
      <c r="D21" s="2" t="s">
        <v>50</v>
      </c>
      <c r="E21" s="2">
        <v>17036</v>
      </c>
      <c r="F21" s="2">
        <v>1036</v>
      </c>
      <c r="G21" s="2">
        <v>17328</v>
      </c>
      <c r="H21" s="2" t="s">
        <v>193</v>
      </c>
      <c r="I21" s="2" t="s">
        <v>194</v>
      </c>
      <c r="J21" s="2" t="s">
        <v>213</v>
      </c>
      <c r="K21" s="8"/>
    </row>
    <row r="22" spans="2:11" x14ac:dyDescent="0.25">
      <c r="B22" s="2">
        <v>15</v>
      </c>
      <c r="C22" s="2" t="s">
        <v>162</v>
      </c>
      <c r="D22" s="2" t="s">
        <v>70</v>
      </c>
      <c r="E22" s="2">
        <v>14210</v>
      </c>
      <c r="F22" s="2">
        <v>413</v>
      </c>
      <c r="G22" s="2">
        <v>15157</v>
      </c>
      <c r="H22" s="2" t="s">
        <v>181</v>
      </c>
      <c r="I22" s="2"/>
      <c r="J22" s="2"/>
      <c r="K22" s="8"/>
    </row>
    <row r="23" spans="2:11" x14ac:dyDescent="0.25">
      <c r="B23" s="2">
        <v>22</v>
      </c>
      <c r="C23" s="2" t="s">
        <v>10</v>
      </c>
      <c r="D23" s="2" t="s">
        <v>11</v>
      </c>
      <c r="E23" s="2">
        <v>17796</v>
      </c>
      <c r="F23" s="2">
        <v>1231</v>
      </c>
      <c r="G23" s="2">
        <v>15145</v>
      </c>
      <c r="H23" s="2" t="s">
        <v>182</v>
      </c>
      <c r="I23" s="2"/>
      <c r="J23" s="2"/>
      <c r="K23" s="8"/>
    </row>
    <row r="24" spans="2:11" x14ac:dyDescent="0.25">
      <c r="B24" s="2">
        <v>23</v>
      </c>
      <c r="C24" s="2" t="s">
        <v>10</v>
      </c>
      <c r="D24" s="2" t="s">
        <v>7</v>
      </c>
      <c r="E24" s="2">
        <v>17824</v>
      </c>
      <c r="F24" s="2">
        <v>1237</v>
      </c>
      <c r="G24" s="2">
        <v>15158</v>
      </c>
      <c r="H24" s="2" t="s">
        <v>183</v>
      </c>
      <c r="I24" s="2"/>
      <c r="J24" s="2"/>
      <c r="K24" s="8"/>
    </row>
    <row r="25" spans="2:11" x14ac:dyDescent="0.25">
      <c r="B25" s="2">
        <v>27</v>
      </c>
      <c r="C25" s="2" t="s">
        <v>56</v>
      </c>
      <c r="D25" s="2" t="s">
        <v>169</v>
      </c>
      <c r="E25" s="2">
        <v>15313</v>
      </c>
      <c r="F25" s="2">
        <v>211</v>
      </c>
      <c r="G25" s="2">
        <v>15404</v>
      </c>
      <c r="H25" s="2" t="s">
        <v>184</v>
      </c>
      <c r="I25" s="2"/>
      <c r="J25" s="2"/>
      <c r="K25" s="2"/>
    </row>
    <row r="26" spans="2:11" hidden="1" x14ac:dyDescent="0.25">
      <c r="B26" s="2">
        <v>30</v>
      </c>
      <c r="C26" s="2" t="s">
        <v>75</v>
      </c>
      <c r="D26" s="2" t="s">
        <v>76</v>
      </c>
      <c r="E26" s="2"/>
      <c r="F26" s="2">
        <v>313</v>
      </c>
      <c r="G26" s="2"/>
      <c r="H26" s="2"/>
      <c r="I26" s="2"/>
      <c r="J26" s="2"/>
      <c r="K26" s="8"/>
    </row>
    <row r="27" spans="2:11" hidden="1" x14ac:dyDescent="0.25">
      <c r="B27" s="2">
        <v>33</v>
      </c>
      <c r="C27" s="2" t="s">
        <v>86</v>
      </c>
      <c r="D27" s="2" t="s">
        <v>89</v>
      </c>
      <c r="E27" s="2"/>
      <c r="F27" s="2">
        <v>310</v>
      </c>
      <c r="G27" s="2"/>
      <c r="H27" s="2"/>
      <c r="I27" s="2"/>
      <c r="J27" s="2"/>
      <c r="K27" s="8"/>
    </row>
    <row r="28" spans="2:11" hidden="1" x14ac:dyDescent="0.25">
      <c r="B28" s="2">
        <v>35</v>
      </c>
      <c r="C28" s="2" t="s">
        <v>86</v>
      </c>
      <c r="D28" s="2" t="s">
        <v>91</v>
      </c>
      <c r="E28" s="2"/>
      <c r="F28" s="2">
        <v>311</v>
      </c>
      <c r="G28" s="2"/>
      <c r="H28" s="2"/>
      <c r="I28" s="2"/>
      <c r="J28" s="2"/>
      <c r="K28" s="8"/>
    </row>
    <row r="29" spans="2:11" hidden="1" x14ac:dyDescent="0.25">
      <c r="B29" s="2">
        <v>36</v>
      </c>
      <c r="C29" s="2" t="s">
        <v>86</v>
      </c>
      <c r="D29" s="2" t="s">
        <v>93</v>
      </c>
      <c r="E29" s="2"/>
      <c r="F29" s="2">
        <v>312</v>
      </c>
      <c r="G29" s="2"/>
      <c r="H29" s="2"/>
      <c r="I29" s="2"/>
      <c r="J29" s="2"/>
      <c r="K29" s="8"/>
    </row>
    <row r="30" spans="2:11" x14ac:dyDescent="0.25">
      <c r="B30" s="2">
        <v>37</v>
      </c>
      <c r="C30" s="2" t="s">
        <v>21</v>
      </c>
      <c r="D30" s="2" t="s">
        <v>25</v>
      </c>
      <c r="E30" s="2"/>
      <c r="F30" s="9">
        <v>225264</v>
      </c>
      <c r="G30" s="2"/>
      <c r="H30" s="2"/>
      <c r="I30" s="2"/>
      <c r="J30" s="2"/>
      <c r="K30" s="8"/>
    </row>
    <row r="31" spans="2:11" x14ac:dyDescent="0.25">
      <c r="B31" s="2">
        <v>38</v>
      </c>
      <c r="C31" s="2" t="s">
        <v>56</v>
      </c>
      <c r="D31" s="2" t="s">
        <v>72</v>
      </c>
      <c r="E31" s="2">
        <v>15369</v>
      </c>
      <c r="F31" s="2">
        <v>213</v>
      </c>
      <c r="G31" s="2">
        <v>15490</v>
      </c>
      <c r="H31" s="2" t="s">
        <v>185</v>
      </c>
      <c r="I31" s="2" t="s">
        <v>211</v>
      </c>
      <c r="J31" s="2" t="s">
        <v>211</v>
      </c>
      <c r="K31" s="2" t="s">
        <v>156</v>
      </c>
    </row>
    <row r="32" spans="2:11" x14ac:dyDescent="0.25">
      <c r="B32" s="2">
        <v>41</v>
      </c>
      <c r="C32" s="2" t="s">
        <v>21</v>
      </c>
      <c r="D32" s="2" t="s">
        <v>27</v>
      </c>
      <c r="E32" s="2"/>
      <c r="F32" s="2">
        <v>281</v>
      </c>
      <c r="G32" s="2"/>
      <c r="H32" s="2"/>
      <c r="I32" s="2"/>
      <c r="J32" s="2"/>
      <c r="K32" s="8"/>
    </row>
    <row r="33" spans="2:11" hidden="1" x14ac:dyDescent="0.25">
      <c r="B33" s="2">
        <v>42</v>
      </c>
      <c r="C33" s="2" t="s">
        <v>86</v>
      </c>
      <c r="D33" s="2" t="s">
        <v>95</v>
      </c>
      <c r="E33" s="2"/>
      <c r="F33" s="2">
        <v>80</v>
      </c>
      <c r="G33" s="2"/>
      <c r="H33" s="2"/>
      <c r="I33" s="2"/>
      <c r="J33" s="2"/>
      <c r="K33" s="8"/>
    </row>
    <row r="34" spans="2:11" hidden="1" x14ac:dyDescent="0.25">
      <c r="B34" s="2">
        <v>46</v>
      </c>
      <c r="C34" s="2" t="s">
        <v>75</v>
      </c>
      <c r="D34" s="2" t="s">
        <v>78</v>
      </c>
      <c r="E34" s="2"/>
      <c r="F34" s="2">
        <v>315</v>
      </c>
      <c r="G34" s="2"/>
      <c r="H34" s="2"/>
      <c r="I34" s="2"/>
      <c r="J34" s="2"/>
      <c r="K34" s="8"/>
    </row>
    <row r="35" spans="2:11" x14ac:dyDescent="0.25">
      <c r="B35" s="2">
        <v>48</v>
      </c>
      <c r="C35" s="2" t="s">
        <v>49</v>
      </c>
      <c r="D35" s="2" t="s">
        <v>52</v>
      </c>
      <c r="E35" s="2">
        <v>14923</v>
      </c>
      <c r="F35" s="2">
        <v>237</v>
      </c>
      <c r="G35" s="2">
        <v>14406</v>
      </c>
      <c r="H35" s="2" t="s">
        <v>186</v>
      </c>
      <c r="I35" s="2"/>
      <c r="J35" s="2"/>
      <c r="K35" s="8"/>
    </row>
    <row r="36" spans="2:11" x14ac:dyDescent="0.25">
      <c r="B36" s="2">
        <v>49</v>
      </c>
      <c r="C36" s="2" t="s">
        <v>149</v>
      </c>
      <c r="D36" s="2" t="s">
        <v>171</v>
      </c>
      <c r="E36" s="2">
        <v>15255</v>
      </c>
      <c r="F36" s="2">
        <v>316</v>
      </c>
      <c r="G36" s="2">
        <v>15061</v>
      </c>
      <c r="H36" s="2" t="s">
        <v>187</v>
      </c>
      <c r="I36" s="2"/>
      <c r="J36" s="2"/>
      <c r="K36" s="2"/>
    </row>
    <row r="37" spans="2:11" x14ac:dyDescent="0.25">
      <c r="B37" s="2">
        <v>50</v>
      </c>
      <c r="C37" s="2" t="s">
        <v>10</v>
      </c>
      <c r="D37" s="2" t="s">
        <v>13</v>
      </c>
      <c r="E37" s="2"/>
      <c r="F37" s="2">
        <v>120</v>
      </c>
      <c r="G37" s="2"/>
      <c r="H37" s="2"/>
      <c r="I37" s="2"/>
      <c r="J37" s="2"/>
      <c r="K37" s="8"/>
    </row>
    <row r="38" spans="2:11" x14ac:dyDescent="0.25">
      <c r="B38" s="2">
        <v>51</v>
      </c>
      <c r="C38" s="2" t="s">
        <v>10</v>
      </c>
      <c r="D38" s="2" t="s">
        <v>15</v>
      </c>
      <c r="E38" s="2">
        <v>13275</v>
      </c>
      <c r="F38" s="2">
        <v>121</v>
      </c>
      <c r="G38" s="2"/>
      <c r="H38" s="2"/>
      <c r="I38" s="2"/>
      <c r="J38" s="2"/>
      <c r="K38" s="8"/>
    </row>
    <row r="39" spans="2:11" x14ac:dyDescent="0.25">
      <c r="B39" s="2">
        <v>51</v>
      </c>
      <c r="C39" s="2" t="s">
        <v>10</v>
      </c>
      <c r="D39" s="2" t="s">
        <v>15</v>
      </c>
      <c r="E39" s="2">
        <v>17010</v>
      </c>
      <c r="F39" s="2">
        <v>1033</v>
      </c>
      <c r="G39" s="2">
        <v>17301</v>
      </c>
      <c r="H39" s="2" t="s">
        <v>212</v>
      </c>
      <c r="I39" s="2" t="s">
        <v>194</v>
      </c>
      <c r="J39" s="2" t="s">
        <v>214</v>
      </c>
      <c r="K39" s="8"/>
    </row>
    <row r="40" spans="2:11" x14ac:dyDescent="0.25">
      <c r="B40" s="2">
        <v>50</v>
      </c>
      <c r="C40" s="2" t="s">
        <v>10</v>
      </c>
      <c r="D40" s="2" t="s">
        <v>13</v>
      </c>
      <c r="E40" s="2">
        <v>17011</v>
      </c>
      <c r="F40" s="2">
        <v>1034</v>
      </c>
      <c r="G40" s="2">
        <v>17302</v>
      </c>
      <c r="H40" s="2" t="s">
        <v>189</v>
      </c>
      <c r="I40" s="2" t="s">
        <v>194</v>
      </c>
      <c r="J40" s="2" t="s">
        <v>215</v>
      </c>
      <c r="K40" s="8"/>
    </row>
    <row r="41" spans="2:11" x14ac:dyDescent="0.25">
      <c r="B41" s="2">
        <v>51</v>
      </c>
      <c r="C41" s="2" t="s">
        <v>10</v>
      </c>
      <c r="D41" s="2" t="s">
        <v>15</v>
      </c>
      <c r="E41" s="2">
        <v>17013</v>
      </c>
      <c r="F41" s="2">
        <v>1030</v>
      </c>
      <c r="G41" s="2">
        <v>17304</v>
      </c>
      <c r="H41" s="2" t="s">
        <v>216</v>
      </c>
      <c r="I41" s="2" t="s">
        <v>194</v>
      </c>
      <c r="J41" s="2" t="s">
        <v>217</v>
      </c>
      <c r="K41" s="8"/>
    </row>
    <row r="42" spans="2:11" x14ac:dyDescent="0.25">
      <c r="B42" s="2">
        <v>51</v>
      </c>
      <c r="C42" s="2" t="s">
        <v>10</v>
      </c>
      <c r="D42" s="2" t="s">
        <v>15</v>
      </c>
      <c r="E42" s="2">
        <v>17014</v>
      </c>
      <c r="F42" s="2">
        <v>1030</v>
      </c>
      <c r="G42" s="2">
        <v>17305</v>
      </c>
      <c r="H42" s="2" t="s">
        <v>218</v>
      </c>
      <c r="I42" s="2" t="s">
        <v>194</v>
      </c>
      <c r="J42" s="2" t="s">
        <v>219</v>
      </c>
      <c r="K42" s="8"/>
    </row>
    <row r="43" spans="2:11" x14ac:dyDescent="0.25">
      <c r="B43" s="2">
        <v>51</v>
      </c>
      <c r="C43" s="2" t="s">
        <v>10</v>
      </c>
      <c r="D43" s="2" t="s">
        <v>15</v>
      </c>
      <c r="E43" s="2">
        <v>17015</v>
      </c>
      <c r="F43" s="2">
        <v>1030</v>
      </c>
      <c r="G43" s="2">
        <v>17306</v>
      </c>
      <c r="H43" s="2" t="s">
        <v>220</v>
      </c>
      <c r="I43" s="2" t="s">
        <v>194</v>
      </c>
      <c r="J43" s="2" t="s">
        <v>221</v>
      </c>
      <c r="K43" s="8"/>
    </row>
    <row r="44" spans="2:11" x14ac:dyDescent="0.25">
      <c r="B44" s="2">
        <v>51</v>
      </c>
      <c r="C44" s="2" t="s">
        <v>10</v>
      </c>
      <c r="D44" s="2" t="s">
        <v>15</v>
      </c>
      <c r="E44" s="2">
        <v>17016</v>
      </c>
      <c r="F44" s="2">
        <v>1030</v>
      </c>
      <c r="G44" s="2">
        <v>17307</v>
      </c>
      <c r="H44" s="2" t="s">
        <v>222</v>
      </c>
      <c r="I44" s="2" t="s">
        <v>194</v>
      </c>
      <c r="J44" s="2" t="s">
        <v>223</v>
      </c>
      <c r="K44" s="8"/>
    </row>
    <row r="45" spans="2:11" x14ac:dyDescent="0.25">
      <c r="B45" s="2">
        <v>51</v>
      </c>
      <c r="C45" s="2" t="s">
        <v>10</v>
      </c>
      <c r="D45" s="2" t="s">
        <v>15</v>
      </c>
      <c r="E45" s="2">
        <v>17017</v>
      </c>
      <c r="F45" s="2">
        <v>1030</v>
      </c>
      <c r="G45" s="2">
        <v>17308</v>
      </c>
      <c r="H45" s="2" t="s">
        <v>224</v>
      </c>
      <c r="I45" s="2" t="s">
        <v>194</v>
      </c>
      <c r="J45" s="2" t="s">
        <v>225</v>
      </c>
      <c r="K45" s="8"/>
    </row>
    <row r="46" spans="2:11" x14ac:dyDescent="0.25">
      <c r="B46" s="2">
        <v>51</v>
      </c>
      <c r="C46" s="2" t="s">
        <v>10</v>
      </c>
      <c r="D46" s="2" t="s">
        <v>15</v>
      </c>
      <c r="E46" s="2">
        <v>17018</v>
      </c>
      <c r="F46" s="2">
        <v>1030</v>
      </c>
      <c r="G46" s="2">
        <v>17309</v>
      </c>
      <c r="H46" s="2" t="s">
        <v>226</v>
      </c>
      <c r="I46" s="2" t="s">
        <v>194</v>
      </c>
      <c r="J46" s="2" t="s">
        <v>228</v>
      </c>
      <c r="K46" s="8"/>
    </row>
    <row r="47" spans="2:11" x14ac:dyDescent="0.25">
      <c r="B47" s="2">
        <v>51</v>
      </c>
      <c r="C47" s="2" t="s">
        <v>10</v>
      </c>
      <c r="D47" s="2" t="s">
        <v>15</v>
      </c>
      <c r="E47" s="2">
        <v>17019</v>
      </c>
      <c r="F47" s="2">
        <v>1034</v>
      </c>
      <c r="G47" s="2">
        <v>17310</v>
      </c>
      <c r="H47" s="2" t="s">
        <v>227</v>
      </c>
      <c r="I47" s="2" t="s">
        <v>194</v>
      </c>
      <c r="J47" s="2" t="s">
        <v>229</v>
      </c>
      <c r="K47" s="8"/>
    </row>
    <row r="48" spans="2:11" x14ac:dyDescent="0.25">
      <c r="B48" s="2">
        <v>59</v>
      </c>
      <c r="C48" s="2" t="s">
        <v>10</v>
      </c>
      <c r="D48" s="2" t="s">
        <v>17</v>
      </c>
      <c r="E48" s="2">
        <v>17012</v>
      </c>
      <c r="F48" s="2">
        <v>1032</v>
      </c>
      <c r="G48" s="2">
        <v>17303</v>
      </c>
      <c r="H48" s="2" t="s">
        <v>190</v>
      </c>
      <c r="I48" s="2"/>
      <c r="J48" s="2"/>
      <c r="K48" s="2" t="s">
        <v>159</v>
      </c>
    </row>
    <row r="49" spans="2:11" x14ac:dyDescent="0.25">
      <c r="B49" s="2">
        <v>60</v>
      </c>
      <c r="C49" s="2" t="s">
        <v>126</v>
      </c>
      <c r="D49" s="2" t="s">
        <v>8</v>
      </c>
      <c r="E49" s="2">
        <v>17037</v>
      </c>
      <c r="F49" s="2">
        <v>501</v>
      </c>
      <c r="G49" s="10" t="s">
        <v>205</v>
      </c>
      <c r="H49" s="2"/>
      <c r="I49" s="2" t="s">
        <v>194</v>
      </c>
      <c r="J49" s="2" t="s">
        <v>197</v>
      </c>
      <c r="K49" s="8"/>
    </row>
    <row r="50" spans="2:11" x14ac:dyDescent="0.25">
      <c r="B50" s="2">
        <v>61</v>
      </c>
      <c r="C50" s="2" t="s">
        <v>29</v>
      </c>
      <c r="D50" s="2" t="s">
        <v>30</v>
      </c>
      <c r="E50" s="2">
        <v>17044</v>
      </c>
      <c r="F50" s="2">
        <v>1013</v>
      </c>
      <c r="G50" s="2">
        <v>17337</v>
      </c>
      <c r="H50" s="2" t="s">
        <v>29</v>
      </c>
      <c r="I50" s="2" t="s">
        <v>194</v>
      </c>
      <c r="J50" s="2" t="s">
        <v>204</v>
      </c>
      <c r="K50" s="8"/>
    </row>
    <row r="51" spans="2:11" x14ac:dyDescent="0.25">
      <c r="B51" s="2">
        <v>63</v>
      </c>
      <c r="C51" s="2" t="s">
        <v>29</v>
      </c>
      <c r="D51" s="2" t="s">
        <v>32</v>
      </c>
      <c r="E51" s="2">
        <v>17639</v>
      </c>
      <c r="F51" s="2">
        <v>1110</v>
      </c>
      <c r="G51" s="2"/>
      <c r="H51" s="2"/>
      <c r="I51" s="2"/>
      <c r="J51" s="2"/>
      <c r="K51" s="8"/>
    </row>
    <row r="52" spans="2:11" x14ac:dyDescent="0.25">
      <c r="B52" s="2">
        <v>69</v>
      </c>
      <c r="C52" s="2" t="s">
        <v>56</v>
      </c>
      <c r="D52" s="2" t="s">
        <v>73</v>
      </c>
      <c r="E52" s="2"/>
      <c r="F52" s="2"/>
      <c r="G52" s="2"/>
      <c r="H52" s="2"/>
      <c r="I52" s="2" t="s">
        <v>211</v>
      </c>
      <c r="J52" s="2" t="s">
        <v>211</v>
      </c>
      <c r="K52" s="2" t="s">
        <v>158</v>
      </c>
    </row>
    <row r="53" spans="2:11" hidden="1" x14ac:dyDescent="0.25">
      <c r="B53" s="2">
        <v>71</v>
      </c>
      <c r="C53" s="2" t="s">
        <v>75</v>
      </c>
      <c r="D53" s="2" t="s">
        <v>80</v>
      </c>
      <c r="E53" s="2"/>
      <c r="F53" s="2">
        <v>161</v>
      </c>
      <c r="G53" s="2"/>
      <c r="H53" s="2"/>
      <c r="I53" s="2"/>
      <c r="J53" s="2"/>
      <c r="K53" s="8"/>
    </row>
    <row r="54" spans="2:11" hidden="1" x14ac:dyDescent="0.25">
      <c r="B54" s="2">
        <v>77</v>
      </c>
      <c r="C54" s="2" t="s">
        <v>33</v>
      </c>
      <c r="D54" s="2" t="s">
        <v>34</v>
      </c>
      <c r="E54" s="2"/>
      <c r="F54" s="2">
        <v>192</v>
      </c>
      <c r="G54" s="2"/>
      <c r="H54" s="2"/>
      <c r="I54" s="2"/>
      <c r="J54" s="2"/>
      <c r="K54" s="8"/>
    </row>
    <row r="55" spans="2:11" hidden="1" x14ac:dyDescent="0.25">
      <c r="B55" s="2">
        <v>90</v>
      </c>
      <c r="C55" s="2" t="s">
        <v>86</v>
      </c>
      <c r="D55" s="2" t="s">
        <v>97</v>
      </c>
      <c r="E55" s="2"/>
      <c r="F55" s="2">
        <v>1017</v>
      </c>
      <c r="G55" s="2"/>
      <c r="H55" s="2"/>
      <c r="I55" s="2"/>
      <c r="J55" s="2"/>
      <c r="K55" s="8"/>
    </row>
    <row r="56" spans="2:11" hidden="1" x14ac:dyDescent="0.25">
      <c r="B56" s="2">
        <v>102</v>
      </c>
      <c r="C56" s="2" t="s">
        <v>33</v>
      </c>
      <c r="D56" s="2" t="s">
        <v>36</v>
      </c>
      <c r="E56" s="2"/>
      <c r="F56" s="2">
        <v>1132</v>
      </c>
      <c r="G56" s="2"/>
      <c r="H56" s="2"/>
      <c r="I56" s="2"/>
      <c r="J56" s="2"/>
      <c r="K56" s="8"/>
    </row>
    <row r="57" spans="2:11" x14ac:dyDescent="0.25">
      <c r="B57" s="2">
        <v>103</v>
      </c>
      <c r="C57" s="2" t="s">
        <v>49</v>
      </c>
      <c r="D57" s="2" t="s">
        <v>54</v>
      </c>
      <c r="E57" s="2">
        <v>17109</v>
      </c>
      <c r="F57" s="2">
        <v>1133</v>
      </c>
      <c r="G57" s="2">
        <v>15137</v>
      </c>
      <c r="H57" s="2" t="s">
        <v>188</v>
      </c>
      <c r="I57" s="2" t="s">
        <v>194</v>
      </c>
      <c r="J57" s="2" t="s">
        <v>233</v>
      </c>
      <c r="K57" s="8"/>
    </row>
    <row r="58" spans="2:11" x14ac:dyDescent="0.25">
      <c r="B58" s="2">
        <v>103</v>
      </c>
      <c r="C58" s="2" t="s">
        <v>49</v>
      </c>
      <c r="D58" s="2" t="s">
        <v>54</v>
      </c>
      <c r="E58" s="2">
        <v>17157</v>
      </c>
      <c r="F58" s="2">
        <v>1133</v>
      </c>
      <c r="G58" s="2">
        <v>15137</v>
      </c>
      <c r="H58" s="2" t="s">
        <v>188</v>
      </c>
      <c r="I58" s="2" t="s">
        <v>194</v>
      </c>
      <c r="J58" s="2" t="s">
        <v>232</v>
      </c>
      <c r="K58" s="8"/>
    </row>
    <row r="59" spans="2:11" x14ac:dyDescent="0.25">
      <c r="B59" s="2">
        <v>105</v>
      </c>
      <c r="C59" s="2" t="s">
        <v>21</v>
      </c>
      <c r="D59" s="2" t="s">
        <v>28</v>
      </c>
      <c r="E59" s="2">
        <v>17183</v>
      </c>
      <c r="F59" s="2">
        <v>1131</v>
      </c>
      <c r="G59" s="2">
        <v>17321</v>
      </c>
      <c r="H59" s="2" t="s">
        <v>140</v>
      </c>
      <c r="I59" s="2"/>
      <c r="J59" s="2"/>
      <c r="K59" s="8"/>
    </row>
    <row r="60" spans="2:11" hidden="1" x14ac:dyDescent="0.25">
      <c r="B60" s="2">
        <v>111</v>
      </c>
      <c r="C60" s="2" t="s">
        <v>75</v>
      </c>
      <c r="D60" s="2" t="s">
        <v>160</v>
      </c>
      <c r="E60" s="2"/>
      <c r="F60" s="2">
        <v>810</v>
      </c>
      <c r="G60" s="2"/>
      <c r="H60" s="2"/>
      <c r="I60" s="2"/>
      <c r="J60" s="2"/>
      <c r="K60" s="8"/>
    </row>
    <row r="61" spans="2:11" x14ac:dyDescent="0.25">
      <c r="B61" s="2">
        <v>155</v>
      </c>
      <c r="C61" s="2" t="s">
        <v>149</v>
      </c>
      <c r="D61" s="2" t="s">
        <v>172</v>
      </c>
      <c r="E61" s="2"/>
      <c r="F61" s="2"/>
      <c r="G61" s="2"/>
      <c r="H61" s="2"/>
      <c r="I61" s="2"/>
      <c r="J61" s="2"/>
      <c r="K61" s="2"/>
    </row>
    <row r="62" spans="2:11" hidden="1" x14ac:dyDescent="0.25">
      <c r="B62" s="2">
        <v>156</v>
      </c>
      <c r="C62" s="2" t="s">
        <v>86</v>
      </c>
      <c r="D62" s="2" t="s">
        <v>98</v>
      </c>
      <c r="E62" s="2"/>
      <c r="F62" s="2"/>
      <c r="G62" s="2"/>
      <c r="H62" s="2"/>
      <c r="I62" s="2"/>
      <c r="J62" s="2"/>
      <c r="K62" s="8"/>
    </row>
    <row r="63" spans="2:11" x14ac:dyDescent="0.25">
      <c r="B63" s="2">
        <v>301</v>
      </c>
      <c r="C63" s="2" t="s">
        <v>10</v>
      </c>
      <c r="D63" s="2" t="s">
        <v>18</v>
      </c>
      <c r="E63" s="2"/>
      <c r="F63" s="2"/>
      <c r="G63" s="2"/>
      <c r="H63" s="2"/>
      <c r="I63" s="2"/>
      <c r="J63" s="2"/>
      <c r="K63" s="2" t="s">
        <v>159</v>
      </c>
    </row>
    <row r="64" spans="2:11" hidden="1" x14ac:dyDescent="0.25">
      <c r="B64" s="2">
        <v>343</v>
      </c>
      <c r="C64" s="2" t="s">
        <v>33</v>
      </c>
      <c r="D64" s="2" t="s">
        <v>38</v>
      </c>
      <c r="E64" s="2"/>
      <c r="F64" s="2"/>
      <c r="G64" s="2"/>
      <c r="H64" s="2"/>
      <c r="I64" s="2"/>
      <c r="J64" s="2"/>
      <c r="K64" s="8"/>
    </row>
    <row r="65" spans="2:11" hidden="1" x14ac:dyDescent="0.25">
      <c r="B65" s="2">
        <v>360</v>
      </c>
      <c r="C65" s="2" t="s">
        <v>33</v>
      </c>
      <c r="D65" s="2" t="s">
        <v>40</v>
      </c>
      <c r="E65" s="2"/>
      <c r="F65" s="2"/>
      <c r="G65" s="2"/>
      <c r="H65" s="2"/>
      <c r="I65" s="2"/>
      <c r="J65" s="2"/>
      <c r="K65" s="8"/>
    </row>
    <row r="66" spans="2:11" hidden="1" x14ac:dyDescent="0.25">
      <c r="B66" s="2">
        <v>361</v>
      </c>
      <c r="C66" s="2" t="s">
        <v>33</v>
      </c>
      <c r="D66" s="2" t="s">
        <v>41</v>
      </c>
      <c r="E66" s="2"/>
      <c r="F66" s="2">
        <v>1122</v>
      </c>
      <c r="G66" s="2"/>
      <c r="H66" s="2"/>
      <c r="I66" s="2"/>
      <c r="J66" s="2"/>
      <c r="K66" s="8"/>
    </row>
    <row r="67" spans="2:11" hidden="1" x14ac:dyDescent="0.25">
      <c r="B67" s="2">
        <v>362</v>
      </c>
      <c r="C67" s="2" t="s">
        <v>33</v>
      </c>
      <c r="D67" s="2" t="s">
        <v>43</v>
      </c>
      <c r="E67" s="2"/>
      <c r="F67" s="2">
        <v>189</v>
      </c>
      <c r="G67" s="2"/>
      <c r="H67" s="2"/>
      <c r="I67" s="2"/>
      <c r="J67" s="2"/>
      <c r="K67" s="8"/>
    </row>
    <row r="68" spans="2:11" hidden="1" x14ac:dyDescent="0.25">
      <c r="B68" s="2">
        <v>363</v>
      </c>
      <c r="C68" s="2" t="s">
        <v>33</v>
      </c>
      <c r="D68" s="2" t="s">
        <v>45</v>
      </c>
      <c r="E68" s="2"/>
      <c r="F68" s="2">
        <v>218</v>
      </c>
      <c r="G68" s="2"/>
      <c r="H68" s="2"/>
      <c r="I68" s="2"/>
      <c r="J68" s="2"/>
      <c r="K68" s="8"/>
    </row>
    <row r="69" spans="2:11" hidden="1" x14ac:dyDescent="0.25">
      <c r="B69" s="2">
        <v>364</v>
      </c>
      <c r="C69" s="2" t="s">
        <v>33</v>
      </c>
      <c r="D69" s="2" t="s">
        <v>47</v>
      </c>
      <c r="E69" s="2"/>
      <c r="F69" s="2">
        <v>1130</v>
      </c>
      <c r="G69" s="2"/>
      <c r="H69" s="2"/>
      <c r="I69" s="2"/>
      <c r="J69" s="2"/>
      <c r="K69" s="8"/>
    </row>
    <row r="70" spans="2:11" hidden="1" x14ac:dyDescent="0.25">
      <c r="B70" s="2">
        <v>401</v>
      </c>
      <c r="C70" s="2" t="s">
        <v>75</v>
      </c>
      <c r="D70" s="2" t="s">
        <v>82</v>
      </c>
      <c r="E70" s="2"/>
      <c r="F70" s="2">
        <v>1072</v>
      </c>
      <c r="G70" s="2"/>
      <c r="H70" s="2"/>
      <c r="I70" s="2"/>
      <c r="J70" s="2"/>
      <c r="K70" s="8"/>
    </row>
    <row r="71" spans="2:11" hidden="1" x14ac:dyDescent="0.25">
      <c r="B71" s="2">
        <v>403</v>
      </c>
      <c r="C71" s="2" t="s">
        <v>75</v>
      </c>
      <c r="D71" s="2" t="s">
        <v>84</v>
      </c>
      <c r="E71" s="2"/>
      <c r="F71" s="2">
        <v>317</v>
      </c>
      <c r="G71" s="2"/>
      <c r="H71" s="2"/>
      <c r="I71" s="2"/>
      <c r="J71" s="2"/>
      <c r="K71" s="8"/>
    </row>
    <row r="72" spans="2:11" hidden="1" x14ac:dyDescent="0.25">
      <c r="B72" s="2">
        <v>405</v>
      </c>
      <c r="C72" s="2" t="s">
        <v>33</v>
      </c>
      <c r="D72" s="2" t="s">
        <v>48</v>
      </c>
      <c r="E72" s="2"/>
      <c r="F72" s="2">
        <v>1025</v>
      </c>
      <c r="G72" s="2"/>
      <c r="H72" s="2"/>
      <c r="I72" s="2"/>
      <c r="J72" s="2"/>
      <c r="K72" s="8"/>
    </row>
    <row r="73" spans="2:11" x14ac:dyDescent="0.25">
      <c r="B73" s="2">
        <v>408</v>
      </c>
      <c r="C73" s="2" t="s">
        <v>10</v>
      </c>
      <c r="D73" s="2" t="s">
        <v>19</v>
      </c>
      <c r="E73" s="2">
        <v>17828</v>
      </c>
      <c r="F73" s="2">
        <v>1038</v>
      </c>
      <c r="G73" s="2">
        <v>17302</v>
      </c>
      <c r="H73" s="2" t="s">
        <v>189</v>
      </c>
      <c r="I73" s="2"/>
      <c r="J73" s="2"/>
      <c r="K73" s="8"/>
    </row>
    <row r="74" spans="2:11" x14ac:dyDescent="0.25">
      <c r="B74" s="2">
        <v>703</v>
      </c>
      <c r="C74" s="2" t="s">
        <v>56</v>
      </c>
      <c r="D74" s="2" t="s">
        <v>74</v>
      </c>
      <c r="E74" s="2"/>
      <c r="F74" s="2"/>
      <c r="G74" s="2"/>
      <c r="H74" s="2"/>
      <c r="I74" s="2"/>
      <c r="J74" s="2"/>
      <c r="K74" s="2" t="s">
        <v>156</v>
      </c>
    </row>
    <row r="75" spans="2:11" x14ac:dyDescent="0.25">
      <c r="B75" s="2"/>
      <c r="C75" s="2"/>
      <c r="D75" s="2"/>
      <c r="E75" s="2"/>
      <c r="F75" s="2"/>
      <c r="G75" s="2"/>
      <c r="H75" s="2"/>
      <c r="I75" s="2"/>
      <c r="J75" s="2"/>
      <c r="K75" s="8"/>
    </row>
    <row r="76" spans="2:11" x14ac:dyDescent="0.25">
      <c r="B76" s="2"/>
      <c r="C76" s="2"/>
      <c r="D76" s="2"/>
      <c r="E76" s="2"/>
      <c r="F76" s="2"/>
      <c r="G76" s="2"/>
      <c r="H76" s="2"/>
      <c r="I76" s="2"/>
      <c r="J76" s="2"/>
      <c r="K76" s="8"/>
    </row>
    <row r="77" spans="2:11" x14ac:dyDescent="0.25">
      <c r="B77" s="2"/>
      <c r="C77" s="2"/>
      <c r="D77" s="2"/>
      <c r="E77" s="2"/>
      <c r="F77" s="2"/>
      <c r="G77" s="2"/>
      <c r="H77" s="2"/>
      <c r="I77" s="2"/>
      <c r="J77" s="2"/>
      <c r="K77" s="8"/>
    </row>
    <row r="78" spans="2:11" x14ac:dyDescent="0.25">
      <c r="B78" s="2"/>
      <c r="C78" s="2"/>
      <c r="D78" s="2"/>
      <c r="E78" s="2"/>
      <c r="F78" s="2"/>
      <c r="G78" s="2"/>
      <c r="H78" s="2"/>
      <c r="I78" s="2"/>
      <c r="J78" s="2"/>
      <c r="K78" s="8"/>
    </row>
    <row r="79" spans="2:11" x14ac:dyDescent="0.25">
      <c r="B79" s="2"/>
      <c r="C79" s="2"/>
      <c r="D79" s="2"/>
      <c r="E79" s="2"/>
      <c r="F79" s="2"/>
      <c r="G79" s="2"/>
      <c r="H79" s="2"/>
      <c r="I79" s="2"/>
      <c r="J79" s="2"/>
      <c r="K79" s="8"/>
    </row>
  </sheetData>
  <autoFilter ref="B5:K74" xr:uid="{00000000-0009-0000-0000-000000000000}">
    <filterColumn colId="1">
      <filters>
        <filter val="Care Operations Group"/>
        <filter val="Collections"/>
        <filter val="Commerical  Care"/>
        <filter val="Data Entry"/>
        <filter val="Loyalty"/>
        <filter val="Monitoring"/>
        <filter val="Residential Care"/>
        <filter val="Technical Care"/>
      </filters>
    </filterColumn>
    <sortState ref="B6:K74">
      <sortCondition ref="B5:B74"/>
    </sortState>
  </autoFilter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5:R45"/>
  <sheetViews>
    <sheetView showGridLines="0" topLeftCell="D1" zoomScale="80" zoomScaleNormal="80" workbookViewId="0">
      <selection activeCell="N7" sqref="N7:R24"/>
    </sheetView>
  </sheetViews>
  <sheetFormatPr defaultRowHeight="15" x14ac:dyDescent="0.25"/>
  <cols>
    <col min="1" max="1" width="2.5703125" customWidth="1"/>
    <col min="2" max="2" width="22.5703125" customWidth="1"/>
    <col min="3" max="3" width="32.85546875" bestFit="1" customWidth="1"/>
    <col min="4" max="4" width="49.140625" bestFit="1" customWidth="1"/>
    <col min="5" max="5" width="13.42578125" bestFit="1" customWidth="1"/>
    <col min="6" max="6" width="10.140625" bestFit="1" customWidth="1"/>
    <col min="7" max="7" width="2.5703125" customWidth="1"/>
    <col min="8" max="8" width="22.5703125" customWidth="1"/>
    <col min="9" max="9" width="33.42578125" bestFit="1" customWidth="1"/>
    <col min="10" max="10" width="49.140625" bestFit="1" customWidth="1"/>
    <col min="11" max="11" width="13.42578125" bestFit="1" customWidth="1"/>
    <col min="12" max="12" width="10.140625" bestFit="1" customWidth="1"/>
    <col min="13" max="13" width="2.5703125" customWidth="1"/>
    <col min="14" max="15" width="22.5703125" customWidth="1"/>
    <col min="16" max="16" width="49.140625" bestFit="1" customWidth="1"/>
    <col min="17" max="17" width="13.42578125" bestFit="1" customWidth="1"/>
    <col min="18" max="18" width="10.140625" bestFit="1" customWidth="1"/>
  </cols>
  <sheetData>
    <row r="5" spans="2:18" x14ac:dyDescent="0.25">
      <c r="B5" s="13" t="s">
        <v>105</v>
      </c>
      <c r="C5" s="14"/>
      <c r="D5" s="14"/>
      <c r="E5" s="14"/>
      <c r="F5" s="15"/>
      <c r="H5" s="13" t="s">
        <v>113</v>
      </c>
      <c r="I5" s="14"/>
      <c r="J5" s="14"/>
      <c r="K5" s="14"/>
      <c r="L5" s="15"/>
      <c r="N5" s="13" t="s">
        <v>147</v>
      </c>
      <c r="O5" s="14"/>
      <c r="P5" s="14"/>
      <c r="Q5" s="14"/>
      <c r="R5" s="15"/>
    </row>
    <row r="6" spans="2:18" x14ac:dyDescent="0.25">
      <c r="B6" s="1" t="s">
        <v>1</v>
      </c>
      <c r="C6" s="1" t="s">
        <v>6</v>
      </c>
      <c r="D6" s="1" t="s">
        <v>5</v>
      </c>
      <c r="E6" s="1" t="s">
        <v>0</v>
      </c>
      <c r="F6" s="1" t="s">
        <v>4</v>
      </c>
      <c r="H6" s="1" t="s">
        <v>1</v>
      </c>
      <c r="I6" s="1" t="s">
        <v>6</v>
      </c>
      <c r="J6" s="1" t="s">
        <v>5</v>
      </c>
      <c r="K6" s="1" t="s">
        <v>0</v>
      </c>
      <c r="L6" s="1" t="s">
        <v>4</v>
      </c>
      <c r="N6" s="1" t="s">
        <v>1</v>
      </c>
      <c r="O6" s="1" t="s">
        <v>6</v>
      </c>
      <c r="P6" s="1" t="s">
        <v>5</v>
      </c>
      <c r="Q6" s="1" t="s">
        <v>0</v>
      </c>
      <c r="R6" s="1" t="s">
        <v>4</v>
      </c>
    </row>
    <row r="7" spans="2:18" x14ac:dyDescent="0.25">
      <c r="B7" s="1"/>
      <c r="C7" s="1"/>
      <c r="D7" s="1"/>
      <c r="E7" s="1"/>
      <c r="F7" s="1"/>
      <c r="H7" s="1"/>
      <c r="I7" s="1"/>
      <c r="J7" s="1"/>
      <c r="K7" s="1"/>
      <c r="L7" s="1"/>
      <c r="N7" s="1"/>
      <c r="O7" s="1"/>
      <c r="P7" s="1"/>
      <c r="Q7" s="1"/>
      <c r="R7" s="1"/>
    </row>
    <row r="8" spans="2:18" x14ac:dyDescent="0.25">
      <c r="B8" s="1"/>
      <c r="C8" s="1"/>
      <c r="D8" s="1"/>
      <c r="E8" s="1"/>
      <c r="F8" s="1"/>
      <c r="H8" s="1"/>
      <c r="I8" s="1"/>
      <c r="J8" s="1"/>
      <c r="K8" s="1"/>
      <c r="L8" s="1"/>
      <c r="N8" s="1"/>
      <c r="O8" s="1"/>
      <c r="P8" s="1"/>
      <c r="Q8" s="1"/>
      <c r="R8" s="1"/>
    </row>
    <row r="9" spans="2:18" x14ac:dyDescent="0.25">
      <c r="B9" s="1"/>
      <c r="C9" s="1"/>
      <c r="D9" s="1"/>
      <c r="E9" s="1"/>
      <c r="F9" s="1"/>
      <c r="H9" s="1"/>
      <c r="I9" s="1"/>
      <c r="J9" s="1"/>
      <c r="K9" s="1"/>
      <c r="L9" s="1"/>
      <c r="N9" s="1"/>
      <c r="O9" s="1"/>
      <c r="P9" s="1"/>
      <c r="Q9" s="1"/>
      <c r="R9" s="1"/>
    </row>
    <row r="10" spans="2:18" x14ac:dyDescent="0.25">
      <c r="B10" s="1"/>
      <c r="C10" s="1"/>
      <c r="D10" s="1"/>
      <c r="E10" s="1"/>
      <c r="F10" s="1"/>
      <c r="H10" s="1"/>
      <c r="I10" s="1"/>
      <c r="J10" s="1"/>
      <c r="K10" s="1"/>
      <c r="L10" s="1"/>
      <c r="N10" s="1"/>
      <c r="O10" s="1"/>
      <c r="P10" s="1"/>
      <c r="Q10" s="1"/>
      <c r="R10" s="1"/>
    </row>
    <row r="11" spans="2:18" x14ac:dyDescent="0.25">
      <c r="B11" s="1"/>
      <c r="C11" s="1"/>
      <c r="D11" s="1"/>
      <c r="E11" s="1"/>
      <c r="F11" s="1"/>
      <c r="H11" s="1"/>
      <c r="I11" s="1"/>
      <c r="J11" s="1"/>
      <c r="K11" s="1"/>
      <c r="L11" s="1"/>
      <c r="N11" s="1"/>
      <c r="O11" s="1"/>
      <c r="P11" s="1"/>
      <c r="Q11" s="1"/>
      <c r="R11" s="1"/>
    </row>
    <row r="12" spans="2:18" x14ac:dyDescent="0.25">
      <c r="B12" s="1"/>
      <c r="C12" s="1"/>
      <c r="D12" s="1"/>
      <c r="E12" s="1"/>
      <c r="F12" s="1"/>
      <c r="H12" s="1"/>
      <c r="I12" s="1"/>
      <c r="J12" s="1"/>
      <c r="K12" s="1"/>
      <c r="L12" s="1"/>
      <c r="N12" s="1"/>
      <c r="O12" s="1"/>
      <c r="P12" s="1"/>
      <c r="Q12" s="1"/>
      <c r="R12" s="1"/>
    </row>
    <row r="13" spans="2:18" x14ac:dyDescent="0.25">
      <c r="B13" s="1"/>
      <c r="C13" s="1"/>
      <c r="D13" s="1"/>
      <c r="E13" s="1"/>
      <c r="F13" s="1"/>
      <c r="H13" s="1"/>
      <c r="I13" s="1"/>
      <c r="J13" s="1"/>
      <c r="K13" s="1"/>
      <c r="L13" s="1"/>
      <c r="N13" s="1"/>
      <c r="O13" s="1"/>
      <c r="P13" s="1"/>
      <c r="Q13" s="1"/>
      <c r="R13" s="1"/>
    </row>
    <row r="14" spans="2:18" x14ac:dyDescent="0.25">
      <c r="B14" s="1"/>
      <c r="C14" s="1"/>
      <c r="D14" s="1"/>
      <c r="E14" s="1"/>
      <c r="F14" s="1"/>
      <c r="H14" s="1"/>
      <c r="I14" s="1"/>
      <c r="J14" s="1"/>
      <c r="K14" s="1"/>
      <c r="L14" s="1"/>
      <c r="N14" s="1"/>
      <c r="O14" s="1"/>
      <c r="P14" s="1"/>
      <c r="Q14" s="1"/>
      <c r="R14" s="1"/>
    </row>
    <row r="15" spans="2:18" x14ac:dyDescent="0.25">
      <c r="B15" s="1"/>
      <c r="C15" s="1"/>
      <c r="D15" s="1"/>
      <c r="E15" s="1"/>
      <c r="F15" s="1"/>
      <c r="H15" s="1"/>
      <c r="I15" s="1"/>
      <c r="J15" s="1"/>
      <c r="K15" s="1"/>
      <c r="L15" s="1"/>
      <c r="N15" s="1"/>
      <c r="O15" s="1"/>
      <c r="P15" s="1"/>
      <c r="Q15" s="1"/>
      <c r="R15" s="1"/>
    </row>
    <row r="16" spans="2:18" x14ac:dyDescent="0.25">
      <c r="B16" s="1"/>
      <c r="C16" s="1"/>
      <c r="D16" s="1"/>
      <c r="E16" s="1"/>
      <c r="F16" s="1"/>
      <c r="H16" s="1"/>
      <c r="I16" s="1"/>
      <c r="J16" s="1"/>
      <c r="K16" s="1"/>
      <c r="L16" s="1"/>
      <c r="N16" s="1"/>
      <c r="O16" s="1"/>
      <c r="P16" s="1"/>
      <c r="Q16" s="1"/>
      <c r="R16" s="1"/>
    </row>
    <row r="17" spans="2:18" x14ac:dyDescent="0.25">
      <c r="B17" s="1"/>
      <c r="C17" s="1"/>
      <c r="D17" s="1"/>
      <c r="E17" s="1"/>
      <c r="F17" s="1"/>
      <c r="H17" s="1"/>
      <c r="I17" s="1"/>
      <c r="J17" s="1"/>
      <c r="K17" s="1"/>
      <c r="L17" s="1"/>
      <c r="N17" s="1"/>
      <c r="O17" s="1"/>
      <c r="P17" s="1"/>
      <c r="Q17" s="1"/>
      <c r="R17" s="1"/>
    </row>
    <row r="18" spans="2:18" x14ac:dyDescent="0.25">
      <c r="B18" s="1"/>
      <c r="C18" s="1"/>
      <c r="D18" s="1"/>
      <c r="E18" s="1"/>
      <c r="F18" s="1"/>
      <c r="H18" s="1"/>
      <c r="I18" s="1"/>
      <c r="J18" s="1"/>
      <c r="K18" s="1"/>
      <c r="L18" s="1"/>
      <c r="N18" s="1"/>
      <c r="O18" s="1"/>
      <c r="P18" s="1"/>
      <c r="Q18" s="1"/>
      <c r="R18" s="1"/>
    </row>
    <row r="19" spans="2:18" x14ac:dyDescent="0.25">
      <c r="B19" s="1"/>
      <c r="C19" s="1"/>
      <c r="D19" s="1"/>
      <c r="E19" s="1"/>
      <c r="F19" s="1"/>
      <c r="H19" s="1"/>
      <c r="I19" s="1"/>
      <c r="J19" s="1"/>
      <c r="K19" s="1"/>
      <c r="L19" s="1"/>
      <c r="N19" s="1"/>
      <c r="O19" s="1"/>
      <c r="P19" s="1"/>
      <c r="Q19" s="1"/>
      <c r="R19" s="1"/>
    </row>
    <row r="20" spans="2:18" x14ac:dyDescent="0.25">
      <c r="B20" s="1"/>
      <c r="C20" s="1"/>
      <c r="D20" s="1"/>
      <c r="E20" s="1"/>
      <c r="F20" s="1"/>
      <c r="H20" s="1"/>
      <c r="I20" s="1"/>
      <c r="J20" s="1"/>
      <c r="K20" s="1"/>
      <c r="L20" s="1"/>
      <c r="N20" s="1"/>
      <c r="O20" s="1"/>
      <c r="P20" s="1"/>
      <c r="Q20" s="1"/>
      <c r="R20" s="1"/>
    </row>
    <row r="21" spans="2:18" x14ac:dyDescent="0.25">
      <c r="B21" s="1"/>
      <c r="C21" s="1"/>
      <c r="D21" s="1"/>
      <c r="E21" s="1"/>
      <c r="F21" s="1"/>
      <c r="H21" s="1"/>
      <c r="I21" s="1"/>
      <c r="J21" s="1"/>
      <c r="K21" s="1"/>
      <c r="L21" s="1"/>
      <c r="N21" s="1"/>
      <c r="O21" s="1"/>
      <c r="P21" s="1"/>
      <c r="Q21" s="1"/>
      <c r="R21" s="1"/>
    </row>
    <row r="22" spans="2:18" x14ac:dyDescent="0.25">
      <c r="B22" s="1"/>
      <c r="C22" s="1"/>
      <c r="D22" s="1"/>
      <c r="E22" s="1"/>
      <c r="F22" s="1"/>
      <c r="H22" s="1"/>
      <c r="I22" s="1"/>
      <c r="J22" s="1"/>
      <c r="K22" s="1"/>
      <c r="L22" s="1"/>
      <c r="N22" s="1"/>
      <c r="O22" s="1"/>
      <c r="P22" s="1"/>
      <c r="Q22" s="1"/>
      <c r="R22" s="1"/>
    </row>
    <row r="23" spans="2:18" x14ac:dyDescent="0.25">
      <c r="B23" s="1"/>
      <c r="C23" s="1"/>
      <c r="D23" s="1"/>
      <c r="E23" s="1"/>
      <c r="F23" s="1"/>
      <c r="H23" s="1"/>
      <c r="I23" s="1"/>
      <c r="J23" s="1"/>
      <c r="K23" s="1"/>
      <c r="L23" s="1"/>
      <c r="N23" s="1"/>
      <c r="O23" s="1"/>
      <c r="P23" s="1"/>
      <c r="Q23" s="1"/>
      <c r="R23" s="1"/>
    </row>
    <row r="24" spans="2:18" x14ac:dyDescent="0.25">
      <c r="B24" s="1"/>
      <c r="C24" s="1"/>
      <c r="D24" s="1"/>
      <c r="E24" s="1"/>
      <c r="F24" s="1"/>
      <c r="H24" s="1"/>
      <c r="I24" s="1"/>
      <c r="J24" s="1"/>
      <c r="K24" s="1"/>
      <c r="L24" s="1"/>
      <c r="N24" s="1"/>
      <c r="O24" s="1"/>
      <c r="P24" s="1"/>
      <c r="Q24" s="1"/>
      <c r="R24" s="1"/>
    </row>
    <row r="26" spans="2:18" x14ac:dyDescent="0.25">
      <c r="B26" s="13" t="s">
        <v>6</v>
      </c>
      <c r="C26" s="14"/>
      <c r="D26" s="14"/>
      <c r="E26" s="14"/>
      <c r="F26" s="15"/>
      <c r="H26" s="13" t="s">
        <v>6</v>
      </c>
      <c r="I26" s="14"/>
      <c r="J26" s="14"/>
      <c r="K26" s="14"/>
      <c r="L26" s="15"/>
      <c r="N26" s="13" t="s">
        <v>6</v>
      </c>
      <c r="O26" s="14"/>
      <c r="P26" s="14"/>
      <c r="Q26" s="14"/>
      <c r="R26" s="15"/>
    </row>
    <row r="27" spans="2:18" x14ac:dyDescent="0.25">
      <c r="B27" s="1" t="s">
        <v>1</v>
      </c>
      <c r="C27" s="1" t="s">
        <v>6</v>
      </c>
      <c r="D27" s="1" t="s">
        <v>5</v>
      </c>
      <c r="E27" s="1" t="s">
        <v>0</v>
      </c>
      <c r="F27" s="1" t="s">
        <v>4</v>
      </c>
      <c r="H27" s="1" t="s">
        <v>1</v>
      </c>
      <c r="I27" s="1" t="s">
        <v>6</v>
      </c>
      <c r="J27" s="1" t="s">
        <v>5</v>
      </c>
      <c r="K27" s="1" t="s">
        <v>0</v>
      </c>
      <c r="L27" s="1" t="s">
        <v>4</v>
      </c>
      <c r="N27" s="1" t="s">
        <v>1</v>
      </c>
      <c r="O27" s="1" t="s">
        <v>6</v>
      </c>
      <c r="P27" s="1" t="s">
        <v>5</v>
      </c>
      <c r="Q27" s="1" t="s">
        <v>0</v>
      </c>
      <c r="R27" s="1" t="s">
        <v>4</v>
      </c>
    </row>
    <row r="28" spans="2:18" x14ac:dyDescent="0.25">
      <c r="B28" s="1"/>
      <c r="C28" s="1"/>
      <c r="D28" s="1"/>
      <c r="E28" s="1"/>
      <c r="F28" s="1"/>
      <c r="H28" s="1"/>
      <c r="I28" s="1"/>
      <c r="J28" s="1"/>
      <c r="K28" s="1"/>
      <c r="L28" s="1"/>
      <c r="N28" s="1"/>
      <c r="O28" s="1"/>
      <c r="P28" s="1"/>
      <c r="Q28" s="1"/>
      <c r="R28" s="1"/>
    </row>
    <row r="29" spans="2:18" x14ac:dyDescent="0.25">
      <c r="B29" s="1"/>
      <c r="C29" s="1"/>
      <c r="D29" s="1"/>
      <c r="E29" s="1"/>
      <c r="F29" s="1"/>
      <c r="H29" s="1"/>
      <c r="I29" s="1"/>
      <c r="J29" s="1"/>
      <c r="K29" s="1"/>
      <c r="L29" s="1"/>
      <c r="N29" s="1"/>
      <c r="O29" s="1"/>
      <c r="P29" s="1"/>
      <c r="Q29" s="1"/>
      <c r="R29" s="1"/>
    </row>
    <row r="30" spans="2:18" x14ac:dyDescent="0.25">
      <c r="B30" s="1"/>
      <c r="C30" s="1"/>
      <c r="D30" s="1"/>
      <c r="E30" s="1"/>
      <c r="F30" s="1"/>
      <c r="H30" s="1"/>
      <c r="I30" s="1"/>
      <c r="J30" s="1"/>
      <c r="K30" s="1"/>
      <c r="L30" s="1"/>
      <c r="N30" s="1"/>
      <c r="O30" s="1"/>
      <c r="P30" s="1"/>
      <c r="Q30" s="1"/>
      <c r="R30" s="1"/>
    </row>
    <row r="31" spans="2:18" x14ac:dyDescent="0.25">
      <c r="B31" s="1"/>
      <c r="C31" s="1"/>
      <c r="D31" s="1"/>
      <c r="E31" s="1"/>
      <c r="F31" s="1"/>
      <c r="H31" s="1"/>
      <c r="I31" s="1"/>
      <c r="J31" s="1"/>
      <c r="K31" s="1"/>
      <c r="L31" s="1"/>
      <c r="N31" s="1"/>
      <c r="O31" s="1"/>
      <c r="P31" s="1"/>
      <c r="Q31" s="1"/>
      <c r="R31" s="1"/>
    </row>
    <row r="32" spans="2:18" x14ac:dyDescent="0.25">
      <c r="B32" s="1"/>
      <c r="C32" s="1"/>
      <c r="D32" s="1"/>
      <c r="E32" s="1"/>
      <c r="F32" s="1"/>
      <c r="H32" s="1"/>
      <c r="I32" s="1"/>
      <c r="J32" s="1"/>
      <c r="K32" s="1"/>
      <c r="L32" s="1"/>
      <c r="N32" s="1"/>
      <c r="O32" s="1"/>
      <c r="P32" s="1"/>
      <c r="Q32" s="1"/>
      <c r="R32" s="1"/>
    </row>
    <row r="33" spans="2:18" x14ac:dyDescent="0.25">
      <c r="B33" s="1"/>
      <c r="C33" s="1"/>
      <c r="D33" s="1"/>
      <c r="E33" s="1"/>
      <c r="F33" s="1"/>
      <c r="H33" s="1"/>
      <c r="I33" s="1"/>
      <c r="J33" s="1"/>
      <c r="K33" s="1"/>
      <c r="L33" s="1"/>
      <c r="N33" s="1"/>
      <c r="O33" s="1"/>
      <c r="P33" s="1"/>
      <c r="Q33" s="1"/>
      <c r="R33" s="1"/>
    </row>
    <row r="34" spans="2:18" x14ac:dyDescent="0.25">
      <c r="B34" s="1"/>
      <c r="C34" s="1"/>
      <c r="D34" s="1"/>
      <c r="E34" s="1"/>
      <c r="F34" s="1"/>
      <c r="H34" s="1"/>
      <c r="I34" s="1"/>
      <c r="J34" s="1"/>
      <c r="K34" s="1"/>
      <c r="L34" s="1"/>
      <c r="N34" s="1"/>
      <c r="O34" s="1"/>
      <c r="P34" s="1"/>
      <c r="Q34" s="1"/>
      <c r="R34" s="1"/>
    </row>
    <row r="35" spans="2:18" x14ac:dyDescent="0.25">
      <c r="B35" s="1"/>
      <c r="C35" s="1"/>
      <c r="D35" s="1"/>
      <c r="E35" s="1"/>
      <c r="F35" s="1"/>
      <c r="H35" s="1"/>
      <c r="I35" s="1"/>
      <c r="J35" s="1"/>
      <c r="K35" s="1"/>
      <c r="L35" s="1"/>
      <c r="N35" s="1"/>
      <c r="O35" s="1"/>
      <c r="P35" s="1"/>
      <c r="Q35" s="1"/>
      <c r="R35" s="1"/>
    </row>
    <row r="36" spans="2:18" x14ac:dyDescent="0.25">
      <c r="B36" s="1"/>
      <c r="C36" s="1"/>
      <c r="D36" s="1"/>
      <c r="E36" s="1"/>
      <c r="F36" s="1"/>
      <c r="H36" s="1"/>
      <c r="I36" s="1"/>
      <c r="J36" s="1"/>
      <c r="K36" s="1"/>
      <c r="L36" s="1"/>
      <c r="N36" s="1"/>
      <c r="O36" s="1"/>
      <c r="P36" s="1"/>
      <c r="Q36" s="1"/>
      <c r="R36" s="1"/>
    </row>
    <row r="37" spans="2:18" x14ac:dyDescent="0.25">
      <c r="B37" s="1"/>
      <c r="C37" s="1"/>
      <c r="D37" s="1"/>
      <c r="E37" s="1"/>
      <c r="F37" s="1"/>
      <c r="H37" s="1"/>
      <c r="I37" s="1"/>
      <c r="J37" s="1"/>
      <c r="K37" s="1"/>
      <c r="L37" s="1"/>
      <c r="N37" s="1"/>
      <c r="O37" s="1"/>
      <c r="P37" s="1"/>
      <c r="Q37" s="1"/>
      <c r="R37" s="1"/>
    </row>
    <row r="38" spans="2:18" x14ac:dyDescent="0.25">
      <c r="B38" s="1"/>
      <c r="C38" s="1"/>
      <c r="D38" s="1"/>
      <c r="E38" s="1"/>
      <c r="F38" s="1"/>
      <c r="H38" s="1"/>
      <c r="I38" s="1"/>
      <c r="J38" s="1"/>
      <c r="K38" s="1"/>
      <c r="L38" s="1"/>
      <c r="N38" s="1"/>
      <c r="O38" s="1"/>
      <c r="P38" s="1"/>
      <c r="Q38" s="1"/>
      <c r="R38" s="1"/>
    </row>
    <row r="39" spans="2:18" x14ac:dyDescent="0.25">
      <c r="B39" s="1"/>
      <c r="C39" s="1"/>
      <c r="D39" s="1"/>
      <c r="E39" s="1"/>
      <c r="F39" s="1"/>
      <c r="H39" s="1"/>
      <c r="I39" s="1"/>
      <c r="J39" s="1"/>
      <c r="K39" s="1"/>
      <c r="L39" s="1"/>
      <c r="N39" s="1"/>
      <c r="O39" s="1"/>
      <c r="P39" s="1"/>
      <c r="Q39" s="1"/>
      <c r="R39" s="1"/>
    </row>
    <row r="40" spans="2:18" x14ac:dyDescent="0.25">
      <c r="B40" s="1"/>
      <c r="C40" s="1"/>
      <c r="D40" s="1"/>
      <c r="E40" s="1"/>
      <c r="F40" s="1"/>
      <c r="H40" s="1"/>
      <c r="I40" s="1"/>
      <c r="J40" s="1"/>
      <c r="K40" s="1"/>
      <c r="L40" s="1"/>
      <c r="N40" s="1"/>
      <c r="O40" s="1"/>
      <c r="P40" s="1"/>
      <c r="Q40" s="1"/>
      <c r="R40" s="1"/>
    </row>
    <row r="41" spans="2:18" x14ac:dyDescent="0.25">
      <c r="B41" s="1"/>
      <c r="C41" s="1"/>
      <c r="D41" s="1"/>
      <c r="E41" s="1"/>
      <c r="F41" s="1"/>
      <c r="H41" s="1"/>
      <c r="I41" s="1"/>
      <c r="J41" s="1"/>
      <c r="K41" s="1"/>
      <c r="L41" s="1"/>
      <c r="N41" s="1"/>
      <c r="O41" s="1"/>
      <c r="P41" s="1"/>
      <c r="Q41" s="1"/>
      <c r="R41" s="1"/>
    </row>
    <row r="42" spans="2:18" x14ac:dyDescent="0.25">
      <c r="B42" s="1"/>
      <c r="C42" s="1"/>
      <c r="D42" s="1"/>
      <c r="E42" s="1"/>
      <c r="F42" s="1"/>
      <c r="H42" s="1"/>
      <c r="I42" s="1"/>
      <c r="J42" s="1"/>
      <c r="K42" s="1"/>
      <c r="L42" s="1"/>
      <c r="N42" s="1"/>
      <c r="O42" s="1"/>
      <c r="P42" s="1"/>
      <c r="Q42" s="1"/>
      <c r="R42" s="1"/>
    </row>
    <row r="43" spans="2:18" x14ac:dyDescent="0.25">
      <c r="B43" s="1"/>
      <c r="C43" s="1"/>
      <c r="D43" s="1"/>
      <c r="E43" s="1"/>
      <c r="F43" s="1"/>
      <c r="H43" s="1"/>
      <c r="I43" s="1"/>
      <c r="J43" s="1"/>
      <c r="K43" s="1"/>
      <c r="L43" s="1"/>
      <c r="N43" s="1"/>
      <c r="O43" s="1"/>
      <c r="P43" s="1"/>
      <c r="Q43" s="1"/>
      <c r="R43" s="1"/>
    </row>
    <row r="44" spans="2:18" x14ac:dyDescent="0.25">
      <c r="B44" s="1"/>
      <c r="C44" s="1"/>
      <c r="D44" s="1"/>
      <c r="E44" s="1"/>
      <c r="F44" s="1"/>
      <c r="H44" s="1"/>
      <c r="I44" s="1"/>
      <c r="J44" s="1"/>
      <c r="K44" s="1"/>
      <c r="L44" s="1"/>
      <c r="N44" s="1"/>
      <c r="O44" s="1"/>
      <c r="P44" s="1"/>
      <c r="Q44" s="1"/>
      <c r="R44" s="1"/>
    </row>
    <row r="45" spans="2:18" x14ac:dyDescent="0.25">
      <c r="B45" s="1"/>
      <c r="C45" s="1"/>
      <c r="D45" s="1"/>
      <c r="E45" s="1"/>
      <c r="F45" s="1"/>
      <c r="H45" s="1"/>
      <c r="I45" s="1"/>
      <c r="J45" s="1"/>
      <c r="K45" s="1"/>
      <c r="L45" s="1"/>
      <c r="N45" s="1"/>
      <c r="O45" s="1"/>
      <c r="P45" s="1"/>
      <c r="Q45" s="1"/>
      <c r="R45" s="1"/>
    </row>
  </sheetData>
  <mergeCells count="6">
    <mergeCell ref="B5:F5"/>
    <mergeCell ref="H5:L5"/>
    <mergeCell ref="N5:R5"/>
    <mergeCell ref="B26:F26"/>
    <mergeCell ref="H26:L26"/>
    <mergeCell ref="N26:R26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5:R45"/>
  <sheetViews>
    <sheetView showGridLines="0" zoomScale="80" zoomScaleNormal="80" workbookViewId="0">
      <selection activeCell="T8" sqref="T8"/>
    </sheetView>
  </sheetViews>
  <sheetFormatPr defaultRowHeight="15" x14ac:dyDescent="0.25"/>
  <cols>
    <col min="1" max="1" width="2.5703125" customWidth="1"/>
    <col min="2" max="3" width="22.5703125" hidden="1" customWidth="1"/>
    <col min="4" max="4" width="49.140625" bestFit="1" customWidth="1"/>
    <col min="5" max="5" width="15" bestFit="1" customWidth="1"/>
    <col min="6" max="6" width="11.7109375" bestFit="1" customWidth="1"/>
    <col min="7" max="7" width="2.5703125" customWidth="1"/>
    <col min="8" max="9" width="22.5703125" hidden="1" customWidth="1"/>
    <col min="10" max="10" width="49.140625" bestFit="1" customWidth="1"/>
    <col min="11" max="11" width="15" bestFit="1" customWidth="1"/>
    <col min="12" max="12" width="11.7109375" bestFit="1" customWidth="1"/>
    <col min="13" max="13" width="2.5703125" customWidth="1"/>
    <col min="14" max="15" width="22.5703125" hidden="1" customWidth="1"/>
    <col min="16" max="16" width="49.140625" bestFit="1" customWidth="1"/>
    <col min="17" max="17" width="15" bestFit="1" customWidth="1"/>
    <col min="18" max="18" width="11.7109375" bestFit="1" customWidth="1"/>
  </cols>
  <sheetData>
    <row r="5" spans="2:18" x14ac:dyDescent="0.25">
      <c r="B5" s="12" t="s">
        <v>6</v>
      </c>
      <c r="C5" s="12"/>
      <c r="D5" s="12"/>
      <c r="E5" s="12"/>
      <c r="F5" s="12"/>
      <c r="H5" s="12" t="s">
        <v>6</v>
      </c>
      <c r="I5" s="12"/>
      <c r="J5" s="12"/>
      <c r="K5" s="12"/>
      <c r="L5" s="12"/>
      <c r="N5" s="12" t="s">
        <v>6</v>
      </c>
      <c r="O5" s="12"/>
      <c r="P5" s="12"/>
      <c r="Q5" s="12"/>
      <c r="R5" s="12"/>
    </row>
    <row r="6" spans="2:18" x14ac:dyDescent="0.25">
      <c r="B6" s="3" t="s">
        <v>1</v>
      </c>
      <c r="C6" s="3" t="s">
        <v>6</v>
      </c>
      <c r="D6" s="3" t="s">
        <v>5</v>
      </c>
      <c r="E6" s="3" t="s">
        <v>0</v>
      </c>
      <c r="F6" s="3" t="s">
        <v>4</v>
      </c>
      <c r="H6" s="3" t="s">
        <v>1</v>
      </c>
      <c r="I6" s="3" t="s">
        <v>6</v>
      </c>
      <c r="J6" s="3" t="s">
        <v>5</v>
      </c>
      <c r="K6" s="3" t="s">
        <v>0</v>
      </c>
      <c r="L6" s="3" t="s">
        <v>4</v>
      </c>
      <c r="N6" s="3" t="s">
        <v>1</v>
      </c>
      <c r="O6" s="3" t="s">
        <v>6</v>
      </c>
      <c r="P6" s="3" t="s">
        <v>5</v>
      </c>
      <c r="Q6" s="3" t="s">
        <v>0</v>
      </c>
      <c r="R6" s="3" t="s">
        <v>4</v>
      </c>
    </row>
    <row r="7" spans="2:18" x14ac:dyDescent="0.25">
      <c r="B7" s="2"/>
      <c r="C7" s="2"/>
      <c r="D7" s="2" t="s">
        <v>7</v>
      </c>
      <c r="E7" s="2">
        <v>1</v>
      </c>
      <c r="F7" s="2">
        <v>3</v>
      </c>
      <c r="H7" s="2"/>
      <c r="I7" s="2"/>
      <c r="J7" s="2" t="s">
        <v>7</v>
      </c>
      <c r="K7" s="2">
        <v>1</v>
      </c>
      <c r="L7" s="2">
        <v>3</v>
      </c>
      <c r="N7" s="2"/>
      <c r="O7" s="2"/>
      <c r="P7" s="2" t="s">
        <v>7</v>
      </c>
      <c r="Q7" s="2">
        <v>1</v>
      </c>
      <c r="R7" s="2">
        <v>3</v>
      </c>
    </row>
    <row r="8" spans="2:18" x14ac:dyDescent="0.25">
      <c r="B8" s="2"/>
      <c r="C8" s="2"/>
      <c r="D8" s="2"/>
      <c r="E8" s="2"/>
      <c r="F8" s="2"/>
      <c r="H8" s="2"/>
      <c r="I8" s="2"/>
      <c r="J8" s="2"/>
      <c r="K8" s="2"/>
      <c r="L8" s="2"/>
      <c r="N8" s="2"/>
      <c r="O8" s="2"/>
      <c r="P8" s="2"/>
      <c r="Q8" s="2"/>
      <c r="R8" s="2"/>
    </row>
    <row r="9" spans="2:18" x14ac:dyDescent="0.25">
      <c r="B9" s="2"/>
      <c r="C9" s="2"/>
      <c r="D9" s="2"/>
      <c r="E9" s="2"/>
      <c r="F9" s="2"/>
      <c r="H9" s="2"/>
      <c r="I9" s="2"/>
      <c r="J9" s="2"/>
      <c r="K9" s="2"/>
      <c r="L9" s="2"/>
      <c r="N9" s="2"/>
      <c r="O9" s="2"/>
      <c r="P9" s="2"/>
      <c r="Q9" s="2"/>
      <c r="R9" s="2"/>
    </row>
    <row r="10" spans="2:18" x14ac:dyDescent="0.25">
      <c r="B10" s="2"/>
      <c r="C10" s="2"/>
      <c r="D10" s="2"/>
      <c r="E10" s="2"/>
      <c r="F10" s="2"/>
      <c r="H10" s="2"/>
      <c r="I10" s="2"/>
      <c r="J10" s="2"/>
      <c r="K10" s="2"/>
      <c r="L10" s="2"/>
      <c r="N10" s="2"/>
      <c r="O10" s="2"/>
      <c r="P10" s="2"/>
      <c r="Q10" s="2"/>
      <c r="R10" s="2"/>
    </row>
    <row r="11" spans="2:18" x14ac:dyDescent="0.25">
      <c r="B11" s="2"/>
      <c r="C11" s="2"/>
      <c r="D11" s="2"/>
      <c r="E11" s="2"/>
      <c r="F11" s="2"/>
      <c r="H11" s="2"/>
      <c r="I11" s="2"/>
      <c r="J11" s="2"/>
      <c r="K11" s="2"/>
      <c r="L11" s="2"/>
      <c r="N11" s="2"/>
      <c r="O11" s="2"/>
      <c r="P11" s="2"/>
      <c r="Q11" s="2"/>
      <c r="R11" s="2"/>
    </row>
    <row r="12" spans="2:18" x14ac:dyDescent="0.25">
      <c r="B12" s="2"/>
      <c r="C12" s="2"/>
      <c r="D12" s="2"/>
      <c r="E12" s="2"/>
      <c r="F12" s="2"/>
      <c r="H12" s="2"/>
      <c r="I12" s="2"/>
      <c r="J12" s="2"/>
      <c r="K12" s="2"/>
      <c r="L12" s="2"/>
      <c r="N12" s="2"/>
      <c r="O12" s="2"/>
      <c r="P12" s="2"/>
      <c r="Q12" s="2"/>
      <c r="R12" s="2"/>
    </row>
    <row r="13" spans="2:18" x14ac:dyDescent="0.25">
      <c r="B13" s="2"/>
      <c r="C13" s="2"/>
      <c r="D13" s="2"/>
      <c r="E13" s="2"/>
      <c r="F13" s="2"/>
      <c r="H13" s="2"/>
      <c r="I13" s="2"/>
      <c r="J13" s="2"/>
      <c r="K13" s="2"/>
      <c r="L13" s="2"/>
      <c r="N13" s="2"/>
      <c r="O13" s="2"/>
      <c r="P13" s="2"/>
      <c r="Q13" s="2"/>
      <c r="R13" s="2"/>
    </row>
    <row r="14" spans="2:18" x14ac:dyDescent="0.25">
      <c r="B14" s="2"/>
      <c r="C14" s="2"/>
      <c r="D14" s="2"/>
      <c r="E14" s="2"/>
      <c r="F14" s="2"/>
      <c r="H14" s="2"/>
      <c r="I14" s="2"/>
      <c r="J14" s="2"/>
      <c r="K14" s="2"/>
      <c r="L14" s="2"/>
      <c r="N14" s="2"/>
      <c r="O14" s="2"/>
      <c r="P14" s="2"/>
      <c r="Q14" s="2"/>
      <c r="R14" s="2"/>
    </row>
    <row r="15" spans="2:18" x14ac:dyDescent="0.25">
      <c r="B15" s="2"/>
      <c r="C15" s="2"/>
      <c r="D15" s="2"/>
      <c r="E15" s="2"/>
      <c r="F15" s="2"/>
      <c r="H15" s="2"/>
      <c r="I15" s="2"/>
      <c r="J15" s="2"/>
      <c r="K15" s="2"/>
      <c r="L15" s="2"/>
      <c r="N15" s="2"/>
      <c r="O15" s="2"/>
      <c r="P15" s="2"/>
      <c r="Q15" s="2"/>
      <c r="R15" s="2"/>
    </row>
    <row r="16" spans="2:18" x14ac:dyDescent="0.25">
      <c r="B16" s="2"/>
      <c r="C16" s="2"/>
      <c r="D16" s="2"/>
      <c r="E16" s="2"/>
      <c r="F16" s="2"/>
      <c r="H16" s="2"/>
      <c r="I16" s="2"/>
      <c r="J16" s="2"/>
      <c r="K16" s="2"/>
      <c r="L16" s="2"/>
      <c r="N16" s="2"/>
      <c r="O16" s="2"/>
      <c r="P16" s="2"/>
      <c r="Q16" s="2"/>
      <c r="R16" s="2"/>
    </row>
    <row r="17" spans="2:18" x14ac:dyDescent="0.25">
      <c r="B17" s="2"/>
      <c r="C17" s="2"/>
      <c r="D17" s="2"/>
      <c r="E17" s="2"/>
      <c r="F17" s="2"/>
      <c r="H17" s="2"/>
      <c r="I17" s="2"/>
      <c r="J17" s="2"/>
      <c r="K17" s="2"/>
      <c r="L17" s="2"/>
      <c r="N17" s="2"/>
      <c r="O17" s="2"/>
      <c r="P17" s="2"/>
      <c r="Q17" s="2"/>
      <c r="R17" s="2"/>
    </row>
    <row r="18" spans="2:18" x14ac:dyDescent="0.25">
      <c r="B18" s="2"/>
      <c r="C18" s="2"/>
      <c r="D18" s="2"/>
      <c r="E18" s="2"/>
      <c r="F18" s="2"/>
      <c r="H18" s="2"/>
      <c r="I18" s="2"/>
      <c r="J18" s="2"/>
      <c r="K18" s="2"/>
      <c r="L18" s="2"/>
      <c r="N18" s="2"/>
      <c r="O18" s="2"/>
      <c r="P18" s="2"/>
      <c r="Q18" s="2"/>
      <c r="R18" s="2"/>
    </row>
    <row r="19" spans="2:18" x14ac:dyDescent="0.25">
      <c r="B19" s="2"/>
      <c r="C19" s="2"/>
      <c r="D19" s="2"/>
      <c r="E19" s="2"/>
      <c r="F19" s="2"/>
      <c r="H19" s="2"/>
      <c r="I19" s="2"/>
      <c r="J19" s="2"/>
      <c r="K19" s="2"/>
      <c r="L19" s="2"/>
      <c r="N19" s="2"/>
      <c r="O19" s="2"/>
      <c r="P19" s="2"/>
      <c r="Q19" s="2"/>
      <c r="R19" s="2"/>
    </row>
    <row r="20" spans="2:18" x14ac:dyDescent="0.25">
      <c r="B20" s="2"/>
      <c r="C20" s="2"/>
      <c r="D20" s="2"/>
      <c r="E20" s="2"/>
      <c r="F20" s="2"/>
      <c r="H20" s="2"/>
      <c r="I20" s="2"/>
      <c r="J20" s="2"/>
      <c r="K20" s="2"/>
      <c r="L20" s="2"/>
      <c r="N20" s="2"/>
      <c r="O20" s="2"/>
      <c r="P20" s="2"/>
      <c r="Q20" s="2"/>
      <c r="R20" s="2"/>
    </row>
    <row r="21" spans="2:18" x14ac:dyDescent="0.25">
      <c r="B21" s="2"/>
      <c r="C21" s="2"/>
      <c r="D21" s="2"/>
      <c r="E21" s="2"/>
      <c r="F21" s="2"/>
      <c r="H21" s="2"/>
      <c r="I21" s="2"/>
      <c r="J21" s="2"/>
      <c r="K21" s="2"/>
      <c r="L21" s="2"/>
      <c r="N21" s="2"/>
      <c r="O21" s="2"/>
      <c r="P21" s="2"/>
      <c r="Q21" s="2"/>
      <c r="R21" s="2"/>
    </row>
    <row r="22" spans="2:18" x14ac:dyDescent="0.25">
      <c r="B22" s="2"/>
      <c r="C22" s="2"/>
      <c r="D22" s="2"/>
      <c r="E22" s="2"/>
      <c r="F22" s="2"/>
      <c r="H22" s="2"/>
      <c r="I22" s="2"/>
      <c r="J22" s="2"/>
      <c r="K22" s="2"/>
      <c r="L22" s="2"/>
      <c r="N22" s="2"/>
      <c r="O22" s="2"/>
      <c r="P22" s="2"/>
      <c r="Q22" s="2"/>
      <c r="R22" s="2"/>
    </row>
    <row r="23" spans="2:18" x14ac:dyDescent="0.25">
      <c r="B23" s="2"/>
      <c r="C23" s="2"/>
      <c r="D23" s="2"/>
      <c r="E23" s="2"/>
      <c r="F23" s="2"/>
      <c r="H23" s="2"/>
      <c r="I23" s="2"/>
      <c r="J23" s="2"/>
      <c r="K23" s="2"/>
      <c r="L23" s="2"/>
      <c r="N23" s="2"/>
      <c r="O23" s="2"/>
      <c r="P23" s="2"/>
      <c r="Q23" s="2"/>
      <c r="R23" s="2"/>
    </row>
    <row r="24" spans="2:18" x14ac:dyDescent="0.25">
      <c r="B24" s="2"/>
      <c r="C24" s="2"/>
      <c r="D24" s="2"/>
      <c r="E24" s="2"/>
      <c r="F24" s="2"/>
      <c r="H24" s="2"/>
      <c r="I24" s="2"/>
      <c r="J24" s="2"/>
      <c r="K24" s="2"/>
      <c r="L24" s="2"/>
      <c r="N24" s="2"/>
      <c r="O24" s="2"/>
      <c r="P24" s="2"/>
      <c r="Q24" s="2"/>
      <c r="R24" s="2"/>
    </row>
    <row r="26" spans="2:18" x14ac:dyDescent="0.25">
      <c r="B26" s="12" t="s">
        <v>6</v>
      </c>
      <c r="C26" s="12"/>
      <c r="D26" s="12"/>
      <c r="E26" s="12"/>
      <c r="F26" s="12"/>
      <c r="H26" s="12" t="s">
        <v>6</v>
      </c>
      <c r="I26" s="12"/>
      <c r="J26" s="12"/>
      <c r="K26" s="12"/>
      <c r="L26" s="12"/>
      <c r="N26" s="12" t="s">
        <v>6</v>
      </c>
      <c r="O26" s="12"/>
      <c r="P26" s="12"/>
      <c r="Q26" s="12"/>
      <c r="R26" s="12"/>
    </row>
    <row r="27" spans="2:18" x14ac:dyDescent="0.25">
      <c r="B27" s="3" t="s">
        <v>1</v>
      </c>
      <c r="C27" s="3" t="s">
        <v>6</v>
      </c>
      <c r="D27" s="3" t="s">
        <v>5</v>
      </c>
      <c r="E27" s="3" t="s">
        <v>0</v>
      </c>
      <c r="F27" s="3" t="s">
        <v>4</v>
      </c>
      <c r="H27" s="3" t="s">
        <v>1</v>
      </c>
      <c r="I27" s="3" t="s">
        <v>6</v>
      </c>
      <c r="J27" s="3" t="s">
        <v>5</v>
      </c>
      <c r="K27" s="3" t="s">
        <v>0</v>
      </c>
      <c r="L27" s="3" t="s">
        <v>4</v>
      </c>
      <c r="N27" s="3" t="s">
        <v>1</v>
      </c>
      <c r="O27" s="3" t="s">
        <v>6</v>
      </c>
      <c r="P27" s="3" t="s">
        <v>5</v>
      </c>
      <c r="Q27" s="3" t="s">
        <v>0</v>
      </c>
      <c r="R27" s="3" t="s">
        <v>4</v>
      </c>
    </row>
    <row r="28" spans="2:18" x14ac:dyDescent="0.25">
      <c r="B28" s="2"/>
      <c r="C28" s="2"/>
      <c r="D28" s="2" t="s">
        <v>7</v>
      </c>
      <c r="E28" s="2">
        <v>1</v>
      </c>
      <c r="F28" s="2">
        <v>3</v>
      </c>
      <c r="H28" s="2"/>
      <c r="I28" s="2"/>
      <c r="J28" s="2" t="s">
        <v>7</v>
      </c>
      <c r="K28" s="2">
        <v>1</v>
      </c>
      <c r="L28" s="2">
        <v>3</v>
      </c>
      <c r="N28" s="2"/>
      <c r="O28" s="2"/>
      <c r="P28" s="2" t="s">
        <v>7</v>
      </c>
      <c r="Q28" s="2">
        <v>1</v>
      </c>
      <c r="R28" s="2">
        <v>3</v>
      </c>
    </row>
    <row r="29" spans="2:18" x14ac:dyDescent="0.25">
      <c r="B29" s="2"/>
      <c r="C29" s="2"/>
      <c r="D29" s="2"/>
      <c r="E29" s="2"/>
      <c r="F29" s="2"/>
      <c r="H29" s="2"/>
      <c r="I29" s="2"/>
      <c r="J29" s="2"/>
      <c r="K29" s="2"/>
      <c r="L29" s="2"/>
      <c r="N29" s="2"/>
      <c r="O29" s="2"/>
      <c r="P29" s="2"/>
      <c r="Q29" s="2"/>
      <c r="R29" s="2"/>
    </row>
    <row r="30" spans="2:18" x14ac:dyDescent="0.25">
      <c r="B30" s="2"/>
      <c r="C30" s="2"/>
      <c r="D30" s="2"/>
      <c r="E30" s="2"/>
      <c r="F30" s="2"/>
      <c r="H30" s="2"/>
      <c r="I30" s="2"/>
      <c r="J30" s="2"/>
      <c r="K30" s="2"/>
      <c r="L30" s="2"/>
      <c r="N30" s="2"/>
      <c r="O30" s="2"/>
      <c r="P30" s="2"/>
      <c r="Q30" s="2"/>
      <c r="R30" s="2"/>
    </row>
    <row r="31" spans="2:18" x14ac:dyDescent="0.25">
      <c r="B31" s="2"/>
      <c r="C31" s="2"/>
      <c r="D31" s="2"/>
      <c r="E31" s="2"/>
      <c r="F31" s="2"/>
      <c r="H31" s="2"/>
      <c r="I31" s="2"/>
      <c r="J31" s="2"/>
      <c r="K31" s="2"/>
      <c r="L31" s="2"/>
      <c r="N31" s="2"/>
      <c r="O31" s="2"/>
      <c r="P31" s="2"/>
      <c r="Q31" s="2"/>
      <c r="R31" s="2"/>
    </row>
    <row r="32" spans="2:18" x14ac:dyDescent="0.25">
      <c r="B32" s="2"/>
      <c r="C32" s="2"/>
      <c r="D32" s="2"/>
      <c r="E32" s="2"/>
      <c r="F32" s="2"/>
      <c r="H32" s="2"/>
      <c r="I32" s="2"/>
      <c r="J32" s="2"/>
      <c r="K32" s="2"/>
      <c r="L32" s="2"/>
      <c r="N32" s="2"/>
      <c r="O32" s="2"/>
      <c r="P32" s="2"/>
      <c r="Q32" s="2"/>
      <c r="R32" s="2"/>
    </row>
    <row r="33" spans="2:18" x14ac:dyDescent="0.25">
      <c r="B33" s="2"/>
      <c r="C33" s="2"/>
      <c r="D33" s="2"/>
      <c r="E33" s="2"/>
      <c r="F33" s="2"/>
      <c r="H33" s="2"/>
      <c r="I33" s="2"/>
      <c r="J33" s="2"/>
      <c r="K33" s="2"/>
      <c r="L33" s="2"/>
      <c r="N33" s="2"/>
      <c r="O33" s="2"/>
      <c r="P33" s="2"/>
      <c r="Q33" s="2"/>
      <c r="R33" s="2"/>
    </row>
    <row r="34" spans="2:18" x14ac:dyDescent="0.25">
      <c r="B34" s="2"/>
      <c r="C34" s="2"/>
      <c r="D34" s="2"/>
      <c r="E34" s="2"/>
      <c r="F34" s="2"/>
      <c r="H34" s="2"/>
      <c r="I34" s="2"/>
      <c r="J34" s="2"/>
      <c r="K34" s="2"/>
      <c r="L34" s="2"/>
      <c r="N34" s="2"/>
      <c r="O34" s="2"/>
      <c r="P34" s="2"/>
      <c r="Q34" s="2"/>
      <c r="R34" s="2"/>
    </row>
    <row r="35" spans="2:18" x14ac:dyDescent="0.25">
      <c r="B35" s="2"/>
      <c r="C35" s="2"/>
      <c r="D35" s="2"/>
      <c r="E35" s="2"/>
      <c r="F35" s="2"/>
      <c r="H35" s="2"/>
      <c r="I35" s="2"/>
      <c r="J35" s="2"/>
      <c r="K35" s="2"/>
      <c r="L35" s="2"/>
      <c r="N35" s="2"/>
      <c r="O35" s="2"/>
      <c r="P35" s="2"/>
      <c r="Q35" s="2"/>
      <c r="R35" s="2"/>
    </row>
    <row r="36" spans="2:18" x14ac:dyDescent="0.25">
      <c r="B36" s="2"/>
      <c r="C36" s="2"/>
      <c r="D36" s="2"/>
      <c r="E36" s="2"/>
      <c r="F36" s="2"/>
      <c r="H36" s="2"/>
      <c r="I36" s="2"/>
      <c r="J36" s="2"/>
      <c r="K36" s="2"/>
      <c r="L36" s="2"/>
      <c r="N36" s="2"/>
      <c r="O36" s="2"/>
      <c r="P36" s="2"/>
      <c r="Q36" s="2"/>
      <c r="R36" s="2"/>
    </row>
    <row r="37" spans="2:18" x14ac:dyDescent="0.25">
      <c r="B37" s="2"/>
      <c r="C37" s="2"/>
      <c r="D37" s="2"/>
      <c r="E37" s="2"/>
      <c r="F37" s="2"/>
      <c r="H37" s="2"/>
      <c r="I37" s="2"/>
      <c r="J37" s="2"/>
      <c r="K37" s="2"/>
      <c r="L37" s="2"/>
      <c r="N37" s="2"/>
      <c r="O37" s="2"/>
      <c r="P37" s="2"/>
      <c r="Q37" s="2"/>
      <c r="R37" s="2"/>
    </row>
    <row r="38" spans="2:18" x14ac:dyDescent="0.25">
      <c r="B38" s="2"/>
      <c r="C38" s="2"/>
      <c r="D38" s="2"/>
      <c r="E38" s="2"/>
      <c r="F38" s="2"/>
      <c r="H38" s="2"/>
      <c r="I38" s="2"/>
      <c r="J38" s="2"/>
      <c r="K38" s="2"/>
      <c r="L38" s="2"/>
      <c r="N38" s="2"/>
      <c r="O38" s="2"/>
      <c r="P38" s="2"/>
      <c r="Q38" s="2"/>
      <c r="R38" s="2"/>
    </row>
    <row r="39" spans="2:18" x14ac:dyDescent="0.25">
      <c r="B39" s="2"/>
      <c r="C39" s="2"/>
      <c r="D39" s="2"/>
      <c r="E39" s="2"/>
      <c r="F39" s="2"/>
      <c r="H39" s="2"/>
      <c r="I39" s="2"/>
      <c r="J39" s="2"/>
      <c r="K39" s="2"/>
      <c r="L39" s="2"/>
      <c r="N39" s="2"/>
      <c r="O39" s="2"/>
      <c r="P39" s="2"/>
      <c r="Q39" s="2"/>
      <c r="R39" s="2"/>
    </row>
    <row r="40" spans="2:18" x14ac:dyDescent="0.25">
      <c r="B40" s="2"/>
      <c r="C40" s="2"/>
      <c r="D40" s="2"/>
      <c r="E40" s="2"/>
      <c r="F40" s="2"/>
      <c r="H40" s="2"/>
      <c r="I40" s="2"/>
      <c r="J40" s="2"/>
      <c r="K40" s="2"/>
      <c r="L40" s="2"/>
      <c r="N40" s="2"/>
      <c r="O40" s="2"/>
      <c r="P40" s="2"/>
      <c r="Q40" s="2"/>
      <c r="R40" s="2"/>
    </row>
    <row r="41" spans="2:18" x14ac:dyDescent="0.25">
      <c r="B41" s="2"/>
      <c r="C41" s="2"/>
      <c r="D41" s="2"/>
      <c r="E41" s="2"/>
      <c r="F41" s="2"/>
      <c r="H41" s="2"/>
      <c r="I41" s="2"/>
      <c r="J41" s="2"/>
      <c r="K41" s="2"/>
      <c r="L41" s="2"/>
      <c r="N41" s="2"/>
      <c r="O41" s="2"/>
      <c r="P41" s="2"/>
      <c r="Q41" s="2"/>
      <c r="R41" s="2"/>
    </row>
    <row r="42" spans="2:18" x14ac:dyDescent="0.25">
      <c r="B42" s="2"/>
      <c r="C42" s="2"/>
      <c r="D42" s="2"/>
      <c r="E42" s="2"/>
      <c r="F42" s="2"/>
      <c r="H42" s="2"/>
      <c r="I42" s="2"/>
      <c r="J42" s="2"/>
      <c r="K42" s="2"/>
      <c r="L42" s="2"/>
      <c r="N42" s="2"/>
      <c r="O42" s="2"/>
      <c r="P42" s="2"/>
      <c r="Q42" s="2"/>
      <c r="R42" s="2"/>
    </row>
    <row r="43" spans="2:18" x14ac:dyDescent="0.25">
      <c r="B43" s="2"/>
      <c r="C43" s="2"/>
      <c r="D43" s="2"/>
      <c r="E43" s="2"/>
      <c r="F43" s="2"/>
      <c r="H43" s="2"/>
      <c r="I43" s="2"/>
      <c r="J43" s="2"/>
      <c r="K43" s="2"/>
      <c r="L43" s="2"/>
      <c r="N43" s="2"/>
      <c r="O43" s="2"/>
      <c r="P43" s="2"/>
      <c r="Q43" s="2"/>
      <c r="R43" s="2"/>
    </row>
    <row r="44" spans="2:18" x14ac:dyDescent="0.25">
      <c r="B44" s="2"/>
      <c r="C44" s="2"/>
      <c r="D44" s="2"/>
      <c r="E44" s="2"/>
      <c r="F44" s="2"/>
      <c r="H44" s="2"/>
      <c r="I44" s="2"/>
      <c r="J44" s="2"/>
      <c r="K44" s="2"/>
      <c r="L44" s="2"/>
      <c r="N44" s="2"/>
      <c r="O44" s="2"/>
      <c r="P44" s="2"/>
      <c r="Q44" s="2"/>
      <c r="R44" s="2"/>
    </row>
    <row r="45" spans="2:18" x14ac:dyDescent="0.25">
      <c r="B45" s="2"/>
      <c r="C45" s="2"/>
      <c r="D45" s="2"/>
      <c r="E45" s="2"/>
      <c r="F45" s="2"/>
      <c r="H45" s="2"/>
      <c r="I45" s="2"/>
      <c r="J45" s="2"/>
      <c r="K45" s="2"/>
      <c r="L45" s="2"/>
      <c r="N45" s="2"/>
      <c r="O45" s="2"/>
      <c r="P45" s="2"/>
      <c r="Q45" s="2"/>
      <c r="R45" s="2"/>
    </row>
  </sheetData>
  <mergeCells count="6">
    <mergeCell ref="B5:F5"/>
    <mergeCell ref="H5:L5"/>
    <mergeCell ref="N5:R5"/>
    <mergeCell ref="B26:F26"/>
    <mergeCell ref="H26:L26"/>
    <mergeCell ref="N26:R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B5:F449"/>
  <sheetViews>
    <sheetView showGridLines="0" workbookViewId="0">
      <selection activeCell="C61" sqref="C61:E61"/>
    </sheetView>
  </sheetViews>
  <sheetFormatPr defaultRowHeight="15" x14ac:dyDescent="0.25"/>
  <cols>
    <col min="1" max="1" width="2.5703125" customWidth="1"/>
    <col min="2" max="2" width="18.42578125" bestFit="1" customWidth="1"/>
    <col min="3" max="3" width="32" bestFit="1" customWidth="1"/>
    <col min="4" max="4" width="49.140625" bestFit="1" customWidth="1"/>
    <col min="5" max="6" width="13.5703125" bestFit="1" customWidth="1"/>
  </cols>
  <sheetData>
    <row r="5" spans="2:6" x14ac:dyDescent="0.25">
      <c r="B5" s="3" t="s">
        <v>1</v>
      </c>
      <c r="C5" s="3" t="s">
        <v>6</v>
      </c>
      <c r="D5" s="3" t="s">
        <v>5</v>
      </c>
      <c r="E5" s="3" t="s">
        <v>0</v>
      </c>
      <c r="F5" s="3" t="s">
        <v>4</v>
      </c>
    </row>
    <row r="6" spans="2:6" hidden="1" x14ac:dyDescent="0.25">
      <c r="B6" s="2" t="str">
        <f>'Residential Care'!B7</f>
        <v>Residential Care</v>
      </c>
      <c r="C6" s="2" t="str">
        <f>'Residential Care'!C7</f>
        <v>Care Specialist I</v>
      </c>
      <c r="D6" s="2" t="str">
        <f>'Residential Care'!D7</f>
        <v>Proactive</v>
      </c>
      <c r="E6" s="2">
        <f>'Residential Care'!E7</f>
        <v>1</v>
      </c>
      <c r="F6" s="2">
        <f>'Residential Care'!F7</f>
        <v>3</v>
      </c>
    </row>
    <row r="7" spans="2:6" hidden="1" x14ac:dyDescent="0.25">
      <c r="B7" s="2" t="str">
        <f>'Residential Care'!B8</f>
        <v>Residential Care</v>
      </c>
      <c r="C7" s="2" t="str">
        <f>'Residential Care'!C8</f>
        <v>Care Specialist I</v>
      </c>
      <c r="D7" s="2" t="str">
        <f>'Residential Care'!D8</f>
        <v>Testing</v>
      </c>
      <c r="E7" s="2">
        <f>'Residential Care'!E8</f>
        <v>2</v>
      </c>
      <c r="F7" s="2">
        <f>'Residential Care'!F8</f>
        <v>3</v>
      </c>
    </row>
    <row r="8" spans="2:6" hidden="1" x14ac:dyDescent="0.25">
      <c r="B8" s="2" t="str">
        <f>'Residential Care'!B9</f>
        <v>Residential Care</v>
      </c>
      <c r="C8" s="2" t="str">
        <f>'Residential Care'!C9</f>
        <v>Care Specialist I</v>
      </c>
      <c r="D8" s="2" t="str">
        <f>'Residential Care'!D9</f>
        <v>Billing</v>
      </c>
      <c r="E8" s="2">
        <f>'Residential Care'!E9</f>
        <v>3</v>
      </c>
      <c r="F8" s="2">
        <f>'Residential Care'!F9</f>
        <v>3</v>
      </c>
    </row>
    <row r="9" spans="2:6" hidden="1" x14ac:dyDescent="0.25">
      <c r="B9" s="2" t="str">
        <f>'Residential Care'!B10</f>
        <v>Residential Care</v>
      </c>
      <c r="C9" s="2" t="str">
        <f>'Residential Care'!C10</f>
        <v>Care Specialist I</v>
      </c>
      <c r="D9" s="2" t="str">
        <f>'Residential Care'!D10</f>
        <v>Service</v>
      </c>
      <c r="E9" s="2">
        <f>'Residential Care'!E10</f>
        <v>4</v>
      </c>
      <c r="F9" s="2">
        <f>'Residential Care'!F10</f>
        <v>3</v>
      </c>
    </row>
    <row r="10" spans="2:6" hidden="1" x14ac:dyDescent="0.25">
      <c r="B10" s="2" t="str">
        <f>'Residential Care'!B11</f>
        <v>Residential Care</v>
      </c>
      <c r="C10" s="2" t="str">
        <f>'Residential Care'!C11</f>
        <v>Care Specialist I</v>
      </c>
      <c r="D10" s="2" t="str">
        <f>'Residential Care'!D11</f>
        <v>Tech Assistance</v>
      </c>
      <c r="E10" s="2">
        <f>'Residential Care'!E11</f>
        <v>5</v>
      </c>
      <c r="F10" s="2">
        <f>'Residential Care'!F11</f>
        <v>3</v>
      </c>
    </row>
    <row r="11" spans="2:6" hidden="1" x14ac:dyDescent="0.25">
      <c r="B11" s="2" t="str">
        <f>'Residential Care'!B12</f>
        <v>Residential Care</v>
      </c>
      <c r="C11" s="2" t="str">
        <f>'Residential Care'!C12</f>
        <v>Care Specialist I</v>
      </c>
      <c r="D11" s="2" t="str">
        <f>'Residential Care'!D12</f>
        <v>General Customer Service</v>
      </c>
      <c r="E11" s="2">
        <f>'Residential Care'!E12</f>
        <v>6</v>
      </c>
      <c r="F11" s="2">
        <f>'Residential Care'!F12</f>
        <v>3</v>
      </c>
    </row>
    <row r="12" spans="2:6" hidden="1" x14ac:dyDescent="0.25">
      <c r="B12" s="2" t="str">
        <f>'Residential Care'!B13</f>
        <v>Residential Care</v>
      </c>
      <c r="C12" s="2" t="str">
        <f>'Residential Care'!C13</f>
        <v>Care Specialist I</v>
      </c>
      <c r="D12" s="2" t="str">
        <f>'Residential Care'!D13</f>
        <v>IVR Returns</v>
      </c>
      <c r="E12" s="2">
        <f>'Residential Care'!E13</f>
        <v>27</v>
      </c>
      <c r="F12" s="2">
        <f>'Residential Care'!F13</f>
        <v>3</v>
      </c>
    </row>
    <row r="13" spans="2:6" hidden="1" x14ac:dyDescent="0.25">
      <c r="B13" s="2" t="str">
        <f>'Residential Care'!B14</f>
        <v>Residential Care</v>
      </c>
      <c r="C13" s="2" t="str">
        <f>'Residential Care'!C14</f>
        <v>Care Specialist I</v>
      </c>
      <c r="D13" s="2" t="str">
        <f>'Residential Care'!D14</f>
        <v>Collections Residential Dialer Returns</v>
      </c>
      <c r="E13" s="2">
        <f>'Residential Care'!E14</f>
        <v>22</v>
      </c>
      <c r="F13" s="2" t="str">
        <f>'Residential Care'!F14</f>
        <v>R1</v>
      </c>
    </row>
    <row r="14" spans="2:6" hidden="1" x14ac:dyDescent="0.25">
      <c r="B14" s="2" t="str">
        <f>'Residential Care'!B15</f>
        <v>Residential Care</v>
      </c>
      <c r="C14" s="2" t="str">
        <f>'Residential Care'!C15</f>
        <v>Care Specialist I</v>
      </c>
      <c r="D14" s="2" t="str">
        <f>'Residential Care'!D15</f>
        <v>Collections Residential</v>
      </c>
      <c r="E14" s="2">
        <f>'Residential Care'!E15</f>
        <v>50</v>
      </c>
      <c r="F14" s="2" t="str">
        <f>'Residential Care'!F15</f>
        <v>R1</v>
      </c>
    </row>
    <row r="15" spans="2:6" hidden="1" x14ac:dyDescent="0.25">
      <c r="B15" s="2" t="str">
        <f>'Residential Care'!B16</f>
        <v>Residential Care</v>
      </c>
      <c r="C15" s="2" t="str">
        <f>'Residential Care'!C16</f>
        <v>Care Specialist I</v>
      </c>
      <c r="D15" s="2" t="str">
        <f>'Residential Care'!D16</f>
        <v>Attend</v>
      </c>
      <c r="E15" s="2">
        <f>'Residential Care'!E16</f>
        <v>19</v>
      </c>
      <c r="F15" s="2">
        <f>'Residential Care'!F16</f>
        <v>16</v>
      </c>
    </row>
    <row r="16" spans="2:6" hidden="1" x14ac:dyDescent="0.25">
      <c r="B16" s="2" t="str">
        <f>'Residential Care'!B17</f>
        <v>Residential Care</v>
      </c>
      <c r="C16" s="2" t="str">
        <f>'Residential Care'!C17</f>
        <v>Care Specialist I</v>
      </c>
      <c r="D16" s="2">
        <f>'Residential Care'!D17</f>
        <v>0</v>
      </c>
      <c r="E16" s="2">
        <f>'Residential Care'!E17</f>
        <v>0</v>
      </c>
      <c r="F16" s="2">
        <f>'Residential Care'!F17</f>
        <v>0</v>
      </c>
    </row>
    <row r="17" spans="2:6" hidden="1" x14ac:dyDescent="0.25">
      <c r="B17" s="5" t="str">
        <f>'Residential Care'!B18</f>
        <v>Residential Care</v>
      </c>
      <c r="C17" s="5" t="str">
        <f>'Residential Care'!C18</f>
        <v>Care Specialist I</v>
      </c>
      <c r="D17" s="5">
        <f>'Residential Care'!D18</f>
        <v>0</v>
      </c>
      <c r="E17" s="5">
        <f>'Residential Care'!E18</f>
        <v>0</v>
      </c>
      <c r="F17" s="5">
        <f>'Residential Care'!F18</f>
        <v>0</v>
      </c>
    </row>
    <row r="18" spans="2:6" hidden="1" x14ac:dyDescent="0.25">
      <c r="B18" s="1" t="str">
        <f>'Residential Care'!B19</f>
        <v>Residential Care</v>
      </c>
      <c r="C18" s="1" t="str">
        <f>'Residential Care'!C19</f>
        <v>Care Specialist I</v>
      </c>
      <c r="D18" s="1">
        <f>'Residential Care'!D19</f>
        <v>0</v>
      </c>
      <c r="E18" s="1">
        <f>'Residential Care'!E19</f>
        <v>0</v>
      </c>
      <c r="F18" s="1">
        <f>'Residential Care'!F19</f>
        <v>0</v>
      </c>
    </row>
    <row r="19" spans="2:6" hidden="1" x14ac:dyDescent="0.25">
      <c r="B19" s="1" t="str">
        <f>'Residential Care'!B20</f>
        <v>Residential Care</v>
      </c>
      <c r="C19" s="1" t="str">
        <f>'Residential Care'!C20</f>
        <v>Care Specialist I</v>
      </c>
      <c r="D19" s="1">
        <f>'Residential Care'!D20</f>
        <v>0</v>
      </c>
      <c r="E19" s="1">
        <f>'Residential Care'!E20</f>
        <v>0</v>
      </c>
      <c r="F19" s="1">
        <f>'Residential Care'!F20</f>
        <v>0</v>
      </c>
    </row>
    <row r="20" spans="2:6" hidden="1" x14ac:dyDescent="0.25">
      <c r="B20" s="1" t="str">
        <f>'Residential Care'!B21</f>
        <v>Residential Care</v>
      </c>
      <c r="C20" s="1" t="str">
        <f>'Residential Care'!C21</f>
        <v>Care Specialist I</v>
      </c>
      <c r="D20" s="1">
        <f>'Residential Care'!D21</f>
        <v>0</v>
      </c>
      <c r="E20" s="1">
        <f>'Residential Care'!E21</f>
        <v>0</v>
      </c>
      <c r="F20" s="1">
        <f>'Residential Care'!F21</f>
        <v>0</v>
      </c>
    </row>
    <row r="21" spans="2:6" hidden="1" x14ac:dyDescent="0.25">
      <c r="B21" s="1" t="str">
        <f>'Residential Care'!B22</f>
        <v>Residential Care</v>
      </c>
      <c r="C21" s="1" t="str">
        <f>'Residential Care'!C22</f>
        <v>Care Specialist I</v>
      </c>
      <c r="D21" s="1">
        <f>'Residential Care'!D22</f>
        <v>0</v>
      </c>
      <c r="E21" s="1">
        <f>'Residential Care'!E22</f>
        <v>0</v>
      </c>
      <c r="F21" s="1">
        <f>'Residential Care'!F22</f>
        <v>0</v>
      </c>
    </row>
    <row r="22" spans="2:6" hidden="1" x14ac:dyDescent="0.25">
      <c r="B22" s="1" t="str">
        <f>'Residential Care'!B23</f>
        <v>Residential Care</v>
      </c>
      <c r="C22" s="1" t="str">
        <f>'Residential Care'!C23</f>
        <v>Care Specialist I</v>
      </c>
      <c r="D22" s="1">
        <f>'Residential Care'!D23</f>
        <v>0</v>
      </c>
      <c r="E22" s="1">
        <f>'Residential Care'!E23</f>
        <v>0</v>
      </c>
      <c r="F22" s="1">
        <f>'Residential Care'!F23</f>
        <v>0</v>
      </c>
    </row>
    <row r="23" spans="2:6" hidden="1" x14ac:dyDescent="0.25">
      <c r="B23" s="4" t="str">
        <f>'Residential Care'!B24</f>
        <v>Residential Care</v>
      </c>
      <c r="C23" s="4" t="str">
        <f>'Residential Care'!C24</f>
        <v>Care Specialist I</v>
      </c>
      <c r="D23" s="4">
        <f>'Residential Care'!D24</f>
        <v>0</v>
      </c>
      <c r="E23" s="4">
        <f>'Residential Care'!E24</f>
        <v>0</v>
      </c>
      <c r="F23" s="4">
        <f>'Residential Care'!F24</f>
        <v>0</v>
      </c>
    </row>
    <row r="24" spans="2:6" hidden="1" x14ac:dyDescent="0.25">
      <c r="B24" s="2" t="str">
        <f>'Residential Care'!B28</f>
        <v>Residential Care</v>
      </c>
      <c r="C24" s="2" t="str">
        <f>'Residential Care'!C28</f>
        <v>Care Specialist III</v>
      </c>
      <c r="D24" s="2" t="str">
        <f>'Residential Care'!D28</f>
        <v>Proactive</v>
      </c>
      <c r="E24" s="2">
        <f>'Residential Care'!E28</f>
        <v>1</v>
      </c>
      <c r="F24" s="2">
        <f>'Residential Care'!F28</f>
        <v>3</v>
      </c>
    </row>
    <row r="25" spans="2:6" hidden="1" x14ac:dyDescent="0.25">
      <c r="B25" s="2" t="str">
        <f>'Residential Care'!B29</f>
        <v>Residential Care</v>
      </c>
      <c r="C25" s="2" t="str">
        <f>'Residential Care'!C29</f>
        <v>Care Specialist III</v>
      </c>
      <c r="D25" s="2" t="str">
        <f>'Residential Care'!D29</f>
        <v>Testing</v>
      </c>
      <c r="E25" s="2">
        <f>'Residential Care'!E29</f>
        <v>2</v>
      </c>
      <c r="F25" s="2">
        <f>'Residential Care'!F29</f>
        <v>3</v>
      </c>
    </row>
    <row r="26" spans="2:6" hidden="1" x14ac:dyDescent="0.25">
      <c r="B26" s="2" t="str">
        <f>'Residential Care'!B30</f>
        <v>Residential Care</v>
      </c>
      <c r="C26" s="2" t="str">
        <f>'Residential Care'!C30</f>
        <v>Care Specialist III</v>
      </c>
      <c r="D26" s="2" t="str">
        <f>'Residential Care'!D30</f>
        <v>Billing</v>
      </c>
      <c r="E26" s="2">
        <f>'Residential Care'!E30</f>
        <v>3</v>
      </c>
      <c r="F26" s="2">
        <f>'Residential Care'!F30</f>
        <v>3</v>
      </c>
    </row>
    <row r="27" spans="2:6" hidden="1" x14ac:dyDescent="0.25">
      <c r="B27" s="2" t="str">
        <f>'Residential Care'!B31</f>
        <v>Residential Care</v>
      </c>
      <c r="C27" s="2" t="str">
        <f>'Residential Care'!C31</f>
        <v>Care Specialist III</v>
      </c>
      <c r="D27" s="2" t="str">
        <f>'Residential Care'!D31</f>
        <v>Service</v>
      </c>
      <c r="E27" s="2">
        <f>'Residential Care'!E31</f>
        <v>4</v>
      </c>
      <c r="F27" s="2">
        <f>'Residential Care'!F31</f>
        <v>3</v>
      </c>
    </row>
    <row r="28" spans="2:6" hidden="1" x14ac:dyDescent="0.25">
      <c r="B28" s="2" t="str">
        <f>'Residential Care'!B32</f>
        <v>Residential Care</v>
      </c>
      <c r="C28" s="2" t="str">
        <f>'Residential Care'!C32</f>
        <v>Care Specialist III</v>
      </c>
      <c r="D28" s="2" t="str">
        <f>'Residential Care'!D32</f>
        <v>Tech Assistance</v>
      </c>
      <c r="E28" s="2">
        <f>'Residential Care'!E32</f>
        <v>5</v>
      </c>
      <c r="F28" s="2">
        <f>'Residential Care'!F32</f>
        <v>3</v>
      </c>
    </row>
    <row r="29" spans="2:6" hidden="1" x14ac:dyDescent="0.25">
      <c r="B29" s="2" t="str">
        <f>'Residential Care'!B33</f>
        <v>Residential Care</v>
      </c>
      <c r="C29" s="2" t="str">
        <f>'Residential Care'!C33</f>
        <v>Care Specialist III</v>
      </c>
      <c r="D29" s="2" t="str">
        <f>'Residential Care'!D33</f>
        <v>General Customer Service</v>
      </c>
      <c r="E29" s="2">
        <f>'Residential Care'!E33</f>
        <v>6</v>
      </c>
      <c r="F29" s="2">
        <f>'Residential Care'!F33</f>
        <v>3</v>
      </c>
    </row>
    <row r="30" spans="2:6" hidden="1" x14ac:dyDescent="0.25">
      <c r="B30" s="2" t="str">
        <f>'Residential Care'!B34</f>
        <v>Residential Care</v>
      </c>
      <c r="C30" s="2" t="str">
        <f>'Residential Care'!C34</f>
        <v>Care Specialist III</v>
      </c>
      <c r="D30" s="2" t="str">
        <f>'Residential Care'!D34</f>
        <v>Care Help Desk</v>
      </c>
      <c r="E30" s="2">
        <f>'Residential Care'!E34</f>
        <v>15</v>
      </c>
      <c r="F30" s="2">
        <f>'Residential Care'!F34</f>
        <v>7</v>
      </c>
    </row>
    <row r="31" spans="2:6" hidden="1" x14ac:dyDescent="0.25">
      <c r="B31" s="2" t="str">
        <f>'Residential Care'!B35</f>
        <v>Residential Care</v>
      </c>
      <c r="C31" s="2" t="str">
        <f>'Residential Care'!C35</f>
        <v>Care Specialist III</v>
      </c>
      <c r="D31" s="2" t="str">
        <f>'Residential Care'!D35</f>
        <v>Residential Collections Dialer Returns</v>
      </c>
      <c r="E31" s="2">
        <f>'Residential Care'!E35</f>
        <v>22</v>
      </c>
      <c r="F31" s="2" t="str">
        <f>'Residential Care'!F35</f>
        <v>R1</v>
      </c>
    </row>
    <row r="32" spans="2:6" hidden="1" x14ac:dyDescent="0.25">
      <c r="B32" s="2" t="str">
        <f>'Residential Care'!B36</f>
        <v>Residential Care</v>
      </c>
      <c r="C32" s="2" t="str">
        <f>'Residential Care'!C36</f>
        <v>Care Specialist III</v>
      </c>
      <c r="D32" s="2" t="str">
        <f>'Residential Care'!D36</f>
        <v>IVR Returns</v>
      </c>
      <c r="E32" s="2">
        <f>'Residential Care'!E36</f>
        <v>27</v>
      </c>
      <c r="F32" s="2">
        <f>'Residential Care'!F36</f>
        <v>3</v>
      </c>
    </row>
    <row r="33" spans="2:6" hidden="1" x14ac:dyDescent="0.25">
      <c r="B33" s="2" t="str">
        <f>'Residential Care'!B37</f>
        <v>Residential Care</v>
      </c>
      <c r="C33" s="2" t="str">
        <f>'Residential Care'!C37</f>
        <v>Care Specialist III</v>
      </c>
      <c r="D33" s="2" t="str">
        <f>'Residential Care'!D37</f>
        <v>Residential Collections</v>
      </c>
      <c r="E33" s="2">
        <f>'Residential Care'!E37</f>
        <v>50</v>
      </c>
      <c r="F33" s="2" t="str">
        <f>'Residential Care'!F37</f>
        <v>R1</v>
      </c>
    </row>
    <row r="34" spans="2:6" x14ac:dyDescent="0.25">
      <c r="B34" s="2" t="str">
        <f>'Residential Care'!B38</f>
        <v>Residential Care</v>
      </c>
      <c r="C34" s="2" t="str">
        <f>'Residential Care'!C38</f>
        <v>Care Specialist III</v>
      </c>
      <c r="D34" s="2" t="str">
        <f>'Residential Care'!D38</f>
        <v>Upgrades</v>
      </c>
      <c r="E34" s="2">
        <f>'Residential Care'!E38</f>
        <v>103</v>
      </c>
      <c r="F34" s="2">
        <f>'Residential Care'!F38</f>
        <v>3</v>
      </c>
    </row>
    <row r="35" spans="2:6" hidden="1" x14ac:dyDescent="0.25">
      <c r="B35" s="2" t="str">
        <f>'Residential Care'!B39</f>
        <v>Residential Care</v>
      </c>
      <c r="C35" s="2" t="str">
        <f>'Residential Care'!C39</f>
        <v>Care Specialist III</v>
      </c>
      <c r="D35" s="2" t="str">
        <f>'Residential Care'!D39</f>
        <v>Attend</v>
      </c>
      <c r="E35" s="2">
        <f>'Residential Care'!E39</f>
        <v>19</v>
      </c>
      <c r="F35" s="2">
        <f>'Residential Care'!F39</f>
        <v>16</v>
      </c>
    </row>
    <row r="36" spans="2:6" hidden="1" x14ac:dyDescent="0.25">
      <c r="B36" s="2" t="str">
        <f>'Residential Care'!B40</f>
        <v>Residential Care</v>
      </c>
      <c r="C36" s="2" t="str">
        <f>'Residential Care'!C40</f>
        <v>Care Specialist III</v>
      </c>
      <c r="D36" s="2">
        <f>'Residential Care'!D40</f>
        <v>0</v>
      </c>
      <c r="E36" s="2">
        <f>'Residential Care'!E40</f>
        <v>0</v>
      </c>
      <c r="F36" s="2">
        <f>'Residential Care'!F40</f>
        <v>0</v>
      </c>
    </row>
    <row r="37" spans="2:6" hidden="1" x14ac:dyDescent="0.25">
      <c r="B37" s="5" t="str">
        <f>'Residential Care'!B41</f>
        <v>Residential Care</v>
      </c>
      <c r="C37" s="5" t="str">
        <f>'Residential Care'!C41</f>
        <v>Care Specialist III</v>
      </c>
      <c r="D37" s="5">
        <f>'Residential Care'!D41</f>
        <v>0</v>
      </c>
      <c r="E37" s="5">
        <f>'Residential Care'!E41</f>
        <v>0</v>
      </c>
      <c r="F37" s="5">
        <f>'Residential Care'!F41</f>
        <v>0</v>
      </c>
    </row>
    <row r="38" spans="2:6" hidden="1" x14ac:dyDescent="0.25">
      <c r="B38" s="1" t="str">
        <f>'Residential Care'!B42</f>
        <v>Residential Care</v>
      </c>
      <c r="C38" s="1" t="str">
        <f>'Residential Care'!C42</f>
        <v>Care Specialist III</v>
      </c>
      <c r="D38" s="1">
        <f>'Residential Care'!D42</f>
        <v>0</v>
      </c>
      <c r="E38" s="1">
        <f>'Residential Care'!E42</f>
        <v>0</v>
      </c>
      <c r="F38" s="1">
        <f>'Residential Care'!F42</f>
        <v>0</v>
      </c>
    </row>
    <row r="39" spans="2:6" hidden="1" x14ac:dyDescent="0.25">
      <c r="B39" s="1" t="str">
        <f>'Residential Care'!B43</f>
        <v>Residential Care</v>
      </c>
      <c r="C39" s="1" t="str">
        <f>'Residential Care'!C43</f>
        <v>Care Specialist III</v>
      </c>
      <c r="D39" s="1">
        <f>'Residential Care'!D43</f>
        <v>0</v>
      </c>
      <c r="E39" s="1">
        <f>'Residential Care'!E43</f>
        <v>0</v>
      </c>
      <c r="F39" s="1">
        <f>'Residential Care'!F43</f>
        <v>0</v>
      </c>
    </row>
    <row r="40" spans="2:6" hidden="1" x14ac:dyDescent="0.25">
      <c r="B40" s="4" t="str">
        <f>'Residential Care'!B44</f>
        <v>Residential Care</v>
      </c>
      <c r="C40" s="4" t="str">
        <f>'Residential Care'!C44</f>
        <v>Care Specialist III</v>
      </c>
      <c r="D40" s="4">
        <f>'Residential Care'!D44</f>
        <v>0</v>
      </c>
      <c r="E40" s="4">
        <f>'Residential Care'!E44</f>
        <v>0</v>
      </c>
      <c r="F40" s="4">
        <f>'Residential Care'!F44</f>
        <v>0</v>
      </c>
    </row>
    <row r="41" spans="2:6" hidden="1" x14ac:dyDescent="0.25">
      <c r="B41" s="2" t="str">
        <f>'Residential Care'!H7</f>
        <v>Residential Care</v>
      </c>
      <c r="C41" s="2" t="str">
        <f>'Residential Care'!I7</f>
        <v>Care Specialist II</v>
      </c>
      <c r="D41" s="2" t="str">
        <f>'Residential Care'!J7</f>
        <v>Proactive</v>
      </c>
      <c r="E41" s="2">
        <f>'Residential Care'!K7</f>
        <v>1</v>
      </c>
      <c r="F41" s="2">
        <f>'Residential Care'!L7</f>
        <v>3</v>
      </c>
    </row>
    <row r="42" spans="2:6" hidden="1" x14ac:dyDescent="0.25">
      <c r="B42" s="2" t="str">
        <f>'Residential Care'!H8</f>
        <v>Residential Care</v>
      </c>
      <c r="C42" s="2" t="str">
        <f>'Residential Care'!I8</f>
        <v>Care Specialist II</v>
      </c>
      <c r="D42" s="2" t="str">
        <f>'Residential Care'!J8</f>
        <v>Testing</v>
      </c>
      <c r="E42" s="2">
        <f>'Residential Care'!K8</f>
        <v>2</v>
      </c>
      <c r="F42" s="2">
        <f>'Residential Care'!L8</f>
        <v>3</v>
      </c>
    </row>
    <row r="43" spans="2:6" hidden="1" x14ac:dyDescent="0.25">
      <c r="B43" s="2" t="str">
        <f>'Residential Care'!H9</f>
        <v>Residential Care</v>
      </c>
      <c r="C43" s="2" t="str">
        <f>'Residential Care'!I9</f>
        <v>Care Specialist II</v>
      </c>
      <c r="D43" s="2" t="str">
        <f>'Residential Care'!J9</f>
        <v>Billing</v>
      </c>
      <c r="E43" s="2">
        <f>'Residential Care'!K9</f>
        <v>3</v>
      </c>
      <c r="F43" s="2">
        <f>'Residential Care'!L9</f>
        <v>3</v>
      </c>
    </row>
    <row r="44" spans="2:6" hidden="1" x14ac:dyDescent="0.25">
      <c r="B44" s="2" t="str">
        <f>'Residential Care'!H10</f>
        <v>Residential Care</v>
      </c>
      <c r="C44" s="2" t="str">
        <f>'Residential Care'!I10</f>
        <v>Care Specialist II</v>
      </c>
      <c r="D44" s="2" t="str">
        <f>'Residential Care'!J10</f>
        <v>Service</v>
      </c>
      <c r="E44" s="2">
        <f>'Residential Care'!K10</f>
        <v>4</v>
      </c>
      <c r="F44" s="2">
        <f>'Residential Care'!L10</f>
        <v>3</v>
      </c>
    </row>
    <row r="45" spans="2:6" hidden="1" x14ac:dyDescent="0.25">
      <c r="B45" s="2" t="str">
        <f>'Residential Care'!H11</f>
        <v>Residential Care</v>
      </c>
      <c r="C45" s="2" t="str">
        <f>'Residential Care'!I11</f>
        <v>Care Specialist II</v>
      </c>
      <c r="D45" s="2" t="str">
        <f>'Residential Care'!J11</f>
        <v>Tech Assistance</v>
      </c>
      <c r="E45" s="2">
        <f>'Residential Care'!K11</f>
        <v>5</v>
      </c>
      <c r="F45" s="2">
        <f>'Residential Care'!L11</f>
        <v>3</v>
      </c>
    </row>
    <row r="46" spans="2:6" hidden="1" x14ac:dyDescent="0.25">
      <c r="B46" s="2" t="str">
        <f>'Residential Care'!H12</f>
        <v>Residential Care</v>
      </c>
      <c r="C46" s="2" t="str">
        <f>'Residential Care'!I12</f>
        <v>Care Specialist II</v>
      </c>
      <c r="D46" s="2" t="str">
        <f>'Residential Care'!J12</f>
        <v>General Customer Service</v>
      </c>
      <c r="E46" s="2">
        <f>'Residential Care'!K12</f>
        <v>6</v>
      </c>
      <c r="F46" s="2">
        <f>'Residential Care'!L12</f>
        <v>3</v>
      </c>
    </row>
    <row r="47" spans="2:6" hidden="1" x14ac:dyDescent="0.25">
      <c r="B47" s="2" t="str">
        <f>'Residential Care'!H13</f>
        <v>Residential Care</v>
      </c>
      <c r="C47" s="2" t="str">
        <f>'Residential Care'!I13</f>
        <v>Care Specialist II</v>
      </c>
      <c r="D47" s="2" t="str">
        <f>'Residential Care'!J13</f>
        <v>IVR Returns</v>
      </c>
      <c r="E47" s="2">
        <f>'Residential Care'!K13</f>
        <v>27</v>
      </c>
      <c r="F47" s="2">
        <f>'Residential Care'!L13</f>
        <v>3</v>
      </c>
    </row>
    <row r="48" spans="2:6" hidden="1" x14ac:dyDescent="0.25">
      <c r="B48" s="2" t="str">
        <f>'Residential Care'!H14</f>
        <v>Residential Care</v>
      </c>
      <c r="C48" s="2" t="str">
        <f>'Residential Care'!I14</f>
        <v>Care Specialist II</v>
      </c>
      <c r="D48" s="2" t="str">
        <f>'Residential Care'!J14</f>
        <v>Collections Residential Dialer Returns</v>
      </c>
      <c r="E48" s="2">
        <f>'Residential Care'!K14</f>
        <v>22</v>
      </c>
      <c r="F48" s="2" t="str">
        <f>'Residential Care'!L14</f>
        <v>R1</v>
      </c>
    </row>
    <row r="49" spans="2:6" hidden="1" x14ac:dyDescent="0.25">
      <c r="B49" s="2" t="str">
        <f>'Residential Care'!H15</f>
        <v>Residential Care</v>
      </c>
      <c r="C49" s="2" t="str">
        <f>'Residential Care'!I15</f>
        <v>Care Specialist II</v>
      </c>
      <c r="D49" s="2" t="str">
        <f>'Residential Care'!J15</f>
        <v>Collections Residential</v>
      </c>
      <c r="E49" s="2">
        <f>'Residential Care'!K15</f>
        <v>50</v>
      </c>
      <c r="F49" s="2" t="str">
        <f>'Residential Care'!L15</f>
        <v>R1</v>
      </c>
    </row>
    <row r="50" spans="2:6" hidden="1" x14ac:dyDescent="0.25">
      <c r="B50" s="2" t="str">
        <f>'Residential Care'!H16</f>
        <v>Residential Care</v>
      </c>
      <c r="C50" s="2" t="str">
        <f>'Residential Care'!I16</f>
        <v>Care Specialist II</v>
      </c>
      <c r="D50" s="2" t="str">
        <f>'Residential Care'!J16</f>
        <v>Attend</v>
      </c>
      <c r="E50" s="2">
        <f>'Residential Care'!K16</f>
        <v>19</v>
      </c>
      <c r="F50" s="2">
        <f>'Residential Care'!L16</f>
        <v>16</v>
      </c>
    </row>
    <row r="51" spans="2:6" hidden="1" x14ac:dyDescent="0.25">
      <c r="B51" s="2" t="str">
        <f>'Residential Care'!H17</f>
        <v>Residential Care</v>
      </c>
      <c r="C51" s="2" t="str">
        <f>'Residential Care'!I17</f>
        <v>Care Specialist II</v>
      </c>
      <c r="D51" s="2">
        <f>'Residential Care'!J17</f>
        <v>0</v>
      </c>
      <c r="E51" s="2">
        <f>'Residential Care'!K17</f>
        <v>0</v>
      </c>
      <c r="F51" s="2">
        <f>'Residential Care'!L17</f>
        <v>0</v>
      </c>
    </row>
    <row r="52" spans="2:6" hidden="1" x14ac:dyDescent="0.25">
      <c r="B52" s="5" t="str">
        <f>'Residential Care'!H18</f>
        <v>Residential Care</v>
      </c>
      <c r="C52" s="5" t="str">
        <f>'Residential Care'!I18</f>
        <v>Care Specialist II</v>
      </c>
      <c r="D52" s="5">
        <f>'Residential Care'!J18</f>
        <v>0</v>
      </c>
      <c r="E52" s="5">
        <f>'Residential Care'!K18</f>
        <v>0</v>
      </c>
      <c r="F52" s="5">
        <f>'Residential Care'!L18</f>
        <v>0</v>
      </c>
    </row>
    <row r="53" spans="2:6" hidden="1" x14ac:dyDescent="0.25">
      <c r="B53" s="1" t="str">
        <f>'Residential Care'!H19</f>
        <v>Residential Care</v>
      </c>
      <c r="C53" s="1" t="str">
        <f>'Residential Care'!I19</f>
        <v>Care Specialist II</v>
      </c>
      <c r="D53" s="1">
        <f>'Residential Care'!J19</f>
        <v>0</v>
      </c>
      <c r="E53" s="1">
        <f>'Residential Care'!K19</f>
        <v>0</v>
      </c>
      <c r="F53" s="1">
        <f>'Residential Care'!L19</f>
        <v>0</v>
      </c>
    </row>
    <row r="54" spans="2:6" hidden="1" x14ac:dyDescent="0.25">
      <c r="B54" s="1" t="str">
        <f>'Residential Care'!H20</f>
        <v>Residential Care</v>
      </c>
      <c r="C54" s="1" t="str">
        <f>'Residential Care'!I20</f>
        <v>Care Specialist II</v>
      </c>
      <c r="D54" s="1">
        <f>'Residential Care'!J20</f>
        <v>0</v>
      </c>
      <c r="E54" s="1">
        <f>'Residential Care'!K20</f>
        <v>0</v>
      </c>
      <c r="F54" s="1">
        <f>'Residential Care'!L20</f>
        <v>0</v>
      </c>
    </row>
    <row r="55" spans="2:6" hidden="1" x14ac:dyDescent="0.25">
      <c r="B55" s="1" t="str">
        <f>'Residential Care'!H21</f>
        <v>Residential Care</v>
      </c>
      <c r="C55" s="1" t="str">
        <f>'Residential Care'!I21</f>
        <v>Care Specialist II</v>
      </c>
      <c r="D55" s="1">
        <f>'Residential Care'!J21</f>
        <v>0</v>
      </c>
      <c r="E55" s="1">
        <f>'Residential Care'!K21</f>
        <v>0</v>
      </c>
      <c r="F55" s="1">
        <f>'Residential Care'!L21</f>
        <v>0</v>
      </c>
    </row>
    <row r="56" spans="2:6" hidden="1" x14ac:dyDescent="0.25">
      <c r="B56" s="1" t="str">
        <f>'Residential Care'!H22</f>
        <v>Residential Care</v>
      </c>
      <c r="C56" s="1" t="str">
        <f>'Residential Care'!I22</f>
        <v>Care Specialist II</v>
      </c>
      <c r="D56" s="1">
        <f>'Residential Care'!J22</f>
        <v>0</v>
      </c>
      <c r="E56" s="1">
        <f>'Residential Care'!K22</f>
        <v>0</v>
      </c>
      <c r="F56" s="1">
        <f>'Residential Care'!L22</f>
        <v>0</v>
      </c>
    </row>
    <row r="57" spans="2:6" hidden="1" x14ac:dyDescent="0.25">
      <c r="B57" s="1" t="str">
        <f>'Residential Care'!H23</f>
        <v>Residential Care</v>
      </c>
      <c r="C57" s="1" t="str">
        <f>'Residential Care'!I23</f>
        <v>Care Specialist II</v>
      </c>
      <c r="D57" s="1">
        <f>'Residential Care'!J23</f>
        <v>0</v>
      </c>
      <c r="E57" s="1">
        <f>'Residential Care'!K23</f>
        <v>0</v>
      </c>
      <c r="F57" s="1">
        <f>'Residential Care'!L23</f>
        <v>0</v>
      </c>
    </row>
    <row r="58" spans="2:6" hidden="1" x14ac:dyDescent="0.25">
      <c r="B58" s="4" t="str">
        <f>'Residential Care'!H24</f>
        <v>Residential Care</v>
      </c>
      <c r="C58" s="4" t="str">
        <f>'Residential Care'!I24</f>
        <v>Care Specialist II</v>
      </c>
      <c r="D58" s="4">
        <f>'Residential Care'!J24</f>
        <v>0</v>
      </c>
      <c r="E58" s="4">
        <f>'Residential Care'!K24</f>
        <v>0</v>
      </c>
      <c r="F58" s="4">
        <f>'Residential Care'!L24</f>
        <v>0</v>
      </c>
    </row>
    <row r="59" spans="2:6" hidden="1" x14ac:dyDescent="0.25">
      <c r="B59" s="2" t="str">
        <f>'Residential Care'!H28</f>
        <v>Residential Care</v>
      </c>
      <c r="C59" s="2" t="str">
        <f>'Residential Care'!I28</f>
        <v>Supervisor</v>
      </c>
      <c r="D59" s="2" t="str">
        <f>'Residential Care'!J28</f>
        <v>Escalations</v>
      </c>
      <c r="E59" s="2">
        <f>'Residential Care'!K28</f>
        <v>16</v>
      </c>
      <c r="F59" s="2">
        <f>'Residential Care'!L28</f>
        <v>3</v>
      </c>
    </row>
    <row r="60" spans="2:6" hidden="1" x14ac:dyDescent="0.25">
      <c r="B60" s="2" t="str">
        <f>'Residential Care'!H29</f>
        <v>Residential Care</v>
      </c>
      <c r="C60" s="2" t="str">
        <f>'Residential Care'!I29</f>
        <v>Supervisor</v>
      </c>
      <c r="D60" s="2" t="str">
        <f>'Residential Care'!J29</f>
        <v>Help Desk</v>
      </c>
      <c r="E60" s="2">
        <f>'Residential Care'!K29</f>
        <v>15</v>
      </c>
      <c r="F60" s="2">
        <f>'Residential Care'!L29</f>
        <v>5</v>
      </c>
    </row>
    <row r="61" spans="2:6" x14ac:dyDescent="0.25">
      <c r="B61" s="2" t="str">
        <f>'Residential Care'!H30</f>
        <v>Residential Care</v>
      </c>
      <c r="C61" s="2" t="str">
        <f>'Residential Care'!I30</f>
        <v>Supervisor</v>
      </c>
      <c r="D61" s="2" t="str">
        <f>'Residential Care'!J30</f>
        <v>Upgrades</v>
      </c>
      <c r="E61" s="2">
        <f>'Residential Care'!K30</f>
        <v>103</v>
      </c>
      <c r="F61" s="2">
        <f>'Residential Care'!L30</f>
        <v>5</v>
      </c>
    </row>
    <row r="62" spans="2:6" hidden="1" x14ac:dyDescent="0.25">
      <c r="B62" s="2" t="str">
        <f>'Residential Care'!H31</f>
        <v>Residential Care</v>
      </c>
      <c r="C62" s="2" t="str">
        <f>'Residential Care'!I31</f>
        <v>Supervisor</v>
      </c>
      <c r="D62" s="2" t="str">
        <f>'Residential Care'!J31</f>
        <v>VIP Line</v>
      </c>
      <c r="E62" s="2">
        <f>'Residential Care'!K31</f>
        <v>250</v>
      </c>
      <c r="F62" s="2">
        <f>'Residential Care'!L31</f>
        <v>5</v>
      </c>
    </row>
    <row r="63" spans="2:6" hidden="1" x14ac:dyDescent="0.25">
      <c r="B63" s="2" t="str">
        <f>'Residential Care'!H32</f>
        <v>Residential Care</v>
      </c>
      <c r="C63" s="2" t="str">
        <f>'Residential Care'!I32</f>
        <v>Supervisor</v>
      </c>
      <c r="D63" s="2" t="str">
        <f>'Residential Care'!J32</f>
        <v>Attend</v>
      </c>
      <c r="E63" s="2">
        <f>'Residential Care'!K32</f>
        <v>19</v>
      </c>
      <c r="F63" s="2">
        <f>'Residential Care'!L32</f>
        <v>16</v>
      </c>
    </row>
    <row r="64" spans="2:6" hidden="1" x14ac:dyDescent="0.25">
      <c r="B64" s="2" t="str">
        <f>'Residential Care'!H33</f>
        <v>Residential Care</v>
      </c>
      <c r="C64" s="2" t="str">
        <f>'Residential Care'!I33</f>
        <v>Supervisor</v>
      </c>
      <c r="D64" s="2">
        <f>'Residential Care'!J33</f>
        <v>0</v>
      </c>
      <c r="E64" s="2">
        <f>'Residential Care'!K33</f>
        <v>0</v>
      </c>
      <c r="F64" s="2">
        <f>'Residential Care'!L33</f>
        <v>0</v>
      </c>
    </row>
    <row r="65" spans="2:6" hidden="1" x14ac:dyDescent="0.25">
      <c r="B65" s="2" t="str">
        <f>'Residential Care'!H34</f>
        <v>Residential Care</v>
      </c>
      <c r="C65" s="2" t="str">
        <f>'Residential Care'!I34</f>
        <v>Supervisor</v>
      </c>
      <c r="D65" s="2">
        <f>'Residential Care'!J34</f>
        <v>0</v>
      </c>
      <c r="E65" s="2">
        <f>'Residential Care'!K34</f>
        <v>0</v>
      </c>
      <c r="F65" s="2">
        <f>'Residential Care'!L34</f>
        <v>0</v>
      </c>
    </row>
    <row r="66" spans="2:6" hidden="1" x14ac:dyDescent="0.25">
      <c r="B66" s="2" t="str">
        <f>'Residential Care'!H35</f>
        <v>Residential Care</v>
      </c>
      <c r="C66" s="2" t="str">
        <f>'Residential Care'!I35</f>
        <v>Supervisor</v>
      </c>
      <c r="D66" s="2">
        <f>'Residential Care'!J35</f>
        <v>0</v>
      </c>
      <c r="E66" s="2">
        <f>'Residential Care'!K35</f>
        <v>0</v>
      </c>
      <c r="F66" s="2">
        <f>'Residential Care'!L35</f>
        <v>0</v>
      </c>
    </row>
    <row r="67" spans="2:6" hidden="1" x14ac:dyDescent="0.25">
      <c r="B67" s="2" t="str">
        <f>'Residential Care'!H36</f>
        <v>Residential Care</v>
      </c>
      <c r="C67" s="2" t="str">
        <f>'Residential Care'!I36</f>
        <v>Supervisor</v>
      </c>
      <c r="D67" s="2">
        <f>'Residential Care'!J36</f>
        <v>0</v>
      </c>
      <c r="E67" s="2">
        <f>'Residential Care'!K36</f>
        <v>0</v>
      </c>
      <c r="F67" s="2">
        <f>'Residential Care'!L36</f>
        <v>0</v>
      </c>
    </row>
    <row r="68" spans="2:6" hidden="1" x14ac:dyDescent="0.25">
      <c r="B68" s="2" t="str">
        <f>'Residential Care'!H37</f>
        <v>Residential Care</v>
      </c>
      <c r="C68" s="2" t="str">
        <f>'Residential Care'!I37</f>
        <v>Supervisor</v>
      </c>
      <c r="D68" s="2">
        <f>'Residential Care'!J37</f>
        <v>0</v>
      </c>
      <c r="E68" s="2">
        <f>'Residential Care'!K37</f>
        <v>0</v>
      </c>
      <c r="F68" s="2">
        <f>'Residential Care'!L37</f>
        <v>0</v>
      </c>
    </row>
    <row r="69" spans="2:6" hidden="1" x14ac:dyDescent="0.25">
      <c r="B69" s="2" t="str">
        <f>'Residential Care'!H38</f>
        <v>Residential Care</v>
      </c>
      <c r="C69" s="2" t="str">
        <f>'Residential Care'!I38</f>
        <v>Supervisor</v>
      </c>
      <c r="D69" s="2">
        <f>'Residential Care'!J38</f>
        <v>0</v>
      </c>
      <c r="E69" s="2">
        <f>'Residential Care'!K38</f>
        <v>0</v>
      </c>
      <c r="F69" s="2">
        <f>'Residential Care'!L38</f>
        <v>0</v>
      </c>
    </row>
    <row r="70" spans="2:6" hidden="1" x14ac:dyDescent="0.25">
      <c r="B70" s="2" t="str">
        <f>'Residential Care'!H39</f>
        <v>Residential Care</v>
      </c>
      <c r="C70" s="2" t="str">
        <f>'Residential Care'!I39</f>
        <v>Supervisor</v>
      </c>
      <c r="D70" s="2">
        <f>'Residential Care'!J39</f>
        <v>0</v>
      </c>
      <c r="E70" s="2">
        <f>'Residential Care'!K39</f>
        <v>0</v>
      </c>
      <c r="F70" s="2">
        <f>'Residential Care'!L39</f>
        <v>0</v>
      </c>
    </row>
    <row r="71" spans="2:6" hidden="1" x14ac:dyDescent="0.25">
      <c r="B71" s="2" t="str">
        <f>'Residential Care'!H40</f>
        <v>Residential Care</v>
      </c>
      <c r="C71" s="2" t="str">
        <f>'Residential Care'!I40</f>
        <v>Supervisor</v>
      </c>
      <c r="D71" s="2">
        <f>'Residential Care'!J40</f>
        <v>0</v>
      </c>
      <c r="E71" s="2">
        <f>'Residential Care'!K40</f>
        <v>0</v>
      </c>
      <c r="F71" s="2">
        <f>'Residential Care'!L40</f>
        <v>0</v>
      </c>
    </row>
    <row r="72" spans="2:6" hidden="1" x14ac:dyDescent="0.25">
      <c r="B72" s="5" t="str">
        <f>'Residential Care'!H41</f>
        <v>Residential Care</v>
      </c>
      <c r="C72" s="5" t="str">
        <f>'Residential Care'!I41</f>
        <v>Supervisor</v>
      </c>
      <c r="D72" s="5">
        <f>'Residential Care'!J41</f>
        <v>0</v>
      </c>
      <c r="E72" s="5">
        <f>'Residential Care'!K41</f>
        <v>0</v>
      </c>
      <c r="F72" s="5">
        <f>'Residential Care'!L41</f>
        <v>0</v>
      </c>
    </row>
    <row r="73" spans="2:6" hidden="1" x14ac:dyDescent="0.25">
      <c r="B73" s="1" t="str">
        <f>'Residential Care'!H42</f>
        <v>Residential Care</v>
      </c>
      <c r="C73" s="1" t="str">
        <f>'Residential Care'!I42</f>
        <v>Supervisor</v>
      </c>
      <c r="D73" s="1">
        <f>'Residential Care'!J42</f>
        <v>0</v>
      </c>
      <c r="E73" s="1">
        <f>'Residential Care'!K42</f>
        <v>0</v>
      </c>
      <c r="F73" s="1">
        <f>'Residential Care'!L42</f>
        <v>0</v>
      </c>
    </row>
    <row r="74" spans="2:6" hidden="1" x14ac:dyDescent="0.25">
      <c r="B74" s="1" t="str">
        <f>'Residential Care'!H43</f>
        <v>Residential Care</v>
      </c>
      <c r="C74" s="1" t="str">
        <f>'Residential Care'!I43</f>
        <v>Supervisor</v>
      </c>
      <c r="D74" s="1">
        <f>'Residential Care'!J43</f>
        <v>0</v>
      </c>
      <c r="E74" s="1">
        <f>'Residential Care'!K43</f>
        <v>0</v>
      </c>
      <c r="F74" s="1">
        <f>'Residential Care'!L43</f>
        <v>0</v>
      </c>
    </row>
    <row r="75" spans="2:6" hidden="1" x14ac:dyDescent="0.25">
      <c r="B75" s="1" t="str">
        <f>'Residential Care'!H44</f>
        <v>Residential Care</v>
      </c>
      <c r="C75" s="1" t="str">
        <f>'Residential Care'!I44</f>
        <v>Supervisor</v>
      </c>
      <c r="D75" s="1">
        <f>'Residential Care'!J44</f>
        <v>0</v>
      </c>
      <c r="E75" s="1">
        <f>'Residential Care'!K44</f>
        <v>0</v>
      </c>
      <c r="F75" s="1">
        <f>'Residential Care'!L44</f>
        <v>0</v>
      </c>
    </row>
    <row r="76" spans="2:6" hidden="1" x14ac:dyDescent="0.25">
      <c r="B76" s="4" t="str">
        <f>'Residential Care'!H45</f>
        <v>Residential Care</v>
      </c>
      <c r="C76" s="4" t="str">
        <f>'Residential Care'!I45</f>
        <v>Supervisor</v>
      </c>
      <c r="D76" s="4">
        <f>'Residential Care'!J45</f>
        <v>0</v>
      </c>
      <c r="E76" s="4">
        <f>'Residential Care'!K45</f>
        <v>0</v>
      </c>
      <c r="F76" s="4">
        <f>'Residential Care'!L45</f>
        <v>0</v>
      </c>
    </row>
    <row r="77" spans="2:6" hidden="1" x14ac:dyDescent="0.25">
      <c r="B77" s="2" t="str">
        <f>'Commercial Care'!B7</f>
        <v>Commercial Care</v>
      </c>
      <c r="C77" s="2" t="str">
        <f>'Commercial Care'!C7</f>
        <v>Commercial Care Specialist I</v>
      </c>
      <c r="D77" s="2" t="str">
        <f>'Commercial Care'!D7</f>
        <v>General Commercial Care</v>
      </c>
      <c r="E77" s="2">
        <f>'Commercial Care'!E7</f>
        <v>37</v>
      </c>
      <c r="F77" s="2">
        <f>'Commercial Care'!F7</f>
        <v>3</v>
      </c>
    </row>
    <row r="78" spans="2:6" hidden="1" x14ac:dyDescent="0.25">
      <c r="B78" s="2" t="str">
        <f>'Commercial Care'!B8</f>
        <v>Commercial Care</v>
      </c>
      <c r="C78" s="2" t="str">
        <f>'Commercial Care'!C8</f>
        <v>Commercial Care Specialist I</v>
      </c>
      <c r="D78" s="2" t="str">
        <f>'Commercial Care'!D8</f>
        <v>Commercial Care Testing</v>
      </c>
      <c r="E78" s="2">
        <f>'Commercial Care'!E8</f>
        <v>105</v>
      </c>
      <c r="F78" s="2">
        <f>'Commercial Care'!F8</f>
        <v>3</v>
      </c>
    </row>
    <row r="79" spans="2:6" hidden="1" x14ac:dyDescent="0.25">
      <c r="B79" s="2" t="str">
        <f>'Commercial Care'!B9</f>
        <v>Commercial Care</v>
      </c>
      <c r="C79" s="2" t="str">
        <f>'Commercial Care'!C9</f>
        <v>Commercial Care Specialist I</v>
      </c>
      <c r="D79" s="2" t="str">
        <f>'Commercial Care'!D9</f>
        <v>Commercial</v>
      </c>
      <c r="E79" s="2">
        <f>'Commercial Care'!E9</f>
        <v>8</v>
      </c>
      <c r="F79" s="2">
        <f>'Commercial Care'!F9</f>
        <v>5</v>
      </c>
    </row>
    <row r="80" spans="2:6" hidden="1" x14ac:dyDescent="0.25">
      <c r="B80" s="2" t="str">
        <f>'Commercial Care'!B10</f>
        <v>Commercial Care</v>
      </c>
      <c r="C80" s="2" t="str">
        <f>'Commercial Care'!C10</f>
        <v>Commercial Care Specialist I</v>
      </c>
      <c r="D80" s="2" t="str">
        <f>'Commercial Care'!D10</f>
        <v>Collections Commercial Dialer Returns</v>
      </c>
      <c r="E80" s="2">
        <f>'Commercial Care'!E10</f>
        <v>23</v>
      </c>
      <c r="F80" s="2" t="str">
        <f>'Commercial Care'!F10</f>
        <v>R1</v>
      </c>
    </row>
    <row r="81" spans="2:6" hidden="1" x14ac:dyDescent="0.25">
      <c r="B81" s="2" t="str">
        <f>'Commercial Care'!B11</f>
        <v>Commercial Care</v>
      </c>
      <c r="C81" s="2" t="str">
        <f>'Commercial Care'!C11</f>
        <v>Commercial Care Specialist I</v>
      </c>
      <c r="D81" s="2" t="str">
        <f>'Commercial Care'!D11</f>
        <v>VIP Line</v>
      </c>
      <c r="E81" s="2">
        <f>'Commercial Care'!E11</f>
        <v>250</v>
      </c>
      <c r="F81" s="2">
        <f>'Commercial Care'!F11</f>
        <v>3</v>
      </c>
    </row>
    <row r="82" spans="2:6" hidden="1" x14ac:dyDescent="0.25">
      <c r="B82" s="6" t="str">
        <f>'Commercial Care'!B12</f>
        <v>Commercial Care</v>
      </c>
      <c r="C82" s="6" t="str">
        <f>'Commercial Care'!C12</f>
        <v>Commercial Care Specialist I</v>
      </c>
      <c r="D82" s="6" t="str">
        <f>'Commercial Care'!D12</f>
        <v>Collections Commercial</v>
      </c>
      <c r="E82" s="6">
        <f>'Commercial Care'!E12</f>
        <v>408</v>
      </c>
      <c r="F82" s="6" t="str">
        <f>'Commercial Care'!F12</f>
        <v>R1</v>
      </c>
    </row>
    <row r="83" spans="2:6" hidden="1" x14ac:dyDescent="0.25">
      <c r="B83" s="2" t="str">
        <f>'Commercial Care'!B13</f>
        <v>Commercial Care</v>
      </c>
      <c r="C83" s="2" t="str">
        <f>'Commercial Care'!C13</f>
        <v>Commercial Care Specialist I</v>
      </c>
      <c r="D83" s="2" t="str">
        <f>'Commercial Care'!D13</f>
        <v>Attend</v>
      </c>
      <c r="E83" s="2">
        <f>'Commercial Care'!E13</f>
        <v>19</v>
      </c>
      <c r="F83" s="2">
        <f>'Commercial Care'!F13</f>
        <v>16</v>
      </c>
    </row>
    <row r="84" spans="2:6" hidden="1" x14ac:dyDescent="0.25">
      <c r="B84" s="5" t="str">
        <f>'Commercial Care'!B14</f>
        <v>Commercial Care</v>
      </c>
      <c r="C84" s="5" t="str">
        <f>'Commercial Care'!C14</f>
        <v>Commercial Care Specialist I</v>
      </c>
      <c r="D84" s="5">
        <f>'Commercial Care'!D14</f>
        <v>0</v>
      </c>
      <c r="E84" s="5">
        <f>'Commercial Care'!E14</f>
        <v>0</v>
      </c>
      <c r="F84" s="5">
        <f>'Commercial Care'!F14</f>
        <v>0</v>
      </c>
    </row>
    <row r="85" spans="2:6" hidden="1" x14ac:dyDescent="0.25">
      <c r="B85" s="1" t="str">
        <f>'Commercial Care'!B15</f>
        <v>Commercial Care</v>
      </c>
      <c r="C85" s="1" t="str">
        <f>'Commercial Care'!C15</f>
        <v>Commercial Care Specialist I</v>
      </c>
      <c r="D85" s="1">
        <f>'Commercial Care'!D15</f>
        <v>0</v>
      </c>
      <c r="E85" s="1">
        <f>'Commercial Care'!E15</f>
        <v>0</v>
      </c>
      <c r="F85" s="1">
        <f>'Commercial Care'!F15</f>
        <v>0</v>
      </c>
    </row>
    <row r="86" spans="2:6" hidden="1" x14ac:dyDescent="0.25">
      <c r="B86" s="1" t="str">
        <f>'Commercial Care'!B16</f>
        <v>Commercial Care</v>
      </c>
      <c r="C86" s="1" t="str">
        <f>'Commercial Care'!C16</f>
        <v>Commercial Care Specialist I</v>
      </c>
      <c r="D86" s="1">
        <f>'Commercial Care'!D16</f>
        <v>0</v>
      </c>
      <c r="E86" s="1">
        <f>'Commercial Care'!E16</f>
        <v>0</v>
      </c>
      <c r="F86" s="1">
        <f>'Commercial Care'!F16</f>
        <v>0</v>
      </c>
    </row>
    <row r="87" spans="2:6" hidden="1" x14ac:dyDescent="0.25">
      <c r="B87" s="1" t="str">
        <f>'Commercial Care'!B17</f>
        <v>Commercial Care</v>
      </c>
      <c r="C87" s="1" t="str">
        <f>'Commercial Care'!C17</f>
        <v>Commercial Care Specialist I</v>
      </c>
      <c r="D87" s="1">
        <f>'Commercial Care'!D17</f>
        <v>0</v>
      </c>
      <c r="E87" s="1">
        <f>'Commercial Care'!E17</f>
        <v>0</v>
      </c>
      <c r="F87" s="1">
        <f>'Commercial Care'!F17</f>
        <v>0</v>
      </c>
    </row>
    <row r="88" spans="2:6" hidden="1" x14ac:dyDescent="0.25">
      <c r="B88" s="1" t="str">
        <f>'Commercial Care'!B18</f>
        <v>Commercial Care</v>
      </c>
      <c r="C88" s="1" t="str">
        <f>'Commercial Care'!C18</f>
        <v>Commercial Care Specialist I</v>
      </c>
      <c r="D88" s="1">
        <f>'Commercial Care'!D18</f>
        <v>0</v>
      </c>
      <c r="E88" s="1">
        <f>'Commercial Care'!E18</f>
        <v>0</v>
      </c>
      <c r="F88" s="1">
        <f>'Commercial Care'!F18</f>
        <v>0</v>
      </c>
    </row>
    <row r="89" spans="2:6" hidden="1" x14ac:dyDescent="0.25">
      <c r="B89" s="1" t="str">
        <f>'Commercial Care'!B19</f>
        <v>Commercial Care</v>
      </c>
      <c r="C89" s="1" t="str">
        <f>'Commercial Care'!C19</f>
        <v>Commercial Care Specialist I</v>
      </c>
      <c r="D89" s="1">
        <f>'Commercial Care'!D19</f>
        <v>0</v>
      </c>
      <c r="E89" s="1">
        <f>'Commercial Care'!E19</f>
        <v>0</v>
      </c>
      <c r="F89" s="1">
        <f>'Commercial Care'!F19</f>
        <v>0</v>
      </c>
    </row>
    <row r="90" spans="2:6" hidden="1" x14ac:dyDescent="0.25">
      <c r="B90" s="1" t="str">
        <f>'Commercial Care'!B20</f>
        <v>Commercial Care</v>
      </c>
      <c r="C90" s="1" t="str">
        <f>'Commercial Care'!C20</f>
        <v>Commercial Care Specialist I</v>
      </c>
      <c r="D90" s="1">
        <f>'Commercial Care'!D20</f>
        <v>0</v>
      </c>
      <c r="E90" s="1">
        <f>'Commercial Care'!E20</f>
        <v>0</v>
      </c>
      <c r="F90" s="1">
        <f>'Commercial Care'!F20</f>
        <v>0</v>
      </c>
    </row>
    <row r="91" spans="2:6" hidden="1" x14ac:dyDescent="0.25">
      <c r="B91" s="1" t="str">
        <f>'Commercial Care'!B21</f>
        <v>Commercial Care</v>
      </c>
      <c r="C91" s="1" t="str">
        <f>'Commercial Care'!C21</f>
        <v>Commercial Care Specialist I</v>
      </c>
      <c r="D91" s="1">
        <f>'Commercial Care'!D21</f>
        <v>0</v>
      </c>
      <c r="E91" s="1">
        <f>'Commercial Care'!E21</f>
        <v>0</v>
      </c>
      <c r="F91" s="1">
        <f>'Commercial Care'!F21</f>
        <v>0</v>
      </c>
    </row>
    <row r="92" spans="2:6" hidden="1" x14ac:dyDescent="0.25">
      <c r="B92" s="1" t="str">
        <f>'Commercial Care'!B22</f>
        <v>Commercial Care</v>
      </c>
      <c r="C92" s="1" t="str">
        <f>'Commercial Care'!C22</f>
        <v>Commercial Care Specialist I</v>
      </c>
      <c r="D92" s="1">
        <f>'Commercial Care'!D22</f>
        <v>0</v>
      </c>
      <c r="E92" s="1">
        <f>'Commercial Care'!E22</f>
        <v>0</v>
      </c>
      <c r="F92" s="1">
        <f>'Commercial Care'!F22</f>
        <v>0</v>
      </c>
    </row>
    <row r="93" spans="2:6" hidden="1" x14ac:dyDescent="0.25">
      <c r="B93" s="1" t="str">
        <f>'Commercial Care'!B23</f>
        <v>Commercial Care</v>
      </c>
      <c r="C93" s="1" t="str">
        <f>'Commercial Care'!C23</f>
        <v>Commercial Care Specialist I</v>
      </c>
      <c r="D93" s="1">
        <f>'Commercial Care'!D23</f>
        <v>0</v>
      </c>
      <c r="E93" s="1">
        <f>'Commercial Care'!E23</f>
        <v>0</v>
      </c>
      <c r="F93" s="1">
        <f>'Commercial Care'!F23</f>
        <v>0</v>
      </c>
    </row>
    <row r="94" spans="2:6" hidden="1" x14ac:dyDescent="0.25">
      <c r="B94" s="4" t="str">
        <f>'Commercial Care'!B24</f>
        <v>Commercial Care</v>
      </c>
      <c r="C94" s="4" t="str">
        <f>'Commercial Care'!C24</f>
        <v>Commercial Care Specialist I</v>
      </c>
      <c r="D94" s="4">
        <f>'Commercial Care'!D24</f>
        <v>0</v>
      </c>
      <c r="E94" s="4">
        <f>'Commercial Care'!E24</f>
        <v>0</v>
      </c>
      <c r="F94" s="4">
        <f>'Commercial Care'!F24</f>
        <v>0</v>
      </c>
    </row>
    <row r="95" spans="2:6" hidden="1" x14ac:dyDescent="0.25">
      <c r="B95" s="2" t="str">
        <f>'Commercial Care'!H7</f>
        <v>Commercial Care</v>
      </c>
      <c r="C95" s="2" t="str">
        <f>'Commercial Care'!I7</f>
        <v>Commercial Care Specialist II</v>
      </c>
      <c r="D95" s="2" t="str">
        <f>'Commercial Care'!J7</f>
        <v>Commercial</v>
      </c>
      <c r="E95" s="2">
        <f>'Commercial Care'!K7</f>
        <v>8</v>
      </c>
      <c r="F95" s="2">
        <f>'Commercial Care'!L7</f>
        <v>3</v>
      </c>
    </row>
    <row r="96" spans="2:6" hidden="1" x14ac:dyDescent="0.25">
      <c r="B96" s="2" t="str">
        <f>'Commercial Care'!H8</f>
        <v>Commercial Care</v>
      </c>
      <c r="C96" s="2" t="str">
        <f>'Commercial Care'!I8</f>
        <v>Commercial Care Specialist II</v>
      </c>
      <c r="D96" s="2" t="str">
        <f>'Commercial Care'!J8</f>
        <v>General Commercial Care</v>
      </c>
      <c r="E96" s="2">
        <f>'Commercial Care'!K8</f>
        <v>37</v>
      </c>
      <c r="F96" s="2">
        <f>'Commercial Care'!L8</f>
        <v>5</v>
      </c>
    </row>
    <row r="97" spans="2:6" hidden="1" x14ac:dyDescent="0.25">
      <c r="B97" s="2" t="str">
        <f>'Commercial Care'!H9</f>
        <v>Commercial Care</v>
      </c>
      <c r="C97" s="2" t="str">
        <f>'Commercial Care'!I9</f>
        <v>Commercial Care Specialist II</v>
      </c>
      <c r="D97" s="2" t="str">
        <f>'Commercial Care'!J9</f>
        <v>Commercial Care Testing</v>
      </c>
      <c r="E97" s="2">
        <f>'Commercial Care'!K9</f>
        <v>105</v>
      </c>
      <c r="F97" s="2">
        <f>'Commercial Care'!L9</f>
        <v>5</v>
      </c>
    </row>
    <row r="98" spans="2:6" hidden="1" x14ac:dyDescent="0.25">
      <c r="B98" s="2" t="str">
        <f>'Commercial Care'!H10</f>
        <v>Commercial Care</v>
      </c>
      <c r="C98" s="2" t="str">
        <f>'Commercial Care'!I10</f>
        <v>Commercial Care Specialist II</v>
      </c>
      <c r="D98" s="2" t="str">
        <f>'Commercial Care'!J10</f>
        <v>Collections Commercial Dialer Returns</v>
      </c>
      <c r="E98" s="2">
        <f>'Commercial Care'!K10</f>
        <v>23</v>
      </c>
      <c r="F98" s="2" t="str">
        <f>'Commercial Care'!L10</f>
        <v>R1</v>
      </c>
    </row>
    <row r="99" spans="2:6" hidden="1" x14ac:dyDescent="0.25">
      <c r="B99" s="2" t="str">
        <f>'Commercial Care'!H11</f>
        <v>Commercial Care</v>
      </c>
      <c r="C99" s="2" t="str">
        <f>'Commercial Care'!I11</f>
        <v>Commercial Care Specialist II</v>
      </c>
      <c r="D99" s="2" t="str">
        <f>'Commercial Care'!J11</f>
        <v>Commercial Care Help Desk</v>
      </c>
      <c r="E99" s="2">
        <f>'Commercial Care'!K11</f>
        <v>41</v>
      </c>
      <c r="F99" s="2">
        <f>'Commercial Care'!L11</f>
        <v>5</v>
      </c>
    </row>
    <row r="100" spans="2:6" hidden="1" x14ac:dyDescent="0.25">
      <c r="B100" s="2" t="str">
        <f>'Commercial Care'!H12</f>
        <v>Commercial Care</v>
      </c>
      <c r="C100" s="2" t="str">
        <f>'Commercial Care'!I12</f>
        <v>Commercial Care Specialist II</v>
      </c>
      <c r="D100" s="2" t="str">
        <f>'Commercial Care'!J12</f>
        <v>VIP Line</v>
      </c>
      <c r="E100" s="2">
        <f>'Commercial Care'!K12</f>
        <v>250</v>
      </c>
      <c r="F100" s="2">
        <f>'Commercial Care'!L12</f>
        <v>1</v>
      </c>
    </row>
    <row r="101" spans="2:6" hidden="1" x14ac:dyDescent="0.25">
      <c r="B101" s="6" t="str">
        <f>'Commercial Care'!H13</f>
        <v>Commercial Care</v>
      </c>
      <c r="C101" s="6" t="str">
        <f>'Commercial Care'!I13</f>
        <v>Commercial Care Specialist II</v>
      </c>
      <c r="D101" s="6" t="str">
        <f>'Commercial Care'!J13</f>
        <v>Collections Commercial</v>
      </c>
      <c r="E101" s="6">
        <f>'Commercial Care'!K13</f>
        <v>408</v>
      </c>
      <c r="F101" s="6" t="str">
        <f>'Commercial Care'!L13</f>
        <v>R1</v>
      </c>
    </row>
    <row r="102" spans="2:6" hidden="1" x14ac:dyDescent="0.25">
      <c r="B102" s="2" t="str">
        <f>'Commercial Care'!H14</f>
        <v>Commercial Care</v>
      </c>
      <c r="C102" s="2" t="str">
        <f>'Commercial Care'!I14</f>
        <v>Commercial Care Specialist II</v>
      </c>
      <c r="D102" s="2" t="str">
        <f>'Commercial Care'!J14</f>
        <v>Attend</v>
      </c>
      <c r="E102" s="2">
        <f>'Commercial Care'!K14</f>
        <v>19</v>
      </c>
      <c r="F102" s="2">
        <f>'Commercial Care'!L14</f>
        <v>16</v>
      </c>
    </row>
    <row r="103" spans="2:6" hidden="1" x14ac:dyDescent="0.25">
      <c r="B103" s="5" t="str">
        <f>'Commercial Care'!H15</f>
        <v>Commercial Care</v>
      </c>
      <c r="C103" s="5" t="str">
        <f>'Commercial Care'!I15</f>
        <v>Commercial Care Specialist II</v>
      </c>
      <c r="D103" s="5">
        <f>'Commercial Care'!J15</f>
        <v>0</v>
      </c>
      <c r="E103" s="5">
        <f>'Commercial Care'!K15</f>
        <v>0</v>
      </c>
      <c r="F103" s="5">
        <f>'Commercial Care'!L15</f>
        <v>0</v>
      </c>
    </row>
    <row r="104" spans="2:6" hidden="1" x14ac:dyDescent="0.25">
      <c r="B104" s="1" t="str">
        <f>'Commercial Care'!H16</f>
        <v>Commercial Care</v>
      </c>
      <c r="C104" s="1" t="str">
        <f>'Commercial Care'!I16</f>
        <v>Commercial Care Specialist II</v>
      </c>
      <c r="D104" s="1">
        <f>'Commercial Care'!J16</f>
        <v>0</v>
      </c>
      <c r="E104" s="1">
        <f>'Commercial Care'!K16</f>
        <v>0</v>
      </c>
      <c r="F104" s="1">
        <f>'Commercial Care'!L16</f>
        <v>0</v>
      </c>
    </row>
    <row r="105" spans="2:6" hidden="1" x14ac:dyDescent="0.25">
      <c r="B105" s="1" t="str">
        <f>'Commercial Care'!H17</f>
        <v>Commercial Care</v>
      </c>
      <c r="C105" s="1" t="str">
        <f>'Commercial Care'!I17</f>
        <v>Commercial Care Specialist II</v>
      </c>
      <c r="D105" s="1">
        <f>'Commercial Care'!J17</f>
        <v>0</v>
      </c>
      <c r="E105" s="1">
        <f>'Commercial Care'!K17</f>
        <v>0</v>
      </c>
      <c r="F105" s="1">
        <f>'Commercial Care'!L17</f>
        <v>0</v>
      </c>
    </row>
    <row r="106" spans="2:6" hidden="1" x14ac:dyDescent="0.25">
      <c r="B106" s="1" t="str">
        <f>'Commercial Care'!H18</f>
        <v>Commercial Care</v>
      </c>
      <c r="C106" s="1" t="str">
        <f>'Commercial Care'!I18</f>
        <v>Commercial Care Specialist II</v>
      </c>
      <c r="D106" s="1">
        <f>'Commercial Care'!J18</f>
        <v>0</v>
      </c>
      <c r="E106" s="1">
        <f>'Commercial Care'!K18</f>
        <v>0</v>
      </c>
      <c r="F106" s="1">
        <f>'Commercial Care'!L18</f>
        <v>0</v>
      </c>
    </row>
    <row r="107" spans="2:6" hidden="1" x14ac:dyDescent="0.25">
      <c r="B107" s="1" t="str">
        <f>'Commercial Care'!H19</f>
        <v>Commercial Care</v>
      </c>
      <c r="C107" s="1" t="str">
        <f>'Commercial Care'!I19</f>
        <v>Commercial Care Specialist II</v>
      </c>
      <c r="D107" s="1">
        <f>'Commercial Care'!J19</f>
        <v>0</v>
      </c>
      <c r="E107" s="1">
        <f>'Commercial Care'!K19</f>
        <v>0</v>
      </c>
      <c r="F107" s="1">
        <f>'Commercial Care'!L19</f>
        <v>0</v>
      </c>
    </row>
    <row r="108" spans="2:6" hidden="1" x14ac:dyDescent="0.25">
      <c r="B108" s="1" t="str">
        <f>'Commercial Care'!H20</f>
        <v>Commercial Care</v>
      </c>
      <c r="C108" s="1" t="str">
        <f>'Commercial Care'!I20</f>
        <v>Commercial Care Specialist II</v>
      </c>
      <c r="D108" s="1">
        <f>'Commercial Care'!J20</f>
        <v>0</v>
      </c>
      <c r="E108" s="1">
        <f>'Commercial Care'!K20</f>
        <v>0</v>
      </c>
      <c r="F108" s="1">
        <f>'Commercial Care'!L20</f>
        <v>0</v>
      </c>
    </row>
    <row r="109" spans="2:6" hidden="1" x14ac:dyDescent="0.25">
      <c r="B109" s="1" t="str">
        <f>'Commercial Care'!H21</f>
        <v>Commercial Care</v>
      </c>
      <c r="C109" s="1" t="str">
        <f>'Commercial Care'!I21</f>
        <v>Commercial Care Specialist II</v>
      </c>
      <c r="D109" s="1">
        <f>'Commercial Care'!J21</f>
        <v>0</v>
      </c>
      <c r="E109" s="1">
        <f>'Commercial Care'!K21</f>
        <v>0</v>
      </c>
      <c r="F109" s="1">
        <f>'Commercial Care'!L21</f>
        <v>0</v>
      </c>
    </row>
    <row r="110" spans="2:6" hidden="1" x14ac:dyDescent="0.25">
      <c r="B110" s="1" t="str">
        <f>'Commercial Care'!H22</f>
        <v>Commercial Care</v>
      </c>
      <c r="C110" s="1" t="str">
        <f>'Commercial Care'!I22</f>
        <v>Commercial Care Specialist II</v>
      </c>
      <c r="D110" s="1">
        <f>'Commercial Care'!J22</f>
        <v>0</v>
      </c>
      <c r="E110" s="1">
        <f>'Commercial Care'!K22</f>
        <v>0</v>
      </c>
      <c r="F110" s="1">
        <f>'Commercial Care'!L22</f>
        <v>0</v>
      </c>
    </row>
    <row r="111" spans="2:6" hidden="1" x14ac:dyDescent="0.25">
      <c r="B111" s="1" t="str">
        <f>'Commercial Care'!H23</f>
        <v>Commercial Care</v>
      </c>
      <c r="C111" s="1" t="str">
        <f>'Commercial Care'!I23</f>
        <v>Commercial Care Specialist II</v>
      </c>
      <c r="D111" s="1">
        <f>'Commercial Care'!J23</f>
        <v>0</v>
      </c>
      <c r="E111" s="1">
        <f>'Commercial Care'!K23</f>
        <v>0</v>
      </c>
      <c r="F111" s="1">
        <f>'Commercial Care'!L23</f>
        <v>0</v>
      </c>
    </row>
    <row r="112" spans="2:6" hidden="1" x14ac:dyDescent="0.25">
      <c r="B112" s="4" t="str">
        <f>'Commercial Care'!H24</f>
        <v>Commercial Care</v>
      </c>
      <c r="C112" s="4" t="str">
        <f>'Commercial Care'!I24</f>
        <v>Commercial Care Specialist II</v>
      </c>
      <c r="D112" s="4">
        <f>'Commercial Care'!J24</f>
        <v>0</v>
      </c>
      <c r="E112" s="4">
        <f>'Commercial Care'!K24</f>
        <v>0</v>
      </c>
      <c r="F112" s="4">
        <f>'Commercial Care'!L24</f>
        <v>0</v>
      </c>
    </row>
    <row r="113" spans="2:6" hidden="1" x14ac:dyDescent="0.25">
      <c r="B113" s="2" t="str">
        <f>'Commercial Care'!B28</f>
        <v>Commercial Care</v>
      </c>
      <c r="C113" s="2" t="str">
        <f>'Commercial Care'!C28</f>
        <v>Commercial Care Supervisor</v>
      </c>
      <c r="D113" s="2" t="str">
        <f>'Commercial Care'!D28</f>
        <v>Commercial</v>
      </c>
      <c r="E113" s="2">
        <f>'Commercial Care'!E28</f>
        <v>8</v>
      </c>
      <c r="F113" s="2">
        <f>'Commercial Care'!F28</f>
        <v>7</v>
      </c>
    </row>
    <row r="114" spans="2:6" hidden="1" x14ac:dyDescent="0.25">
      <c r="B114" s="2" t="str">
        <f>'Commercial Care'!B29</f>
        <v>Commercial Care</v>
      </c>
      <c r="C114" s="2" t="str">
        <f>'Commercial Care'!C29</f>
        <v>Commercial Care Supervisor</v>
      </c>
      <c r="D114" s="2" t="str">
        <f>'Commercial Care'!D29</f>
        <v>General Commercial Care</v>
      </c>
      <c r="E114" s="2">
        <f>'Commercial Care'!E29</f>
        <v>37</v>
      </c>
      <c r="F114" s="2">
        <f>'Commercial Care'!F29</f>
        <v>7</v>
      </c>
    </row>
    <row r="115" spans="2:6" hidden="1" x14ac:dyDescent="0.25">
      <c r="B115" s="2" t="str">
        <f>'Commercial Care'!B30</f>
        <v>Commercial Care</v>
      </c>
      <c r="C115" s="2" t="str">
        <f>'Commercial Care'!C30</f>
        <v>Commercial Care Supervisor</v>
      </c>
      <c r="D115" s="2" t="str">
        <f>'Commercial Care'!D30</f>
        <v>Commercial Care Testing</v>
      </c>
      <c r="E115" s="2">
        <f>'Commercial Care'!E30</f>
        <v>105</v>
      </c>
      <c r="F115" s="2">
        <f>'Commercial Care'!F30</f>
        <v>7</v>
      </c>
    </row>
    <row r="116" spans="2:6" hidden="1" x14ac:dyDescent="0.25">
      <c r="B116" s="2" t="str">
        <f>'Commercial Care'!B31</f>
        <v>Commercial Care</v>
      </c>
      <c r="C116" s="2" t="str">
        <f>'Commercial Care'!C31</f>
        <v>Commercial Care Supervisor</v>
      </c>
      <c r="D116" s="2" t="str">
        <f>'Commercial Care'!D31</f>
        <v>Commercial Care Help Desk</v>
      </c>
      <c r="E116" s="2">
        <f>'Commercial Care'!E31</f>
        <v>41</v>
      </c>
      <c r="F116" s="2">
        <f>'Commercial Care'!F31</f>
        <v>3</v>
      </c>
    </row>
    <row r="117" spans="2:6" hidden="1" x14ac:dyDescent="0.25">
      <c r="B117" s="2" t="str">
        <f>'Commercial Care'!B32</f>
        <v>Commercial Care</v>
      </c>
      <c r="C117" s="2" t="str">
        <f>'Commercial Care'!C32</f>
        <v>Commercial Care Supervisor</v>
      </c>
      <c r="D117" s="2" t="str">
        <f>'Commercial Care'!D32</f>
        <v>VIP Line</v>
      </c>
      <c r="E117" s="2">
        <f>'Commercial Care'!E32</f>
        <v>250</v>
      </c>
      <c r="F117" s="2">
        <f>'Commercial Care'!F32</f>
        <v>1</v>
      </c>
    </row>
    <row r="118" spans="2:6" hidden="1" x14ac:dyDescent="0.25">
      <c r="B118" s="2" t="str">
        <f>'Commercial Care'!B33</f>
        <v>Commercial Care</v>
      </c>
      <c r="C118" s="2" t="str">
        <f>'Commercial Care'!C33</f>
        <v>Commercial Care Supervisor</v>
      </c>
      <c r="D118" s="2" t="str">
        <f>'Commercial Care'!D33</f>
        <v>Attend</v>
      </c>
      <c r="E118" s="2">
        <f>'Commercial Care'!E33</f>
        <v>19</v>
      </c>
      <c r="F118" s="2">
        <f>'Commercial Care'!F33</f>
        <v>16</v>
      </c>
    </row>
    <row r="119" spans="2:6" hidden="1" x14ac:dyDescent="0.25">
      <c r="B119" s="6" t="str">
        <f>'Commercial Care'!B34</f>
        <v>Commercial Care</v>
      </c>
      <c r="C119" s="6" t="str">
        <f>'Commercial Care'!C34</f>
        <v>Commercial Care Supervisor</v>
      </c>
      <c r="D119" s="6">
        <f>'Commercial Care'!D34</f>
        <v>0</v>
      </c>
      <c r="E119" s="6">
        <f>'Commercial Care'!E34</f>
        <v>0</v>
      </c>
      <c r="F119" s="6">
        <f>'Commercial Care'!F34</f>
        <v>0</v>
      </c>
    </row>
    <row r="120" spans="2:6" hidden="1" x14ac:dyDescent="0.25">
      <c r="B120" s="2" t="str">
        <f>'Commercial Care'!B35</f>
        <v>Commercial Care</v>
      </c>
      <c r="C120" s="2" t="str">
        <f>'Commercial Care'!C35</f>
        <v>Commercial Care Supervisor</v>
      </c>
      <c r="D120" s="2">
        <f>'Commercial Care'!D35</f>
        <v>0</v>
      </c>
      <c r="E120" s="2">
        <f>'Commercial Care'!E35</f>
        <v>0</v>
      </c>
      <c r="F120" s="2">
        <f>'Commercial Care'!F35</f>
        <v>0</v>
      </c>
    </row>
    <row r="121" spans="2:6" hidden="1" x14ac:dyDescent="0.25">
      <c r="B121" s="5" t="str">
        <f>'Commercial Care'!B36</f>
        <v>Commercial Care</v>
      </c>
      <c r="C121" s="5" t="str">
        <f>'Commercial Care'!C36</f>
        <v>Commercial Care Supervisor</v>
      </c>
      <c r="D121" s="5">
        <f>'Commercial Care'!D36</f>
        <v>0</v>
      </c>
      <c r="E121" s="5">
        <f>'Commercial Care'!E36</f>
        <v>0</v>
      </c>
      <c r="F121" s="5">
        <f>'Commercial Care'!F36</f>
        <v>0</v>
      </c>
    </row>
    <row r="122" spans="2:6" hidden="1" x14ac:dyDescent="0.25">
      <c r="B122" s="1" t="str">
        <f>'Commercial Care'!B37</f>
        <v>Commercial Care</v>
      </c>
      <c r="C122" s="1" t="str">
        <f>'Commercial Care'!C37</f>
        <v>Commercial Care Supervisor</v>
      </c>
      <c r="D122" s="1">
        <f>'Commercial Care'!D37</f>
        <v>0</v>
      </c>
      <c r="E122" s="1">
        <f>'Commercial Care'!E37</f>
        <v>0</v>
      </c>
      <c r="F122" s="1">
        <f>'Commercial Care'!F37</f>
        <v>0</v>
      </c>
    </row>
    <row r="123" spans="2:6" hidden="1" x14ac:dyDescent="0.25">
      <c r="B123" s="1" t="str">
        <f>'Commercial Care'!B38</f>
        <v>Commercial Care</v>
      </c>
      <c r="C123" s="1" t="str">
        <f>'Commercial Care'!C38</f>
        <v>Commercial Care Supervisor</v>
      </c>
      <c r="D123" s="1">
        <f>'Commercial Care'!D38</f>
        <v>0</v>
      </c>
      <c r="E123" s="1">
        <f>'Commercial Care'!E38</f>
        <v>0</v>
      </c>
      <c r="F123" s="1">
        <f>'Commercial Care'!F38</f>
        <v>0</v>
      </c>
    </row>
    <row r="124" spans="2:6" hidden="1" x14ac:dyDescent="0.25">
      <c r="B124" s="1" t="str">
        <f>'Commercial Care'!B39</f>
        <v>Commercial Care</v>
      </c>
      <c r="C124" s="1" t="str">
        <f>'Commercial Care'!C39</f>
        <v>Commercial Care Supervisor</v>
      </c>
      <c r="D124" s="1">
        <f>'Commercial Care'!D39</f>
        <v>0</v>
      </c>
      <c r="E124" s="1">
        <f>'Commercial Care'!E39</f>
        <v>0</v>
      </c>
      <c r="F124" s="1">
        <f>'Commercial Care'!F39</f>
        <v>0</v>
      </c>
    </row>
    <row r="125" spans="2:6" hidden="1" x14ac:dyDescent="0.25">
      <c r="B125" s="1" t="str">
        <f>'Commercial Care'!B40</f>
        <v>Commercial Care</v>
      </c>
      <c r="C125" s="1" t="str">
        <f>'Commercial Care'!C40</f>
        <v>Commercial Care Supervisor</v>
      </c>
      <c r="D125" s="1">
        <f>'Commercial Care'!D40</f>
        <v>0</v>
      </c>
      <c r="E125" s="1">
        <f>'Commercial Care'!E40</f>
        <v>0</v>
      </c>
      <c r="F125" s="1">
        <f>'Commercial Care'!F40</f>
        <v>0</v>
      </c>
    </row>
    <row r="126" spans="2:6" hidden="1" x14ac:dyDescent="0.25">
      <c r="B126" s="1" t="str">
        <f>'Commercial Care'!B41</f>
        <v>Commercial Care</v>
      </c>
      <c r="C126" s="1" t="str">
        <f>'Commercial Care'!C41</f>
        <v>Commercial Care Supervisor</v>
      </c>
      <c r="D126" s="1">
        <f>'Commercial Care'!D41</f>
        <v>0</v>
      </c>
      <c r="E126" s="1">
        <f>'Commercial Care'!E41</f>
        <v>0</v>
      </c>
      <c r="F126" s="1">
        <f>'Commercial Care'!F41</f>
        <v>0</v>
      </c>
    </row>
    <row r="127" spans="2:6" hidden="1" x14ac:dyDescent="0.25">
      <c r="B127" s="1" t="str">
        <f>'Commercial Care'!B42</f>
        <v>Commercial Care</v>
      </c>
      <c r="C127" s="1" t="str">
        <f>'Commercial Care'!C42</f>
        <v>Commercial Care Supervisor</v>
      </c>
      <c r="D127" s="1">
        <f>'Commercial Care'!D42</f>
        <v>0</v>
      </c>
      <c r="E127" s="1">
        <f>'Commercial Care'!E42</f>
        <v>0</v>
      </c>
      <c r="F127" s="1">
        <f>'Commercial Care'!F42</f>
        <v>0</v>
      </c>
    </row>
    <row r="128" spans="2:6" hidden="1" x14ac:dyDescent="0.25">
      <c r="B128" s="1" t="str">
        <f>'Commercial Care'!B43</f>
        <v>Commercial Care</v>
      </c>
      <c r="C128" s="1" t="str">
        <f>'Commercial Care'!C43</f>
        <v>Commercial Care Supervisor</v>
      </c>
      <c r="D128" s="1">
        <f>'Commercial Care'!D43</f>
        <v>0</v>
      </c>
      <c r="E128" s="1">
        <f>'Commercial Care'!E43</f>
        <v>0</v>
      </c>
      <c r="F128" s="1">
        <f>'Commercial Care'!F43</f>
        <v>0</v>
      </c>
    </row>
    <row r="129" spans="2:6" hidden="1" x14ac:dyDescent="0.25">
      <c r="B129" s="1" t="str">
        <f>'Commercial Care'!B44</f>
        <v>Commercial Care</v>
      </c>
      <c r="C129" s="1" t="str">
        <f>'Commercial Care'!C44</f>
        <v>Commercial Care Supervisor</v>
      </c>
      <c r="D129" s="1">
        <f>'Commercial Care'!D44</f>
        <v>0</v>
      </c>
      <c r="E129" s="1">
        <f>'Commercial Care'!E44</f>
        <v>0</v>
      </c>
      <c r="F129" s="1">
        <f>'Commercial Care'!F44</f>
        <v>0</v>
      </c>
    </row>
    <row r="130" spans="2:6" hidden="1" x14ac:dyDescent="0.25">
      <c r="B130" s="4" t="str">
        <f>'Commercial Care'!B45</f>
        <v>Commercial Care</v>
      </c>
      <c r="C130" s="4" t="str">
        <f>'Commercial Care'!C45</f>
        <v>Commercial Care Supervisor</v>
      </c>
      <c r="D130" s="4">
        <f>'Commercial Care'!D45</f>
        <v>0</v>
      </c>
      <c r="E130" s="4">
        <f>'Commercial Care'!E45</f>
        <v>0</v>
      </c>
      <c r="F130" s="4">
        <f>'Commercial Care'!F45</f>
        <v>0</v>
      </c>
    </row>
    <row r="131" spans="2:6" hidden="1" x14ac:dyDescent="0.25">
      <c r="B131" s="2" t="str">
        <f>'Technical Care'!B7</f>
        <v>Technical Care</v>
      </c>
      <c r="C131" s="2" t="str">
        <f>'Technical Care'!C7</f>
        <v>Technical Care Specialist</v>
      </c>
      <c r="D131" s="2" t="str">
        <f>'Technical Care'!D7</f>
        <v>Technical Care</v>
      </c>
      <c r="E131" s="2">
        <f>'Technical Care'!E7</f>
        <v>49</v>
      </c>
      <c r="F131" s="2">
        <f>'Technical Care'!F7</f>
        <v>3</v>
      </c>
    </row>
    <row r="132" spans="2:6" hidden="1" x14ac:dyDescent="0.25">
      <c r="B132" s="2" t="str">
        <f>'Technical Care'!B8</f>
        <v>Technical Care</v>
      </c>
      <c r="C132" s="2" t="str">
        <f>'Technical Care'!C8</f>
        <v>Technical Care Specialist</v>
      </c>
      <c r="D132" s="2" t="str">
        <f>'Technical Care'!D8</f>
        <v>White Glove Builder</v>
      </c>
      <c r="E132" s="2">
        <f>'Technical Care'!E8</f>
        <v>116</v>
      </c>
      <c r="F132" s="2">
        <f>'Technical Care'!F8</f>
        <v>3</v>
      </c>
    </row>
    <row r="133" spans="2:6" hidden="1" x14ac:dyDescent="0.25">
      <c r="B133" s="5" t="str">
        <f>'Technical Care'!B9</f>
        <v>Technical Care</v>
      </c>
      <c r="C133" s="5" t="str">
        <f>'Technical Care'!C9</f>
        <v>Technical Care Specialist</v>
      </c>
      <c r="D133" s="5" t="str">
        <f>'Technical Care'!D9</f>
        <v>Attend</v>
      </c>
      <c r="E133" s="5">
        <f>'Technical Care'!E9</f>
        <v>19</v>
      </c>
      <c r="F133" s="5">
        <f>'Technical Care'!F9</f>
        <v>16</v>
      </c>
    </row>
    <row r="134" spans="2:6" hidden="1" x14ac:dyDescent="0.25">
      <c r="B134" s="1" t="str">
        <f>'Technical Care'!B10</f>
        <v>Technical Care</v>
      </c>
      <c r="C134" s="1" t="str">
        <f>'Technical Care'!C10</f>
        <v>Technical Care Specialist</v>
      </c>
      <c r="D134" s="1">
        <f>'Technical Care'!D10</f>
        <v>0</v>
      </c>
      <c r="E134" s="1">
        <f>'Technical Care'!E10</f>
        <v>0</v>
      </c>
      <c r="F134" s="1">
        <f>'Technical Care'!F10</f>
        <v>0</v>
      </c>
    </row>
    <row r="135" spans="2:6" hidden="1" x14ac:dyDescent="0.25">
      <c r="B135" s="1" t="str">
        <f>'Technical Care'!B11</f>
        <v>Technical Care</v>
      </c>
      <c r="C135" s="1" t="str">
        <f>'Technical Care'!C11</f>
        <v>Technical Care Specialist</v>
      </c>
      <c r="D135" s="1">
        <f>'Technical Care'!D11</f>
        <v>0</v>
      </c>
      <c r="E135" s="1">
        <f>'Technical Care'!E11</f>
        <v>0</v>
      </c>
      <c r="F135" s="1">
        <f>'Technical Care'!F11</f>
        <v>0</v>
      </c>
    </row>
    <row r="136" spans="2:6" hidden="1" x14ac:dyDescent="0.25">
      <c r="B136" s="1" t="str">
        <f>'Technical Care'!B12</f>
        <v>Technical Care</v>
      </c>
      <c r="C136" s="1" t="str">
        <f>'Technical Care'!C12</f>
        <v>Technical Care Specialist</v>
      </c>
      <c r="D136" s="1">
        <f>'Technical Care'!D12</f>
        <v>0</v>
      </c>
      <c r="E136" s="1">
        <f>'Technical Care'!E12</f>
        <v>0</v>
      </c>
      <c r="F136" s="1">
        <f>'Technical Care'!F12</f>
        <v>0</v>
      </c>
    </row>
    <row r="137" spans="2:6" hidden="1" x14ac:dyDescent="0.25">
      <c r="B137" s="1" t="str">
        <f>'Technical Care'!B13</f>
        <v>Technical Care</v>
      </c>
      <c r="C137" s="1" t="str">
        <f>'Technical Care'!C13</f>
        <v>Technical Care Specialist</v>
      </c>
      <c r="D137" s="1">
        <f>'Technical Care'!D13</f>
        <v>0</v>
      </c>
      <c r="E137" s="1">
        <f>'Technical Care'!E13</f>
        <v>0</v>
      </c>
      <c r="F137" s="1">
        <f>'Technical Care'!F13</f>
        <v>0</v>
      </c>
    </row>
    <row r="138" spans="2:6" hidden="1" x14ac:dyDescent="0.25">
      <c r="B138" s="1" t="str">
        <f>'Technical Care'!B14</f>
        <v>Technical Care</v>
      </c>
      <c r="C138" s="1" t="str">
        <f>'Technical Care'!C14</f>
        <v>Technical Care Specialist</v>
      </c>
      <c r="D138" s="1">
        <f>'Technical Care'!D14</f>
        <v>0</v>
      </c>
      <c r="E138" s="1">
        <f>'Technical Care'!E14</f>
        <v>0</v>
      </c>
      <c r="F138" s="1">
        <f>'Technical Care'!F14</f>
        <v>0</v>
      </c>
    </row>
    <row r="139" spans="2:6" hidden="1" x14ac:dyDescent="0.25">
      <c r="B139" s="1" t="str">
        <f>'Technical Care'!B15</f>
        <v>Technical Care</v>
      </c>
      <c r="C139" s="1" t="str">
        <f>'Technical Care'!C15</f>
        <v>Technical Care Specialist</v>
      </c>
      <c r="D139" s="1">
        <f>'Technical Care'!D15</f>
        <v>0</v>
      </c>
      <c r="E139" s="1">
        <f>'Technical Care'!E15</f>
        <v>0</v>
      </c>
      <c r="F139" s="1">
        <f>'Technical Care'!F15</f>
        <v>0</v>
      </c>
    </row>
    <row r="140" spans="2:6" hidden="1" x14ac:dyDescent="0.25">
      <c r="B140" s="1" t="str">
        <f>'Technical Care'!B16</f>
        <v>Technical Care</v>
      </c>
      <c r="C140" s="1" t="str">
        <f>'Technical Care'!C16</f>
        <v>Technical Care Specialist</v>
      </c>
      <c r="D140" s="1">
        <f>'Technical Care'!D16</f>
        <v>0</v>
      </c>
      <c r="E140" s="1">
        <f>'Technical Care'!E16</f>
        <v>0</v>
      </c>
      <c r="F140" s="1">
        <f>'Technical Care'!F16</f>
        <v>0</v>
      </c>
    </row>
    <row r="141" spans="2:6" hidden="1" x14ac:dyDescent="0.25">
      <c r="B141" s="1" t="str">
        <f>'Technical Care'!B17</f>
        <v>Technical Care</v>
      </c>
      <c r="C141" s="1" t="str">
        <f>'Technical Care'!C17</f>
        <v>Technical Care Specialist</v>
      </c>
      <c r="D141" s="1">
        <f>'Technical Care'!D17</f>
        <v>0</v>
      </c>
      <c r="E141" s="1">
        <f>'Technical Care'!E17</f>
        <v>0</v>
      </c>
      <c r="F141" s="1">
        <f>'Technical Care'!F17</f>
        <v>0</v>
      </c>
    </row>
    <row r="142" spans="2:6" hidden="1" x14ac:dyDescent="0.25">
      <c r="B142" s="1" t="str">
        <f>'Technical Care'!B18</f>
        <v>Technical Care</v>
      </c>
      <c r="C142" s="1" t="str">
        <f>'Technical Care'!C18</f>
        <v>Technical Care Specialist</v>
      </c>
      <c r="D142" s="1">
        <f>'Technical Care'!D18</f>
        <v>0</v>
      </c>
      <c r="E142" s="1">
        <f>'Technical Care'!E18</f>
        <v>0</v>
      </c>
      <c r="F142" s="1">
        <f>'Technical Care'!F18</f>
        <v>0</v>
      </c>
    </row>
    <row r="143" spans="2:6" hidden="1" x14ac:dyDescent="0.25">
      <c r="B143" s="1" t="str">
        <f>'Technical Care'!B19</f>
        <v>Technical Care</v>
      </c>
      <c r="C143" s="1" t="str">
        <f>'Technical Care'!C19</f>
        <v>Technical Care Specialist</v>
      </c>
      <c r="D143" s="1">
        <f>'Technical Care'!D19</f>
        <v>0</v>
      </c>
      <c r="E143" s="1">
        <f>'Technical Care'!E19</f>
        <v>0</v>
      </c>
      <c r="F143" s="1">
        <f>'Technical Care'!F19</f>
        <v>0</v>
      </c>
    </row>
    <row r="144" spans="2:6" hidden="1" x14ac:dyDescent="0.25">
      <c r="B144" s="1" t="str">
        <f>'Technical Care'!B20</f>
        <v>Technical Care</v>
      </c>
      <c r="C144" s="1" t="str">
        <f>'Technical Care'!C20</f>
        <v>Technical Care Specialist</v>
      </c>
      <c r="D144" s="1">
        <f>'Technical Care'!D20</f>
        <v>0</v>
      </c>
      <c r="E144" s="1">
        <f>'Technical Care'!E20</f>
        <v>0</v>
      </c>
      <c r="F144" s="1">
        <f>'Technical Care'!F20</f>
        <v>0</v>
      </c>
    </row>
    <row r="145" spans="2:6" hidden="1" x14ac:dyDescent="0.25">
      <c r="B145" s="1" t="str">
        <f>'Technical Care'!B21</f>
        <v>Technical Care</v>
      </c>
      <c r="C145" s="1" t="str">
        <f>'Technical Care'!C21</f>
        <v>Technical Care Specialist</v>
      </c>
      <c r="D145" s="1">
        <f>'Technical Care'!D21</f>
        <v>0</v>
      </c>
      <c r="E145" s="1">
        <f>'Technical Care'!E21</f>
        <v>0</v>
      </c>
      <c r="F145" s="1">
        <f>'Technical Care'!F21</f>
        <v>0</v>
      </c>
    </row>
    <row r="146" spans="2:6" hidden="1" x14ac:dyDescent="0.25">
      <c r="B146" s="1" t="str">
        <f>'Technical Care'!B22</f>
        <v>Technical Care</v>
      </c>
      <c r="C146" s="1" t="str">
        <f>'Technical Care'!C22</f>
        <v>Technical Care Specialist</v>
      </c>
      <c r="D146" s="1">
        <f>'Technical Care'!D22</f>
        <v>0</v>
      </c>
      <c r="E146" s="1">
        <f>'Technical Care'!E22</f>
        <v>0</v>
      </c>
      <c r="F146" s="1">
        <f>'Technical Care'!F22</f>
        <v>0</v>
      </c>
    </row>
    <row r="147" spans="2:6" hidden="1" x14ac:dyDescent="0.25">
      <c r="B147" s="1" t="str">
        <f>'Technical Care'!B23</f>
        <v>Technical Care</v>
      </c>
      <c r="C147" s="1" t="str">
        <f>'Technical Care'!C23</f>
        <v>Technical Care Specialist</v>
      </c>
      <c r="D147" s="1">
        <f>'Technical Care'!D23</f>
        <v>0</v>
      </c>
      <c r="E147" s="1">
        <f>'Technical Care'!E23</f>
        <v>0</v>
      </c>
      <c r="F147" s="1">
        <f>'Technical Care'!F23</f>
        <v>0</v>
      </c>
    </row>
    <row r="148" spans="2:6" hidden="1" x14ac:dyDescent="0.25">
      <c r="B148" s="4" t="str">
        <f>'Technical Care'!B24</f>
        <v>Technical Care</v>
      </c>
      <c r="C148" s="4" t="str">
        <f>'Technical Care'!C24</f>
        <v>Technical Care Specialist</v>
      </c>
      <c r="D148" s="4">
        <f>'Technical Care'!D24</f>
        <v>0</v>
      </c>
      <c r="E148" s="4">
        <f>'Technical Care'!E24</f>
        <v>0</v>
      </c>
      <c r="F148" s="4">
        <f>'Technical Care'!F24</f>
        <v>0</v>
      </c>
    </row>
    <row r="149" spans="2:6" hidden="1" x14ac:dyDescent="0.25">
      <c r="B149" s="2" t="str">
        <f>'Technical Care'!H7</f>
        <v>Technical Care</v>
      </c>
      <c r="C149" s="2" t="str">
        <f>'Technical Care'!I7</f>
        <v>Technical Care Spanish</v>
      </c>
      <c r="D149" s="2" t="str">
        <f>'Technical Care'!J7</f>
        <v>Technical Care</v>
      </c>
      <c r="E149" s="2">
        <f>'Technical Care'!K7</f>
        <v>49</v>
      </c>
      <c r="F149" s="2">
        <f>'Technical Care'!L7</f>
        <v>5</v>
      </c>
    </row>
    <row r="150" spans="2:6" hidden="1" x14ac:dyDescent="0.25">
      <c r="B150" s="2" t="str">
        <f>'Technical Care'!H8</f>
        <v>Technical Care</v>
      </c>
      <c r="C150" s="2" t="str">
        <f>'Technical Care'!I8</f>
        <v>Technical Care Spanish</v>
      </c>
      <c r="D150" s="2" t="str">
        <f>'Technical Care'!J8</f>
        <v>White Glove Builder</v>
      </c>
      <c r="E150" s="2">
        <f>'Technical Care'!K8</f>
        <v>116</v>
      </c>
      <c r="F150" s="2">
        <f>'Technical Care'!L8</f>
        <v>5</v>
      </c>
    </row>
    <row r="151" spans="2:6" hidden="1" x14ac:dyDescent="0.25">
      <c r="B151" s="2" t="str">
        <f>'Technical Care'!H9</f>
        <v>Technical Care</v>
      </c>
      <c r="C151" s="2" t="str">
        <f>'Technical Care'!I9</f>
        <v>Technical Care Spanish</v>
      </c>
      <c r="D151" s="2" t="str">
        <f>'Technical Care'!J9</f>
        <v>Technical Care Help Desk</v>
      </c>
      <c r="E151" s="2">
        <f>'Technical Care'!K9</f>
        <v>151</v>
      </c>
      <c r="F151" s="2">
        <f>'Technical Care'!L9</f>
        <v>3</v>
      </c>
    </row>
    <row r="152" spans="2:6" hidden="1" x14ac:dyDescent="0.25">
      <c r="B152" s="5" t="str">
        <f>'Technical Care'!H10</f>
        <v>Technical Care</v>
      </c>
      <c r="C152" s="5" t="str">
        <f>'Technical Care'!I10</f>
        <v>Technical Care Spanish</v>
      </c>
      <c r="D152" s="5" t="str">
        <f>'Technical Care'!J10</f>
        <v>Attend</v>
      </c>
      <c r="E152" s="5">
        <f>'Technical Care'!K10</f>
        <v>19</v>
      </c>
      <c r="F152" s="5">
        <f>'Technical Care'!L10</f>
        <v>16</v>
      </c>
    </row>
    <row r="153" spans="2:6" hidden="1" x14ac:dyDescent="0.25">
      <c r="B153" s="1" t="str">
        <f>'Technical Care'!H11</f>
        <v>Technical Care</v>
      </c>
      <c r="C153" s="1" t="str">
        <f>'Technical Care'!I11</f>
        <v>Technical Care Spanish</v>
      </c>
      <c r="D153" s="1">
        <f>'Technical Care'!J11</f>
        <v>0</v>
      </c>
      <c r="E153" s="1">
        <f>'Technical Care'!K11</f>
        <v>0</v>
      </c>
      <c r="F153" s="1">
        <f>'Technical Care'!L11</f>
        <v>0</v>
      </c>
    </row>
    <row r="154" spans="2:6" hidden="1" x14ac:dyDescent="0.25">
      <c r="B154" s="1" t="str">
        <f>'Technical Care'!H12</f>
        <v>Technical Care</v>
      </c>
      <c r="C154" s="1" t="str">
        <f>'Technical Care'!I12</f>
        <v>Technical Care Spanish</v>
      </c>
      <c r="D154" s="1">
        <f>'Technical Care'!J12</f>
        <v>0</v>
      </c>
      <c r="E154" s="1">
        <f>'Technical Care'!K12</f>
        <v>0</v>
      </c>
      <c r="F154" s="1">
        <f>'Technical Care'!L12</f>
        <v>0</v>
      </c>
    </row>
    <row r="155" spans="2:6" hidden="1" x14ac:dyDescent="0.25">
      <c r="B155" s="1" t="str">
        <f>'Technical Care'!H13</f>
        <v>Technical Care</v>
      </c>
      <c r="C155" s="1" t="str">
        <f>'Technical Care'!I13</f>
        <v>Technical Care Spanish</v>
      </c>
      <c r="D155" s="1">
        <f>'Technical Care'!J13</f>
        <v>0</v>
      </c>
      <c r="E155" s="1">
        <f>'Technical Care'!K13</f>
        <v>0</v>
      </c>
      <c r="F155" s="1">
        <f>'Technical Care'!L13</f>
        <v>0</v>
      </c>
    </row>
    <row r="156" spans="2:6" hidden="1" x14ac:dyDescent="0.25">
      <c r="B156" s="1" t="str">
        <f>'Technical Care'!H14</f>
        <v>Technical Care</v>
      </c>
      <c r="C156" s="1" t="str">
        <f>'Technical Care'!I14</f>
        <v>Technical Care Spanish</v>
      </c>
      <c r="D156" s="1">
        <f>'Technical Care'!J14</f>
        <v>0</v>
      </c>
      <c r="E156" s="1">
        <f>'Technical Care'!K14</f>
        <v>0</v>
      </c>
      <c r="F156" s="1">
        <f>'Technical Care'!L14</f>
        <v>0</v>
      </c>
    </row>
    <row r="157" spans="2:6" hidden="1" x14ac:dyDescent="0.25">
      <c r="B157" s="1" t="str">
        <f>'Technical Care'!H15</f>
        <v>Technical Care</v>
      </c>
      <c r="C157" s="1" t="str">
        <f>'Technical Care'!I15</f>
        <v>Technical Care Spanish</v>
      </c>
      <c r="D157" s="1">
        <f>'Technical Care'!J15</f>
        <v>0</v>
      </c>
      <c r="E157" s="1">
        <f>'Technical Care'!K15</f>
        <v>0</v>
      </c>
      <c r="F157" s="1">
        <f>'Technical Care'!L15</f>
        <v>0</v>
      </c>
    </row>
    <row r="158" spans="2:6" hidden="1" x14ac:dyDescent="0.25">
      <c r="B158" s="1" t="str">
        <f>'Technical Care'!H16</f>
        <v>Technical Care</v>
      </c>
      <c r="C158" s="1" t="str">
        <f>'Technical Care'!I16</f>
        <v>Technical Care Spanish</v>
      </c>
      <c r="D158" s="1">
        <f>'Technical Care'!J16</f>
        <v>0</v>
      </c>
      <c r="E158" s="1">
        <f>'Technical Care'!K16</f>
        <v>0</v>
      </c>
      <c r="F158" s="1">
        <f>'Technical Care'!L16</f>
        <v>0</v>
      </c>
    </row>
    <row r="159" spans="2:6" hidden="1" x14ac:dyDescent="0.25">
      <c r="B159" s="1" t="str">
        <f>'Technical Care'!H17</f>
        <v>Technical Care</v>
      </c>
      <c r="C159" s="1" t="str">
        <f>'Technical Care'!I17</f>
        <v>Technical Care Spanish</v>
      </c>
      <c r="D159" s="1">
        <f>'Technical Care'!J17</f>
        <v>0</v>
      </c>
      <c r="E159" s="1">
        <f>'Technical Care'!K17</f>
        <v>0</v>
      </c>
      <c r="F159" s="1">
        <f>'Technical Care'!L17</f>
        <v>0</v>
      </c>
    </row>
    <row r="160" spans="2:6" hidden="1" x14ac:dyDescent="0.25">
      <c r="B160" s="1" t="str">
        <f>'Technical Care'!H18</f>
        <v>Technical Care</v>
      </c>
      <c r="C160" s="1" t="str">
        <f>'Technical Care'!I18</f>
        <v>Technical Care Spanish</v>
      </c>
      <c r="D160" s="1">
        <f>'Technical Care'!J18</f>
        <v>0</v>
      </c>
      <c r="E160" s="1">
        <f>'Technical Care'!K18</f>
        <v>0</v>
      </c>
      <c r="F160" s="1">
        <f>'Technical Care'!L18</f>
        <v>0</v>
      </c>
    </row>
    <row r="161" spans="2:6" hidden="1" x14ac:dyDescent="0.25">
      <c r="B161" s="1" t="str">
        <f>'Technical Care'!H19</f>
        <v>Technical Care</v>
      </c>
      <c r="C161" s="1" t="str">
        <f>'Technical Care'!I19</f>
        <v>Technical Care Spanish</v>
      </c>
      <c r="D161" s="1">
        <f>'Technical Care'!J19</f>
        <v>0</v>
      </c>
      <c r="E161" s="1">
        <f>'Technical Care'!K19</f>
        <v>0</v>
      </c>
      <c r="F161" s="1">
        <f>'Technical Care'!L19</f>
        <v>0</v>
      </c>
    </row>
    <row r="162" spans="2:6" hidden="1" x14ac:dyDescent="0.25">
      <c r="B162" s="1" t="str">
        <f>'Technical Care'!H20</f>
        <v>Technical Care</v>
      </c>
      <c r="C162" s="1" t="str">
        <f>'Technical Care'!I20</f>
        <v>Technical Care Spanish</v>
      </c>
      <c r="D162" s="1">
        <f>'Technical Care'!J20</f>
        <v>0</v>
      </c>
      <c r="E162" s="1">
        <f>'Technical Care'!K20</f>
        <v>0</v>
      </c>
      <c r="F162" s="1">
        <f>'Technical Care'!L20</f>
        <v>0</v>
      </c>
    </row>
    <row r="163" spans="2:6" hidden="1" x14ac:dyDescent="0.25">
      <c r="B163" s="1" t="str">
        <f>'Technical Care'!H21</f>
        <v>Technical Care</v>
      </c>
      <c r="C163" s="1" t="str">
        <f>'Technical Care'!I21</f>
        <v>Technical Care Spanish</v>
      </c>
      <c r="D163" s="1">
        <f>'Technical Care'!J21</f>
        <v>0</v>
      </c>
      <c r="E163" s="1">
        <f>'Technical Care'!K21</f>
        <v>0</v>
      </c>
      <c r="F163" s="1">
        <f>'Technical Care'!L21</f>
        <v>0</v>
      </c>
    </row>
    <row r="164" spans="2:6" hidden="1" x14ac:dyDescent="0.25">
      <c r="B164" s="1" t="str">
        <f>'Technical Care'!H22</f>
        <v>Technical Care</v>
      </c>
      <c r="C164" s="1" t="str">
        <f>'Technical Care'!I22</f>
        <v>Technical Care Spanish</v>
      </c>
      <c r="D164" s="1">
        <f>'Technical Care'!J22</f>
        <v>0</v>
      </c>
      <c r="E164" s="1">
        <f>'Technical Care'!K22</f>
        <v>0</v>
      </c>
      <c r="F164" s="1">
        <f>'Technical Care'!L22</f>
        <v>0</v>
      </c>
    </row>
    <row r="165" spans="2:6" hidden="1" x14ac:dyDescent="0.25">
      <c r="B165" s="1" t="str">
        <f>'Technical Care'!H23</f>
        <v>Technical Care</v>
      </c>
      <c r="C165" s="1" t="str">
        <f>'Technical Care'!I23</f>
        <v>Technical Care Spanish</v>
      </c>
      <c r="D165" s="1">
        <f>'Technical Care'!J23</f>
        <v>0</v>
      </c>
      <c r="E165" s="1">
        <f>'Technical Care'!K23</f>
        <v>0</v>
      </c>
      <c r="F165" s="1">
        <f>'Technical Care'!L23</f>
        <v>0</v>
      </c>
    </row>
    <row r="166" spans="2:6" hidden="1" x14ac:dyDescent="0.25">
      <c r="B166" s="4" t="str">
        <f>'Technical Care'!H24</f>
        <v>Technical Care</v>
      </c>
      <c r="C166" s="4" t="str">
        <f>'Technical Care'!I24</f>
        <v>Technical Care Spanish</v>
      </c>
      <c r="D166" s="4">
        <f>'Technical Care'!J24</f>
        <v>0</v>
      </c>
      <c r="E166" s="4">
        <f>'Technical Care'!K24</f>
        <v>0</v>
      </c>
      <c r="F166" s="4">
        <f>'Technical Care'!L24</f>
        <v>0</v>
      </c>
    </row>
    <row r="167" spans="2:6" hidden="1" x14ac:dyDescent="0.25">
      <c r="B167" s="2" t="e">
        <f>'Technical Care'!#REF!</f>
        <v>#REF!</v>
      </c>
      <c r="C167" s="2" t="e">
        <f>'Technical Care'!#REF!</f>
        <v>#REF!</v>
      </c>
      <c r="D167" s="2" t="e">
        <f>'Technical Care'!#REF!</f>
        <v>#REF!</v>
      </c>
      <c r="E167" s="2" t="e">
        <f>'Technical Care'!#REF!</f>
        <v>#REF!</v>
      </c>
      <c r="F167" s="2" t="e">
        <f>'Technical Care'!#REF!</f>
        <v>#REF!</v>
      </c>
    </row>
    <row r="168" spans="2:6" hidden="1" x14ac:dyDescent="0.25">
      <c r="B168" s="2" t="e">
        <f>'Technical Care'!#REF!</f>
        <v>#REF!</v>
      </c>
      <c r="C168" s="2" t="e">
        <f>'Technical Care'!#REF!</f>
        <v>#REF!</v>
      </c>
      <c r="D168" s="2" t="e">
        <f>'Technical Care'!#REF!</f>
        <v>#REF!</v>
      </c>
      <c r="E168" s="2" t="e">
        <f>'Technical Care'!#REF!</f>
        <v>#REF!</v>
      </c>
      <c r="F168" s="2" t="e">
        <f>'Technical Care'!#REF!</f>
        <v>#REF!</v>
      </c>
    </row>
    <row r="169" spans="2:6" hidden="1" x14ac:dyDescent="0.25">
      <c r="B169" s="2" t="e">
        <f>'Technical Care'!#REF!</f>
        <v>#REF!</v>
      </c>
      <c r="C169" s="2" t="e">
        <f>'Technical Care'!#REF!</f>
        <v>#REF!</v>
      </c>
      <c r="D169" s="2" t="e">
        <f>'Technical Care'!#REF!</f>
        <v>#REF!</v>
      </c>
      <c r="E169" s="2" t="e">
        <f>'Technical Care'!#REF!</f>
        <v>#REF!</v>
      </c>
      <c r="F169" s="2" t="e">
        <f>'Technical Care'!#REF!</f>
        <v>#REF!</v>
      </c>
    </row>
    <row r="170" spans="2:6" hidden="1" x14ac:dyDescent="0.25">
      <c r="B170" s="5" t="e">
        <f>'Technical Care'!#REF!</f>
        <v>#REF!</v>
      </c>
      <c r="C170" s="5" t="e">
        <f>'Technical Care'!#REF!</f>
        <v>#REF!</v>
      </c>
      <c r="D170" s="5" t="e">
        <f>'Technical Care'!#REF!</f>
        <v>#REF!</v>
      </c>
      <c r="E170" s="5" t="e">
        <f>'Technical Care'!#REF!</f>
        <v>#REF!</v>
      </c>
      <c r="F170" s="5" t="e">
        <f>'Technical Care'!#REF!</f>
        <v>#REF!</v>
      </c>
    </row>
    <row r="171" spans="2:6" hidden="1" x14ac:dyDescent="0.25">
      <c r="B171" s="1" t="e">
        <f>'Technical Care'!#REF!</f>
        <v>#REF!</v>
      </c>
      <c r="C171" s="1" t="e">
        <f>'Technical Care'!#REF!</f>
        <v>#REF!</v>
      </c>
      <c r="D171" s="1" t="e">
        <f>'Technical Care'!#REF!</f>
        <v>#REF!</v>
      </c>
      <c r="E171" s="1" t="e">
        <f>'Technical Care'!#REF!</f>
        <v>#REF!</v>
      </c>
      <c r="F171" s="1" t="e">
        <f>'Technical Care'!#REF!</f>
        <v>#REF!</v>
      </c>
    </row>
    <row r="172" spans="2:6" hidden="1" x14ac:dyDescent="0.25">
      <c r="B172" s="1" t="e">
        <f>'Technical Care'!#REF!</f>
        <v>#REF!</v>
      </c>
      <c r="C172" s="1" t="e">
        <f>'Technical Care'!#REF!</f>
        <v>#REF!</v>
      </c>
      <c r="D172" s="1" t="e">
        <f>'Technical Care'!#REF!</f>
        <v>#REF!</v>
      </c>
      <c r="E172" s="1" t="e">
        <f>'Technical Care'!#REF!</f>
        <v>#REF!</v>
      </c>
      <c r="F172" s="1" t="e">
        <f>'Technical Care'!#REF!</f>
        <v>#REF!</v>
      </c>
    </row>
    <row r="173" spans="2:6" hidden="1" x14ac:dyDescent="0.25">
      <c r="B173" s="1" t="e">
        <f>'Technical Care'!#REF!</f>
        <v>#REF!</v>
      </c>
      <c r="C173" s="1" t="e">
        <f>'Technical Care'!#REF!</f>
        <v>#REF!</v>
      </c>
      <c r="D173" s="1" t="e">
        <f>'Technical Care'!#REF!</f>
        <v>#REF!</v>
      </c>
      <c r="E173" s="1" t="e">
        <f>'Technical Care'!#REF!</f>
        <v>#REF!</v>
      </c>
      <c r="F173" s="1" t="e">
        <f>'Technical Care'!#REF!</f>
        <v>#REF!</v>
      </c>
    </row>
    <row r="174" spans="2:6" hidden="1" x14ac:dyDescent="0.25">
      <c r="B174" s="1" t="e">
        <f>'Technical Care'!#REF!</f>
        <v>#REF!</v>
      </c>
      <c r="C174" s="1" t="e">
        <f>'Technical Care'!#REF!</f>
        <v>#REF!</v>
      </c>
      <c r="D174" s="1" t="e">
        <f>'Technical Care'!#REF!</f>
        <v>#REF!</v>
      </c>
      <c r="E174" s="1" t="e">
        <f>'Technical Care'!#REF!</f>
        <v>#REF!</v>
      </c>
      <c r="F174" s="1" t="e">
        <f>'Technical Care'!#REF!</f>
        <v>#REF!</v>
      </c>
    </row>
    <row r="175" spans="2:6" hidden="1" x14ac:dyDescent="0.25">
      <c r="B175" s="1" t="e">
        <f>'Technical Care'!#REF!</f>
        <v>#REF!</v>
      </c>
      <c r="C175" s="1" t="e">
        <f>'Technical Care'!#REF!</f>
        <v>#REF!</v>
      </c>
      <c r="D175" s="1" t="e">
        <f>'Technical Care'!#REF!</f>
        <v>#REF!</v>
      </c>
      <c r="E175" s="1" t="e">
        <f>'Technical Care'!#REF!</f>
        <v>#REF!</v>
      </c>
      <c r="F175" s="1" t="e">
        <f>'Technical Care'!#REF!</f>
        <v>#REF!</v>
      </c>
    </row>
    <row r="176" spans="2:6" hidden="1" x14ac:dyDescent="0.25">
      <c r="B176" s="1" t="e">
        <f>'Technical Care'!#REF!</f>
        <v>#REF!</v>
      </c>
      <c r="C176" s="1" t="e">
        <f>'Technical Care'!#REF!</f>
        <v>#REF!</v>
      </c>
      <c r="D176" s="1" t="e">
        <f>'Technical Care'!#REF!</f>
        <v>#REF!</v>
      </c>
      <c r="E176" s="1" t="e">
        <f>'Technical Care'!#REF!</f>
        <v>#REF!</v>
      </c>
      <c r="F176" s="1" t="e">
        <f>'Technical Care'!#REF!</f>
        <v>#REF!</v>
      </c>
    </row>
    <row r="177" spans="2:6" hidden="1" x14ac:dyDescent="0.25">
      <c r="B177" s="1" t="e">
        <f>'Technical Care'!#REF!</f>
        <v>#REF!</v>
      </c>
      <c r="C177" s="1" t="e">
        <f>'Technical Care'!#REF!</f>
        <v>#REF!</v>
      </c>
      <c r="D177" s="1" t="e">
        <f>'Technical Care'!#REF!</f>
        <v>#REF!</v>
      </c>
      <c r="E177" s="1" t="e">
        <f>'Technical Care'!#REF!</f>
        <v>#REF!</v>
      </c>
      <c r="F177" s="1" t="e">
        <f>'Technical Care'!#REF!</f>
        <v>#REF!</v>
      </c>
    </row>
    <row r="178" spans="2:6" hidden="1" x14ac:dyDescent="0.25">
      <c r="B178" s="1" t="e">
        <f>'Technical Care'!#REF!</f>
        <v>#REF!</v>
      </c>
      <c r="C178" s="1" t="e">
        <f>'Technical Care'!#REF!</f>
        <v>#REF!</v>
      </c>
      <c r="D178" s="1" t="e">
        <f>'Technical Care'!#REF!</f>
        <v>#REF!</v>
      </c>
      <c r="E178" s="1" t="e">
        <f>'Technical Care'!#REF!</f>
        <v>#REF!</v>
      </c>
      <c r="F178" s="1" t="e">
        <f>'Technical Care'!#REF!</f>
        <v>#REF!</v>
      </c>
    </row>
    <row r="179" spans="2:6" hidden="1" x14ac:dyDescent="0.25">
      <c r="B179" s="1" t="e">
        <f>'Technical Care'!#REF!</f>
        <v>#REF!</v>
      </c>
      <c r="C179" s="1" t="e">
        <f>'Technical Care'!#REF!</f>
        <v>#REF!</v>
      </c>
      <c r="D179" s="1" t="e">
        <f>'Technical Care'!#REF!</f>
        <v>#REF!</v>
      </c>
      <c r="E179" s="1" t="e">
        <f>'Technical Care'!#REF!</f>
        <v>#REF!</v>
      </c>
      <c r="F179" s="1" t="e">
        <f>'Technical Care'!#REF!</f>
        <v>#REF!</v>
      </c>
    </row>
    <row r="180" spans="2:6" hidden="1" x14ac:dyDescent="0.25">
      <c r="B180" s="1" t="e">
        <f>'Technical Care'!#REF!</f>
        <v>#REF!</v>
      </c>
      <c r="C180" s="1" t="e">
        <f>'Technical Care'!#REF!</f>
        <v>#REF!</v>
      </c>
      <c r="D180" s="1" t="e">
        <f>'Technical Care'!#REF!</f>
        <v>#REF!</v>
      </c>
      <c r="E180" s="1" t="e">
        <f>'Technical Care'!#REF!</f>
        <v>#REF!</v>
      </c>
      <c r="F180" s="1" t="e">
        <f>'Technical Care'!#REF!</f>
        <v>#REF!</v>
      </c>
    </row>
    <row r="181" spans="2:6" hidden="1" x14ac:dyDescent="0.25">
      <c r="B181" s="1" t="e">
        <f>'Technical Care'!#REF!</f>
        <v>#REF!</v>
      </c>
      <c r="C181" s="1" t="e">
        <f>'Technical Care'!#REF!</f>
        <v>#REF!</v>
      </c>
      <c r="D181" s="1" t="e">
        <f>'Technical Care'!#REF!</f>
        <v>#REF!</v>
      </c>
      <c r="E181" s="1" t="e">
        <f>'Technical Care'!#REF!</f>
        <v>#REF!</v>
      </c>
      <c r="F181" s="1" t="e">
        <f>'Technical Care'!#REF!</f>
        <v>#REF!</v>
      </c>
    </row>
    <row r="182" spans="2:6" hidden="1" x14ac:dyDescent="0.25">
      <c r="B182" s="1" t="e">
        <f>'Technical Care'!#REF!</f>
        <v>#REF!</v>
      </c>
      <c r="C182" s="1" t="e">
        <f>'Technical Care'!#REF!</f>
        <v>#REF!</v>
      </c>
      <c r="D182" s="1" t="e">
        <f>'Technical Care'!#REF!</f>
        <v>#REF!</v>
      </c>
      <c r="E182" s="1" t="e">
        <f>'Technical Care'!#REF!</f>
        <v>#REF!</v>
      </c>
      <c r="F182" s="1" t="e">
        <f>'Technical Care'!#REF!</f>
        <v>#REF!</v>
      </c>
    </row>
    <row r="183" spans="2:6" hidden="1" x14ac:dyDescent="0.25">
      <c r="B183" s="1" t="e">
        <f>'Technical Care'!#REF!</f>
        <v>#REF!</v>
      </c>
      <c r="C183" s="1" t="e">
        <f>'Technical Care'!#REF!</f>
        <v>#REF!</v>
      </c>
      <c r="D183" s="1" t="e">
        <f>'Technical Care'!#REF!</f>
        <v>#REF!</v>
      </c>
      <c r="E183" s="1" t="e">
        <f>'Technical Care'!#REF!</f>
        <v>#REF!</v>
      </c>
      <c r="F183" s="1" t="e">
        <f>'Technical Care'!#REF!</f>
        <v>#REF!</v>
      </c>
    </row>
    <row r="184" spans="2:6" hidden="1" x14ac:dyDescent="0.25">
      <c r="B184" s="4" t="e">
        <f>'Technical Care'!#REF!</f>
        <v>#REF!</v>
      </c>
      <c r="C184" s="4" t="e">
        <f>'Technical Care'!#REF!</f>
        <v>#REF!</v>
      </c>
      <c r="D184" s="4" t="e">
        <f>'Technical Care'!#REF!</f>
        <v>#REF!</v>
      </c>
      <c r="E184" s="4" t="e">
        <f>'Technical Care'!#REF!</f>
        <v>#REF!</v>
      </c>
      <c r="F184" s="4" t="e">
        <f>'Technical Care'!#REF!</f>
        <v>#REF!</v>
      </c>
    </row>
    <row r="185" spans="2:6" x14ac:dyDescent="0.25">
      <c r="B185" s="2" t="str">
        <f>'Customer Loyalty'!B7</f>
        <v>Loyalty</v>
      </c>
      <c r="C185" s="2" t="str">
        <f>'Customer Loyalty'!C7</f>
        <v>Loyalty Specialist</v>
      </c>
      <c r="D185" s="2" t="str">
        <f>'Customer Loyalty'!D7</f>
        <v>Upgrades</v>
      </c>
      <c r="E185" s="2">
        <f>'Customer Loyalty'!E7</f>
        <v>103</v>
      </c>
      <c r="F185" s="2">
        <f>'Customer Loyalty'!F7</f>
        <v>1</v>
      </c>
    </row>
    <row r="186" spans="2:6" hidden="1" x14ac:dyDescent="0.25">
      <c r="B186" s="2" t="str">
        <f>'Customer Loyalty'!B8</f>
        <v>Loyalty</v>
      </c>
      <c r="C186" s="2" t="str">
        <f>'Customer Loyalty'!C8</f>
        <v>Loyalty Specialist</v>
      </c>
      <c r="D186" s="2" t="str">
        <f>'Customer Loyalty'!D8</f>
        <v>Cancel</v>
      </c>
      <c r="E186" s="2">
        <f>'Customer Loyalty'!E8</f>
        <v>13</v>
      </c>
      <c r="F186" s="2">
        <f>'Customer Loyalty'!F8</f>
        <v>3</v>
      </c>
    </row>
    <row r="187" spans="2:6" hidden="1" x14ac:dyDescent="0.25">
      <c r="B187" s="2" t="str">
        <f>'Customer Loyalty'!B9</f>
        <v>Loyalty</v>
      </c>
      <c r="C187" s="2" t="str">
        <f>'Customer Loyalty'!C9</f>
        <v>Loyalty Specialist</v>
      </c>
      <c r="D187" s="2" t="str">
        <f>'Customer Loyalty'!D9</f>
        <v>Attend</v>
      </c>
      <c r="E187" s="2">
        <f>'Customer Loyalty'!E9</f>
        <v>19</v>
      </c>
      <c r="F187" s="2">
        <f>'Customer Loyalty'!F9</f>
        <v>16</v>
      </c>
    </row>
    <row r="188" spans="2:6" hidden="1" x14ac:dyDescent="0.25">
      <c r="B188" s="2" t="str">
        <f>'Customer Loyalty'!B10</f>
        <v>Loyalty</v>
      </c>
      <c r="C188" s="2" t="str">
        <f>'Customer Loyalty'!C10</f>
        <v>Loyalty Specialist</v>
      </c>
      <c r="D188" s="2">
        <f>'Customer Loyalty'!D10</f>
        <v>0</v>
      </c>
      <c r="E188" s="2">
        <f>'Customer Loyalty'!E10</f>
        <v>0</v>
      </c>
      <c r="F188" s="2">
        <f>'Customer Loyalty'!F10</f>
        <v>0</v>
      </c>
    </row>
    <row r="189" spans="2:6" hidden="1" x14ac:dyDescent="0.25">
      <c r="B189" s="5" t="str">
        <f>'Customer Loyalty'!B11</f>
        <v>Loyalty</v>
      </c>
      <c r="C189" s="5" t="str">
        <f>'Customer Loyalty'!C11</f>
        <v>Loyalty Specialist</v>
      </c>
      <c r="D189" s="5">
        <f>'Customer Loyalty'!D11</f>
        <v>0</v>
      </c>
      <c r="E189" s="5">
        <f>'Customer Loyalty'!E11</f>
        <v>0</v>
      </c>
      <c r="F189" s="5">
        <f>'Customer Loyalty'!F11</f>
        <v>0</v>
      </c>
    </row>
    <row r="190" spans="2:6" hidden="1" x14ac:dyDescent="0.25">
      <c r="B190" s="1" t="str">
        <f>'Customer Loyalty'!B12</f>
        <v>Loyalty</v>
      </c>
      <c r="C190" s="1" t="str">
        <f>'Customer Loyalty'!C12</f>
        <v>Loyalty Specialist</v>
      </c>
      <c r="D190" s="1">
        <f>'Customer Loyalty'!D12</f>
        <v>0</v>
      </c>
      <c r="E190" s="1">
        <f>'Customer Loyalty'!E12</f>
        <v>0</v>
      </c>
      <c r="F190" s="1">
        <f>'Customer Loyalty'!F12</f>
        <v>0</v>
      </c>
    </row>
    <row r="191" spans="2:6" hidden="1" x14ac:dyDescent="0.25">
      <c r="B191" s="1" t="str">
        <f>'Customer Loyalty'!B13</f>
        <v>Loyalty</v>
      </c>
      <c r="C191" s="1" t="str">
        <f>'Customer Loyalty'!C13</f>
        <v>Loyalty Specialist</v>
      </c>
      <c r="D191" s="1">
        <f>'Customer Loyalty'!D13</f>
        <v>0</v>
      </c>
      <c r="E191" s="1">
        <f>'Customer Loyalty'!E13</f>
        <v>0</v>
      </c>
      <c r="F191" s="1">
        <f>'Customer Loyalty'!F13</f>
        <v>0</v>
      </c>
    </row>
    <row r="192" spans="2:6" hidden="1" x14ac:dyDescent="0.25">
      <c r="B192" s="1" t="str">
        <f>'Customer Loyalty'!B14</f>
        <v>Loyalty</v>
      </c>
      <c r="C192" s="1" t="str">
        <f>'Customer Loyalty'!C14</f>
        <v>Loyalty Specialist</v>
      </c>
      <c r="D192" s="1">
        <f>'Customer Loyalty'!D14</f>
        <v>0</v>
      </c>
      <c r="E192" s="1">
        <f>'Customer Loyalty'!E14</f>
        <v>0</v>
      </c>
      <c r="F192" s="1">
        <f>'Customer Loyalty'!F14</f>
        <v>0</v>
      </c>
    </row>
    <row r="193" spans="2:6" hidden="1" x14ac:dyDescent="0.25">
      <c r="B193" s="1" t="str">
        <f>'Customer Loyalty'!B15</f>
        <v>Loyalty</v>
      </c>
      <c r="C193" s="1" t="str">
        <f>'Customer Loyalty'!C15</f>
        <v>Loyalty Specialist</v>
      </c>
      <c r="D193" s="1">
        <f>'Customer Loyalty'!D15</f>
        <v>0</v>
      </c>
      <c r="E193" s="1">
        <f>'Customer Loyalty'!E15</f>
        <v>0</v>
      </c>
      <c r="F193" s="1">
        <f>'Customer Loyalty'!F15</f>
        <v>0</v>
      </c>
    </row>
    <row r="194" spans="2:6" hidden="1" x14ac:dyDescent="0.25">
      <c r="B194" s="1" t="str">
        <f>'Customer Loyalty'!B16</f>
        <v>Loyalty</v>
      </c>
      <c r="C194" s="1" t="str">
        <f>'Customer Loyalty'!C16</f>
        <v>Loyalty Specialist</v>
      </c>
      <c r="D194" s="1">
        <f>'Customer Loyalty'!D16</f>
        <v>0</v>
      </c>
      <c r="E194" s="1">
        <f>'Customer Loyalty'!E16</f>
        <v>0</v>
      </c>
      <c r="F194" s="1">
        <f>'Customer Loyalty'!F16</f>
        <v>0</v>
      </c>
    </row>
    <row r="195" spans="2:6" hidden="1" x14ac:dyDescent="0.25">
      <c r="B195" s="1" t="str">
        <f>'Customer Loyalty'!B17</f>
        <v>Loyalty</v>
      </c>
      <c r="C195" s="1" t="str">
        <f>'Customer Loyalty'!C17</f>
        <v>Loyalty Specialist</v>
      </c>
      <c r="D195" s="1">
        <f>'Customer Loyalty'!D17</f>
        <v>0</v>
      </c>
      <c r="E195" s="1">
        <f>'Customer Loyalty'!E17</f>
        <v>0</v>
      </c>
      <c r="F195" s="1">
        <f>'Customer Loyalty'!F17</f>
        <v>0</v>
      </c>
    </row>
    <row r="196" spans="2:6" hidden="1" x14ac:dyDescent="0.25">
      <c r="B196" s="1" t="str">
        <f>'Customer Loyalty'!B18</f>
        <v>Loyalty</v>
      </c>
      <c r="C196" s="1" t="str">
        <f>'Customer Loyalty'!C18</f>
        <v>Loyalty Specialist</v>
      </c>
      <c r="D196" s="1">
        <f>'Customer Loyalty'!D18</f>
        <v>0</v>
      </c>
      <c r="E196" s="1">
        <f>'Customer Loyalty'!E18</f>
        <v>0</v>
      </c>
      <c r="F196" s="1">
        <f>'Customer Loyalty'!F18</f>
        <v>0</v>
      </c>
    </row>
    <row r="197" spans="2:6" hidden="1" x14ac:dyDescent="0.25">
      <c r="B197" s="1" t="str">
        <f>'Customer Loyalty'!B19</f>
        <v>Loyalty</v>
      </c>
      <c r="C197" s="1" t="str">
        <f>'Customer Loyalty'!C19</f>
        <v>Loyalty Specialist</v>
      </c>
      <c r="D197" s="1">
        <f>'Customer Loyalty'!D19</f>
        <v>0</v>
      </c>
      <c r="E197" s="1">
        <f>'Customer Loyalty'!E19</f>
        <v>0</v>
      </c>
      <c r="F197" s="1">
        <f>'Customer Loyalty'!F19</f>
        <v>0</v>
      </c>
    </row>
    <row r="198" spans="2:6" hidden="1" x14ac:dyDescent="0.25">
      <c r="B198" s="1" t="str">
        <f>'Customer Loyalty'!B20</f>
        <v>Loyalty</v>
      </c>
      <c r="C198" s="1" t="str">
        <f>'Customer Loyalty'!C20</f>
        <v>Loyalty Specialist</v>
      </c>
      <c r="D198" s="1">
        <f>'Customer Loyalty'!D20</f>
        <v>0</v>
      </c>
      <c r="E198" s="1">
        <f>'Customer Loyalty'!E20</f>
        <v>0</v>
      </c>
      <c r="F198" s="1">
        <f>'Customer Loyalty'!F20</f>
        <v>0</v>
      </c>
    </row>
    <row r="199" spans="2:6" hidden="1" x14ac:dyDescent="0.25">
      <c r="B199" s="1" t="str">
        <f>'Customer Loyalty'!B21</f>
        <v>Loyalty</v>
      </c>
      <c r="C199" s="1" t="str">
        <f>'Customer Loyalty'!C21</f>
        <v>Loyalty Specialist</v>
      </c>
      <c r="D199" s="1">
        <f>'Customer Loyalty'!D21</f>
        <v>0</v>
      </c>
      <c r="E199" s="1">
        <f>'Customer Loyalty'!E21</f>
        <v>0</v>
      </c>
      <c r="F199" s="1">
        <f>'Customer Loyalty'!F21</f>
        <v>0</v>
      </c>
    </row>
    <row r="200" spans="2:6" hidden="1" x14ac:dyDescent="0.25">
      <c r="B200" s="1" t="str">
        <f>'Customer Loyalty'!B22</f>
        <v>Loyalty</v>
      </c>
      <c r="C200" s="1" t="str">
        <f>'Customer Loyalty'!C22</f>
        <v>Loyalty Specialist</v>
      </c>
      <c r="D200" s="1">
        <f>'Customer Loyalty'!D22</f>
        <v>0</v>
      </c>
      <c r="E200" s="1">
        <f>'Customer Loyalty'!E22</f>
        <v>0</v>
      </c>
      <c r="F200" s="1">
        <f>'Customer Loyalty'!F22</f>
        <v>0</v>
      </c>
    </row>
    <row r="201" spans="2:6" hidden="1" x14ac:dyDescent="0.25">
      <c r="B201" s="1" t="str">
        <f>'Customer Loyalty'!B23</f>
        <v>Loyalty</v>
      </c>
      <c r="C201" s="1" t="str">
        <f>'Customer Loyalty'!C23</f>
        <v>Loyalty Specialist</v>
      </c>
      <c r="D201" s="1">
        <f>'Customer Loyalty'!D23</f>
        <v>0</v>
      </c>
      <c r="E201" s="1">
        <f>'Customer Loyalty'!E23</f>
        <v>0</v>
      </c>
      <c r="F201" s="1">
        <f>'Customer Loyalty'!F23</f>
        <v>0</v>
      </c>
    </row>
    <row r="202" spans="2:6" hidden="1" x14ac:dyDescent="0.25">
      <c r="B202" s="4" t="str">
        <f>'Customer Loyalty'!B24</f>
        <v>Loyalty</v>
      </c>
      <c r="C202" s="4" t="str">
        <f>'Customer Loyalty'!C24</f>
        <v>Loyalty Specialist</v>
      </c>
      <c r="D202" s="4">
        <f>'Customer Loyalty'!D24</f>
        <v>0</v>
      </c>
      <c r="E202" s="4">
        <f>'Customer Loyalty'!E24</f>
        <v>0</v>
      </c>
      <c r="F202" s="4">
        <f>'Customer Loyalty'!F24</f>
        <v>0</v>
      </c>
    </row>
    <row r="203" spans="2:6" x14ac:dyDescent="0.25">
      <c r="B203" s="2" t="str">
        <f>'Customer Loyalty'!H7</f>
        <v>Loyalty</v>
      </c>
      <c r="C203" s="2" t="str">
        <f>'Customer Loyalty'!I7</f>
        <v>Loyalty Specialist W/ HD</v>
      </c>
      <c r="D203" s="2" t="str">
        <f>'Customer Loyalty'!J7</f>
        <v>Upgrades</v>
      </c>
      <c r="E203" s="2">
        <f>'Customer Loyalty'!K7</f>
        <v>103</v>
      </c>
      <c r="F203" s="2">
        <f>'Customer Loyalty'!L7</f>
        <v>1</v>
      </c>
    </row>
    <row r="204" spans="2:6" hidden="1" x14ac:dyDescent="0.25">
      <c r="B204" s="2" t="str">
        <f>'Customer Loyalty'!H8</f>
        <v>Loyalty</v>
      </c>
      <c r="C204" s="2" t="str">
        <f>'Customer Loyalty'!I8</f>
        <v>Loyalty Specialist W/ HD</v>
      </c>
      <c r="D204" s="2" t="str">
        <f>'Customer Loyalty'!J8</f>
        <v>Cancel</v>
      </c>
      <c r="E204" s="2">
        <f>'Customer Loyalty'!K8</f>
        <v>13</v>
      </c>
      <c r="F204" s="2">
        <f>'Customer Loyalty'!L8</f>
        <v>3</v>
      </c>
    </row>
    <row r="205" spans="2:6" hidden="1" x14ac:dyDescent="0.25">
      <c r="B205" s="2" t="str">
        <f>'Customer Loyalty'!H9</f>
        <v>Loyalty</v>
      </c>
      <c r="C205" s="2" t="str">
        <f>'Customer Loyalty'!I9</f>
        <v>Loyalty Specialist W/ HD</v>
      </c>
      <c r="D205" s="2" t="str">
        <f>'Customer Loyalty'!J9</f>
        <v>Loyalty HD</v>
      </c>
      <c r="E205" s="2">
        <f>'Customer Loyalty'!K9</f>
        <v>48</v>
      </c>
      <c r="F205" s="2">
        <f>'Customer Loyalty'!L9</f>
        <v>5</v>
      </c>
    </row>
    <row r="206" spans="2:6" hidden="1" x14ac:dyDescent="0.25">
      <c r="B206" s="2" t="str">
        <f>'Customer Loyalty'!H10</f>
        <v>Loyalty</v>
      </c>
      <c r="C206" s="2" t="str">
        <f>'Customer Loyalty'!I10</f>
        <v>Loyalty Specialist W/ HD</v>
      </c>
      <c r="D206" s="2" t="str">
        <f>'Customer Loyalty'!J10</f>
        <v>Attend</v>
      </c>
      <c r="E206" s="2">
        <f>'Customer Loyalty'!K10</f>
        <v>19</v>
      </c>
      <c r="F206" s="2">
        <f>'Customer Loyalty'!L10</f>
        <v>16</v>
      </c>
    </row>
    <row r="207" spans="2:6" hidden="1" x14ac:dyDescent="0.25">
      <c r="B207" s="2" t="str">
        <f>'Customer Loyalty'!H11</f>
        <v>Loyalty</v>
      </c>
      <c r="C207" s="2" t="str">
        <f>'Customer Loyalty'!I11</f>
        <v>Loyalty Specialist W/ HD</v>
      </c>
      <c r="D207" s="2">
        <f>'Customer Loyalty'!J11</f>
        <v>0</v>
      </c>
      <c r="E207" s="2">
        <f>'Customer Loyalty'!K11</f>
        <v>0</v>
      </c>
      <c r="F207" s="2">
        <f>'Customer Loyalty'!L11</f>
        <v>0</v>
      </c>
    </row>
    <row r="208" spans="2:6" hidden="1" x14ac:dyDescent="0.25">
      <c r="B208" s="5" t="str">
        <f>'Customer Loyalty'!H12</f>
        <v>Loyalty</v>
      </c>
      <c r="C208" s="5" t="str">
        <f>'Customer Loyalty'!I12</f>
        <v>Loyalty Specialist W/ HD</v>
      </c>
      <c r="D208" s="5">
        <f>'Customer Loyalty'!J12</f>
        <v>0</v>
      </c>
      <c r="E208" s="5">
        <f>'Customer Loyalty'!K12</f>
        <v>0</v>
      </c>
      <c r="F208" s="5">
        <f>'Customer Loyalty'!L12</f>
        <v>0</v>
      </c>
    </row>
    <row r="209" spans="2:6" hidden="1" x14ac:dyDescent="0.25">
      <c r="B209" s="1" t="str">
        <f>'Customer Loyalty'!H13</f>
        <v>Loyalty</v>
      </c>
      <c r="C209" s="1" t="str">
        <f>'Customer Loyalty'!I13</f>
        <v>Loyalty Specialist W/ HD</v>
      </c>
      <c r="D209" s="1">
        <f>'Customer Loyalty'!J13</f>
        <v>0</v>
      </c>
      <c r="E209" s="1">
        <f>'Customer Loyalty'!K13</f>
        <v>0</v>
      </c>
      <c r="F209" s="1">
        <f>'Customer Loyalty'!L13</f>
        <v>0</v>
      </c>
    </row>
    <row r="210" spans="2:6" hidden="1" x14ac:dyDescent="0.25">
      <c r="B210" s="1" t="str">
        <f>'Customer Loyalty'!H14</f>
        <v>Loyalty</v>
      </c>
      <c r="C210" s="1" t="str">
        <f>'Customer Loyalty'!I14</f>
        <v>Loyalty Specialist W/ HD</v>
      </c>
      <c r="D210" s="1">
        <f>'Customer Loyalty'!J14</f>
        <v>0</v>
      </c>
      <c r="E210" s="1">
        <f>'Customer Loyalty'!K14</f>
        <v>0</v>
      </c>
      <c r="F210" s="1">
        <f>'Customer Loyalty'!L14</f>
        <v>0</v>
      </c>
    </row>
    <row r="211" spans="2:6" hidden="1" x14ac:dyDescent="0.25">
      <c r="B211" s="1" t="str">
        <f>'Customer Loyalty'!H15</f>
        <v>Loyalty</v>
      </c>
      <c r="C211" s="1" t="str">
        <f>'Customer Loyalty'!I15</f>
        <v>Loyalty Specialist W/ HD</v>
      </c>
      <c r="D211" s="1">
        <f>'Customer Loyalty'!J15</f>
        <v>0</v>
      </c>
      <c r="E211" s="1">
        <f>'Customer Loyalty'!K15</f>
        <v>0</v>
      </c>
      <c r="F211" s="1">
        <f>'Customer Loyalty'!L15</f>
        <v>0</v>
      </c>
    </row>
    <row r="212" spans="2:6" hidden="1" x14ac:dyDescent="0.25">
      <c r="B212" s="1" t="str">
        <f>'Customer Loyalty'!H16</f>
        <v>Loyalty</v>
      </c>
      <c r="C212" s="1" t="str">
        <f>'Customer Loyalty'!I16</f>
        <v>Loyalty Specialist W/ HD</v>
      </c>
      <c r="D212" s="1">
        <f>'Customer Loyalty'!J16</f>
        <v>0</v>
      </c>
      <c r="E212" s="1">
        <f>'Customer Loyalty'!K16</f>
        <v>0</v>
      </c>
      <c r="F212" s="1">
        <f>'Customer Loyalty'!L16</f>
        <v>0</v>
      </c>
    </row>
    <row r="213" spans="2:6" hidden="1" x14ac:dyDescent="0.25">
      <c r="B213" s="1" t="str">
        <f>'Customer Loyalty'!H17</f>
        <v>Loyalty</v>
      </c>
      <c r="C213" s="1" t="str">
        <f>'Customer Loyalty'!I17</f>
        <v>Loyalty Specialist W/ HD</v>
      </c>
      <c r="D213" s="1">
        <f>'Customer Loyalty'!J17</f>
        <v>0</v>
      </c>
      <c r="E213" s="1">
        <f>'Customer Loyalty'!K17</f>
        <v>0</v>
      </c>
      <c r="F213" s="1">
        <f>'Customer Loyalty'!L17</f>
        <v>0</v>
      </c>
    </row>
    <row r="214" spans="2:6" hidden="1" x14ac:dyDescent="0.25">
      <c r="B214" s="1" t="str">
        <f>'Customer Loyalty'!H18</f>
        <v>Loyalty</v>
      </c>
      <c r="C214" s="1" t="str">
        <f>'Customer Loyalty'!I18</f>
        <v>Loyalty Specialist W/ HD</v>
      </c>
      <c r="D214" s="1">
        <f>'Customer Loyalty'!J18</f>
        <v>0</v>
      </c>
      <c r="E214" s="1">
        <f>'Customer Loyalty'!K18</f>
        <v>0</v>
      </c>
      <c r="F214" s="1">
        <f>'Customer Loyalty'!L18</f>
        <v>0</v>
      </c>
    </row>
    <row r="215" spans="2:6" hidden="1" x14ac:dyDescent="0.25">
      <c r="B215" s="1" t="str">
        <f>'Customer Loyalty'!H19</f>
        <v>Loyalty</v>
      </c>
      <c r="C215" s="1" t="str">
        <f>'Customer Loyalty'!I19</f>
        <v>Loyalty Specialist W/ HD</v>
      </c>
      <c r="D215" s="1">
        <f>'Customer Loyalty'!J19</f>
        <v>0</v>
      </c>
      <c r="E215" s="1">
        <f>'Customer Loyalty'!K19</f>
        <v>0</v>
      </c>
      <c r="F215" s="1">
        <f>'Customer Loyalty'!L19</f>
        <v>0</v>
      </c>
    </row>
    <row r="216" spans="2:6" hidden="1" x14ac:dyDescent="0.25">
      <c r="B216" s="1" t="str">
        <f>'Customer Loyalty'!H20</f>
        <v>Loyalty</v>
      </c>
      <c r="C216" s="1" t="str">
        <f>'Customer Loyalty'!I20</f>
        <v>Loyalty Specialist W/ HD</v>
      </c>
      <c r="D216" s="1">
        <f>'Customer Loyalty'!J20</f>
        <v>0</v>
      </c>
      <c r="E216" s="1">
        <f>'Customer Loyalty'!K20</f>
        <v>0</v>
      </c>
      <c r="F216" s="1">
        <f>'Customer Loyalty'!L20</f>
        <v>0</v>
      </c>
    </row>
    <row r="217" spans="2:6" hidden="1" x14ac:dyDescent="0.25">
      <c r="B217" s="1" t="str">
        <f>'Customer Loyalty'!H21</f>
        <v>Loyalty</v>
      </c>
      <c r="C217" s="1" t="str">
        <f>'Customer Loyalty'!I21</f>
        <v>Loyalty Specialist W/ HD</v>
      </c>
      <c r="D217" s="1">
        <f>'Customer Loyalty'!J21</f>
        <v>0</v>
      </c>
      <c r="E217" s="1">
        <f>'Customer Loyalty'!K21</f>
        <v>0</v>
      </c>
      <c r="F217" s="1">
        <f>'Customer Loyalty'!L21</f>
        <v>0</v>
      </c>
    </row>
    <row r="218" spans="2:6" hidden="1" x14ac:dyDescent="0.25">
      <c r="B218" s="1" t="str">
        <f>'Customer Loyalty'!H22</f>
        <v>Loyalty</v>
      </c>
      <c r="C218" s="1" t="str">
        <f>'Customer Loyalty'!I22</f>
        <v>Loyalty Specialist W/ HD</v>
      </c>
      <c r="D218" s="1">
        <f>'Customer Loyalty'!J22</f>
        <v>0</v>
      </c>
      <c r="E218" s="1">
        <f>'Customer Loyalty'!K22</f>
        <v>0</v>
      </c>
      <c r="F218" s="1">
        <f>'Customer Loyalty'!L22</f>
        <v>0</v>
      </c>
    </row>
    <row r="219" spans="2:6" hidden="1" x14ac:dyDescent="0.25">
      <c r="B219" s="1" t="str">
        <f>'Customer Loyalty'!H23</f>
        <v>Loyalty</v>
      </c>
      <c r="C219" s="1" t="str">
        <f>'Customer Loyalty'!I23</f>
        <v>Loyalty Specialist W/ HD</v>
      </c>
      <c r="D219" s="1">
        <f>'Customer Loyalty'!J23</f>
        <v>0</v>
      </c>
      <c r="E219" s="1">
        <f>'Customer Loyalty'!K23</f>
        <v>0</v>
      </c>
      <c r="F219" s="1">
        <f>'Customer Loyalty'!L23</f>
        <v>0</v>
      </c>
    </row>
    <row r="220" spans="2:6" hidden="1" x14ac:dyDescent="0.25">
      <c r="B220" s="4" t="str">
        <f>'Customer Loyalty'!H24</f>
        <v>Loyalty</v>
      </c>
      <c r="C220" s="4" t="str">
        <f>'Customer Loyalty'!I24</f>
        <v>Loyalty Specialist W/ HD</v>
      </c>
      <c r="D220" s="4">
        <f>'Customer Loyalty'!J24</f>
        <v>0</v>
      </c>
      <c r="E220" s="4">
        <f>'Customer Loyalty'!K24</f>
        <v>0</v>
      </c>
      <c r="F220" s="4">
        <f>'Customer Loyalty'!L24</f>
        <v>0</v>
      </c>
    </row>
    <row r="221" spans="2:6" x14ac:dyDescent="0.25">
      <c r="B221" s="2" t="str">
        <f>'Customer Loyalty'!B28</f>
        <v>Loyalty</v>
      </c>
      <c r="C221" s="2" t="str">
        <f>'Customer Loyalty'!C28</f>
        <v>Loyalty Supervisor</v>
      </c>
      <c r="D221" s="2" t="str">
        <f>'Customer Loyalty'!D28</f>
        <v>Upgrades</v>
      </c>
      <c r="E221" s="2">
        <f>'Customer Loyalty'!E28</f>
        <v>103</v>
      </c>
      <c r="F221" s="2">
        <f>'Customer Loyalty'!F28</f>
        <v>2</v>
      </c>
    </row>
    <row r="222" spans="2:6" hidden="1" x14ac:dyDescent="0.25">
      <c r="B222" s="2" t="str">
        <f>'Customer Loyalty'!B29</f>
        <v>Loyalty</v>
      </c>
      <c r="C222" s="2" t="str">
        <f>'Customer Loyalty'!C29</f>
        <v>Loyalty Supervisor</v>
      </c>
      <c r="D222" s="2" t="str">
        <f>'Customer Loyalty'!D29</f>
        <v>Cancel</v>
      </c>
      <c r="E222" s="2">
        <f>'Customer Loyalty'!E29</f>
        <v>13</v>
      </c>
      <c r="F222" s="2">
        <f>'Customer Loyalty'!F29</f>
        <v>5</v>
      </c>
    </row>
    <row r="223" spans="2:6" hidden="1" x14ac:dyDescent="0.25">
      <c r="B223" s="2" t="str">
        <f>'Customer Loyalty'!B30</f>
        <v>Loyalty</v>
      </c>
      <c r="C223" s="2" t="str">
        <f>'Customer Loyalty'!C30</f>
        <v>Loyalty Supervisor</v>
      </c>
      <c r="D223" s="2" t="str">
        <f>'Customer Loyalty'!D30</f>
        <v>Loyalty HD</v>
      </c>
      <c r="E223" s="2">
        <f>'Customer Loyalty'!E30</f>
        <v>48</v>
      </c>
      <c r="F223" s="2">
        <f>'Customer Loyalty'!F30</f>
        <v>3</v>
      </c>
    </row>
    <row r="224" spans="2:6" hidden="1" x14ac:dyDescent="0.25">
      <c r="B224" s="2" t="str">
        <f>'Customer Loyalty'!B31</f>
        <v>Loyalty</v>
      </c>
      <c r="C224" s="2" t="str">
        <f>'Customer Loyalty'!C31</f>
        <v>Loyalty Supervisor</v>
      </c>
      <c r="D224" s="2" t="str">
        <f>'Customer Loyalty'!D31</f>
        <v>Attend</v>
      </c>
      <c r="E224" s="2">
        <f>'Customer Loyalty'!E31</f>
        <v>19</v>
      </c>
      <c r="F224" s="2">
        <f>'Customer Loyalty'!F31</f>
        <v>16</v>
      </c>
    </row>
    <row r="225" spans="2:6" hidden="1" x14ac:dyDescent="0.25">
      <c r="B225" s="5" t="str">
        <f>'Customer Loyalty'!B32</f>
        <v>Loyalty</v>
      </c>
      <c r="C225" s="5" t="str">
        <f>'Customer Loyalty'!C32</f>
        <v>Loyalty Supervisor</v>
      </c>
      <c r="D225" s="5">
        <f>'Customer Loyalty'!D32</f>
        <v>0</v>
      </c>
      <c r="E225" s="5">
        <f>'Customer Loyalty'!E32</f>
        <v>0</v>
      </c>
      <c r="F225" s="5">
        <f>'Customer Loyalty'!F32</f>
        <v>0</v>
      </c>
    </row>
    <row r="226" spans="2:6" hidden="1" x14ac:dyDescent="0.25">
      <c r="B226" s="1" t="str">
        <f>'Customer Loyalty'!B33</f>
        <v>Loyalty</v>
      </c>
      <c r="C226" s="1" t="str">
        <f>'Customer Loyalty'!C33</f>
        <v>Loyalty Supervisor</v>
      </c>
      <c r="D226" s="1">
        <f>'Customer Loyalty'!D33</f>
        <v>0</v>
      </c>
      <c r="E226" s="1">
        <f>'Customer Loyalty'!E33</f>
        <v>0</v>
      </c>
      <c r="F226" s="1">
        <f>'Customer Loyalty'!F33</f>
        <v>0</v>
      </c>
    </row>
    <row r="227" spans="2:6" hidden="1" x14ac:dyDescent="0.25">
      <c r="B227" s="1" t="str">
        <f>'Customer Loyalty'!B34</f>
        <v>Loyalty</v>
      </c>
      <c r="C227" s="1" t="str">
        <f>'Customer Loyalty'!C34</f>
        <v>Loyalty Supervisor</v>
      </c>
      <c r="D227" s="1">
        <f>'Customer Loyalty'!D34</f>
        <v>0</v>
      </c>
      <c r="E227" s="1">
        <f>'Customer Loyalty'!E34</f>
        <v>0</v>
      </c>
      <c r="F227" s="1">
        <f>'Customer Loyalty'!F34</f>
        <v>0</v>
      </c>
    </row>
    <row r="228" spans="2:6" hidden="1" x14ac:dyDescent="0.25">
      <c r="B228" s="1" t="str">
        <f>'Customer Loyalty'!B35</f>
        <v>Loyalty</v>
      </c>
      <c r="C228" s="1" t="str">
        <f>'Customer Loyalty'!C35</f>
        <v>Loyalty Supervisor</v>
      </c>
      <c r="D228" s="1">
        <f>'Customer Loyalty'!D35</f>
        <v>0</v>
      </c>
      <c r="E228" s="1">
        <f>'Customer Loyalty'!E35</f>
        <v>0</v>
      </c>
      <c r="F228" s="1">
        <f>'Customer Loyalty'!F35</f>
        <v>0</v>
      </c>
    </row>
    <row r="229" spans="2:6" hidden="1" x14ac:dyDescent="0.25">
      <c r="B229" s="1" t="str">
        <f>'Customer Loyalty'!B36</f>
        <v>Loyalty</v>
      </c>
      <c r="C229" s="1" t="str">
        <f>'Customer Loyalty'!C36</f>
        <v>Loyalty Supervisor</v>
      </c>
      <c r="D229" s="1">
        <f>'Customer Loyalty'!D36</f>
        <v>0</v>
      </c>
      <c r="E229" s="1">
        <f>'Customer Loyalty'!E36</f>
        <v>0</v>
      </c>
      <c r="F229" s="1">
        <f>'Customer Loyalty'!F36</f>
        <v>0</v>
      </c>
    </row>
    <row r="230" spans="2:6" hidden="1" x14ac:dyDescent="0.25">
      <c r="B230" s="1" t="str">
        <f>'Customer Loyalty'!B37</f>
        <v>Loyalty</v>
      </c>
      <c r="C230" s="1" t="str">
        <f>'Customer Loyalty'!C37</f>
        <v>Loyalty Supervisor</v>
      </c>
      <c r="D230" s="1">
        <f>'Customer Loyalty'!D37</f>
        <v>0</v>
      </c>
      <c r="E230" s="1">
        <f>'Customer Loyalty'!E37</f>
        <v>0</v>
      </c>
      <c r="F230" s="1">
        <f>'Customer Loyalty'!F37</f>
        <v>0</v>
      </c>
    </row>
    <row r="231" spans="2:6" hidden="1" x14ac:dyDescent="0.25">
      <c r="B231" s="1" t="str">
        <f>'Customer Loyalty'!B38</f>
        <v>Loyalty</v>
      </c>
      <c r="C231" s="1" t="str">
        <f>'Customer Loyalty'!C38</f>
        <v>Loyalty Supervisor</v>
      </c>
      <c r="D231" s="1">
        <f>'Customer Loyalty'!D38</f>
        <v>0</v>
      </c>
      <c r="E231" s="1">
        <f>'Customer Loyalty'!E38</f>
        <v>0</v>
      </c>
      <c r="F231" s="1">
        <f>'Customer Loyalty'!F38</f>
        <v>0</v>
      </c>
    </row>
    <row r="232" spans="2:6" hidden="1" x14ac:dyDescent="0.25">
      <c r="B232" s="1" t="str">
        <f>'Customer Loyalty'!B39</f>
        <v>Loyalty</v>
      </c>
      <c r="C232" s="1" t="str">
        <f>'Customer Loyalty'!C39</f>
        <v>Loyalty Supervisor</v>
      </c>
      <c r="D232" s="1">
        <f>'Customer Loyalty'!D39</f>
        <v>0</v>
      </c>
      <c r="E232" s="1">
        <f>'Customer Loyalty'!E39</f>
        <v>0</v>
      </c>
      <c r="F232" s="1">
        <f>'Customer Loyalty'!F39</f>
        <v>0</v>
      </c>
    </row>
    <row r="233" spans="2:6" hidden="1" x14ac:dyDescent="0.25">
      <c r="B233" s="1" t="str">
        <f>'Customer Loyalty'!B40</f>
        <v>Loyalty</v>
      </c>
      <c r="C233" s="1" t="str">
        <f>'Customer Loyalty'!C40</f>
        <v>Loyalty Supervisor</v>
      </c>
      <c r="D233" s="1">
        <f>'Customer Loyalty'!D40</f>
        <v>0</v>
      </c>
      <c r="E233" s="1">
        <f>'Customer Loyalty'!E40</f>
        <v>0</v>
      </c>
      <c r="F233" s="1">
        <f>'Customer Loyalty'!F40</f>
        <v>0</v>
      </c>
    </row>
    <row r="234" spans="2:6" hidden="1" x14ac:dyDescent="0.25">
      <c r="B234" s="1" t="str">
        <f>'Customer Loyalty'!B41</f>
        <v>Loyalty</v>
      </c>
      <c r="C234" s="1" t="str">
        <f>'Customer Loyalty'!C41</f>
        <v>Loyalty Supervisor</v>
      </c>
      <c r="D234" s="1">
        <f>'Customer Loyalty'!D41</f>
        <v>0</v>
      </c>
      <c r="E234" s="1">
        <f>'Customer Loyalty'!E41</f>
        <v>0</v>
      </c>
      <c r="F234" s="1">
        <f>'Customer Loyalty'!F41</f>
        <v>0</v>
      </c>
    </row>
    <row r="235" spans="2:6" hidden="1" x14ac:dyDescent="0.25">
      <c r="B235" s="1" t="str">
        <f>'Customer Loyalty'!B42</f>
        <v>Loyalty</v>
      </c>
      <c r="C235" s="1" t="str">
        <f>'Customer Loyalty'!C42</f>
        <v>Loyalty Supervisor</v>
      </c>
      <c r="D235" s="1">
        <f>'Customer Loyalty'!D42</f>
        <v>0</v>
      </c>
      <c r="E235" s="1">
        <f>'Customer Loyalty'!E42</f>
        <v>0</v>
      </c>
      <c r="F235" s="1">
        <f>'Customer Loyalty'!F42</f>
        <v>0</v>
      </c>
    </row>
    <row r="236" spans="2:6" hidden="1" x14ac:dyDescent="0.25">
      <c r="B236" s="1" t="str">
        <f>'Customer Loyalty'!B43</f>
        <v>Loyalty</v>
      </c>
      <c r="C236" s="1" t="str">
        <f>'Customer Loyalty'!C43</f>
        <v>Loyalty Supervisor</v>
      </c>
      <c r="D236" s="1">
        <f>'Customer Loyalty'!D43</f>
        <v>0</v>
      </c>
      <c r="E236" s="1">
        <f>'Customer Loyalty'!E43</f>
        <v>0</v>
      </c>
      <c r="F236" s="1">
        <f>'Customer Loyalty'!F43</f>
        <v>0</v>
      </c>
    </row>
    <row r="237" spans="2:6" hidden="1" x14ac:dyDescent="0.25">
      <c r="B237" s="1" t="str">
        <f>'Customer Loyalty'!B44</f>
        <v>Loyalty</v>
      </c>
      <c r="C237" s="1" t="str">
        <f>'Customer Loyalty'!C44</f>
        <v>Loyalty Supervisor</v>
      </c>
      <c r="D237" s="1">
        <f>'Customer Loyalty'!D44</f>
        <v>0</v>
      </c>
      <c r="E237" s="1">
        <f>'Customer Loyalty'!E44</f>
        <v>0</v>
      </c>
      <c r="F237" s="1">
        <f>'Customer Loyalty'!F44</f>
        <v>0</v>
      </c>
    </row>
    <row r="238" spans="2:6" hidden="1" x14ac:dyDescent="0.25">
      <c r="B238" s="4" t="str">
        <f>'Customer Loyalty'!B45</f>
        <v>Loyalty</v>
      </c>
      <c r="C238" s="4" t="str">
        <f>'Customer Loyalty'!C45</f>
        <v>Loyalty Supervisor</v>
      </c>
      <c r="D238" s="4">
        <f>'Customer Loyalty'!D45</f>
        <v>0</v>
      </c>
      <c r="E238" s="4">
        <f>'Customer Loyalty'!E45</f>
        <v>0</v>
      </c>
      <c r="F238" s="4">
        <f>'Customer Loyalty'!F45</f>
        <v>0</v>
      </c>
    </row>
    <row r="239" spans="2:6" hidden="1" x14ac:dyDescent="0.25">
      <c r="B239" s="2" t="str">
        <f>'Care Operations Group'!B7</f>
        <v>COG</v>
      </c>
      <c r="C239" s="2" t="str">
        <f>'Care Operations Group'!C7</f>
        <v>COG</v>
      </c>
      <c r="D239" s="2" t="str">
        <f>'Care Operations Group'!D7</f>
        <v>Proactive</v>
      </c>
      <c r="E239" s="2">
        <f>'Care Operations Group'!E7</f>
        <v>1</v>
      </c>
      <c r="F239" s="2">
        <f>'Care Operations Group'!F7</f>
        <v>7</v>
      </c>
    </row>
    <row r="240" spans="2:6" hidden="1" x14ac:dyDescent="0.25">
      <c r="B240" s="2" t="str">
        <f>'Care Operations Group'!B8</f>
        <v>COG</v>
      </c>
      <c r="C240" s="2" t="str">
        <f>'Care Operations Group'!C8</f>
        <v>COG</v>
      </c>
      <c r="D240" s="2" t="str">
        <f>'Care Operations Group'!D8</f>
        <v>Testing</v>
      </c>
      <c r="E240" s="2">
        <f>'Care Operations Group'!E8</f>
        <v>2</v>
      </c>
      <c r="F240" s="2">
        <f>'Care Operations Group'!F8</f>
        <v>7</v>
      </c>
    </row>
    <row r="241" spans="2:6" hidden="1" x14ac:dyDescent="0.25">
      <c r="B241" s="2" t="str">
        <f>'Care Operations Group'!B9</f>
        <v>COG</v>
      </c>
      <c r="C241" s="2" t="str">
        <f>'Care Operations Group'!C9</f>
        <v>COG</v>
      </c>
      <c r="D241" s="2" t="str">
        <f>'Care Operations Group'!D9</f>
        <v>Billing</v>
      </c>
      <c r="E241" s="2">
        <f>'Care Operations Group'!E9</f>
        <v>3</v>
      </c>
      <c r="F241" s="2">
        <f>'Care Operations Group'!F9</f>
        <v>7</v>
      </c>
    </row>
    <row r="242" spans="2:6" hidden="1" x14ac:dyDescent="0.25">
      <c r="B242" s="2" t="str">
        <f>'Care Operations Group'!B10</f>
        <v>COG</v>
      </c>
      <c r="C242" s="2" t="str">
        <f>'Care Operations Group'!C10</f>
        <v>COG</v>
      </c>
      <c r="D242" s="2" t="str">
        <f>'Care Operations Group'!D10</f>
        <v>Service</v>
      </c>
      <c r="E242" s="2">
        <f>'Care Operations Group'!E10</f>
        <v>4</v>
      </c>
      <c r="F242" s="2">
        <f>'Care Operations Group'!F10</f>
        <v>7</v>
      </c>
    </row>
    <row r="243" spans="2:6" hidden="1" x14ac:dyDescent="0.25">
      <c r="B243" s="2" t="str">
        <f>'Care Operations Group'!B11</f>
        <v>COG</v>
      </c>
      <c r="C243" s="2" t="str">
        <f>'Care Operations Group'!C11</f>
        <v>COG</v>
      </c>
      <c r="D243" s="2" t="str">
        <f>'Care Operations Group'!D11</f>
        <v>Tech Assistance</v>
      </c>
      <c r="E243" s="2">
        <f>'Care Operations Group'!E11</f>
        <v>5</v>
      </c>
      <c r="F243" s="2">
        <f>'Care Operations Group'!F11</f>
        <v>7</v>
      </c>
    </row>
    <row r="244" spans="2:6" hidden="1" x14ac:dyDescent="0.25">
      <c r="B244" s="2" t="str">
        <f>'Care Operations Group'!B12</f>
        <v>COG</v>
      </c>
      <c r="C244" s="2" t="str">
        <f>'Care Operations Group'!C12</f>
        <v>COG</v>
      </c>
      <c r="D244" s="2" t="str">
        <f>'Care Operations Group'!D12</f>
        <v>General Customer Service</v>
      </c>
      <c r="E244" s="2">
        <f>'Care Operations Group'!E12</f>
        <v>6</v>
      </c>
      <c r="F244" s="2">
        <f>'Care Operations Group'!F12</f>
        <v>7</v>
      </c>
    </row>
    <row r="245" spans="2:6" hidden="1" x14ac:dyDescent="0.25">
      <c r="B245" s="2" t="str">
        <f>'Care Operations Group'!B13</f>
        <v>COG</v>
      </c>
      <c r="C245" s="2" t="str">
        <f>'Care Operations Group'!C13</f>
        <v>COG</v>
      </c>
      <c r="D245" s="2" t="str">
        <f>'Care Operations Group'!D13</f>
        <v>Care Help Desk</v>
      </c>
      <c r="E245" s="2">
        <f>'Care Operations Group'!E13</f>
        <v>15</v>
      </c>
      <c r="F245" s="2">
        <f>'Care Operations Group'!F13</f>
        <v>2</v>
      </c>
    </row>
    <row r="246" spans="2:6" hidden="1" x14ac:dyDescent="0.25">
      <c r="B246" s="2" t="str">
        <f>'Care Operations Group'!B14</f>
        <v>COG</v>
      </c>
      <c r="C246" s="2" t="str">
        <f>'Care Operations Group'!C14</f>
        <v>COG</v>
      </c>
      <c r="D246" s="2" t="str">
        <f>'Care Operations Group'!D14</f>
        <v>IVR Returns</v>
      </c>
      <c r="E246" s="2">
        <f>'Care Operations Group'!E14</f>
        <v>27</v>
      </c>
      <c r="F246" s="2">
        <f>'Care Operations Group'!F14</f>
        <v>7</v>
      </c>
    </row>
    <row r="247" spans="2:6" hidden="1" x14ac:dyDescent="0.25">
      <c r="B247" s="2" t="str">
        <f>'Care Operations Group'!B15</f>
        <v>COG</v>
      </c>
      <c r="C247" s="2" t="str">
        <f>'Care Operations Group'!C15</f>
        <v>COG</v>
      </c>
      <c r="D247" s="2" t="str">
        <f>'Care Operations Group'!D15</f>
        <v>VIP Line</v>
      </c>
      <c r="E247" s="2">
        <f>'Care Operations Group'!E15</f>
        <v>250</v>
      </c>
      <c r="F247" s="2">
        <f>'Care Operations Group'!F15</f>
        <v>5</v>
      </c>
    </row>
    <row r="248" spans="2:6" hidden="1" x14ac:dyDescent="0.25">
      <c r="B248" s="2" t="str">
        <f>'Care Operations Group'!B16</f>
        <v>COG</v>
      </c>
      <c r="C248" s="2" t="str">
        <f>'Care Operations Group'!C16</f>
        <v>COG</v>
      </c>
      <c r="D248" s="2" t="str">
        <f>'Care Operations Group'!D16</f>
        <v>Upgrades</v>
      </c>
      <c r="E248" s="2">
        <f>'Care Operations Group'!E16</f>
        <v>103</v>
      </c>
      <c r="F248" s="2">
        <f>'Care Operations Group'!F16</f>
        <v>4</v>
      </c>
    </row>
    <row r="249" spans="2:6" hidden="1" x14ac:dyDescent="0.25">
      <c r="B249" s="2" t="str">
        <f>'Care Operations Group'!B17</f>
        <v>COG</v>
      </c>
      <c r="C249" s="2" t="str">
        <f>'Care Operations Group'!C17</f>
        <v>COG</v>
      </c>
      <c r="D249" s="2" t="str">
        <f>'Care Operations Group'!D17</f>
        <v>Attend</v>
      </c>
      <c r="E249" s="2">
        <f>'Care Operations Group'!E17</f>
        <v>19</v>
      </c>
      <c r="F249" s="2">
        <f>'Care Operations Group'!F17</f>
        <v>16</v>
      </c>
    </row>
    <row r="250" spans="2:6" hidden="1" x14ac:dyDescent="0.25">
      <c r="B250" s="2" t="str">
        <f>'Care Operations Group'!B18</f>
        <v>COG</v>
      </c>
      <c r="C250" s="2" t="str">
        <f>'Care Operations Group'!C18</f>
        <v>COG</v>
      </c>
      <c r="D250" s="2">
        <f>'Care Operations Group'!D18</f>
        <v>0</v>
      </c>
      <c r="E250" s="2">
        <f>'Care Operations Group'!E18</f>
        <v>0</v>
      </c>
      <c r="F250" s="2">
        <f>'Care Operations Group'!F18</f>
        <v>0</v>
      </c>
    </row>
    <row r="251" spans="2:6" hidden="1" x14ac:dyDescent="0.25">
      <c r="B251" s="2" t="str">
        <f>'Care Operations Group'!B19</f>
        <v>COG</v>
      </c>
      <c r="C251" s="2" t="str">
        <f>'Care Operations Group'!C19</f>
        <v>COG</v>
      </c>
      <c r="D251" s="2">
        <f>'Care Operations Group'!D19</f>
        <v>0</v>
      </c>
      <c r="E251" s="2">
        <f>'Care Operations Group'!E19</f>
        <v>0</v>
      </c>
      <c r="F251" s="2">
        <f>'Care Operations Group'!F19</f>
        <v>0</v>
      </c>
    </row>
    <row r="252" spans="2:6" hidden="1" x14ac:dyDescent="0.25">
      <c r="B252" s="5" t="str">
        <f>'Care Operations Group'!B20</f>
        <v>COG</v>
      </c>
      <c r="C252" s="5" t="str">
        <f>'Care Operations Group'!C20</f>
        <v>COG</v>
      </c>
      <c r="D252" s="5">
        <f>'Care Operations Group'!D20</f>
        <v>0</v>
      </c>
      <c r="E252" s="5">
        <f>'Care Operations Group'!E20</f>
        <v>0</v>
      </c>
      <c r="F252" s="5">
        <f>'Care Operations Group'!F20</f>
        <v>0</v>
      </c>
    </row>
    <row r="253" spans="2:6" hidden="1" x14ac:dyDescent="0.25">
      <c r="B253" s="1" t="str">
        <f>'Care Operations Group'!B21</f>
        <v>COG</v>
      </c>
      <c r="C253" s="1" t="str">
        <f>'Care Operations Group'!C21</f>
        <v>COG</v>
      </c>
      <c r="D253" s="1">
        <f>'Care Operations Group'!D21</f>
        <v>0</v>
      </c>
      <c r="E253" s="1">
        <f>'Care Operations Group'!E21</f>
        <v>0</v>
      </c>
      <c r="F253" s="1">
        <f>'Care Operations Group'!F21</f>
        <v>0</v>
      </c>
    </row>
    <row r="254" spans="2:6" hidden="1" x14ac:dyDescent="0.25">
      <c r="B254" s="1" t="str">
        <f>'Care Operations Group'!B22</f>
        <v>COG</v>
      </c>
      <c r="C254" s="1" t="str">
        <f>'Care Operations Group'!C22</f>
        <v>COG</v>
      </c>
      <c r="D254" s="1">
        <f>'Care Operations Group'!D22</f>
        <v>0</v>
      </c>
      <c r="E254" s="1">
        <f>'Care Operations Group'!E22</f>
        <v>0</v>
      </c>
      <c r="F254" s="1">
        <f>'Care Operations Group'!F22</f>
        <v>0</v>
      </c>
    </row>
    <row r="255" spans="2:6" hidden="1" x14ac:dyDescent="0.25">
      <c r="B255" s="1" t="str">
        <f>'Care Operations Group'!B23</f>
        <v>COG</v>
      </c>
      <c r="C255" s="1" t="str">
        <f>'Care Operations Group'!C23</f>
        <v>COG</v>
      </c>
      <c r="D255" s="1">
        <f>'Care Operations Group'!D23</f>
        <v>0</v>
      </c>
      <c r="E255" s="1">
        <f>'Care Operations Group'!E23</f>
        <v>0</v>
      </c>
      <c r="F255" s="1">
        <f>'Care Operations Group'!F23</f>
        <v>0</v>
      </c>
    </row>
    <row r="256" spans="2:6" hidden="1" x14ac:dyDescent="0.25">
      <c r="B256" s="1" t="str">
        <f>'Care Operations Group'!B24</f>
        <v>COG</v>
      </c>
      <c r="C256" s="1" t="str">
        <f>'Care Operations Group'!C24</f>
        <v>COG</v>
      </c>
      <c r="D256" s="1">
        <f>'Care Operations Group'!D24</f>
        <v>0</v>
      </c>
      <c r="E256" s="1">
        <f>'Care Operations Group'!E24</f>
        <v>0</v>
      </c>
      <c r="F256" s="1">
        <f>'Care Operations Group'!F24</f>
        <v>0</v>
      </c>
    </row>
    <row r="257" spans="2:6" hidden="1" x14ac:dyDescent="0.25">
      <c r="B257" s="1" t="str">
        <f>'Care Operations Group'!H7</f>
        <v>COG</v>
      </c>
      <c r="C257" s="1" t="str">
        <f>'Care Operations Group'!I7</f>
        <v>COG Supervisor</v>
      </c>
      <c r="D257" s="1" t="str">
        <f>'Care Operations Group'!J7</f>
        <v>Care Help Desk</v>
      </c>
      <c r="E257" s="1">
        <f>'Care Operations Group'!K7</f>
        <v>15</v>
      </c>
      <c r="F257" s="1">
        <f>'Care Operations Group'!L7</f>
        <v>3</v>
      </c>
    </row>
    <row r="258" spans="2:6" hidden="1" x14ac:dyDescent="0.25">
      <c r="B258" s="1" t="str">
        <f>'Care Operations Group'!H8</f>
        <v>COG</v>
      </c>
      <c r="C258" s="1" t="str">
        <f>'Care Operations Group'!I8</f>
        <v>COG Supervisor</v>
      </c>
      <c r="D258" s="1" t="str">
        <f>'Care Operations Group'!J8</f>
        <v>VIP Line</v>
      </c>
      <c r="E258" s="1">
        <f>'Care Operations Group'!K8</f>
        <v>250</v>
      </c>
      <c r="F258" s="1">
        <f>'Care Operations Group'!L8</f>
        <v>5</v>
      </c>
    </row>
    <row r="259" spans="2:6" hidden="1" x14ac:dyDescent="0.25">
      <c r="B259" s="1" t="str">
        <f>'Care Operations Group'!H9</f>
        <v>COG</v>
      </c>
      <c r="C259" s="1" t="str">
        <f>'Care Operations Group'!I9</f>
        <v>COG Supervisor</v>
      </c>
      <c r="D259" s="1" t="str">
        <f>'Care Operations Group'!J9</f>
        <v>Attend</v>
      </c>
      <c r="E259" s="1">
        <f>'Care Operations Group'!K9</f>
        <v>19</v>
      </c>
      <c r="F259" s="1">
        <f>'Care Operations Group'!L9</f>
        <v>16</v>
      </c>
    </row>
    <row r="260" spans="2:6" hidden="1" x14ac:dyDescent="0.25">
      <c r="B260" s="1" t="str">
        <f>'Care Operations Group'!H10</f>
        <v>COG</v>
      </c>
      <c r="C260" s="1" t="str">
        <f>'Care Operations Group'!I10</f>
        <v>COG Supervisor</v>
      </c>
      <c r="D260" s="1">
        <f>'Care Operations Group'!J10</f>
        <v>0</v>
      </c>
      <c r="E260" s="1">
        <f>'Care Operations Group'!K10</f>
        <v>0</v>
      </c>
      <c r="F260" s="1">
        <f>'Care Operations Group'!L10</f>
        <v>0</v>
      </c>
    </row>
    <row r="261" spans="2:6" hidden="1" x14ac:dyDescent="0.25">
      <c r="B261" s="1" t="str">
        <f>'Care Operations Group'!H11</f>
        <v>COG</v>
      </c>
      <c r="C261" s="1" t="str">
        <f>'Care Operations Group'!I11</f>
        <v>COG Supervisor</v>
      </c>
      <c r="D261" s="1">
        <f>'Care Operations Group'!J11</f>
        <v>0</v>
      </c>
      <c r="E261" s="1">
        <f>'Care Operations Group'!K11</f>
        <v>0</v>
      </c>
      <c r="F261" s="1">
        <f>'Care Operations Group'!L11</f>
        <v>0</v>
      </c>
    </row>
    <row r="262" spans="2:6" hidden="1" x14ac:dyDescent="0.25">
      <c r="B262" s="1" t="str">
        <f>'Care Operations Group'!H12</f>
        <v>COG</v>
      </c>
      <c r="C262" s="1" t="str">
        <f>'Care Operations Group'!I12</f>
        <v>COG Supervisor</v>
      </c>
      <c r="D262" s="1">
        <f>'Care Operations Group'!J12</f>
        <v>0</v>
      </c>
      <c r="E262" s="1">
        <f>'Care Operations Group'!K12</f>
        <v>0</v>
      </c>
      <c r="F262" s="1">
        <f>'Care Operations Group'!L12</f>
        <v>0</v>
      </c>
    </row>
    <row r="263" spans="2:6" hidden="1" x14ac:dyDescent="0.25">
      <c r="B263" s="1" t="str">
        <f>'Care Operations Group'!H13</f>
        <v>COG</v>
      </c>
      <c r="C263" s="1" t="str">
        <f>'Care Operations Group'!I13</f>
        <v>COG Supervisor</v>
      </c>
      <c r="D263" s="1">
        <f>'Care Operations Group'!J13</f>
        <v>0</v>
      </c>
      <c r="E263" s="1">
        <f>'Care Operations Group'!K13</f>
        <v>0</v>
      </c>
      <c r="F263" s="1">
        <f>'Care Operations Group'!L13</f>
        <v>0</v>
      </c>
    </row>
    <row r="264" spans="2:6" hidden="1" x14ac:dyDescent="0.25">
      <c r="B264" s="1" t="str">
        <f>'Care Operations Group'!H14</f>
        <v>COG</v>
      </c>
      <c r="C264" s="1" t="str">
        <f>'Care Operations Group'!I14</f>
        <v>COG Supervisor</v>
      </c>
      <c r="D264" s="1">
        <f>'Care Operations Group'!J14</f>
        <v>0</v>
      </c>
      <c r="E264" s="1">
        <f>'Care Operations Group'!K14</f>
        <v>0</v>
      </c>
      <c r="F264" s="1">
        <f>'Care Operations Group'!L14</f>
        <v>0</v>
      </c>
    </row>
    <row r="265" spans="2:6" hidden="1" x14ac:dyDescent="0.25">
      <c r="B265" s="1" t="str">
        <f>'Care Operations Group'!H15</f>
        <v>COG</v>
      </c>
      <c r="C265" s="1" t="str">
        <f>'Care Operations Group'!I15</f>
        <v>COG Supervisor</v>
      </c>
      <c r="D265" s="1">
        <f>'Care Operations Group'!J15</f>
        <v>0</v>
      </c>
      <c r="E265" s="1">
        <f>'Care Operations Group'!K15</f>
        <v>0</v>
      </c>
      <c r="F265" s="1">
        <f>'Care Operations Group'!L15</f>
        <v>0</v>
      </c>
    </row>
    <row r="266" spans="2:6" hidden="1" x14ac:dyDescent="0.25">
      <c r="B266" s="1" t="str">
        <f>'Care Operations Group'!H16</f>
        <v>COG</v>
      </c>
      <c r="C266" s="1" t="str">
        <f>'Care Operations Group'!I16</f>
        <v>COG Supervisor</v>
      </c>
      <c r="D266" s="1">
        <f>'Care Operations Group'!J16</f>
        <v>0</v>
      </c>
      <c r="E266" s="1">
        <f>'Care Operations Group'!K16</f>
        <v>0</v>
      </c>
      <c r="F266" s="1">
        <f>'Care Operations Group'!L16</f>
        <v>0</v>
      </c>
    </row>
    <row r="267" spans="2:6" hidden="1" x14ac:dyDescent="0.25">
      <c r="B267" s="1" t="str">
        <f>'Care Operations Group'!H17</f>
        <v>COG</v>
      </c>
      <c r="C267" s="1" t="str">
        <f>'Care Operations Group'!I17</f>
        <v>COG Supervisor</v>
      </c>
      <c r="D267" s="1">
        <f>'Care Operations Group'!J17</f>
        <v>0</v>
      </c>
      <c r="E267" s="1">
        <f>'Care Operations Group'!K17</f>
        <v>0</v>
      </c>
      <c r="F267" s="1">
        <f>'Care Operations Group'!L17</f>
        <v>0</v>
      </c>
    </row>
    <row r="268" spans="2:6" hidden="1" x14ac:dyDescent="0.25">
      <c r="B268" s="1" t="str">
        <f>'Care Operations Group'!H18</f>
        <v>COG</v>
      </c>
      <c r="C268" s="1" t="str">
        <f>'Care Operations Group'!I18</f>
        <v>COG Supervisor</v>
      </c>
      <c r="D268" s="1">
        <f>'Care Operations Group'!J18</f>
        <v>0</v>
      </c>
      <c r="E268" s="1">
        <f>'Care Operations Group'!K18</f>
        <v>0</v>
      </c>
      <c r="F268" s="1">
        <f>'Care Operations Group'!L18</f>
        <v>0</v>
      </c>
    </row>
    <row r="269" spans="2:6" hidden="1" x14ac:dyDescent="0.25">
      <c r="B269" s="1" t="str">
        <f>'Care Operations Group'!H19</f>
        <v>COG</v>
      </c>
      <c r="C269" s="1" t="str">
        <f>'Care Operations Group'!I19</f>
        <v>COG Supervisor</v>
      </c>
      <c r="D269" s="1">
        <f>'Care Operations Group'!J19</f>
        <v>0</v>
      </c>
      <c r="E269" s="1">
        <f>'Care Operations Group'!K19</f>
        <v>0</v>
      </c>
      <c r="F269" s="1">
        <f>'Care Operations Group'!L19</f>
        <v>0</v>
      </c>
    </row>
    <row r="270" spans="2:6" hidden="1" x14ac:dyDescent="0.25">
      <c r="B270" s="1" t="str">
        <f>'Care Operations Group'!H20</f>
        <v>COG</v>
      </c>
      <c r="C270" s="1" t="str">
        <f>'Care Operations Group'!I20</f>
        <v>COG Supervisor</v>
      </c>
      <c r="D270" s="1">
        <f>'Care Operations Group'!J20</f>
        <v>0</v>
      </c>
      <c r="E270" s="1">
        <f>'Care Operations Group'!K20</f>
        <v>0</v>
      </c>
      <c r="F270" s="1">
        <f>'Care Operations Group'!L20</f>
        <v>0</v>
      </c>
    </row>
    <row r="271" spans="2:6" hidden="1" x14ac:dyDescent="0.25">
      <c r="B271" s="1" t="str">
        <f>'Care Operations Group'!H21</f>
        <v>COG</v>
      </c>
      <c r="C271" s="1" t="str">
        <f>'Care Operations Group'!I21</f>
        <v>COG Supervisor</v>
      </c>
      <c r="D271" s="1">
        <f>'Care Operations Group'!J21</f>
        <v>0</v>
      </c>
      <c r="E271" s="1">
        <f>'Care Operations Group'!K21</f>
        <v>0</v>
      </c>
      <c r="F271" s="1">
        <f>'Care Operations Group'!L21</f>
        <v>0</v>
      </c>
    </row>
    <row r="272" spans="2:6" hidden="1" x14ac:dyDescent="0.25">
      <c r="B272" s="1" t="str">
        <f>'Care Operations Group'!H22</f>
        <v>COG</v>
      </c>
      <c r="C272" s="1" t="str">
        <f>'Care Operations Group'!I22</f>
        <v>COG Supervisor</v>
      </c>
      <c r="D272" s="1">
        <f>'Care Operations Group'!J22</f>
        <v>0</v>
      </c>
      <c r="E272" s="1">
        <f>'Care Operations Group'!K22</f>
        <v>0</v>
      </c>
      <c r="F272" s="1">
        <f>'Care Operations Group'!L22</f>
        <v>0</v>
      </c>
    </row>
    <row r="273" spans="2:6" hidden="1" x14ac:dyDescent="0.25">
      <c r="B273" s="1" t="str">
        <f>'Care Operations Group'!H23</f>
        <v>COG</v>
      </c>
      <c r="C273" s="1" t="str">
        <f>'Care Operations Group'!I23</f>
        <v>COG Supervisor</v>
      </c>
      <c r="D273" s="1">
        <f>'Care Operations Group'!J23</f>
        <v>0</v>
      </c>
      <c r="E273" s="1">
        <f>'Care Operations Group'!K23</f>
        <v>0</v>
      </c>
      <c r="F273" s="1">
        <f>'Care Operations Group'!L23</f>
        <v>0</v>
      </c>
    </row>
    <row r="274" spans="2:6" hidden="1" x14ac:dyDescent="0.25">
      <c r="B274" s="1" t="str">
        <f>'Care Operations Group'!H24</f>
        <v>COG</v>
      </c>
      <c r="C274" s="1" t="str">
        <f>'Care Operations Group'!I24</f>
        <v>COG Supervisor</v>
      </c>
      <c r="D274" s="1">
        <f>'Care Operations Group'!J24</f>
        <v>0</v>
      </c>
      <c r="E274" s="1">
        <f>'Care Operations Group'!K24</f>
        <v>0</v>
      </c>
      <c r="F274" s="1">
        <f>'Care Operations Group'!L24</f>
        <v>0</v>
      </c>
    </row>
    <row r="275" spans="2:6" hidden="1" x14ac:dyDescent="0.25">
      <c r="B275" s="1" t="e">
        <f>'Care Operations Group'!#REF!</f>
        <v>#REF!</v>
      </c>
      <c r="C275" s="1" t="e">
        <f>'Care Operations Group'!#REF!</f>
        <v>#REF!</v>
      </c>
      <c r="D275" s="1" t="e">
        <f>'Care Operations Group'!#REF!</f>
        <v>#REF!</v>
      </c>
      <c r="E275" s="1" t="e">
        <f>'Care Operations Group'!#REF!</f>
        <v>#REF!</v>
      </c>
      <c r="F275" s="1" t="e">
        <f>'Care Operations Group'!#REF!</f>
        <v>#REF!</v>
      </c>
    </row>
    <row r="276" spans="2:6" hidden="1" x14ac:dyDescent="0.25">
      <c r="B276" s="1" t="e">
        <f>'Care Operations Group'!#REF!</f>
        <v>#REF!</v>
      </c>
      <c r="C276" s="1" t="e">
        <f>'Care Operations Group'!#REF!</f>
        <v>#REF!</v>
      </c>
      <c r="D276" s="1" t="e">
        <f>'Care Operations Group'!#REF!</f>
        <v>#REF!</v>
      </c>
      <c r="E276" s="1" t="e">
        <f>'Care Operations Group'!#REF!</f>
        <v>#REF!</v>
      </c>
      <c r="F276" s="1" t="e">
        <f>'Care Operations Group'!#REF!</f>
        <v>#REF!</v>
      </c>
    </row>
    <row r="277" spans="2:6" hidden="1" x14ac:dyDescent="0.25">
      <c r="B277" s="1" t="e">
        <f>'Care Operations Group'!#REF!</f>
        <v>#REF!</v>
      </c>
      <c r="C277" s="1" t="e">
        <f>'Care Operations Group'!#REF!</f>
        <v>#REF!</v>
      </c>
      <c r="D277" s="1" t="e">
        <f>'Care Operations Group'!#REF!</f>
        <v>#REF!</v>
      </c>
      <c r="E277" s="1" t="e">
        <f>'Care Operations Group'!#REF!</f>
        <v>#REF!</v>
      </c>
      <c r="F277" s="1" t="e">
        <f>'Care Operations Group'!#REF!</f>
        <v>#REF!</v>
      </c>
    </row>
    <row r="278" spans="2:6" hidden="1" x14ac:dyDescent="0.25">
      <c r="B278" s="1" t="e">
        <f>'Care Operations Group'!#REF!</f>
        <v>#REF!</v>
      </c>
      <c r="C278" s="1" t="e">
        <f>'Care Operations Group'!#REF!</f>
        <v>#REF!</v>
      </c>
      <c r="D278" s="1" t="e">
        <f>'Care Operations Group'!#REF!</f>
        <v>#REF!</v>
      </c>
      <c r="E278" s="1" t="e">
        <f>'Care Operations Group'!#REF!</f>
        <v>#REF!</v>
      </c>
      <c r="F278" s="1" t="e">
        <f>'Care Operations Group'!#REF!</f>
        <v>#REF!</v>
      </c>
    </row>
    <row r="279" spans="2:6" hidden="1" x14ac:dyDescent="0.25">
      <c r="B279" s="1" t="e">
        <f>'Care Operations Group'!#REF!</f>
        <v>#REF!</v>
      </c>
      <c r="C279" s="1" t="e">
        <f>'Care Operations Group'!#REF!</f>
        <v>#REF!</v>
      </c>
      <c r="D279" s="1" t="e">
        <f>'Care Operations Group'!#REF!</f>
        <v>#REF!</v>
      </c>
      <c r="E279" s="1" t="e">
        <f>'Care Operations Group'!#REF!</f>
        <v>#REF!</v>
      </c>
      <c r="F279" s="1" t="e">
        <f>'Care Operations Group'!#REF!</f>
        <v>#REF!</v>
      </c>
    </row>
    <row r="280" spans="2:6" hidden="1" x14ac:dyDescent="0.25">
      <c r="B280" s="1" t="e">
        <f>'Care Operations Group'!#REF!</f>
        <v>#REF!</v>
      </c>
      <c r="C280" s="1" t="e">
        <f>'Care Operations Group'!#REF!</f>
        <v>#REF!</v>
      </c>
      <c r="D280" s="1" t="e">
        <f>'Care Operations Group'!#REF!</f>
        <v>#REF!</v>
      </c>
      <c r="E280" s="1" t="e">
        <f>'Care Operations Group'!#REF!</f>
        <v>#REF!</v>
      </c>
      <c r="F280" s="1" t="e">
        <f>'Care Operations Group'!#REF!</f>
        <v>#REF!</v>
      </c>
    </row>
    <row r="281" spans="2:6" hidden="1" x14ac:dyDescent="0.25">
      <c r="B281" s="1" t="e">
        <f>'Care Operations Group'!#REF!</f>
        <v>#REF!</v>
      </c>
      <c r="C281" s="1" t="e">
        <f>'Care Operations Group'!#REF!</f>
        <v>#REF!</v>
      </c>
      <c r="D281" s="1" t="e">
        <f>'Care Operations Group'!#REF!</f>
        <v>#REF!</v>
      </c>
      <c r="E281" s="1" t="e">
        <f>'Care Operations Group'!#REF!</f>
        <v>#REF!</v>
      </c>
      <c r="F281" s="1" t="e">
        <f>'Care Operations Group'!#REF!</f>
        <v>#REF!</v>
      </c>
    </row>
    <row r="282" spans="2:6" hidden="1" x14ac:dyDescent="0.25">
      <c r="B282" s="1" t="e">
        <f>'Care Operations Group'!#REF!</f>
        <v>#REF!</v>
      </c>
      <c r="C282" s="1" t="e">
        <f>'Care Operations Group'!#REF!</f>
        <v>#REF!</v>
      </c>
      <c r="D282" s="1" t="e">
        <f>'Care Operations Group'!#REF!</f>
        <v>#REF!</v>
      </c>
      <c r="E282" s="1" t="e">
        <f>'Care Operations Group'!#REF!</f>
        <v>#REF!</v>
      </c>
      <c r="F282" s="1" t="e">
        <f>'Care Operations Group'!#REF!</f>
        <v>#REF!</v>
      </c>
    </row>
    <row r="283" spans="2:6" hidden="1" x14ac:dyDescent="0.25">
      <c r="B283" s="1" t="e">
        <f>'Care Operations Group'!#REF!</f>
        <v>#REF!</v>
      </c>
      <c r="C283" s="1" t="e">
        <f>'Care Operations Group'!#REF!</f>
        <v>#REF!</v>
      </c>
      <c r="D283" s="1" t="e">
        <f>'Care Operations Group'!#REF!</f>
        <v>#REF!</v>
      </c>
      <c r="E283" s="1" t="e">
        <f>'Care Operations Group'!#REF!</f>
        <v>#REF!</v>
      </c>
      <c r="F283" s="1" t="e">
        <f>'Care Operations Group'!#REF!</f>
        <v>#REF!</v>
      </c>
    </row>
    <row r="284" spans="2:6" hidden="1" x14ac:dyDescent="0.25">
      <c r="B284" s="1" t="e">
        <f>'Care Operations Group'!#REF!</f>
        <v>#REF!</v>
      </c>
      <c r="C284" s="1" t="e">
        <f>'Care Operations Group'!#REF!</f>
        <v>#REF!</v>
      </c>
      <c r="D284" s="1" t="e">
        <f>'Care Operations Group'!#REF!</f>
        <v>#REF!</v>
      </c>
      <c r="E284" s="1" t="e">
        <f>'Care Operations Group'!#REF!</f>
        <v>#REF!</v>
      </c>
      <c r="F284" s="1" t="e">
        <f>'Care Operations Group'!#REF!</f>
        <v>#REF!</v>
      </c>
    </row>
    <row r="285" spans="2:6" hidden="1" x14ac:dyDescent="0.25">
      <c r="B285" s="1" t="e">
        <f>'Care Operations Group'!#REF!</f>
        <v>#REF!</v>
      </c>
      <c r="C285" s="1" t="e">
        <f>'Care Operations Group'!#REF!</f>
        <v>#REF!</v>
      </c>
      <c r="D285" s="1" t="e">
        <f>'Care Operations Group'!#REF!</f>
        <v>#REF!</v>
      </c>
      <c r="E285" s="1" t="e">
        <f>'Care Operations Group'!#REF!</f>
        <v>#REF!</v>
      </c>
      <c r="F285" s="1" t="e">
        <f>'Care Operations Group'!#REF!</f>
        <v>#REF!</v>
      </c>
    </row>
    <row r="286" spans="2:6" hidden="1" x14ac:dyDescent="0.25">
      <c r="B286" s="1" t="e">
        <f>'Care Operations Group'!#REF!</f>
        <v>#REF!</v>
      </c>
      <c r="C286" s="1" t="e">
        <f>'Care Operations Group'!#REF!</f>
        <v>#REF!</v>
      </c>
      <c r="D286" s="1" t="e">
        <f>'Care Operations Group'!#REF!</f>
        <v>#REF!</v>
      </c>
      <c r="E286" s="1" t="e">
        <f>'Care Operations Group'!#REF!</f>
        <v>#REF!</v>
      </c>
      <c r="F286" s="1" t="e">
        <f>'Care Operations Group'!#REF!</f>
        <v>#REF!</v>
      </c>
    </row>
    <row r="287" spans="2:6" hidden="1" x14ac:dyDescent="0.25">
      <c r="B287" s="1" t="e">
        <f>'Care Operations Group'!#REF!</f>
        <v>#REF!</v>
      </c>
      <c r="C287" s="1" t="e">
        <f>'Care Operations Group'!#REF!</f>
        <v>#REF!</v>
      </c>
      <c r="D287" s="1" t="e">
        <f>'Care Operations Group'!#REF!</f>
        <v>#REF!</v>
      </c>
      <c r="E287" s="1" t="e">
        <f>'Care Operations Group'!#REF!</f>
        <v>#REF!</v>
      </c>
      <c r="F287" s="1" t="e">
        <f>'Care Operations Group'!#REF!</f>
        <v>#REF!</v>
      </c>
    </row>
    <row r="288" spans="2:6" hidden="1" x14ac:dyDescent="0.25">
      <c r="B288" s="1" t="e">
        <f>'Care Operations Group'!#REF!</f>
        <v>#REF!</v>
      </c>
      <c r="C288" s="1" t="e">
        <f>'Care Operations Group'!#REF!</f>
        <v>#REF!</v>
      </c>
      <c r="D288" s="1" t="e">
        <f>'Care Operations Group'!#REF!</f>
        <v>#REF!</v>
      </c>
      <c r="E288" s="1" t="e">
        <f>'Care Operations Group'!#REF!</f>
        <v>#REF!</v>
      </c>
      <c r="F288" s="1" t="e">
        <f>'Care Operations Group'!#REF!</f>
        <v>#REF!</v>
      </c>
    </row>
    <row r="289" spans="2:6" hidden="1" x14ac:dyDescent="0.25">
      <c r="B289" s="1" t="e">
        <f>'Care Operations Group'!#REF!</f>
        <v>#REF!</v>
      </c>
      <c r="C289" s="1" t="e">
        <f>'Care Operations Group'!#REF!</f>
        <v>#REF!</v>
      </c>
      <c r="D289" s="1" t="e">
        <f>'Care Operations Group'!#REF!</f>
        <v>#REF!</v>
      </c>
      <c r="E289" s="1" t="e">
        <f>'Care Operations Group'!#REF!</f>
        <v>#REF!</v>
      </c>
      <c r="F289" s="1" t="e">
        <f>'Care Operations Group'!#REF!</f>
        <v>#REF!</v>
      </c>
    </row>
    <row r="290" spans="2:6" hidden="1" x14ac:dyDescent="0.25">
      <c r="B290" s="1" t="e">
        <f>'Care Operations Group'!#REF!</f>
        <v>#REF!</v>
      </c>
      <c r="C290" s="1" t="e">
        <f>'Care Operations Group'!#REF!</f>
        <v>#REF!</v>
      </c>
      <c r="D290" s="1" t="e">
        <f>'Care Operations Group'!#REF!</f>
        <v>#REF!</v>
      </c>
      <c r="E290" s="1" t="e">
        <f>'Care Operations Group'!#REF!</f>
        <v>#REF!</v>
      </c>
      <c r="F290" s="1" t="e">
        <f>'Care Operations Group'!#REF!</f>
        <v>#REF!</v>
      </c>
    </row>
    <row r="291" spans="2:6" hidden="1" x14ac:dyDescent="0.25">
      <c r="B291" s="1" t="e">
        <f>'Care Operations Group'!#REF!</f>
        <v>#REF!</v>
      </c>
      <c r="C291" s="1" t="e">
        <f>'Care Operations Group'!#REF!</f>
        <v>#REF!</v>
      </c>
      <c r="D291" s="1" t="e">
        <f>'Care Operations Group'!#REF!</f>
        <v>#REF!</v>
      </c>
      <c r="E291" s="1" t="e">
        <f>'Care Operations Group'!#REF!</f>
        <v>#REF!</v>
      </c>
      <c r="F291" s="1" t="e">
        <f>'Care Operations Group'!#REF!</f>
        <v>#REF!</v>
      </c>
    </row>
    <row r="292" spans="2:6" hidden="1" x14ac:dyDescent="0.25">
      <c r="B292" s="4" t="e">
        <f>'Care Operations Group'!#REF!</f>
        <v>#REF!</v>
      </c>
      <c r="C292" s="4" t="e">
        <f>'Care Operations Group'!#REF!</f>
        <v>#REF!</v>
      </c>
      <c r="D292" s="4" t="e">
        <f>'Care Operations Group'!#REF!</f>
        <v>#REF!</v>
      </c>
      <c r="E292" s="4" t="e">
        <f>'Care Operations Group'!#REF!</f>
        <v>#REF!</v>
      </c>
      <c r="F292" s="4" t="e">
        <f>'Care Operations Group'!#REF!</f>
        <v>#REF!</v>
      </c>
    </row>
    <row r="293" spans="2:6" hidden="1" x14ac:dyDescent="0.25">
      <c r="B293" s="2" t="str">
        <f>Collections!B7</f>
        <v>Collections</v>
      </c>
      <c r="C293" s="2" t="str">
        <f>Collections!C7</f>
        <v>Residential Collections</v>
      </c>
      <c r="D293" s="2" t="str">
        <f>Collections!D7</f>
        <v>Collections Residential</v>
      </c>
      <c r="E293" s="2">
        <f>Collections!E7</f>
        <v>50</v>
      </c>
      <c r="F293" s="2">
        <f>Collections!F7</f>
        <v>3</v>
      </c>
    </row>
    <row r="294" spans="2:6" hidden="1" x14ac:dyDescent="0.25">
      <c r="B294" s="2" t="str">
        <f>Collections!B8</f>
        <v>Collections</v>
      </c>
      <c r="C294" s="2" t="str">
        <f>Collections!C8</f>
        <v>Residential Collections</v>
      </c>
      <c r="D294" s="2" t="str">
        <f>Collections!D8</f>
        <v>Collections Residental Dialer Returns</v>
      </c>
      <c r="E294" s="2">
        <f>Collections!E8</f>
        <v>22</v>
      </c>
      <c r="F294" s="2">
        <f>Collections!F8</f>
        <v>3</v>
      </c>
    </row>
    <row r="295" spans="2:6" hidden="1" x14ac:dyDescent="0.25">
      <c r="B295" s="2" t="str">
        <f>Collections!B9</f>
        <v>Collections</v>
      </c>
      <c r="C295" s="2" t="str">
        <f>Collections!C9</f>
        <v>Residential Collections</v>
      </c>
      <c r="D295" s="2" t="str">
        <f>Collections!D9</f>
        <v>Collections Commercial Dialer Returns</v>
      </c>
      <c r="E295" s="2">
        <f>Collections!E9</f>
        <v>23</v>
      </c>
      <c r="F295" s="2">
        <f>Collections!F9</f>
        <v>3</v>
      </c>
    </row>
    <row r="296" spans="2:6" hidden="1" x14ac:dyDescent="0.25">
      <c r="B296" s="2" t="str">
        <f>Collections!B10</f>
        <v>Collections</v>
      </c>
      <c r="C296" s="2" t="str">
        <f>Collections!C10</f>
        <v>Residential Collections</v>
      </c>
      <c r="D296" s="2" t="str">
        <f>Collections!D10</f>
        <v>Collections ACH</v>
      </c>
      <c r="E296" s="2">
        <f>Collections!E10</f>
        <v>59</v>
      </c>
      <c r="F296" s="2">
        <f>Collections!F10</f>
        <v>3</v>
      </c>
    </row>
    <row r="297" spans="2:6" hidden="1" x14ac:dyDescent="0.25">
      <c r="B297" s="2" t="str">
        <f>Collections!B11</f>
        <v>Collections</v>
      </c>
      <c r="C297" s="2" t="str">
        <f>Collections!C11</f>
        <v>Residential Collections</v>
      </c>
      <c r="D297" s="2" t="str">
        <f>Collections!D11</f>
        <v>Presence Collections Inbound</v>
      </c>
      <c r="E297" s="2">
        <f>Collections!E11</f>
        <v>301</v>
      </c>
      <c r="F297" s="2">
        <f>Collections!F11</f>
        <v>3</v>
      </c>
    </row>
    <row r="298" spans="2:6" hidden="1" x14ac:dyDescent="0.25">
      <c r="B298" s="2" t="str">
        <f>Collections!B12</f>
        <v>Collections</v>
      </c>
      <c r="C298" s="2" t="str">
        <f>Collections!C12</f>
        <v>Residential Collections</v>
      </c>
      <c r="D298" s="2" t="str">
        <f>Collections!D12</f>
        <v>Commercial Collections</v>
      </c>
      <c r="E298" s="2">
        <f>Collections!E12</f>
        <v>408</v>
      </c>
      <c r="F298" s="2">
        <f>Collections!F12</f>
        <v>5</v>
      </c>
    </row>
    <row r="299" spans="2:6" hidden="1" x14ac:dyDescent="0.25">
      <c r="B299" s="2" t="str">
        <f>Collections!B13</f>
        <v>Collections</v>
      </c>
      <c r="C299" s="2" t="str">
        <f>Collections!C13</f>
        <v>Residential Collections</v>
      </c>
      <c r="D299" s="2" t="str">
        <f>Collections!D13</f>
        <v>Attend</v>
      </c>
      <c r="E299" s="2">
        <f>Collections!E13</f>
        <v>19</v>
      </c>
      <c r="F299" s="2">
        <f>Collections!F13</f>
        <v>16</v>
      </c>
    </row>
    <row r="300" spans="2:6" hidden="1" x14ac:dyDescent="0.25">
      <c r="B300" s="5" t="str">
        <f>Collections!B14</f>
        <v>Collections</v>
      </c>
      <c r="C300" s="5" t="str">
        <f>Collections!C14</f>
        <v>Residential Collections</v>
      </c>
      <c r="D300" s="5">
        <f>Collections!D14</f>
        <v>0</v>
      </c>
      <c r="E300" s="5">
        <f>Collections!E14</f>
        <v>0</v>
      </c>
      <c r="F300" s="5">
        <f>Collections!F14</f>
        <v>0</v>
      </c>
    </row>
    <row r="301" spans="2:6" hidden="1" x14ac:dyDescent="0.25">
      <c r="B301" s="1" t="str">
        <f>Collections!B15</f>
        <v>Collections</v>
      </c>
      <c r="C301" s="1" t="str">
        <f>Collections!C15</f>
        <v>Residential Collections</v>
      </c>
      <c r="D301" s="1">
        <f>Collections!D15</f>
        <v>0</v>
      </c>
      <c r="E301" s="1">
        <f>Collections!E15</f>
        <v>0</v>
      </c>
      <c r="F301" s="1">
        <f>Collections!F15</f>
        <v>0</v>
      </c>
    </row>
    <row r="302" spans="2:6" hidden="1" x14ac:dyDescent="0.25">
      <c r="B302" s="1" t="str">
        <f>Collections!B16</f>
        <v>Collections</v>
      </c>
      <c r="C302" s="1" t="str">
        <f>Collections!C16</f>
        <v>Residential Collections</v>
      </c>
      <c r="D302" s="1">
        <f>Collections!D16</f>
        <v>0</v>
      </c>
      <c r="E302" s="1">
        <f>Collections!E16</f>
        <v>0</v>
      </c>
      <c r="F302" s="1">
        <f>Collections!F16</f>
        <v>0</v>
      </c>
    </row>
    <row r="303" spans="2:6" hidden="1" x14ac:dyDescent="0.25">
      <c r="B303" s="1" t="str">
        <f>Collections!B17</f>
        <v>Collections</v>
      </c>
      <c r="C303" s="1" t="str">
        <f>Collections!C17</f>
        <v>Residential Collections</v>
      </c>
      <c r="D303" s="1">
        <f>Collections!D17</f>
        <v>0</v>
      </c>
      <c r="E303" s="1">
        <f>Collections!E17</f>
        <v>0</v>
      </c>
      <c r="F303" s="1">
        <f>Collections!F17</f>
        <v>0</v>
      </c>
    </row>
    <row r="304" spans="2:6" hidden="1" x14ac:dyDescent="0.25">
      <c r="B304" s="1" t="str">
        <f>Collections!B18</f>
        <v>Collections</v>
      </c>
      <c r="C304" s="1" t="str">
        <f>Collections!C18</f>
        <v>Residential Collections</v>
      </c>
      <c r="D304" s="1">
        <f>Collections!D18</f>
        <v>0</v>
      </c>
      <c r="E304" s="1">
        <f>Collections!E18</f>
        <v>0</v>
      </c>
      <c r="F304" s="1">
        <f>Collections!F18</f>
        <v>0</v>
      </c>
    </row>
    <row r="305" spans="2:6" hidden="1" x14ac:dyDescent="0.25">
      <c r="B305" s="1" t="str">
        <f>Collections!B19</f>
        <v>Collections</v>
      </c>
      <c r="C305" s="1" t="str">
        <f>Collections!C19</f>
        <v>Residential Collections</v>
      </c>
      <c r="D305" s="1">
        <f>Collections!D19</f>
        <v>0</v>
      </c>
      <c r="E305" s="1">
        <f>Collections!E19</f>
        <v>0</v>
      </c>
      <c r="F305" s="1">
        <f>Collections!F19</f>
        <v>0</v>
      </c>
    </row>
    <row r="306" spans="2:6" hidden="1" x14ac:dyDescent="0.25">
      <c r="B306" s="1" t="str">
        <f>Collections!B20</f>
        <v>Collections</v>
      </c>
      <c r="C306" s="1" t="str">
        <f>Collections!C20</f>
        <v>Residential Collections</v>
      </c>
      <c r="D306" s="1">
        <f>Collections!D20</f>
        <v>0</v>
      </c>
      <c r="E306" s="1">
        <f>Collections!E20</f>
        <v>0</v>
      </c>
      <c r="F306" s="1">
        <f>Collections!F20</f>
        <v>0</v>
      </c>
    </row>
    <row r="307" spans="2:6" hidden="1" x14ac:dyDescent="0.25">
      <c r="B307" s="1" t="str">
        <f>Collections!B21</f>
        <v>Collections</v>
      </c>
      <c r="C307" s="1" t="str">
        <f>Collections!C21</f>
        <v>Residential Collections</v>
      </c>
      <c r="D307" s="1">
        <f>Collections!D21</f>
        <v>0</v>
      </c>
      <c r="E307" s="1">
        <f>Collections!E21</f>
        <v>0</v>
      </c>
      <c r="F307" s="1">
        <f>Collections!F21</f>
        <v>0</v>
      </c>
    </row>
    <row r="308" spans="2:6" hidden="1" x14ac:dyDescent="0.25">
      <c r="B308" s="1" t="str">
        <f>Collections!B22</f>
        <v>Collections</v>
      </c>
      <c r="C308" s="1" t="str">
        <f>Collections!C22</f>
        <v>Residential Collections</v>
      </c>
      <c r="D308" s="1">
        <f>Collections!D22</f>
        <v>0</v>
      </c>
      <c r="E308" s="1">
        <f>Collections!E22</f>
        <v>0</v>
      </c>
      <c r="F308" s="1">
        <f>Collections!F22</f>
        <v>0</v>
      </c>
    </row>
    <row r="309" spans="2:6" hidden="1" x14ac:dyDescent="0.25">
      <c r="B309" s="1" t="str">
        <f>Collections!B23</f>
        <v>Collections</v>
      </c>
      <c r="C309" s="1" t="str">
        <f>Collections!C23</f>
        <v>Residential Collections</v>
      </c>
      <c r="D309" s="1">
        <f>Collections!D23</f>
        <v>0</v>
      </c>
      <c r="E309" s="1">
        <f>Collections!E23</f>
        <v>0</v>
      </c>
      <c r="F309" s="1">
        <f>Collections!F23</f>
        <v>0</v>
      </c>
    </row>
    <row r="310" spans="2:6" hidden="1" x14ac:dyDescent="0.25">
      <c r="B310" s="4" t="str">
        <f>Collections!B24</f>
        <v>Collections</v>
      </c>
      <c r="C310" s="4" t="str">
        <f>Collections!C24</f>
        <v>Residential Collections</v>
      </c>
      <c r="D310" s="4">
        <f>Collections!D24</f>
        <v>0</v>
      </c>
      <c r="E310" s="4">
        <f>Collections!E24</f>
        <v>0</v>
      </c>
      <c r="F310" s="4">
        <f>Collections!F24</f>
        <v>0</v>
      </c>
    </row>
    <row r="311" spans="2:6" hidden="1" x14ac:dyDescent="0.25">
      <c r="B311" s="2" t="str">
        <f>Collections!H7</f>
        <v>Collections</v>
      </c>
      <c r="C311" s="2" t="str">
        <f>Collections!I7</f>
        <v>Commercial Collections</v>
      </c>
      <c r="D311" s="2" t="str">
        <f>Collections!J7</f>
        <v>Collections Commercial</v>
      </c>
      <c r="E311" s="2">
        <f>Collections!K7</f>
        <v>51</v>
      </c>
      <c r="F311" s="2">
        <f>Collections!L7</f>
        <v>3</v>
      </c>
    </row>
    <row r="312" spans="2:6" hidden="1" x14ac:dyDescent="0.25">
      <c r="B312" s="2" t="str">
        <f>Collections!H8</f>
        <v>Collections</v>
      </c>
      <c r="C312" s="2" t="str">
        <f>Collections!I8</f>
        <v>Commercial Collections</v>
      </c>
      <c r="D312" s="2" t="str">
        <f>Collections!J8</f>
        <v>Collections Commercial Dialer Returns</v>
      </c>
      <c r="E312" s="2">
        <f>Collections!K8</f>
        <v>23</v>
      </c>
      <c r="F312" s="2">
        <f>Collections!L8</f>
        <v>3</v>
      </c>
    </row>
    <row r="313" spans="2:6" hidden="1" x14ac:dyDescent="0.25">
      <c r="B313" s="2" t="str">
        <f>Collections!H9</f>
        <v>Collections</v>
      </c>
      <c r="C313" s="2" t="str">
        <f>Collections!I9</f>
        <v>Commercial Collections</v>
      </c>
      <c r="D313" s="2" t="str">
        <f>Collections!J9</f>
        <v>Commercial Collections</v>
      </c>
      <c r="E313" s="2">
        <f>Collections!K9</f>
        <v>408</v>
      </c>
      <c r="F313" s="2">
        <f>Collections!L9</f>
        <v>3</v>
      </c>
    </row>
    <row r="314" spans="2:6" hidden="1" x14ac:dyDescent="0.25">
      <c r="B314" s="5" t="str">
        <f>Collections!H10</f>
        <v>Collections</v>
      </c>
      <c r="C314" s="5" t="str">
        <f>Collections!I10</f>
        <v>Commercial Collections</v>
      </c>
      <c r="D314" s="5" t="str">
        <f>Collections!J10</f>
        <v>Attend</v>
      </c>
      <c r="E314" s="5">
        <f>Collections!K10</f>
        <v>19</v>
      </c>
      <c r="F314" s="5">
        <f>Collections!L10</f>
        <v>16</v>
      </c>
    </row>
    <row r="315" spans="2:6" hidden="1" x14ac:dyDescent="0.25">
      <c r="B315" s="1" t="str">
        <f>Collections!H11</f>
        <v>Collections</v>
      </c>
      <c r="C315" s="1" t="str">
        <f>Collections!I11</f>
        <v>Commercial Collections</v>
      </c>
      <c r="D315" s="1">
        <f>Collections!J11</f>
        <v>0</v>
      </c>
      <c r="E315" s="1">
        <f>Collections!K11</f>
        <v>0</v>
      </c>
      <c r="F315" s="1">
        <f>Collections!L11</f>
        <v>0</v>
      </c>
    </row>
    <row r="316" spans="2:6" hidden="1" x14ac:dyDescent="0.25">
      <c r="B316" s="1" t="str">
        <f>Collections!H12</f>
        <v>Collections</v>
      </c>
      <c r="C316" s="1" t="str">
        <f>Collections!I12</f>
        <v>Commercial Collections</v>
      </c>
      <c r="D316" s="1">
        <f>Collections!J12</f>
        <v>0</v>
      </c>
      <c r="E316" s="1">
        <f>Collections!K12</f>
        <v>0</v>
      </c>
      <c r="F316" s="1">
        <f>Collections!L12</f>
        <v>0</v>
      </c>
    </row>
    <row r="317" spans="2:6" hidden="1" x14ac:dyDescent="0.25">
      <c r="B317" s="1" t="str">
        <f>Collections!H13</f>
        <v>Collections</v>
      </c>
      <c r="C317" s="1" t="str">
        <f>Collections!I13</f>
        <v>Commercial Collections</v>
      </c>
      <c r="D317" s="1">
        <f>Collections!J13</f>
        <v>0</v>
      </c>
      <c r="E317" s="1">
        <f>Collections!K13</f>
        <v>0</v>
      </c>
      <c r="F317" s="1">
        <f>Collections!L13</f>
        <v>0</v>
      </c>
    </row>
    <row r="318" spans="2:6" hidden="1" x14ac:dyDescent="0.25">
      <c r="B318" s="1" t="str">
        <f>Collections!H14</f>
        <v>Collections</v>
      </c>
      <c r="C318" s="1" t="str">
        <f>Collections!I14</f>
        <v>Commercial Collections</v>
      </c>
      <c r="D318" s="1">
        <f>Collections!J14</f>
        <v>0</v>
      </c>
      <c r="E318" s="1">
        <f>Collections!K14</f>
        <v>0</v>
      </c>
      <c r="F318" s="1">
        <f>Collections!L14</f>
        <v>0</v>
      </c>
    </row>
    <row r="319" spans="2:6" hidden="1" x14ac:dyDescent="0.25">
      <c r="B319" s="1" t="str">
        <f>Collections!H15</f>
        <v>Collections</v>
      </c>
      <c r="C319" s="1" t="str">
        <f>Collections!I15</f>
        <v>Commercial Collections</v>
      </c>
      <c r="D319" s="1">
        <f>Collections!J15</f>
        <v>0</v>
      </c>
      <c r="E319" s="1">
        <f>Collections!K15</f>
        <v>0</v>
      </c>
      <c r="F319" s="1">
        <f>Collections!L15</f>
        <v>0</v>
      </c>
    </row>
    <row r="320" spans="2:6" hidden="1" x14ac:dyDescent="0.25">
      <c r="B320" s="1" t="str">
        <f>Collections!H16</f>
        <v>Collections</v>
      </c>
      <c r="C320" s="1" t="str">
        <f>Collections!I16</f>
        <v>Commercial Collections</v>
      </c>
      <c r="D320" s="1">
        <f>Collections!J16</f>
        <v>0</v>
      </c>
      <c r="E320" s="1">
        <f>Collections!K16</f>
        <v>0</v>
      </c>
      <c r="F320" s="1">
        <f>Collections!L16</f>
        <v>0</v>
      </c>
    </row>
    <row r="321" spans="2:6" hidden="1" x14ac:dyDescent="0.25">
      <c r="B321" s="1" t="str">
        <f>Collections!H17</f>
        <v>Collections</v>
      </c>
      <c r="C321" s="1" t="str">
        <f>Collections!I17</f>
        <v>Commercial Collections</v>
      </c>
      <c r="D321" s="1">
        <f>Collections!J17</f>
        <v>0</v>
      </c>
      <c r="E321" s="1">
        <f>Collections!K17</f>
        <v>0</v>
      </c>
      <c r="F321" s="1">
        <f>Collections!L17</f>
        <v>0</v>
      </c>
    </row>
    <row r="322" spans="2:6" hidden="1" x14ac:dyDescent="0.25">
      <c r="B322" s="1" t="str">
        <f>Collections!H18</f>
        <v>Collections</v>
      </c>
      <c r="C322" s="1" t="str">
        <f>Collections!I18</f>
        <v>Commercial Collections</v>
      </c>
      <c r="D322" s="1">
        <f>Collections!J18</f>
        <v>0</v>
      </c>
      <c r="E322" s="1">
        <f>Collections!K18</f>
        <v>0</v>
      </c>
      <c r="F322" s="1">
        <f>Collections!L18</f>
        <v>0</v>
      </c>
    </row>
    <row r="323" spans="2:6" hidden="1" x14ac:dyDescent="0.25">
      <c r="B323" s="1" t="str">
        <f>Collections!H19</f>
        <v>Collections</v>
      </c>
      <c r="C323" s="1" t="str">
        <f>Collections!I19</f>
        <v>Commercial Collections</v>
      </c>
      <c r="D323" s="1">
        <f>Collections!J19</f>
        <v>0</v>
      </c>
      <c r="E323" s="1">
        <f>Collections!K19</f>
        <v>0</v>
      </c>
      <c r="F323" s="1">
        <f>Collections!L19</f>
        <v>0</v>
      </c>
    </row>
    <row r="324" spans="2:6" hidden="1" x14ac:dyDescent="0.25">
      <c r="B324" s="1" t="str">
        <f>Collections!H20</f>
        <v>Collections</v>
      </c>
      <c r="C324" s="1" t="str">
        <f>Collections!I20</f>
        <v>Commercial Collections</v>
      </c>
      <c r="D324" s="1">
        <f>Collections!J20</f>
        <v>0</v>
      </c>
      <c r="E324" s="1">
        <f>Collections!K20</f>
        <v>0</v>
      </c>
      <c r="F324" s="1">
        <f>Collections!L20</f>
        <v>0</v>
      </c>
    </row>
    <row r="325" spans="2:6" hidden="1" x14ac:dyDescent="0.25">
      <c r="B325" s="1" t="str">
        <f>Collections!H21</f>
        <v>Collections</v>
      </c>
      <c r="C325" s="1" t="str">
        <f>Collections!I21</f>
        <v>Commercial Collections</v>
      </c>
      <c r="D325" s="1">
        <f>Collections!J21</f>
        <v>0</v>
      </c>
      <c r="E325" s="1">
        <f>Collections!K21</f>
        <v>0</v>
      </c>
      <c r="F325" s="1">
        <f>Collections!L21</f>
        <v>0</v>
      </c>
    </row>
    <row r="326" spans="2:6" hidden="1" x14ac:dyDescent="0.25">
      <c r="B326" s="1" t="str">
        <f>Collections!H22</f>
        <v>Collections</v>
      </c>
      <c r="C326" s="1" t="str">
        <f>Collections!I22</f>
        <v>Commercial Collections</v>
      </c>
      <c r="D326" s="1">
        <f>Collections!J22</f>
        <v>0</v>
      </c>
      <c r="E326" s="1">
        <f>Collections!K22</f>
        <v>0</v>
      </c>
      <c r="F326" s="1">
        <f>Collections!L22</f>
        <v>0</v>
      </c>
    </row>
    <row r="327" spans="2:6" hidden="1" x14ac:dyDescent="0.25">
      <c r="B327" s="1" t="str">
        <f>Collections!H23</f>
        <v>Collections</v>
      </c>
      <c r="C327" s="1" t="str">
        <f>Collections!I23</f>
        <v>Commercial Collections</v>
      </c>
      <c r="D327" s="1">
        <f>Collections!J23</f>
        <v>0</v>
      </c>
      <c r="E327" s="1">
        <f>Collections!K23</f>
        <v>0</v>
      </c>
      <c r="F327" s="1">
        <f>Collections!L23</f>
        <v>0</v>
      </c>
    </row>
    <row r="328" spans="2:6" hidden="1" x14ac:dyDescent="0.25">
      <c r="B328" s="4" t="str">
        <f>Collections!H24</f>
        <v>Collections</v>
      </c>
      <c r="C328" s="4" t="str">
        <f>Collections!I24</f>
        <v>Commercial Collections</v>
      </c>
      <c r="D328" s="4">
        <f>Collections!J24</f>
        <v>0</v>
      </c>
      <c r="E328" s="4">
        <f>Collections!K24</f>
        <v>0</v>
      </c>
      <c r="F328" s="4">
        <f>Collections!L24</f>
        <v>0</v>
      </c>
    </row>
    <row r="329" spans="2:6" hidden="1" x14ac:dyDescent="0.25">
      <c r="B329" s="2" t="str">
        <f>Collections!B28</f>
        <v>Collections</v>
      </c>
      <c r="C329" s="2" t="str">
        <f>Collections!C28</f>
        <v>Collections Supervisor</v>
      </c>
      <c r="D329" s="2" t="str">
        <f>Collections!D28</f>
        <v>Collections Residential</v>
      </c>
      <c r="E329" s="2">
        <f>Collections!E28</f>
        <v>50</v>
      </c>
      <c r="F329" s="2">
        <f>Collections!F28</f>
        <v>5</v>
      </c>
    </row>
    <row r="330" spans="2:6" hidden="1" x14ac:dyDescent="0.25">
      <c r="B330" s="2" t="str">
        <f>Collections!B29</f>
        <v>Collections</v>
      </c>
      <c r="C330" s="2" t="str">
        <f>Collections!C29</f>
        <v>Collections Supervisor</v>
      </c>
      <c r="D330" s="2" t="str">
        <f>Collections!D29</f>
        <v>Collections Residential Dialer Returns</v>
      </c>
      <c r="E330" s="2">
        <f>Collections!E29</f>
        <v>22</v>
      </c>
      <c r="F330" s="2">
        <f>Collections!F29</f>
        <v>5</v>
      </c>
    </row>
    <row r="331" spans="2:6" hidden="1" x14ac:dyDescent="0.25">
      <c r="B331" s="2" t="str">
        <f>Collections!B30</f>
        <v>Collections</v>
      </c>
      <c r="C331" s="2" t="str">
        <f>Collections!C30</f>
        <v>Collections Supervisor</v>
      </c>
      <c r="D331" s="2" t="str">
        <f>Collections!D30</f>
        <v>Collections Commercial Dialer Returns</v>
      </c>
      <c r="E331" s="2">
        <f>Collections!E30</f>
        <v>23</v>
      </c>
      <c r="F331" s="2">
        <f>Collections!F30</f>
        <v>5</v>
      </c>
    </row>
    <row r="332" spans="2:6" hidden="1" x14ac:dyDescent="0.25">
      <c r="B332" s="2" t="str">
        <f>Collections!B31</f>
        <v>Collections</v>
      </c>
      <c r="C332" s="2" t="str">
        <f>Collections!C31</f>
        <v>Collections Supervisor</v>
      </c>
      <c r="D332" s="2" t="str">
        <f>Collections!D31</f>
        <v xml:space="preserve">Collections Commercial </v>
      </c>
      <c r="E332" s="2">
        <f>Collections!E31</f>
        <v>51</v>
      </c>
      <c r="F332" s="2">
        <f>Collections!F31</f>
        <v>5</v>
      </c>
    </row>
    <row r="333" spans="2:6" hidden="1" x14ac:dyDescent="0.25">
      <c r="B333" s="2" t="str">
        <f>Collections!B32</f>
        <v>Collections</v>
      </c>
      <c r="C333" s="2" t="str">
        <f>Collections!C32</f>
        <v>Collections Supervisor</v>
      </c>
      <c r="D333" s="2" t="str">
        <f>Collections!D32</f>
        <v>Collections ACH</v>
      </c>
      <c r="E333" s="2">
        <f>Collections!E32</f>
        <v>59</v>
      </c>
      <c r="F333" s="2">
        <f>Collections!F32</f>
        <v>5</v>
      </c>
    </row>
    <row r="334" spans="2:6" hidden="1" x14ac:dyDescent="0.25">
      <c r="B334" s="2" t="str">
        <f>Collections!B33</f>
        <v>Collections</v>
      </c>
      <c r="C334" s="2" t="str">
        <f>Collections!C33</f>
        <v>Collections Supervisor</v>
      </c>
      <c r="D334" s="2" t="str">
        <f>Collections!D33</f>
        <v>Presence Collections Inbound</v>
      </c>
      <c r="E334" s="2">
        <f>Collections!E33</f>
        <v>301</v>
      </c>
      <c r="F334" s="2">
        <f>Collections!F33</f>
        <v>5</v>
      </c>
    </row>
    <row r="335" spans="2:6" hidden="1" x14ac:dyDescent="0.25">
      <c r="B335" s="2" t="str">
        <f>Collections!B34</f>
        <v>Collections</v>
      </c>
      <c r="C335" s="2" t="str">
        <f>Collections!C34</f>
        <v>Collections Supervisor</v>
      </c>
      <c r="D335" s="2" t="str">
        <f>Collections!D34</f>
        <v>Commercial Collections</v>
      </c>
      <c r="E335" s="2">
        <f>Collections!E34</f>
        <v>408</v>
      </c>
      <c r="F335" s="2">
        <f>Collections!F34</f>
        <v>5</v>
      </c>
    </row>
    <row r="336" spans="2:6" hidden="1" x14ac:dyDescent="0.25">
      <c r="B336" s="2" t="str">
        <f>Collections!B35</f>
        <v>Collections</v>
      </c>
      <c r="C336" s="2" t="str">
        <f>Collections!C35</f>
        <v>Collections Supervisor</v>
      </c>
      <c r="D336" s="2" t="str">
        <f>Collections!D35</f>
        <v>Attend</v>
      </c>
      <c r="E336" s="2">
        <f>Collections!E35</f>
        <v>19</v>
      </c>
      <c r="F336" s="2">
        <f>Collections!F35</f>
        <v>16</v>
      </c>
    </row>
    <row r="337" spans="2:6" hidden="1" x14ac:dyDescent="0.25">
      <c r="B337" s="2" t="str">
        <f>Collections!B36</f>
        <v>Collections</v>
      </c>
      <c r="C337" s="2" t="str">
        <f>Collections!C36</f>
        <v>Collections Supervisor</v>
      </c>
      <c r="D337" s="2">
        <f>Collections!D36</f>
        <v>0</v>
      </c>
      <c r="E337" s="2">
        <f>Collections!E36</f>
        <v>0</v>
      </c>
      <c r="F337" s="2">
        <f>Collections!F36</f>
        <v>0</v>
      </c>
    </row>
    <row r="338" spans="2:6" hidden="1" x14ac:dyDescent="0.25">
      <c r="B338" s="5" t="str">
        <f>Collections!B37</f>
        <v>Collections</v>
      </c>
      <c r="C338" s="5" t="str">
        <f>Collections!C37</f>
        <v>Collections Supervisor</v>
      </c>
      <c r="D338" s="5">
        <f>Collections!D37</f>
        <v>0</v>
      </c>
      <c r="E338" s="5">
        <f>Collections!E37</f>
        <v>0</v>
      </c>
      <c r="F338" s="5">
        <f>Collections!F37</f>
        <v>0</v>
      </c>
    </row>
    <row r="339" spans="2:6" hidden="1" x14ac:dyDescent="0.25">
      <c r="B339" s="1" t="str">
        <f>Collections!B38</f>
        <v>Collections</v>
      </c>
      <c r="C339" s="1" t="str">
        <f>Collections!C38</f>
        <v>Collections Supervisor</v>
      </c>
      <c r="D339" s="1">
        <f>Collections!D38</f>
        <v>0</v>
      </c>
      <c r="E339" s="1">
        <f>Collections!E38</f>
        <v>0</v>
      </c>
      <c r="F339" s="1">
        <f>Collections!F38</f>
        <v>0</v>
      </c>
    </row>
    <row r="340" spans="2:6" hidden="1" x14ac:dyDescent="0.25">
      <c r="B340" s="1" t="str">
        <f>Collections!B39</f>
        <v>Collections</v>
      </c>
      <c r="C340" s="1" t="str">
        <f>Collections!C39</f>
        <v>Collections Supervisor</v>
      </c>
      <c r="D340" s="1">
        <f>Collections!D39</f>
        <v>0</v>
      </c>
      <c r="E340" s="1">
        <f>Collections!E39</f>
        <v>0</v>
      </c>
      <c r="F340" s="1">
        <f>Collections!F39</f>
        <v>0</v>
      </c>
    </row>
    <row r="341" spans="2:6" hidden="1" x14ac:dyDescent="0.25">
      <c r="B341" s="1" t="str">
        <f>Collections!B40</f>
        <v>Collections</v>
      </c>
      <c r="C341" s="1" t="str">
        <f>Collections!C40</f>
        <v>Collections Supervisor</v>
      </c>
      <c r="D341" s="1">
        <f>Collections!D40</f>
        <v>0</v>
      </c>
      <c r="E341" s="1">
        <f>Collections!E40</f>
        <v>0</v>
      </c>
      <c r="F341" s="1">
        <f>Collections!F40</f>
        <v>0</v>
      </c>
    </row>
    <row r="342" spans="2:6" hidden="1" x14ac:dyDescent="0.25">
      <c r="B342" s="1" t="str">
        <f>Collections!B41</f>
        <v>Collections</v>
      </c>
      <c r="C342" s="1" t="str">
        <f>Collections!C41</f>
        <v>Collections Supervisor</v>
      </c>
      <c r="D342" s="1">
        <f>Collections!D41</f>
        <v>0</v>
      </c>
      <c r="E342" s="1">
        <f>Collections!E41</f>
        <v>0</v>
      </c>
      <c r="F342" s="1">
        <f>Collections!F41</f>
        <v>0</v>
      </c>
    </row>
    <row r="343" spans="2:6" hidden="1" x14ac:dyDescent="0.25">
      <c r="B343" s="1" t="str">
        <f>Collections!B42</f>
        <v>Collections</v>
      </c>
      <c r="C343" s="1" t="str">
        <f>Collections!C42</f>
        <v>Collections Supervisor</v>
      </c>
      <c r="D343" s="1">
        <f>Collections!D42</f>
        <v>0</v>
      </c>
      <c r="E343" s="1">
        <f>Collections!E42</f>
        <v>0</v>
      </c>
      <c r="F343" s="1">
        <f>Collections!F42</f>
        <v>0</v>
      </c>
    </row>
    <row r="344" spans="2:6" hidden="1" x14ac:dyDescent="0.25">
      <c r="B344" s="1" t="str">
        <f>Collections!B43</f>
        <v>Collections</v>
      </c>
      <c r="C344" s="1" t="str">
        <f>Collections!C43</f>
        <v>Collections Supervisor</v>
      </c>
      <c r="D344" s="1">
        <f>Collections!D43</f>
        <v>0</v>
      </c>
      <c r="E344" s="1">
        <f>Collections!E43</f>
        <v>0</v>
      </c>
      <c r="F344" s="1">
        <f>Collections!F43</f>
        <v>0</v>
      </c>
    </row>
    <row r="345" spans="2:6" hidden="1" x14ac:dyDescent="0.25">
      <c r="B345" s="1" t="str">
        <f>Collections!B44</f>
        <v>Collections</v>
      </c>
      <c r="C345" s="1" t="str">
        <f>Collections!C44</f>
        <v>Collections Supervisor</v>
      </c>
      <c r="D345" s="1">
        <f>Collections!D44</f>
        <v>0</v>
      </c>
      <c r="E345" s="1">
        <f>Collections!E44</f>
        <v>0</v>
      </c>
      <c r="F345" s="1">
        <f>Collections!F44</f>
        <v>0</v>
      </c>
    </row>
    <row r="346" spans="2:6" hidden="1" x14ac:dyDescent="0.25">
      <c r="B346" s="4" t="str">
        <f>Collections!B45</f>
        <v>Collections</v>
      </c>
      <c r="C346" s="4" t="str">
        <f>Collections!C45</f>
        <v>Collections Supervisor</v>
      </c>
      <c r="D346" s="4">
        <f>Collections!D45</f>
        <v>0</v>
      </c>
      <c r="E346" s="4">
        <f>Collections!E45</f>
        <v>0</v>
      </c>
      <c r="F346" s="4">
        <f>Collections!F45</f>
        <v>0</v>
      </c>
    </row>
    <row r="347" spans="2:6" hidden="1" x14ac:dyDescent="0.25">
      <c r="B347" s="2" t="str">
        <f>'Data Entry'!B7</f>
        <v>Data Entry</v>
      </c>
      <c r="C347" s="2" t="str">
        <f>'Data Entry'!C7</f>
        <v>Data Specialist</v>
      </c>
      <c r="D347" s="2" t="str">
        <f>'Data Entry'!D7</f>
        <v>Data Entry</v>
      </c>
      <c r="E347" s="2">
        <f>'Data Entry'!E7</f>
        <v>61</v>
      </c>
      <c r="F347" s="2">
        <f>'Data Entry'!F7</f>
        <v>3</v>
      </c>
    </row>
    <row r="348" spans="2:6" hidden="1" x14ac:dyDescent="0.25">
      <c r="B348" s="2" t="str">
        <f>'Data Entry'!B8</f>
        <v>Data Entry</v>
      </c>
      <c r="C348" s="2" t="str">
        <f>'Data Entry'!C8</f>
        <v>Data Specialist</v>
      </c>
      <c r="D348" s="2" t="str">
        <f>'Data Entry'!D8</f>
        <v>Commercial Data Entry</v>
      </c>
      <c r="E348" s="2">
        <f>'Data Entry'!E8</f>
        <v>63</v>
      </c>
      <c r="F348" s="2">
        <f>'Data Entry'!F8</f>
        <v>3</v>
      </c>
    </row>
    <row r="349" spans="2:6" hidden="1" x14ac:dyDescent="0.25">
      <c r="B349" s="2" t="str">
        <f>'Data Entry'!B9</f>
        <v>Data Entry</v>
      </c>
      <c r="C349" s="2" t="str">
        <f>'Data Entry'!C9</f>
        <v>Data Specialist</v>
      </c>
      <c r="D349" s="2" t="str">
        <f>'Data Entry'!D9</f>
        <v>Attend</v>
      </c>
      <c r="E349" s="2">
        <f>'Data Entry'!E9</f>
        <v>19</v>
      </c>
      <c r="F349" s="2">
        <f>'Data Entry'!F9</f>
        <v>16</v>
      </c>
    </row>
    <row r="350" spans="2:6" hidden="1" x14ac:dyDescent="0.25">
      <c r="B350" s="5" t="str">
        <f>'Data Entry'!B10</f>
        <v>Data Entry</v>
      </c>
      <c r="C350" s="5" t="str">
        <f>'Data Entry'!C10</f>
        <v>Data Specialist</v>
      </c>
      <c r="D350" s="5">
        <f>'Data Entry'!D10</f>
        <v>0</v>
      </c>
      <c r="E350" s="5">
        <f>'Data Entry'!E10</f>
        <v>0</v>
      </c>
      <c r="F350" s="5">
        <f>'Data Entry'!F10</f>
        <v>0</v>
      </c>
    </row>
    <row r="351" spans="2:6" hidden="1" x14ac:dyDescent="0.25">
      <c r="B351" s="1" t="str">
        <f>'Data Entry'!B11</f>
        <v>Data Entry</v>
      </c>
      <c r="C351" s="1" t="str">
        <f>'Data Entry'!C11</f>
        <v>Data Specialist</v>
      </c>
      <c r="D351" s="1">
        <f>'Data Entry'!D11</f>
        <v>0</v>
      </c>
      <c r="E351" s="1">
        <f>'Data Entry'!E11</f>
        <v>0</v>
      </c>
      <c r="F351" s="1">
        <f>'Data Entry'!F11</f>
        <v>0</v>
      </c>
    </row>
    <row r="352" spans="2:6" hidden="1" x14ac:dyDescent="0.25">
      <c r="B352" s="1" t="str">
        <f>'Data Entry'!B12</f>
        <v>Data Entry</v>
      </c>
      <c r="C352" s="1" t="str">
        <f>'Data Entry'!C12</f>
        <v>Data Specialist</v>
      </c>
      <c r="D352" s="1">
        <f>'Data Entry'!D12</f>
        <v>0</v>
      </c>
      <c r="E352" s="1">
        <f>'Data Entry'!E12</f>
        <v>0</v>
      </c>
      <c r="F352" s="1">
        <f>'Data Entry'!F12</f>
        <v>0</v>
      </c>
    </row>
    <row r="353" spans="2:6" hidden="1" x14ac:dyDescent="0.25">
      <c r="B353" s="1" t="str">
        <f>'Data Entry'!B13</f>
        <v>Data Entry</v>
      </c>
      <c r="C353" s="1" t="str">
        <f>'Data Entry'!C13</f>
        <v>Data Specialist</v>
      </c>
      <c r="D353" s="1">
        <f>'Data Entry'!D13</f>
        <v>0</v>
      </c>
      <c r="E353" s="1">
        <f>'Data Entry'!E13</f>
        <v>0</v>
      </c>
      <c r="F353" s="1">
        <f>'Data Entry'!F13</f>
        <v>0</v>
      </c>
    </row>
    <row r="354" spans="2:6" hidden="1" x14ac:dyDescent="0.25">
      <c r="B354" s="1" t="str">
        <f>'Data Entry'!B14</f>
        <v>Data Entry</v>
      </c>
      <c r="C354" s="1" t="str">
        <f>'Data Entry'!C14</f>
        <v>Data Specialist</v>
      </c>
      <c r="D354" s="1">
        <f>'Data Entry'!D14</f>
        <v>0</v>
      </c>
      <c r="E354" s="1">
        <f>'Data Entry'!E14</f>
        <v>0</v>
      </c>
      <c r="F354" s="1">
        <f>'Data Entry'!F14</f>
        <v>0</v>
      </c>
    </row>
    <row r="355" spans="2:6" hidden="1" x14ac:dyDescent="0.25">
      <c r="B355" s="1" t="str">
        <f>'Data Entry'!B15</f>
        <v>Data Entry</v>
      </c>
      <c r="C355" s="1" t="str">
        <f>'Data Entry'!C15</f>
        <v>Data Specialist</v>
      </c>
      <c r="D355" s="1">
        <f>'Data Entry'!D15</f>
        <v>0</v>
      </c>
      <c r="E355" s="1">
        <f>'Data Entry'!E15</f>
        <v>0</v>
      </c>
      <c r="F355" s="1">
        <f>'Data Entry'!F15</f>
        <v>0</v>
      </c>
    </row>
    <row r="356" spans="2:6" hidden="1" x14ac:dyDescent="0.25">
      <c r="B356" s="1" t="str">
        <f>'Data Entry'!B16</f>
        <v>Data Entry</v>
      </c>
      <c r="C356" s="1" t="str">
        <f>'Data Entry'!C16</f>
        <v>Data Specialist</v>
      </c>
      <c r="D356" s="1">
        <f>'Data Entry'!D16</f>
        <v>0</v>
      </c>
      <c r="E356" s="1">
        <f>'Data Entry'!E16</f>
        <v>0</v>
      </c>
      <c r="F356" s="1">
        <f>'Data Entry'!F16</f>
        <v>0</v>
      </c>
    </row>
    <row r="357" spans="2:6" hidden="1" x14ac:dyDescent="0.25">
      <c r="B357" s="1" t="str">
        <f>'Data Entry'!B17</f>
        <v>Data Entry</v>
      </c>
      <c r="C357" s="1" t="str">
        <f>'Data Entry'!C17</f>
        <v>Data Specialist</v>
      </c>
      <c r="D357" s="1">
        <f>'Data Entry'!D17</f>
        <v>0</v>
      </c>
      <c r="E357" s="1">
        <f>'Data Entry'!E17</f>
        <v>0</v>
      </c>
      <c r="F357" s="1">
        <f>'Data Entry'!F17</f>
        <v>0</v>
      </c>
    </row>
    <row r="358" spans="2:6" hidden="1" x14ac:dyDescent="0.25">
      <c r="B358" s="1" t="str">
        <f>'Data Entry'!B18</f>
        <v>Data Entry</v>
      </c>
      <c r="C358" s="1" t="str">
        <f>'Data Entry'!C18</f>
        <v>Data Specialist</v>
      </c>
      <c r="D358" s="1">
        <f>'Data Entry'!D18</f>
        <v>0</v>
      </c>
      <c r="E358" s="1">
        <f>'Data Entry'!E18</f>
        <v>0</v>
      </c>
      <c r="F358" s="1">
        <f>'Data Entry'!F18</f>
        <v>0</v>
      </c>
    </row>
    <row r="359" spans="2:6" hidden="1" x14ac:dyDescent="0.25">
      <c r="B359" s="1" t="str">
        <f>'Data Entry'!B19</f>
        <v>Data Entry</v>
      </c>
      <c r="C359" s="1" t="str">
        <f>'Data Entry'!C19</f>
        <v>Data Specialist</v>
      </c>
      <c r="D359" s="1">
        <f>'Data Entry'!D19</f>
        <v>0</v>
      </c>
      <c r="E359" s="1">
        <f>'Data Entry'!E19</f>
        <v>0</v>
      </c>
      <c r="F359" s="1">
        <f>'Data Entry'!F19</f>
        <v>0</v>
      </c>
    </row>
    <row r="360" spans="2:6" hidden="1" x14ac:dyDescent="0.25">
      <c r="B360" s="1" t="str">
        <f>'Data Entry'!B20</f>
        <v>Data Entry</v>
      </c>
      <c r="C360" s="1" t="str">
        <f>'Data Entry'!C20</f>
        <v>Data Specialist</v>
      </c>
      <c r="D360" s="1">
        <f>'Data Entry'!D20</f>
        <v>0</v>
      </c>
      <c r="E360" s="1">
        <f>'Data Entry'!E20</f>
        <v>0</v>
      </c>
      <c r="F360" s="1">
        <f>'Data Entry'!F20</f>
        <v>0</v>
      </c>
    </row>
    <row r="361" spans="2:6" hidden="1" x14ac:dyDescent="0.25">
      <c r="B361" s="1" t="str">
        <f>'Data Entry'!B21</f>
        <v>Data Entry</v>
      </c>
      <c r="C361" s="1" t="str">
        <f>'Data Entry'!C21</f>
        <v>Data Specialist</v>
      </c>
      <c r="D361" s="1">
        <f>'Data Entry'!D21</f>
        <v>0</v>
      </c>
      <c r="E361" s="1">
        <f>'Data Entry'!E21</f>
        <v>0</v>
      </c>
      <c r="F361" s="1">
        <f>'Data Entry'!F21</f>
        <v>0</v>
      </c>
    </row>
    <row r="362" spans="2:6" hidden="1" x14ac:dyDescent="0.25">
      <c r="B362" s="1" t="str">
        <f>'Data Entry'!B22</f>
        <v>Data Entry</v>
      </c>
      <c r="C362" s="1" t="str">
        <f>'Data Entry'!C22</f>
        <v>Data Specialist</v>
      </c>
      <c r="D362" s="1">
        <f>'Data Entry'!D22</f>
        <v>0</v>
      </c>
      <c r="E362" s="1">
        <f>'Data Entry'!E22</f>
        <v>0</v>
      </c>
      <c r="F362" s="1">
        <f>'Data Entry'!F22</f>
        <v>0</v>
      </c>
    </row>
    <row r="363" spans="2:6" hidden="1" x14ac:dyDescent="0.25">
      <c r="B363" s="1" t="str">
        <f>'Data Entry'!B23</f>
        <v>Data Entry</v>
      </c>
      <c r="C363" s="1" t="str">
        <f>'Data Entry'!C23</f>
        <v>Data Specialist</v>
      </c>
      <c r="D363" s="1">
        <f>'Data Entry'!D23</f>
        <v>0</v>
      </c>
      <c r="E363" s="1">
        <f>'Data Entry'!E23</f>
        <v>0</v>
      </c>
      <c r="F363" s="1">
        <f>'Data Entry'!F23</f>
        <v>0</v>
      </c>
    </row>
    <row r="364" spans="2:6" hidden="1" x14ac:dyDescent="0.25">
      <c r="B364" s="4" t="str">
        <f>'Data Entry'!B24</f>
        <v>Data Entry</v>
      </c>
      <c r="C364" s="4" t="str">
        <f>'Data Entry'!C24</f>
        <v>Data Specialist</v>
      </c>
      <c r="D364" s="4">
        <f>'Data Entry'!D24</f>
        <v>0</v>
      </c>
      <c r="E364" s="4">
        <f>'Data Entry'!E24</f>
        <v>0</v>
      </c>
      <c r="F364" s="4">
        <f>'Data Entry'!F24</f>
        <v>0</v>
      </c>
    </row>
    <row r="365" spans="2:6" hidden="1" x14ac:dyDescent="0.25">
      <c r="B365" s="2" t="str">
        <f>'Data Entry'!H7</f>
        <v>Data Entry</v>
      </c>
      <c r="C365" s="2" t="str">
        <f>'Data Entry'!I7</f>
        <v>Commercial Data Specialist</v>
      </c>
      <c r="D365" s="2" t="str">
        <f>'Data Entry'!J7</f>
        <v>Data Entry</v>
      </c>
      <c r="E365" s="2">
        <f>'Data Entry'!K7</f>
        <v>61</v>
      </c>
      <c r="F365" s="2">
        <f>'Data Entry'!L7</f>
        <v>3</v>
      </c>
    </row>
    <row r="366" spans="2:6" hidden="1" x14ac:dyDescent="0.25">
      <c r="B366" s="2" t="str">
        <f>'Data Entry'!H8</f>
        <v>Data Entry</v>
      </c>
      <c r="C366" s="2" t="str">
        <f>'Data Entry'!I8</f>
        <v>Commercial Data Specialist</v>
      </c>
      <c r="D366" s="2" t="str">
        <f>'Data Entry'!J8</f>
        <v>Commercial Data Entry</v>
      </c>
      <c r="E366" s="2">
        <f>'Data Entry'!K8</f>
        <v>63</v>
      </c>
      <c r="F366" s="2">
        <f>'Data Entry'!L8</f>
        <v>2</v>
      </c>
    </row>
    <row r="367" spans="2:6" hidden="1" x14ac:dyDescent="0.25">
      <c r="B367" s="2" t="str">
        <f>'Data Entry'!H9</f>
        <v>Data Entry</v>
      </c>
      <c r="C367" s="2" t="str">
        <f>'Data Entry'!I9</f>
        <v>Commercial Data Specialist</v>
      </c>
      <c r="D367" s="2" t="str">
        <f>'Data Entry'!J9</f>
        <v>Attend</v>
      </c>
      <c r="E367" s="2">
        <f>'Data Entry'!K9</f>
        <v>19</v>
      </c>
      <c r="F367" s="2">
        <f>'Data Entry'!L9</f>
        <v>16</v>
      </c>
    </row>
    <row r="368" spans="2:6" hidden="1" x14ac:dyDescent="0.25">
      <c r="B368" s="5" t="str">
        <f>'Data Entry'!H10</f>
        <v>Data Entry</v>
      </c>
      <c r="C368" s="5" t="str">
        <f>'Data Entry'!I10</f>
        <v>Commercial Data Specialist</v>
      </c>
      <c r="D368" s="5">
        <f>'Data Entry'!J10</f>
        <v>0</v>
      </c>
      <c r="E368" s="5">
        <f>'Data Entry'!K10</f>
        <v>0</v>
      </c>
      <c r="F368" s="5">
        <f>'Data Entry'!L10</f>
        <v>0</v>
      </c>
    </row>
    <row r="369" spans="2:6" hidden="1" x14ac:dyDescent="0.25">
      <c r="B369" s="1" t="str">
        <f>'Data Entry'!H11</f>
        <v>Data Entry</v>
      </c>
      <c r="C369" s="1" t="str">
        <f>'Data Entry'!I11</f>
        <v>Commercial Data Specialist</v>
      </c>
      <c r="D369" s="1">
        <f>'Data Entry'!J11</f>
        <v>0</v>
      </c>
      <c r="E369" s="1">
        <f>'Data Entry'!K11</f>
        <v>0</v>
      </c>
      <c r="F369" s="1">
        <f>'Data Entry'!L11</f>
        <v>0</v>
      </c>
    </row>
    <row r="370" spans="2:6" hidden="1" x14ac:dyDescent="0.25">
      <c r="B370" s="1" t="str">
        <f>'Data Entry'!H12</f>
        <v>Data Entry</v>
      </c>
      <c r="C370" s="1" t="str">
        <f>'Data Entry'!I12</f>
        <v>Commercial Data Specialist</v>
      </c>
      <c r="D370" s="1">
        <f>'Data Entry'!J12</f>
        <v>0</v>
      </c>
      <c r="E370" s="1">
        <f>'Data Entry'!K12</f>
        <v>0</v>
      </c>
      <c r="F370" s="1">
        <f>'Data Entry'!L12</f>
        <v>0</v>
      </c>
    </row>
    <row r="371" spans="2:6" hidden="1" x14ac:dyDescent="0.25">
      <c r="B371" s="1" t="str">
        <f>'Data Entry'!H13</f>
        <v>Data Entry</v>
      </c>
      <c r="C371" s="1" t="str">
        <f>'Data Entry'!I13</f>
        <v>Commercial Data Specialist</v>
      </c>
      <c r="D371" s="1">
        <f>'Data Entry'!J13</f>
        <v>0</v>
      </c>
      <c r="E371" s="1">
        <f>'Data Entry'!K13</f>
        <v>0</v>
      </c>
      <c r="F371" s="1">
        <f>'Data Entry'!L13</f>
        <v>0</v>
      </c>
    </row>
    <row r="372" spans="2:6" hidden="1" x14ac:dyDescent="0.25">
      <c r="B372" s="1" t="str">
        <f>'Data Entry'!H14</f>
        <v>Data Entry</v>
      </c>
      <c r="C372" s="1" t="str">
        <f>'Data Entry'!I14</f>
        <v>Commercial Data Specialist</v>
      </c>
      <c r="D372" s="1">
        <f>'Data Entry'!J14</f>
        <v>0</v>
      </c>
      <c r="E372" s="1">
        <f>'Data Entry'!K14</f>
        <v>0</v>
      </c>
      <c r="F372" s="1">
        <f>'Data Entry'!L14</f>
        <v>0</v>
      </c>
    </row>
    <row r="373" spans="2:6" hidden="1" x14ac:dyDescent="0.25">
      <c r="B373" s="1" t="str">
        <f>'Data Entry'!H15</f>
        <v>Data Entry</v>
      </c>
      <c r="C373" s="1" t="str">
        <f>'Data Entry'!I15</f>
        <v>Commercial Data Specialist</v>
      </c>
      <c r="D373" s="1">
        <f>'Data Entry'!J15</f>
        <v>0</v>
      </c>
      <c r="E373" s="1">
        <f>'Data Entry'!K15</f>
        <v>0</v>
      </c>
      <c r="F373" s="1">
        <f>'Data Entry'!L15</f>
        <v>0</v>
      </c>
    </row>
    <row r="374" spans="2:6" hidden="1" x14ac:dyDescent="0.25">
      <c r="B374" s="1" t="str">
        <f>'Data Entry'!H16</f>
        <v>Data Entry</v>
      </c>
      <c r="C374" s="1" t="str">
        <f>'Data Entry'!I16</f>
        <v>Commercial Data Specialist</v>
      </c>
      <c r="D374" s="1">
        <f>'Data Entry'!J16</f>
        <v>0</v>
      </c>
      <c r="E374" s="1">
        <f>'Data Entry'!K16</f>
        <v>0</v>
      </c>
      <c r="F374" s="1">
        <f>'Data Entry'!L16</f>
        <v>0</v>
      </c>
    </row>
    <row r="375" spans="2:6" hidden="1" x14ac:dyDescent="0.25">
      <c r="B375" s="1" t="str">
        <f>'Data Entry'!H17</f>
        <v>Data Entry</v>
      </c>
      <c r="C375" s="1" t="str">
        <f>'Data Entry'!I17</f>
        <v>Commercial Data Specialist</v>
      </c>
      <c r="D375" s="1">
        <f>'Data Entry'!J17</f>
        <v>0</v>
      </c>
      <c r="E375" s="1">
        <f>'Data Entry'!K17</f>
        <v>0</v>
      </c>
      <c r="F375" s="1">
        <f>'Data Entry'!L17</f>
        <v>0</v>
      </c>
    </row>
    <row r="376" spans="2:6" hidden="1" x14ac:dyDescent="0.25">
      <c r="B376" s="1" t="str">
        <f>'Data Entry'!H18</f>
        <v>Data Entry</v>
      </c>
      <c r="C376" s="1" t="str">
        <f>'Data Entry'!I18</f>
        <v>Commercial Data Specialist</v>
      </c>
      <c r="D376" s="1">
        <f>'Data Entry'!J18</f>
        <v>0</v>
      </c>
      <c r="E376" s="1">
        <f>'Data Entry'!K18</f>
        <v>0</v>
      </c>
      <c r="F376" s="1">
        <f>'Data Entry'!L18</f>
        <v>0</v>
      </c>
    </row>
    <row r="377" spans="2:6" hidden="1" x14ac:dyDescent="0.25">
      <c r="B377" s="1" t="str">
        <f>'Data Entry'!H19</f>
        <v>Data Entry</v>
      </c>
      <c r="C377" s="1" t="str">
        <f>'Data Entry'!I19</f>
        <v>Commercial Data Specialist</v>
      </c>
      <c r="D377" s="1">
        <f>'Data Entry'!J19</f>
        <v>0</v>
      </c>
      <c r="E377" s="1">
        <f>'Data Entry'!K19</f>
        <v>0</v>
      </c>
      <c r="F377" s="1">
        <f>'Data Entry'!L19</f>
        <v>0</v>
      </c>
    </row>
    <row r="378" spans="2:6" hidden="1" x14ac:dyDescent="0.25">
      <c r="B378" s="1" t="str">
        <f>'Data Entry'!H20</f>
        <v>Data Entry</v>
      </c>
      <c r="C378" s="1" t="str">
        <f>'Data Entry'!I20</f>
        <v>Commercial Data Specialist</v>
      </c>
      <c r="D378" s="1">
        <f>'Data Entry'!J20</f>
        <v>0</v>
      </c>
      <c r="E378" s="1">
        <f>'Data Entry'!K20</f>
        <v>0</v>
      </c>
      <c r="F378" s="1">
        <f>'Data Entry'!L20</f>
        <v>0</v>
      </c>
    </row>
    <row r="379" spans="2:6" hidden="1" x14ac:dyDescent="0.25">
      <c r="B379" s="1" t="str">
        <f>'Data Entry'!H21</f>
        <v>Data Entry</v>
      </c>
      <c r="C379" s="1" t="str">
        <f>'Data Entry'!I21</f>
        <v>Commercial Data Specialist</v>
      </c>
      <c r="D379" s="1">
        <f>'Data Entry'!J21</f>
        <v>0</v>
      </c>
      <c r="E379" s="1">
        <f>'Data Entry'!K21</f>
        <v>0</v>
      </c>
      <c r="F379" s="1">
        <f>'Data Entry'!L21</f>
        <v>0</v>
      </c>
    </row>
    <row r="380" spans="2:6" hidden="1" x14ac:dyDescent="0.25">
      <c r="B380" s="1" t="str">
        <f>'Data Entry'!H22</f>
        <v>Data Entry</v>
      </c>
      <c r="C380" s="1" t="str">
        <f>'Data Entry'!I22</f>
        <v>Commercial Data Specialist</v>
      </c>
      <c r="D380" s="1">
        <f>'Data Entry'!J22</f>
        <v>0</v>
      </c>
      <c r="E380" s="1">
        <f>'Data Entry'!K22</f>
        <v>0</v>
      </c>
      <c r="F380" s="1">
        <f>'Data Entry'!L22</f>
        <v>0</v>
      </c>
    </row>
    <row r="381" spans="2:6" hidden="1" x14ac:dyDescent="0.25">
      <c r="B381" s="1" t="str">
        <f>'Data Entry'!H23</f>
        <v>Data Entry</v>
      </c>
      <c r="C381" s="1" t="str">
        <f>'Data Entry'!I23</f>
        <v>Commercial Data Specialist</v>
      </c>
      <c r="D381" s="1">
        <f>'Data Entry'!J23</f>
        <v>0</v>
      </c>
      <c r="E381" s="1">
        <f>'Data Entry'!K23</f>
        <v>0</v>
      </c>
      <c r="F381" s="1">
        <f>'Data Entry'!L23</f>
        <v>0</v>
      </c>
    </row>
    <row r="382" spans="2:6" hidden="1" x14ac:dyDescent="0.25">
      <c r="B382" s="4" t="str">
        <f>'Data Entry'!H24</f>
        <v>Data Entry</v>
      </c>
      <c r="C382" s="4" t="str">
        <f>'Data Entry'!I24</f>
        <v>Commercial Data Specialist</v>
      </c>
      <c r="D382" s="4">
        <f>'Data Entry'!J24</f>
        <v>0</v>
      </c>
      <c r="E382" s="4">
        <f>'Data Entry'!K24</f>
        <v>0</v>
      </c>
      <c r="F382" s="4">
        <f>'Data Entry'!L24</f>
        <v>0</v>
      </c>
    </row>
    <row r="383" spans="2:6" hidden="1" x14ac:dyDescent="0.25">
      <c r="B383" s="2" t="str">
        <f>'Data Entry'!B28</f>
        <v>Data Entry</v>
      </c>
      <c r="C383" s="2" t="str">
        <f>'Data Entry'!C28</f>
        <v>Data Supervisor</v>
      </c>
      <c r="D383" s="2" t="str">
        <f>'Data Entry'!D28</f>
        <v>Data Entry</v>
      </c>
      <c r="E383" s="2">
        <f>'Data Entry'!E28</f>
        <v>61</v>
      </c>
      <c r="F383" s="2">
        <f>'Data Entry'!F28</f>
        <v>5</v>
      </c>
    </row>
    <row r="384" spans="2:6" hidden="1" x14ac:dyDescent="0.25">
      <c r="B384" s="2" t="str">
        <f>'Data Entry'!B29</f>
        <v>Data Entry</v>
      </c>
      <c r="C384" s="2" t="str">
        <f>'Data Entry'!C29</f>
        <v>Data Supervisor</v>
      </c>
      <c r="D384" s="2" t="str">
        <f>'Data Entry'!D29</f>
        <v>Commercial Data Entry</v>
      </c>
      <c r="E384" s="2">
        <f>'Data Entry'!E29</f>
        <v>63</v>
      </c>
      <c r="F384" s="2">
        <f>'Data Entry'!F29</f>
        <v>2</v>
      </c>
    </row>
    <row r="385" spans="2:6" hidden="1" x14ac:dyDescent="0.25">
      <c r="B385" s="2" t="str">
        <f>'Data Entry'!B30</f>
        <v>Data Entry</v>
      </c>
      <c r="C385" s="2" t="str">
        <f>'Data Entry'!C30</f>
        <v>Data Supervisor</v>
      </c>
      <c r="D385" s="2" t="str">
        <f>'Data Entry'!D30</f>
        <v>Attend</v>
      </c>
      <c r="E385" s="2">
        <f>'Data Entry'!E30</f>
        <v>19</v>
      </c>
      <c r="F385" s="2">
        <f>'Data Entry'!F30</f>
        <v>16</v>
      </c>
    </row>
    <row r="386" spans="2:6" hidden="1" x14ac:dyDescent="0.25">
      <c r="B386" s="5" t="str">
        <f>'Data Entry'!B31</f>
        <v>Data Entry</v>
      </c>
      <c r="C386" s="5" t="str">
        <f>'Data Entry'!C31</f>
        <v>Data Supervisor</v>
      </c>
      <c r="D386" s="5">
        <f>'Data Entry'!D31</f>
        <v>0</v>
      </c>
      <c r="E386" s="5">
        <f>'Data Entry'!E31</f>
        <v>0</v>
      </c>
      <c r="F386" s="5">
        <f>'Data Entry'!F31</f>
        <v>0</v>
      </c>
    </row>
    <row r="387" spans="2:6" hidden="1" x14ac:dyDescent="0.25">
      <c r="B387" s="1" t="str">
        <f>'Data Entry'!B32</f>
        <v>Data Entry</v>
      </c>
      <c r="C387" s="1" t="str">
        <f>'Data Entry'!C32</f>
        <v>Data Supervisor</v>
      </c>
      <c r="D387" s="1">
        <f>'Data Entry'!D32</f>
        <v>0</v>
      </c>
      <c r="E387" s="1">
        <f>'Data Entry'!E32</f>
        <v>0</v>
      </c>
      <c r="F387" s="1">
        <f>'Data Entry'!F32</f>
        <v>0</v>
      </c>
    </row>
    <row r="388" spans="2:6" hidden="1" x14ac:dyDescent="0.25">
      <c r="B388" s="1" t="str">
        <f>'Data Entry'!B33</f>
        <v>Data Entry</v>
      </c>
      <c r="C388" s="1" t="str">
        <f>'Data Entry'!C33</f>
        <v>Data Supervisor</v>
      </c>
      <c r="D388" s="1">
        <f>'Data Entry'!D33</f>
        <v>0</v>
      </c>
      <c r="E388" s="1">
        <f>'Data Entry'!E33</f>
        <v>0</v>
      </c>
      <c r="F388" s="1">
        <f>'Data Entry'!F33</f>
        <v>0</v>
      </c>
    </row>
    <row r="389" spans="2:6" hidden="1" x14ac:dyDescent="0.25">
      <c r="B389" s="1" t="str">
        <f>'Data Entry'!B34</f>
        <v>Data Entry</v>
      </c>
      <c r="C389" s="1" t="str">
        <f>'Data Entry'!C34</f>
        <v>Data Supervisor</v>
      </c>
      <c r="D389" s="1">
        <f>'Data Entry'!D34</f>
        <v>0</v>
      </c>
      <c r="E389" s="1">
        <f>'Data Entry'!E34</f>
        <v>0</v>
      </c>
      <c r="F389" s="1">
        <f>'Data Entry'!F34</f>
        <v>0</v>
      </c>
    </row>
    <row r="390" spans="2:6" hidden="1" x14ac:dyDescent="0.25">
      <c r="B390" s="1" t="str">
        <f>'Data Entry'!B35</f>
        <v>Data Entry</v>
      </c>
      <c r="C390" s="1" t="str">
        <f>'Data Entry'!C35</f>
        <v>Data Supervisor</v>
      </c>
      <c r="D390" s="1">
        <f>'Data Entry'!D35</f>
        <v>0</v>
      </c>
      <c r="E390" s="1">
        <f>'Data Entry'!E35</f>
        <v>0</v>
      </c>
      <c r="F390" s="1">
        <f>'Data Entry'!F35</f>
        <v>0</v>
      </c>
    </row>
    <row r="391" spans="2:6" hidden="1" x14ac:dyDescent="0.25">
      <c r="B391" s="1" t="str">
        <f>'Data Entry'!B36</f>
        <v>Data Entry</v>
      </c>
      <c r="C391" s="1" t="str">
        <f>'Data Entry'!C36</f>
        <v>Data Supervisor</v>
      </c>
      <c r="D391" s="1">
        <f>'Data Entry'!D36</f>
        <v>0</v>
      </c>
      <c r="E391" s="1">
        <f>'Data Entry'!E36</f>
        <v>0</v>
      </c>
      <c r="F391" s="1">
        <f>'Data Entry'!F36</f>
        <v>0</v>
      </c>
    </row>
    <row r="392" spans="2:6" hidden="1" x14ac:dyDescent="0.25">
      <c r="B392" s="1" t="str">
        <f>'Data Entry'!B37</f>
        <v>Data Entry</v>
      </c>
      <c r="C392" s="1" t="str">
        <f>'Data Entry'!C37</f>
        <v>Data Supervisor</v>
      </c>
      <c r="D392" s="1">
        <f>'Data Entry'!D37</f>
        <v>0</v>
      </c>
      <c r="E392" s="1">
        <f>'Data Entry'!E37</f>
        <v>0</v>
      </c>
      <c r="F392" s="1">
        <f>'Data Entry'!F37</f>
        <v>0</v>
      </c>
    </row>
    <row r="393" spans="2:6" hidden="1" x14ac:dyDescent="0.25">
      <c r="B393" s="1" t="str">
        <f>'Data Entry'!B38</f>
        <v>Data Entry</v>
      </c>
      <c r="C393" s="1" t="str">
        <f>'Data Entry'!C38</f>
        <v>Data Supervisor</v>
      </c>
      <c r="D393" s="1">
        <f>'Data Entry'!D38</f>
        <v>0</v>
      </c>
      <c r="E393" s="1">
        <f>'Data Entry'!E38</f>
        <v>0</v>
      </c>
      <c r="F393" s="1">
        <f>'Data Entry'!F38</f>
        <v>0</v>
      </c>
    </row>
    <row r="394" spans="2:6" hidden="1" x14ac:dyDescent="0.25">
      <c r="B394" s="1" t="str">
        <f>'Data Entry'!B39</f>
        <v>Data Entry</v>
      </c>
      <c r="C394" s="1" t="str">
        <f>'Data Entry'!C39</f>
        <v>Data Supervisor</v>
      </c>
      <c r="D394" s="1">
        <f>'Data Entry'!D39</f>
        <v>0</v>
      </c>
      <c r="E394" s="1">
        <f>'Data Entry'!E39</f>
        <v>0</v>
      </c>
      <c r="F394" s="1">
        <f>'Data Entry'!F39</f>
        <v>0</v>
      </c>
    </row>
    <row r="395" spans="2:6" hidden="1" x14ac:dyDescent="0.25">
      <c r="B395" s="1" t="str">
        <f>'Data Entry'!B40</f>
        <v>Data Entry</v>
      </c>
      <c r="C395" s="1" t="str">
        <f>'Data Entry'!C40</f>
        <v>Data Supervisor</v>
      </c>
      <c r="D395" s="1">
        <f>'Data Entry'!D40</f>
        <v>0</v>
      </c>
      <c r="E395" s="1">
        <f>'Data Entry'!E40</f>
        <v>0</v>
      </c>
      <c r="F395" s="1">
        <f>'Data Entry'!F40</f>
        <v>0</v>
      </c>
    </row>
    <row r="396" spans="2:6" hidden="1" x14ac:dyDescent="0.25">
      <c r="B396" s="1" t="str">
        <f>'Data Entry'!B41</f>
        <v>Data Entry</v>
      </c>
      <c r="C396" s="1" t="str">
        <f>'Data Entry'!C41</f>
        <v>Data Supervisor</v>
      </c>
      <c r="D396" s="1">
        <f>'Data Entry'!D41</f>
        <v>0</v>
      </c>
      <c r="E396" s="1">
        <f>'Data Entry'!E41</f>
        <v>0</v>
      </c>
      <c r="F396" s="1">
        <f>'Data Entry'!F41</f>
        <v>0</v>
      </c>
    </row>
    <row r="397" spans="2:6" hidden="1" x14ac:dyDescent="0.25">
      <c r="B397" s="1" t="str">
        <f>'Data Entry'!B42</f>
        <v>Data Entry</v>
      </c>
      <c r="C397" s="1" t="str">
        <f>'Data Entry'!C42</f>
        <v>Data Supervisor</v>
      </c>
      <c r="D397" s="1">
        <f>'Data Entry'!D42</f>
        <v>0</v>
      </c>
      <c r="E397" s="1">
        <f>'Data Entry'!E42</f>
        <v>0</v>
      </c>
      <c r="F397" s="1">
        <f>'Data Entry'!F42</f>
        <v>0</v>
      </c>
    </row>
    <row r="398" spans="2:6" hidden="1" x14ac:dyDescent="0.25">
      <c r="B398" s="1" t="str">
        <f>'Data Entry'!B43</f>
        <v>Data Entry</v>
      </c>
      <c r="C398" s="1" t="str">
        <f>'Data Entry'!C43</f>
        <v>Data Supervisor</v>
      </c>
      <c r="D398" s="1">
        <f>'Data Entry'!D43</f>
        <v>0</v>
      </c>
      <c r="E398" s="1">
        <f>'Data Entry'!E43</f>
        <v>0</v>
      </c>
      <c r="F398" s="1">
        <f>'Data Entry'!F43</f>
        <v>0</v>
      </c>
    </row>
    <row r="399" spans="2:6" hidden="1" x14ac:dyDescent="0.25">
      <c r="B399" s="1" t="str">
        <f>'Data Entry'!B44</f>
        <v>Data Entry</v>
      </c>
      <c r="C399" s="1" t="str">
        <f>'Data Entry'!C44</f>
        <v>Data Supervisor</v>
      </c>
      <c r="D399" s="1">
        <f>'Data Entry'!D44</f>
        <v>0</v>
      </c>
      <c r="E399" s="1">
        <f>'Data Entry'!E44</f>
        <v>0</v>
      </c>
      <c r="F399" s="1">
        <f>'Data Entry'!F44</f>
        <v>0</v>
      </c>
    </row>
    <row r="400" spans="2:6" hidden="1" x14ac:dyDescent="0.25">
      <c r="B400" s="4" t="str">
        <f>'Data Entry'!B45</f>
        <v>Data Entry</v>
      </c>
      <c r="C400" s="4" t="str">
        <f>'Data Entry'!C45</f>
        <v>Data Supervisor</v>
      </c>
      <c r="D400" s="4">
        <f>'Data Entry'!D45</f>
        <v>0</v>
      </c>
      <c r="E400" s="4">
        <f>'Data Entry'!E45</f>
        <v>0</v>
      </c>
      <c r="F400" s="4">
        <f>'Data Entry'!F45</f>
        <v>0</v>
      </c>
    </row>
    <row r="401" spans="2:6" hidden="1" x14ac:dyDescent="0.25">
      <c r="B401" s="2" t="str">
        <f>Monitoring!B7</f>
        <v>Monitoring</v>
      </c>
      <c r="C401" s="2" t="str">
        <f>Monitoring!C7</f>
        <v>Protection Specialist</v>
      </c>
      <c r="D401" s="2" t="str">
        <f>Monitoring!D7</f>
        <v>Monitoring</v>
      </c>
      <c r="E401" s="2">
        <f>Monitoring!E7</f>
        <v>60</v>
      </c>
      <c r="F401" s="2">
        <f>Monitoring!F7</f>
        <v>3</v>
      </c>
    </row>
    <row r="402" spans="2:6" hidden="1" x14ac:dyDescent="0.25">
      <c r="B402" s="2" t="str">
        <f>Monitoring!B8</f>
        <v>Monitoring</v>
      </c>
      <c r="C402" s="2" t="str">
        <f>Monitoring!C8</f>
        <v>Protection Specialist</v>
      </c>
      <c r="D402" s="2" t="str">
        <f>Monitoring!D8</f>
        <v>Attend</v>
      </c>
      <c r="E402" s="2">
        <f>Monitoring!E8</f>
        <v>19</v>
      </c>
      <c r="F402" s="2">
        <f>Monitoring!F8</f>
        <v>16</v>
      </c>
    </row>
    <row r="403" spans="2:6" hidden="1" x14ac:dyDescent="0.25">
      <c r="B403" s="5" t="str">
        <f>Monitoring!B9</f>
        <v>Monitoring</v>
      </c>
      <c r="C403" s="5" t="str">
        <f>Monitoring!C9</f>
        <v>Protection Specialist</v>
      </c>
      <c r="D403" s="5">
        <f>Monitoring!D9</f>
        <v>0</v>
      </c>
      <c r="E403" s="5">
        <f>Monitoring!E9</f>
        <v>0</v>
      </c>
      <c r="F403" s="5">
        <f>Monitoring!F9</f>
        <v>0</v>
      </c>
    </row>
    <row r="404" spans="2:6" hidden="1" x14ac:dyDescent="0.25">
      <c r="B404" s="1" t="str">
        <f>Monitoring!B10</f>
        <v>Monitoring</v>
      </c>
      <c r="C404" s="1" t="str">
        <f>Monitoring!C10</f>
        <v>Protection Specialist</v>
      </c>
      <c r="D404" s="1">
        <f>Monitoring!D10</f>
        <v>0</v>
      </c>
      <c r="E404" s="1">
        <f>Monitoring!E10</f>
        <v>0</v>
      </c>
      <c r="F404" s="1">
        <f>Monitoring!F10</f>
        <v>0</v>
      </c>
    </row>
    <row r="405" spans="2:6" hidden="1" x14ac:dyDescent="0.25">
      <c r="B405" s="1" t="str">
        <f>Monitoring!B11</f>
        <v>Monitoring</v>
      </c>
      <c r="C405" s="1" t="str">
        <f>Monitoring!C11</f>
        <v>Protection Specialist</v>
      </c>
      <c r="D405" s="1">
        <f>Monitoring!D11</f>
        <v>0</v>
      </c>
      <c r="E405" s="1">
        <f>Monitoring!E11</f>
        <v>0</v>
      </c>
      <c r="F405" s="1">
        <f>Monitoring!F11</f>
        <v>0</v>
      </c>
    </row>
    <row r="406" spans="2:6" hidden="1" x14ac:dyDescent="0.25">
      <c r="B406" s="1" t="str">
        <f>Monitoring!B12</f>
        <v>Monitoring</v>
      </c>
      <c r="C406" s="1" t="str">
        <f>Monitoring!C12</f>
        <v>Protection Specialist</v>
      </c>
      <c r="D406" s="1">
        <f>Monitoring!D12</f>
        <v>0</v>
      </c>
      <c r="E406" s="1">
        <f>Monitoring!E12</f>
        <v>0</v>
      </c>
      <c r="F406" s="1">
        <f>Monitoring!F12</f>
        <v>0</v>
      </c>
    </row>
    <row r="407" spans="2:6" hidden="1" x14ac:dyDescent="0.25">
      <c r="B407" s="1" t="str">
        <f>Monitoring!B13</f>
        <v>Monitoring</v>
      </c>
      <c r="C407" s="1" t="str">
        <f>Monitoring!C13</f>
        <v>Protection Specialist</v>
      </c>
      <c r="D407" s="1">
        <f>Monitoring!D13</f>
        <v>0</v>
      </c>
      <c r="E407" s="1">
        <f>Monitoring!E13</f>
        <v>0</v>
      </c>
      <c r="F407" s="1">
        <f>Monitoring!F13</f>
        <v>0</v>
      </c>
    </row>
    <row r="408" spans="2:6" hidden="1" x14ac:dyDescent="0.25">
      <c r="B408" s="1" t="str">
        <f>Monitoring!B14</f>
        <v>Monitoring</v>
      </c>
      <c r="C408" s="1" t="str">
        <f>Monitoring!C14</f>
        <v>Protection Specialist</v>
      </c>
      <c r="D408" s="1">
        <f>Monitoring!D14</f>
        <v>0</v>
      </c>
      <c r="E408" s="1">
        <f>Monitoring!E14</f>
        <v>0</v>
      </c>
      <c r="F408" s="1">
        <f>Monitoring!F14</f>
        <v>0</v>
      </c>
    </row>
    <row r="409" spans="2:6" hidden="1" x14ac:dyDescent="0.25">
      <c r="B409" s="1" t="str">
        <f>Monitoring!B15</f>
        <v>Monitoring</v>
      </c>
      <c r="C409" s="1" t="str">
        <f>Monitoring!C15</f>
        <v>Protection Specialist</v>
      </c>
      <c r="D409" s="1">
        <f>Monitoring!D15</f>
        <v>0</v>
      </c>
      <c r="E409" s="1">
        <f>Monitoring!E15</f>
        <v>0</v>
      </c>
      <c r="F409" s="1">
        <f>Monitoring!F15</f>
        <v>0</v>
      </c>
    </row>
    <row r="410" spans="2:6" hidden="1" x14ac:dyDescent="0.25">
      <c r="B410" s="1" t="str">
        <f>Monitoring!B16</f>
        <v>Monitoring</v>
      </c>
      <c r="C410" s="1" t="str">
        <f>Monitoring!C16</f>
        <v>Protection Specialist</v>
      </c>
      <c r="D410" s="1">
        <f>Monitoring!D16</f>
        <v>0</v>
      </c>
      <c r="E410" s="1">
        <f>Monitoring!E16</f>
        <v>0</v>
      </c>
      <c r="F410" s="1">
        <f>Monitoring!F16</f>
        <v>0</v>
      </c>
    </row>
    <row r="411" spans="2:6" hidden="1" x14ac:dyDescent="0.25">
      <c r="B411" s="1" t="str">
        <f>Monitoring!B17</f>
        <v>Monitoring</v>
      </c>
      <c r="C411" s="1" t="str">
        <f>Monitoring!C17</f>
        <v>Protection Specialist</v>
      </c>
      <c r="D411" s="1">
        <f>Monitoring!D17</f>
        <v>0</v>
      </c>
      <c r="E411" s="1">
        <f>Monitoring!E17</f>
        <v>0</v>
      </c>
      <c r="F411" s="1">
        <f>Monitoring!F17</f>
        <v>0</v>
      </c>
    </row>
    <row r="412" spans="2:6" hidden="1" x14ac:dyDescent="0.25">
      <c r="B412" s="1" t="str">
        <f>Monitoring!B18</f>
        <v>Monitoring</v>
      </c>
      <c r="C412" s="1" t="str">
        <f>Monitoring!C18</f>
        <v>Protection Specialist</v>
      </c>
      <c r="D412" s="1">
        <f>Monitoring!D18</f>
        <v>0</v>
      </c>
      <c r="E412" s="1">
        <f>Monitoring!E18</f>
        <v>0</v>
      </c>
      <c r="F412" s="1">
        <f>Monitoring!F18</f>
        <v>0</v>
      </c>
    </row>
    <row r="413" spans="2:6" hidden="1" x14ac:dyDescent="0.25">
      <c r="B413" s="1" t="str">
        <f>Monitoring!B19</f>
        <v>Monitoring</v>
      </c>
      <c r="C413" s="1" t="str">
        <f>Monitoring!C19</f>
        <v>Protection Specialist</v>
      </c>
      <c r="D413" s="1">
        <f>Monitoring!D19</f>
        <v>0</v>
      </c>
      <c r="E413" s="1">
        <f>Monitoring!E19</f>
        <v>0</v>
      </c>
      <c r="F413" s="1">
        <f>Monitoring!F19</f>
        <v>0</v>
      </c>
    </row>
    <row r="414" spans="2:6" hidden="1" x14ac:dyDescent="0.25">
      <c r="B414" s="1" t="str">
        <f>Monitoring!B20</f>
        <v>Monitoring</v>
      </c>
      <c r="C414" s="1" t="str">
        <f>Monitoring!C20</f>
        <v>Protection Specialist</v>
      </c>
      <c r="D414" s="1">
        <f>Monitoring!D20</f>
        <v>0</v>
      </c>
      <c r="E414" s="1">
        <f>Monitoring!E20</f>
        <v>0</v>
      </c>
      <c r="F414" s="1">
        <f>Monitoring!F20</f>
        <v>0</v>
      </c>
    </row>
    <row r="415" spans="2:6" hidden="1" x14ac:dyDescent="0.25">
      <c r="B415" s="1" t="str">
        <f>Monitoring!B21</f>
        <v>Monitoring</v>
      </c>
      <c r="C415" s="1" t="str">
        <f>Monitoring!C21</f>
        <v>Protection Specialist</v>
      </c>
      <c r="D415" s="1">
        <f>Monitoring!D21</f>
        <v>0</v>
      </c>
      <c r="E415" s="1">
        <f>Monitoring!E21</f>
        <v>0</v>
      </c>
      <c r="F415" s="1">
        <f>Monitoring!F21</f>
        <v>0</v>
      </c>
    </row>
    <row r="416" spans="2:6" hidden="1" x14ac:dyDescent="0.25">
      <c r="B416" s="1" t="str">
        <f>Monitoring!B22</f>
        <v>Monitoring</v>
      </c>
      <c r="C416" s="1" t="str">
        <f>Monitoring!C22</f>
        <v>Protection Specialist</v>
      </c>
      <c r="D416" s="1">
        <f>Monitoring!D22</f>
        <v>0</v>
      </c>
      <c r="E416" s="1">
        <f>Monitoring!E22</f>
        <v>0</v>
      </c>
      <c r="F416" s="1">
        <f>Monitoring!F22</f>
        <v>0</v>
      </c>
    </row>
    <row r="417" spans="2:6" hidden="1" x14ac:dyDescent="0.25">
      <c r="B417" s="1" t="str">
        <f>Monitoring!B23</f>
        <v>Monitoring</v>
      </c>
      <c r="C417" s="1" t="str">
        <f>Monitoring!C23</f>
        <v>Protection Specialist</v>
      </c>
      <c r="D417" s="1">
        <f>Monitoring!D23</f>
        <v>0</v>
      </c>
      <c r="E417" s="1">
        <f>Monitoring!E23</f>
        <v>0</v>
      </c>
      <c r="F417" s="1">
        <f>Monitoring!F23</f>
        <v>0</v>
      </c>
    </row>
    <row r="418" spans="2:6" hidden="1" x14ac:dyDescent="0.25">
      <c r="B418" s="4" t="str">
        <f>Monitoring!B24</f>
        <v>Monitoring</v>
      </c>
      <c r="C418" s="4" t="str">
        <f>Monitoring!C24</f>
        <v>Protection Specialist</v>
      </c>
      <c r="D418" s="4">
        <f>Monitoring!D24</f>
        <v>0</v>
      </c>
      <c r="E418" s="4">
        <f>Monitoring!E24</f>
        <v>0</v>
      </c>
      <c r="F418" s="4">
        <f>Monitoring!F24</f>
        <v>0</v>
      </c>
    </row>
    <row r="419" spans="2:6" hidden="1" x14ac:dyDescent="0.25">
      <c r="B419" s="2" t="str">
        <f>Monitoring!H7</f>
        <v>Monitoring</v>
      </c>
      <c r="C419" s="2" t="str">
        <f>Monitoring!I7</f>
        <v>Central Supervisor</v>
      </c>
      <c r="D419" s="2" t="str">
        <f>Monitoring!J7</f>
        <v>Monitoring</v>
      </c>
      <c r="E419" s="2">
        <f>Monitoring!K7</f>
        <v>60</v>
      </c>
      <c r="F419" s="2">
        <f>Monitoring!L7</f>
        <v>3</v>
      </c>
    </row>
    <row r="420" spans="2:6" hidden="1" x14ac:dyDescent="0.25">
      <c r="B420" s="2" t="str">
        <f>Monitoring!H8</f>
        <v>Monitoring</v>
      </c>
      <c r="C420" s="2" t="str">
        <f>Monitoring!I8</f>
        <v>Central Supervisor</v>
      </c>
      <c r="D420" s="2" t="str">
        <f>Monitoring!J8</f>
        <v>Attend</v>
      </c>
      <c r="E420" s="2">
        <f>Monitoring!K8</f>
        <v>19</v>
      </c>
      <c r="F420" s="2">
        <f>Monitoring!L8</f>
        <v>16</v>
      </c>
    </row>
    <row r="421" spans="2:6" hidden="1" x14ac:dyDescent="0.25">
      <c r="B421" s="5" t="str">
        <f>Monitoring!H9</f>
        <v>Monitoring</v>
      </c>
      <c r="C421" s="5" t="str">
        <f>Monitoring!I9</f>
        <v>Central Supervisor</v>
      </c>
      <c r="D421" s="5">
        <f>Monitoring!J9</f>
        <v>0</v>
      </c>
      <c r="E421" s="5">
        <f>Monitoring!K9</f>
        <v>0</v>
      </c>
      <c r="F421" s="5">
        <f>Monitoring!L9</f>
        <v>0</v>
      </c>
    </row>
    <row r="422" spans="2:6" hidden="1" x14ac:dyDescent="0.25">
      <c r="B422" s="1" t="str">
        <f>Monitoring!H10</f>
        <v>Monitoring</v>
      </c>
      <c r="C422" s="1" t="str">
        <f>Monitoring!I10</f>
        <v>Central Supervisor</v>
      </c>
      <c r="D422" s="1">
        <f>Monitoring!J10</f>
        <v>0</v>
      </c>
      <c r="E422" s="1">
        <f>Monitoring!K10</f>
        <v>0</v>
      </c>
      <c r="F422" s="1">
        <f>Monitoring!L10</f>
        <v>0</v>
      </c>
    </row>
    <row r="423" spans="2:6" hidden="1" x14ac:dyDescent="0.25">
      <c r="B423" s="1" t="str">
        <f>Monitoring!H11</f>
        <v>Monitoring</v>
      </c>
      <c r="C423" s="1" t="str">
        <f>Monitoring!I11</f>
        <v>Central Supervisor</v>
      </c>
      <c r="D423" s="1">
        <f>Monitoring!J11</f>
        <v>0</v>
      </c>
      <c r="E423" s="1">
        <f>Monitoring!K11</f>
        <v>0</v>
      </c>
      <c r="F423" s="1">
        <f>Monitoring!L11</f>
        <v>0</v>
      </c>
    </row>
    <row r="424" spans="2:6" hidden="1" x14ac:dyDescent="0.25">
      <c r="B424" s="1" t="str">
        <f>Monitoring!H12</f>
        <v>Monitoring</v>
      </c>
      <c r="C424" s="1" t="str">
        <f>Monitoring!I12</f>
        <v>Central Supervisor</v>
      </c>
      <c r="D424" s="1">
        <f>Monitoring!J12</f>
        <v>0</v>
      </c>
      <c r="E424" s="1">
        <f>Monitoring!K12</f>
        <v>0</v>
      </c>
      <c r="F424" s="1">
        <f>Monitoring!L12</f>
        <v>0</v>
      </c>
    </row>
    <row r="425" spans="2:6" hidden="1" x14ac:dyDescent="0.25">
      <c r="B425" s="1" t="str">
        <f>Monitoring!H13</f>
        <v>Monitoring</v>
      </c>
      <c r="C425" s="1" t="str">
        <f>Monitoring!I13</f>
        <v>Central Supervisor</v>
      </c>
      <c r="D425" s="1">
        <f>Monitoring!J13</f>
        <v>0</v>
      </c>
      <c r="E425" s="1">
        <f>Monitoring!K13</f>
        <v>0</v>
      </c>
      <c r="F425" s="1">
        <f>Monitoring!L13</f>
        <v>0</v>
      </c>
    </row>
    <row r="426" spans="2:6" hidden="1" x14ac:dyDescent="0.25">
      <c r="B426" s="1" t="str">
        <f>Monitoring!H14</f>
        <v>Monitoring</v>
      </c>
      <c r="C426" s="1" t="str">
        <f>Monitoring!I14</f>
        <v>Central Supervisor</v>
      </c>
      <c r="D426" s="1">
        <f>Monitoring!J14</f>
        <v>0</v>
      </c>
      <c r="E426" s="1">
        <f>Monitoring!K14</f>
        <v>0</v>
      </c>
      <c r="F426" s="1">
        <f>Monitoring!L14</f>
        <v>0</v>
      </c>
    </row>
    <row r="427" spans="2:6" hidden="1" x14ac:dyDescent="0.25">
      <c r="B427" s="1" t="str">
        <f>Monitoring!H15</f>
        <v>Monitoring</v>
      </c>
      <c r="C427" s="1" t="str">
        <f>Monitoring!I15</f>
        <v>Central Supervisor</v>
      </c>
      <c r="D427" s="1">
        <f>Monitoring!J15</f>
        <v>0</v>
      </c>
      <c r="E427" s="1">
        <f>Monitoring!K15</f>
        <v>0</v>
      </c>
      <c r="F427" s="1">
        <f>Monitoring!L15</f>
        <v>0</v>
      </c>
    </row>
    <row r="428" spans="2:6" hidden="1" x14ac:dyDescent="0.25">
      <c r="B428" s="1" t="str">
        <f>Monitoring!H16</f>
        <v>Monitoring</v>
      </c>
      <c r="C428" s="1" t="str">
        <f>Monitoring!I16</f>
        <v>Central Supervisor</v>
      </c>
      <c r="D428" s="1">
        <f>Monitoring!J16</f>
        <v>0</v>
      </c>
      <c r="E428" s="1">
        <f>Monitoring!K16</f>
        <v>0</v>
      </c>
      <c r="F428" s="1">
        <f>Monitoring!L16</f>
        <v>0</v>
      </c>
    </row>
    <row r="429" spans="2:6" hidden="1" x14ac:dyDescent="0.25">
      <c r="B429" s="1" t="str">
        <f>Monitoring!H17</f>
        <v>Monitoring</v>
      </c>
      <c r="C429" s="1" t="str">
        <f>Monitoring!I17</f>
        <v>Central Supervisor</v>
      </c>
      <c r="D429" s="1">
        <f>Monitoring!J17</f>
        <v>0</v>
      </c>
      <c r="E429" s="1">
        <f>Monitoring!K17</f>
        <v>0</v>
      </c>
      <c r="F429" s="1">
        <f>Monitoring!L17</f>
        <v>0</v>
      </c>
    </row>
    <row r="430" spans="2:6" hidden="1" x14ac:dyDescent="0.25">
      <c r="B430" s="1" t="str">
        <f>Monitoring!H18</f>
        <v>Monitoring</v>
      </c>
      <c r="C430" s="1" t="str">
        <f>Monitoring!I18</f>
        <v>Central Supervisor</v>
      </c>
      <c r="D430" s="1">
        <f>Monitoring!J18</f>
        <v>0</v>
      </c>
      <c r="E430" s="1">
        <f>Monitoring!K18</f>
        <v>0</v>
      </c>
      <c r="F430" s="1">
        <f>Monitoring!L18</f>
        <v>0</v>
      </c>
    </row>
    <row r="431" spans="2:6" hidden="1" x14ac:dyDescent="0.25">
      <c r="B431" s="1" t="str">
        <f>Monitoring!H19</f>
        <v>Monitoring</v>
      </c>
      <c r="C431" s="1" t="str">
        <f>Monitoring!I19</f>
        <v>Central Supervisor</v>
      </c>
      <c r="D431" s="1">
        <f>Monitoring!J19</f>
        <v>0</v>
      </c>
      <c r="E431" s="1">
        <f>Monitoring!K19</f>
        <v>0</v>
      </c>
      <c r="F431" s="1">
        <f>Monitoring!L19</f>
        <v>0</v>
      </c>
    </row>
    <row r="432" spans="2:6" hidden="1" x14ac:dyDescent="0.25">
      <c r="B432" s="1" t="str">
        <f>Monitoring!H20</f>
        <v>Monitoring</v>
      </c>
      <c r="C432" s="1" t="str">
        <f>Monitoring!I20</f>
        <v>Central Supervisor</v>
      </c>
      <c r="D432" s="1">
        <f>Monitoring!J20</f>
        <v>0</v>
      </c>
      <c r="E432" s="1">
        <f>Monitoring!K20</f>
        <v>0</v>
      </c>
      <c r="F432" s="1">
        <f>Monitoring!L20</f>
        <v>0</v>
      </c>
    </row>
    <row r="433" spans="2:6" hidden="1" x14ac:dyDescent="0.25">
      <c r="B433" s="1" t="str">
        <f>Monitoring!H21</f>
        <v>Monitoring</v>
      </c>
      <c r="C433" s="1" t="str">
        <f>Monitoring!I21</f>
        <v>Central Supervisor</v>
      </c>
      <c r="D433" s="1">
        <f>Monitoring!J21</f>
        <v>0</v>
      </c>
      <c r="E433" s="1">
        <f>Monitoring!K21</f>
        <v>0</v>
      </c>
      <c r="F433" s="1">
        <f>Monitoring!L21</f>
        <v>0</v>
      </c>
    </row>
    <row r="434" spans="2:6" hidden="1" x14ac:dyDescent="0.25">
      <c r="B434" s="1" t="str">
        <f>Monitoring!H22</f>
        <v>Monitoring</v>
      </c>
      <c r="C434" s="1" t="str">
        <f>Monitoring!I22</f>
        <v>Central Supervisor</v>
      </c>
      <c r="D434" s="1">
        <f>Monitoring!J22</f>
        <v>0</v>
      </c>
      <c r="E434" s="1">
        <f>Monitoring!K22</f>
        <v>0</v>
      </c>
      <c r="F434" s="1">
        <f>Monitoring!L22</f>
        <v>0</v>
      </c>
    </row>
    <row r="435" spans="2:6" hidden="1" x14ac:dyDescent="0.25">
      <c r="B435" s="1" t="str">
        <f>Monitoring!H23</f>
        <v>Monitoring</v>
      </c>
      <c r="C435" s="1" t="str">
        <f>Monitoring!I23</f>
        <v>Central Supervisor</v>
      </c>
      <c r="D435" s="1">
        <f>Monitoring!J23</f>
        <v>0</v>
      </c>
      <c r="E435" s="1">
        <f>Monitoring!K23</f>
        <v>0</v>
      </c>
      <c r="F435" s="1">
        <f>Monitoring!L23</f>
        <v>0</v>
      </c>
    </row>
    <row r="436" spans="2:6" hidden="1" x14ac:dyDescent="0.25">
      <c r="B436" s="4" t="str">
        <f>Monitoring!H24</f>
        <v>Monitoring</v>
      </c>
      <c r="C436" s="4" t="str">
        <f>Monitoring!I24</f>
        <v>Central Supervisor</v>
      </c>
      <c r="D436" s="4">
        <f>Monitoring!J24</f>
        <v>0</v>
      </c>
      <c r="E436" s="4">
        <f>Monitoring!K24</f>
        <v>0</v>
      </c>
      <c r="F436" s="4">
        <f>Monitoring!L24</f>
        <v>0</v>
      </c>
    </row>
    <row r="437" spans="2:6" hidden="1" x14ac:dyDescent="0.25">
      <c r="B437" s="2"/>
      <c r="C437" s="2"/>
      <c r="D437" s="2"/>
      <c r="E437" s="2"/>
      <c r="F437" s="2"/>
    </row>
    <row r="438" spans="2:6" hidden="1" x14ac:dyDescent="0.25">
      <c r="B438" s="2"/>
      <c r="C438" s="2"/>
      <c r="D438" s="2"/>
      <c r="E438" s="2"/>
      <c r="F438" s="2"/>
    </row>
    <row r="439" spans="2:6" hidden="1" x14ac:dyDescent="0.25">
      <c r="B439" s="2"/>
      <c r="C439" s="2"/>
      <c r="D439" s="2"/>
      <c r="E439" s="2"/>
      <c r="F439" s="2"/>
    </row>
    <row r="440" spans="2:6" hidden="1" x14ac:dyDescent="0.25">
      <c r="B440" s="2"/>
      <c r="C440" s="2"/>
      <c r="D440" s="2"/>
      <c r="E440" s="2"/>
      <c r="F440" s="2"/>
    </row>
    <row r="441" spans="2:6" hidden="1" x14ac:dyDescent="0.25">
      <c r="B441" s="2"/>
      <c r="C441" s="2"/>
      <c r="D441" s="2"/>
      <c r="E441" s="2"/>
      <c r="F441" s="2"/>
    </row>
    <row r="442" spans="2:6" hidden="1" x14ac:dyDescent="0.25">
      <c r="B442" s="2"/>
      <c r="C442" s="2"/>
      <c r="D442" s="2"/>
      <c r="E442" s="2"/>
      <c r="F442" s="2"/>
    </row>
    <row r="443" spans="2:6" hidden="1" x14ac:dyDescent="0.25">
      <c r="B443" s="2"/>
      <c r="C443" s="2"/>
      <c r="D443" s="2"/>
      <c r="E443" s="2"/>
      <c r="F443" s="2"/>
    </row>
    <row r="444" spans="2:6" hidden="1" x14ac:dyDescent="0.25">
      <c r="B444" s="2"/>
      <c r="C444" s="2"/>
      <c r="D444" s="2"/>
      <c r="E444" s="2"/>
      <c r="F444" s="2"/>
    </row>
    <row r="445" spans="2:6" hidden="1" x14ac:dyDescent="0.25">
      <c r="B445" s="2"/>
      <c r="C445" s="2"/>
      <c r="D445" s="2"/>
      <c r="E445" s="2"/>
      <c r="F445" s="2"/>
    </row>
    <row r="446" spans="2:6" hidden="1" x14ac:dyDescent="0.25">
      <c r="B446" s="2"/>
      <c r="C446" s="2"/>
      <c r="D446" s="2"/>
      <c r="E446" s="2"/>
      <c r="F446" s="2"/>
    </row>
    <row r="447" spans="2:6" hidden="1" x14ac:dyDescent="0.25">
      <c r="B447" s="2"/>
      <c r="C447" s="2"/>
      <c r="D447" s="2"/>
      <c r="E447" s="2"/>
      <c r="F447" s="2"/>
    </row>
    <row r="448" spans="2:6" hidden="1" x14ac:dyDescent="0.25">
      <c r="B448" s="2"/>
      <c r="C448" s="2"/>
      <c r="D448" s="2"/>
      <c r="E448" s="2"/>
      <c r="F448" s="2"/>
    </row>
    <row r="449" spans="2:6" hidden="1" x14ac:dyDescent="0.25">
      <c r="B449" s="2"/>
      <c r="C449" s="2"/>
      <c r="D449" s="2"/>
      <c r="E449" s="2"/>
      <c r="F449" s="2"/>
    </row>
  </sheetData>
  <autoFilter ref="B5:F449" xr:uid="{00000000-0009-0000-0000-000001000000}">
    <filterColumn colId="2">
      <customFilters>
        <customFilter operator="notEqual" val="0"/>
      </customFilters>
    </filterColumn>
    <filterColumn colId="3">
      <filters>
        <filter val="103"/>
      </filters>
    </filterColumn>
  </autoFilter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3D247-26F9-4DE5-A25F-CF4DE5F6599E}">
  <dimension ref="B5:AS147"/>
  <sheetViews>
    <sheetView showGridLines="0" zoomScale="80" zoomScaleNormal="80" workbookViewId="0">
      <selection activeCell="H6" sqref="H6:T7"/>
    </sheetView>
  </sheetViews>
  <sheetFormatPr defaultRowHeight="15" x14ac:dyDescent="0.25"/>
  <cols>
    <col min="1" max="1" width="2.5703125" customWidth="1"/>
    <col min="2" max="2" width="38.5703125" bestFit="1" customWidth="1"/>
    <col min="3" max="3" width="38.5703125" customWidth="1"/>
    <col min="4" max="5" width="33.5703125" customWidth="1"/>
    <col min="6" max="45" width="10.140625" customWidth="1"/>
  </cols>
  <sheetData>
    <row r="5" spans="2:45" x14ac:dyDescent="0.25">
      <c r="B5" s="3" t="s">
        <v>1</v>
      </c>
      <c r="C5" s="3" t="s">
        <v>250</v>
      </c>
      <c r="D5" s="3" t="s">
        <v>285</v>
      </c>
      <c r="E5" s="3" t="s">
        <v>286</v>
      </c>
      <c r="F5" s="3" t="s">
        <v>251</v>
      </c>
      <c r="G5" s="3" t="s">
        <v>252</v>
      </c>
      <c r="H5" s="3" t="s">
        <v>253</v>
      </c>
      <c r="I5" s="3" t="s">
        <v>254</v>
      </c>
      <c r="J5" s="3" t="s">
        <v>255</v>
      </c>
      <c r="K5" s="3" t="s">
        <v>256</v>
      </c>
      <c r="L5" s="3" t="s">
        <v>257</v>
      </c>
      <c r="M5" s="3" t="s">
        <v>258</v>
      </c>
      <c r="N5" s="3" t="s">
        <v>259</v>
      </c>
      <c r="O5" s="3" t="s">
        <v>260</v>
      </c>
      <c r="P5" s="3" t="s">
        <v>261</v>
      </c>
      <c r="Q5" s="3" t="s">
        <v>262</v>
      </c>
      <c r="R5" s="3" t="s">
        <v>263</v>
      </c>
      <c r="S5" s="3" t="s">
        <v>264</v>
      </c>
      <c r="T5" s="3" t="s">
        <v>265</v>
      </c>
      <c r="U5" s="3" t="s">
        <v>266</v>
      </c>
      <c r="V5" s="3" t="s">
        <v>267</v>
      </c>
      <c r="W5" s="3" t="s">
        <v>268</v>
      </c>
      <c r="X5" s="3" t="s">
        <v>269</v>
      </c>
      <c r="Y5" s="3" t="s">
        <v>270</v>
      </c>
      <c r="Z5" s="3" t="s">
        <v>271</v>
      </c>
      <c r="AA5" s="3" t="s">
        <v>272</v>
      </c>
      <c r="AB5" s="3" t="s">
        <v>273</v>
      </c>
      <c r="AC5" s="3" t="s">
        <v>274</v>
      </c>
      <c r="AD5" s="3" t="s">
        <v>275</v>
      </c>
      <c r="AE5" s="3" t="s">
        <v>276</v>
      </c>
      <c r="AF5" s="3" t="s">
        <v>277</v>
      </c>
      <c r="AG5" s="3" t="s">
        <v>278</v>
      </c>
      <c r="AH5" s="3" t="s">
        <v>279</v>
      </c>
      <c r="AI5" s="3" t="s">
        <v>280</v>
      </c>
      <c r="AJ5" s="3" t="s">
        <v>436</v>
      </c>
      <c r="AK5" s="3" t="s">
        <v>437</v>
      </c>
      <c r="AL5" s="3" t="s">
        <v>438</v>
      </c>
      <c r="AM5" s="3" t="s">
        <v>439</v>
      </c>
      <c r="AN5" s="3" t="s">
        <v>440</v>
      </c>
      <c r="AO5" s="3" t="s">
        <v>441</v>
      </c>
      <c r="AP5" s="3" t="s">
        <v>442</v>
      </c>
      <c r="AQ5" s="3" t="s">
        <v>443</v>
      </c>
      <c r="AR5" s="3" t="s">
        <v>444</v>
      </c>
      <c r="AS5" s="3" t="s">
        <v>445</v>
      </c>
    </row>
    <row r="6" spans="2:45" x14ac:dyDescent="0.25">
      <c r="B6" s="2" t="s">
        <v>138</v>
      </c>
      <c r="C6" s="2" t="s">
        <v>138</v>
      </c>
      <c r="D6" s="2" t="s">
        <v>348</v>
      </c>
      <c r="E6" s="2">
        <v>12372</v>
      </c>
      <c r="F6" s="2">
        <v>1</v>
      </c>
      <c r="G6" s="2">
        <v>7</v>
      </c>
      <c r="H6" s="2">
        <v>2</v>
      </c>
      <c r="I6" s="2">
        <v>7</v>
      </c>
      <c r="J6" s="2">
        <v>3</v>
      </c>
      <c r="K6" s="2">
        <v>7</v>
      </c>
      <c r="L6" s="2">
        <v>4</v>
      </c>
      <c r="M6" s="2">
        <v>7</v>
      </c>
      <c r="N6" s="2">
        <v>5</v>
      </c>
      <c r="O6" s="2">
        <v>7</v>
      </c>
      <c r="P6" s="2">
        <v>6</v>
      </c>
      <c r="Q6" s="2">
        <v>7</v>
      </c>
      <c r="R6" s="2">
        <v>15</v>
      </c>
      <c r="S6" s="2">
        <v>2</v>
      </c>
      <c r="T6" s="2">
        <v>27</v>
      </c>
      <c r="U6" s="2">
        <v>7</v>
      </c>
      <c r="V6" s="2">
        <v>250</v>
      </c>
      <c r="W6" s="2">
        <v>5</v>
      </c>
      <c r="X6" s="2">
        <v>103</v>
      </c>
      <c r="Y6" s="2">
        <v>4</v>
      </c>
      <c r="Z6" s="2">
        <v>19</v>
      </c>
      <c r="AA6" s="2">
        <v>16</v>
      </c>
      <c r="AB6" s="2"/>
      <c r="AC6" s="8"/>
      <c r="AD6" s="2"/>
      <c r="AE6" s="8"/>
      <c r="AF6" s="2"/>
      <c r="AG6" s="8"/>
      <c r="AH6" s="2"/>
      <c r="AI6" s="8"/>
      <c r="AJ6" s="2"/>
      <c r="AK6" s="8"/>
      <c r="AL6" s="2"/>
      <c r="AM6" s="8"/>
      <c r="AN6" s="2"/>
      <c r="AO6" s="8"/>
      <c r="AP6" s="2"/>
      <c r="AQ6" s="8"/>
      <c r="AR6" s="2"/>
      <c r="AS6" s="8"/>
    </row>
    <row r="7" spans="2:45" x14ac:dyDescent="0.25">
      <c r="B7" s="2" t="s">
        <v>138</v>
      </c>
      <c r="C7" s="2" t="s">
        <v>138</v>
      </c>
      <c r="D7" s="2" t="s">
        <v>349</v>
      </c>
      <c r="E7" s="2">
        <v>12335</v>
      </c>
      <c r="F7" s="2">
        <v>1</v>
      </c>
      <c r="G7" s="2">
        <v>7</v>
      </c>
      <c r="H7" s="2">
        <v>2</v>
      </c>
      <c r="I7" s="2">
        <v>7</v>
      </c>
      <c r="J7" s="2">
        <v>3</v>
      </c>
      <c r="K7" s="2">
        <v>7</v>
      </c>
      <c r="L7" s="2">
        <v>4</v>
      </c>
      <c r="M7" s="2">
        <v>7</v>
      </c>
      <c r="N7" s="2">
        <v>5</v>
      </c>
      <c r="O7" s="2">
        <v>7</v>
      </c>
      <c r="P7" s="2">
        <v>6</v>
      </c>
      <c r="Q7" s="2">
        <v>7</v>
      </c>
      <c r="R7" s="2">
        <v>15</v>
      </c>
      <c r="S7" s="2">
        <v>2</v>
      </c>
      <c r="T7" s="2">
        <v>27</v>
      </c>
      <c r="U7" s="2">
        <v>7</v>
      </c>
      <c r="V7" s="2">
        <v>250</v>
      </c>
      <c r="W7" s="2">
        <v>5</v>
      </c>
      <c r="X7" s="2">
        <v>103</v>
      </c>
      <c r="Y7" s="2">
        <v>4</v>
      </c>
      <c r="Z7" s="2">
        <v>19</v>
      </c>
      <c r="AA7" s="2">
        <v>16</v>
      </c>
      <c r="AB7" s="2"/>
      <c r="AC7" s="8"/>
      <c r="AD7" s="2"/>
      <c r="AE7" s="8"/>
      <c r="AF7" s="2"/>
      <c r="AG7" s="8"/>
      <c r="AH7" s="2"/>
      <c r="AI7" s="8"/>
      <c r="AJ7" s="2"/>
      <c r="AK7" s="8"/>
      <c r="AL7" s="2"/>
      <c r="AM7" s="8"/>
      <c r="AN7" s="2"/>
      <c r="AO7" s="8"/>
      <c r="AP7" s="2"/>
      <c r="AQ7" s="8"/>
      <c r="AR7" s="2"/>
      <c r="AS7" s="8"/>
    </row>
    <row r="8" spans="2:45" x14ac:dyDescent="0.25">
      <c r="B8" s="2" t="s">
        <v>138</v>
      </c>
      <c r="C8" s="2" t="s">
        <v>138</v>
      </c>
      <c r="D8" s="2" t="s">
        <v>350</v>
      </c>
      <c r="E8" s="2">
        <v>12338</v>
      </c>
      <c r="F8" s="2">
        <v>1</v>
      </c>
      <c r="G8" s="2">
        <v>7</v>
      </c>
      <c r="H8" s="2">
        <v>2</v>
      </c>
      <c r="I8" s="2">
        <v>7</v>
      </c>
      <c r="J8" s="2">
        <v>3</v>
      </c>
      <c r="K8" s="2">
        <v>7</v>
      </c>
      <c r="L8" s="2">
        <v>4</v>
      </c>
      <c r="M8" s="2">
        <v>7</v>
      </c>
      <c r="N8" s="2">
        <v>5</v>
      </c>
      <c r="O8" s="2">
        <v>7</v>
      </c>
      <c r="P8" s="2">
        <v>6</v>
      </c>
      <c r="Q8" s="2">
        <v>7</v>
      </c>
      <c r="R8" s="2">
        <v>15</v>
      </c>
      <c r="S8" s="2">
        <v>2</v>
      </c>
      <c r="T8" s="2">
        <v>27</v>
      </c>
      <c r="U8" s="2">
        <v>7</v>
      </c>
      <c r="V8" s="2">
        <v>250</v>
      </c>
      <c r="W8" s="2">
        <v>5</v>
      </c>
      <c r="X8" s="2">
        <v>103</v>
      </c>
      <c r="Y8" s="2">
        <v>4</v>
      </c>
      <c r="Z8" s="2">
        <v>19</v>
      </c>
      <c r="AA8" s="2">
        <v>16</v>
      </c>
      <c r="AB8" s="2"/>
      <c r="AC8" s="8"/>
      <c r="AD8" s="2"/>
      <c r="AE8" s="8"/>
      <c r="AF8" s="2"/>
      <c r="AG8" s="8"/>
      <c r="AH8" s="2"/>
      <c r="AI8" s="8"/>
      <c r="AJ8" s="2"/>
      <c r="AK8" s="8"/>
      <c r="AL8" s="2"/>
      <c r="AM8" s="8"/>
      <c r="AN8" s="2"/>
      <c r="AO8" s="8"/>
      <c r="AP8" s="2"/>
      <c r="AQ8" s="8"/>
      <c r="AR8" s="2"/>
      <c r="AS8" s="8"/>
    </row>
    <row r="9" spans="2:45" x14ac:dyDescent="0.25">
      <c r="B9" s="2" t="s">
        <v>138</v>
      </c>
      <c r="C9" s="2" t="s">
        <v>138</v>
      </c>
      <c r="D9" s="2" t="s">
        <v>352</v>
      </c>
      <c r="E9" s="2">
        <v>12830</v>
      </c>
      <c r="F9" s="2">
        <v>1</v>
      </c>
      <c r="G9" s="2">
        <v>7</v>
      </c>
      <c r="H9" s="2">
        <v>2</v>
      </c>
      <c r="I9" s="2">
        <v>7</v>
      </c>
      <c r="J9" s="2">
        <v>3</v>
      </c>
      <c r="K9" s="2">
        <v>7</v>
      </c>
      <c r="L9" s="2">
        <v>4</v>
      </c>
      <c r="M9" s="2">
        <v>7</v>
      </c>
      <c r="N9" s="2">
        <v>5</v>
      </c>
      <c r="O9" s="2">
        <v>7</v>
      </c>
      <c r="P9" s="2">
        <v>6</v>
      </c>
      <c r="Q9" s="2">
        <v>7</v>
      </c>
      <c r="R9" s="2">
        <v>15</v>
      </c>
      <c r="S9" s="2">
        <v>2</v>
      </c>
      <c r="T9" s="2">
        <v>27</v>
      </c>
      <c r="U9" s="2">
        <v>7</v>
      </c>
      <c r="V9" s="2">
        <v>250</v>
      </c>
      <c r="W9" s="2">
        <v>5</v>
      </c>
      <c r="X9" s="2">
        <v>103</v>
      </c>
      <c r="Y9" s="2">
        <v>4</v>
      </c>
      <c r="Z9" s="2">
        <v>19</v>
      </c>
      <c r="AA9" s="2">
        <v>16</v>
      </c>
      <c r="AB9" s="2"/>
      <c r="AC9" s="8"/>
      <c r="AD9" s="2"/>
      <c r="AE9" s="8"/>
      <c r="AF9" s="2"/>
      <c r="AG9" s="8"/>
      <c r="AH9" s="2"/>
      <c r="AI9" s="8"/>
      <c r="AJ9" s="2"/>
      <c r="AK9" s="8"/>
      <c r="AL9" s="2"/>
      <c r="AM9" s="8"/>
      <c r="AN9" s="2"/>
      <c r="AO9" s="8"/>
      <c r="AP9" s="2"/>
      <c r="AQ9" s="8"/>
      <c r="AR9" s="2"/>
      <c r="AS9" s="8"/>
    </row>
    <row r="10" spans="2:45" x14ac:dyDescent="0.25">
      <c r="B10" s="2" t="s">
        <v>138</v>
      </c>
      <c r="C10" s="2" t="s">
        <v>138</v>
      </c>
      <c r="D10" s="2" t="s">
        <v>353</v>
      </c>
      <c r="E10" s="2">
        <v>12850</v>
      </c>
      <c r="F10" s="2">
        <v>1</v>
      </c>
      <c r="G10" s="2">
        <v>7</v>
      </c>
      <c r="H10" s="2">
        <v>2</v>
      </c>
      <c r="I10" s="2">
        <v>7</v>
      </c>
      <c r="J10" s="2">
        <v>3</v>
      </c>
      <c r="K10" s="2">
        <v>7</v>
      </c>
      <c r="L10" s="2">
        <v>4</v>
      </c>
      <c r="M10" s="2">
        <v>7</v>
      </c>
      <c r="N10" s="2">
        <v>5</v>
      </c>
      <c r="O10" s="2">
        <v>7</v>
      </c>
      <c r="P10" s="2">
        <v>6</v>
      </c>
      <c r="Q10" s="2">
        <v>7</v>
      </c>
      <c r="R10" s="2">
        <v>15</v>
      </c>
      <c r="S10" s="2">
        <v>2</v>
      </c>
      <c r="T10" s="2">
        <v>27</v>
      </c>
      <c r="U10" s="2">
        <v>7</v>
      </c>
      <c r="V10" s="2">
        <v>250</v>
      </c>
      <c r="W10" s="2">
        <v>5</v>
      </c>
      <c r="X10" s="2">
        <v>103</v>
      </c>
      <c r="Y10" s="2">
        <v>4</v>
      </c>
      <c r="Z10" s="2">
        <v>19</v>
      </c>
      <c r="AA10" s="2">
        <v>16</v>
      </c>
      <c r="AB10" s="2"/>
      <c r="AC10" s="8"/>
      <c r="AD10" s="2"/>
      <c r="AE10" s="8"/>
      <c r="AF10" s="2"/>
      <c r="AG10" s="8"/>
      <c r="AH10" s="2"/>
      <c r="AI10" s="8"/>
      <c r="AJ10" s="2"/>
      <c r="AK10" s="8"/>
      <c r="AL10" s="2"/>
      <c r="AM10" s="8"/>
      <c r="AN10" s="2"/>
      <c r="AO10" s="8"/>
      <c r="AP10" s="2"/>
      <c r="AQ10" s="8"/>
      <c r="AR10" s="2"/>
      <c r="AS10" s="8"/>
    </row>
    <row r="11" spans="2:45" x14ac:dyDescent="0.25">
      <c r="B11" s="2" t="s">
        <v>138</v>
      </c>
      <c r="C11" s="2" t="s">
        <v>138</v>
      </c>
      <c r="D11" s="2" t="s">
        <v>354</v>
      </c>
      <c r="E11" s="2">
        <v>12320</v>
      </c>
      <c r="F11" s="2">
        <v>1</v>
      </c>
      <c r="G11" s="2">
        <v>7</v>
      </c>
      <c r="H11" s="2">
        <v>2</v>
      </c>
      <c r="I11" s="2">
        <v>7</v>
      </c>
      <c r="J11" s="2">
        <v>3</v>
      </c>
      <c r="K11" s="2">
        <v>7</v>
      </c>
      <c r="L11" s="2">
        <v>4</v>
      </c>
      <c r="M11" s="2">
        <v>7</v>
      </c>
      <c r="N11" s="2">
        <v>5</v>
      </c>
      <c r="O11" s="2">
        <v>7</v>
      </c>
      <c r="P11" s="2">
        <v>6</v>
      </c>
      <c r="Q11" s="2">
        <v>7</v>
      </c>
      <c r="R11" s="2">
        <v>15</v>
      </c>
      <c r="S11" s="2">
        <v>2</v>
      </c>
      <c r="T11" s="2">
        <v>27</v>
      </c>
      <c r="U11" s="2">
        <v>7</v>
      </c>
      <c r="V11" s="2">
        <v>250</v>
      </c>
      <c r="W11" s="2">
        <v>5</v>
      </c>
      <c r="X11" s="2">
        <v>103</v>
      </c>
      <c r="Y11" s="2">
        <v>4</v>
      </c>
      <c r="Z11" s="2">
        <v>19</v>
      </c>
      <c r="AA11" s="2">
        <v>16</v>
      </c>
      <c r="AB11" s="2"/>
      <c r="AC11" s="8"/>
      <c r="AD11" s="2"/>
      <c r="AE11" s="8"/>
      <c r="AF11" s="2"/>
      <c r="AG11" s="8"/>
      <c r="AH11" s="2"/>
      <c r="AI11" s="8"/>
      <c r="AJ11" s="2"/>
      <c r="AK11" s="8"/>
      <c r="AL11" s="2"/>
      <c r="AM11" s="8"/>
      <c r="AN11" s="2"/>
      <c r="AO11" s="8"/>
      <c r="AP11" s="2"/>
      <c r="AQ11" s="8"/>
      <c r="AR11" s="2"/>
      <c r="AS11" s="8"/>
    </row>
    <row r="12" spans="2:45" x14ac:dyDescent="0.25">
      <c r="B12" s="2" t="s">
        <v>138</v>
      </c>
      <c r="C12" s="2" t="s">
        <v>145</v>
      </c>
      <c r="D12" s="2" t="s">
        <v>351</v>
      </c>
      <c r="E12" s="2">
        <v>12412</v>
      </c>
      <c r="F12" s="2">
        <v>15</v>
      </c>
      <c r="G12" s="2">
        <v>3</v>
      </c>
      <c r="H12" s="2">
        <v>250</v>
      </c>
      <c r="I12" s="2">
        <v>5</v>
      </c>
      <c r="J12" s="2">
        <v>19</v>
      </c>
      <c r="K12" s="2">
        <v>16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8"/>
      <c r="AB12" s="2"/>
      <c r="AC12" s="8"/>
      <c r="AD12" s="2"/>
      <c r="AE12" s="8"/>
      <c r="AF12" s="2"/>
      <c r="AG12" s="8"/>
      <c r="AH12" s="2"/>
      <c r="AI12" s="8"/>
      <c r="AJ12" s="2"/>
      <c r="AK12" s="8"/>
      <c r="AL12" s="2"/>
      <c r="AM12" s="8"/>
      <c r="AN12" s="2"/>
      <c r="AO12" s="8"/>
      <c r="AP12" s="2"/>
      <c r="AQ12" s="8"/>
      <c r="AR12" s="2"/>
      <c r="AS12" s="8"/>
    </row>
    <row r="13" spans="2:45" x14ac:dyDescent="0.25">
      <c r="B13" s="2" t="s">
        <v>10</v>
      </c>
      <c r="C13" s="2" t="s">
        <v>146</v>
      </c>
      <c r="D13" s="2" t="s">
        <v>419</v>
      </c>
      <c r="E13" s="2">
        <v>12205</v>
      </c>
      <c r="F13" s="2">
        <v>50</v>
      </c>
      <c r="G13" s="2">
        <v>5</v>
      </c>
      <c r="H13" s="2">
        <v>22</v>
      </c>
      <c r="I13" s="8">
        <v>5</v>
      </c>
      <c r="J13" s="2">
        <v>23</v>
      </c>
      <c r="K13" s="8">
        <v>5</v>
      </c>
      <c r="L13" s="2">
        <v>51</v>
      </c>
      <c r="M13" s="8">
        <v>5</v>
      </c>
      <c r="N13" s="2">
        <v>59</v>
      </c>
      <c r="O13" s="8">
        <v>5</v>
      </c>
      <c r="P13" s="2">
        <v>301</v>
      </c>
      <c r="Q13" s="8">
        <v>5</v>
      </c>
      <c r="R13" s="2">
        <v>408</v>
      </c>
      <c r="S13" s="8">
        <v>5</v>
      </c>
      <c r="T13" s="2">
        <v>19</v>
      </c>
      <c r="U13" s="8">
        <v>16</v>
      </c>
      <c r="V13" s="2"/>
      <c r="W13" s="8"/>
      <c r="X13" s="2"/>
      <c r="Y13" s="8"/>
      <c r="Z13" s="2"/>
      <c r="AA13" s="8"/>
      <c r="AB13" s="2"/>
      <c r="AC13" s="8"/>
      <c r="AD13" s="2"/>
      <c r="AE13" s="8"/>
      <c r="AF13" s="2"/>
      <c r="AG13" s="8"/>
      <c r="AH13" s="2"/>
      <c r="AI13" s="8"/>
      <c r="AJ13" s="2"/>
      <c r="AK13" s="8"/>
      <c r="AL13" s="2"/>
      <c r="AM13" s="8"/>
      <c r="AN13" s="2"/>
      <c r="AO13" s="8"/>
      <c r="AP13" s="2"/>
      <c r="AQ13" s="8"/>
      <c r="AR13" s="2"/>
      <c r="AS13" s="8"/>
    </row>
    <row r="14" spans="2:45" x14ac:dyDescent="0.25">
      <c r="B14" s="2" t="s">
        <v>10</v>
      </c>
      <c r="C14" s="2" t="s">
        <v>417</v>
      </c>
      <c r="D14" s="2" t="s">
        <v>410</v>
      </c>
      <c r="E14" s="2">
        <v>12211</v>
      </c>
      <c r="F14" s="2">
        <v>51</v>
      </c>
      <c r="G14" s="2">
        <v>3</v>
      </c>
      <c r="H14" s="2">
        <v>23</v>
      </c>
      <c r="I14" s="8">
        <v>3</v>
      </c>
      <c r="J14" s="2">
        <v>408</v>
      </c>
      <c r="K14" s="8">
        <v>3</v>
      </c>
      <c r="L14" s="2">
        <v>19</v>
      </c>
      <c r="M14" s="8">
        <v>16</v>
      </c>
      <c r="N14" s="2"/>
      <c r="O14" s="8"/>
      <c r="P14" s="2"/>
      <c r="Q14" s="8"/>
      <c r="R14" s="2"/>
      <c r="S14" s="8"/>
      <c r="T14" s="2"/>
      <c r="U14" s="8"/>
      <c r="V14" s="2"/>
      <c r="W14" s="8"/>
      <c r="X14" s="2"/>
      <c r="Y14" s="8"/>
      <c r="Z14" s="2"/>
      <c r="AA14" s="8"/>
      <c r="AB14" s="2"/>
      <c r="AC14" s="8"/>
      <c r="AD14" s="2"/>
      <c r="AE14" s="8"/>
      <c r="AF14" s="2"/>
      <c r="AG14" s="8"/>
      <c r="AH14" s="2"/>
      <c r="AI14" s="8"/>
      <c r="AJ14" s="2"/>
      <c r="AK14" s="8"/>
      <c r="AL14" s="2"/>
      <c r="AM14" s="8"/>
      <c r="AN14" s="2"/>
      <c r="AO14" s="8"/>
      <c r="AP14" s="2"/>
      <c r="AQ14" s="8"/>
      <c r="AR14" s="2"/>
      <c r="AS14" s="8"/>
    </row>
    <row r="15" spans="2:45" x14ac:dyDescent="0.25">
      <c r="B15" s="2" t="s">
        <v>10</v>
      </c>
      <c r="C15" s="2" t="s">
        <v>417</v>
      </c>
      <c r="D15" s="2" t="s">
        <v>413</v>
      </c>
      <c r="E15" s="2">
        <v>13300</v>
      </c>
      <c r="F15" s="2">
        <v>51</v>
      </c>
      <c r="G15" s="2">
        <v>3</v>
      </c>
      <c r="H15" s="2">
        <v>23</v>
      </c>
      <c r="I15" s="8">
        <v>3</v>
      </c>
      <c r="J15" s="2">
        <v>408</v>
      </c>
      <c r="K15" s="8">
        <v>3</v>
      </c>
      <c r="L15" s="2">
        <v>19</v>
      </c>
      <c r="M15" s="8">
        <v>16</v>
      </c>
      <c r="N15" s="2"/>
      <c r="O15" s="8"/>
      <c r="P15" s="2"/>
      <c r="Q15" s="8"/>
      <c r="R15" s="2"/>
      <c r="S15" s="8"/>
      <c r="T15" s="2"/>
      <c r="U15" s="8"/>
      <c r="V15" s="2"/>
      <c r="W15" s="8"/>
      <c r="X15" s="2"/>
      <c r="Y15" s="8"/>
      <c r="Z15" s="2"/>
      <c r="AA15" s="8"/>
      <c r="AB15" s="2"/>
      <c r="AC15" s="8"/>
      <c r="AD15" s="2"/>
      <c r="AE15" s="8"/>
      <c r="AF15" s="2"/>
      <c r="AG15" s="8"/>
      <c r="AH15" s="2"/>
      <c r="AI15" s="8"/>
      <c r="AJ15" s="2"/>
      <c r="AK15" s="8"/>
      <c r="AL15" s="2"/>
      <c r="AM15" s="8"/>
      <c r="AN15" s="2"/>
      <c r="AO15" s="8"/>
      <c r="AP15" s="2"/>
      <c r="AQ15" s="8"/>
      <c r="AR15" s="2"/>
      <c r="AS15" s="8"/>
    </row>
    <row r="16" spans="2:45" x14ac:dyDescent="0.25">
      <c r="B16" s="2" t="s">
        <v>10</v>
      </c>
      <c r="C16" s="2" t="s">
        <v>418</v>
      </c>
      <c r="D16" s="2" t="s">
        <v>411</v>
      </c>
      <c r="E16" s="2">
        <v>12212</v>
      </c>
      <c r="F16" s="2">
        <v>50</v>
      </c>
      <c r="G16" s="2">
        <v>3</v>
      </c>
      <c r="H16" s="2">
        <v>22</v>
      </c>
      <c r="I16" s="8">
        <v>3</v>
      </c>
      <c r="J16" s="2">
        <v>23</v>
      </c>
      <c r="K16" s="8">
        <v>3</v>
      </c>
      <c r="L16" s="2">
        <v>59</v>
      </c>
      <c r="M16" s="8">
        <v>3</v>
      </c>
      <c r="N16" s="2">
        <v>301</v>
      </c>
      <c r="O16" s="8">
        <v>3</v>
      </c>
      <c r="P16" s="2">
        <v>408</v>
      </c>
      <c r="Q16" s="8">
        <v>5</v>
      </c>
      <c r="R16" s="2">
        <v>19</v>
      </c>
      <c r="S16" s="8">
        <v>16</v>
      </c>
      <c r="T16" s="2"/>
      <c r="U16" s="8"/>
      <c r="V16" s="2"/>
      <c r="W16" s="8"/>
      <c r="X16" s="2"/>
      <c r="Y16" s="8"/>
      <c r="Z16" s="2"/>
      <c r="AA16" s="8"/>
      <c r="AB16" s="2"/>
      <c r="AC16" s="8"/>
      <c r="AD16" s="2"/>
      <c r="AE16" s="8"/>
      <c r="AF16" s="2"/>
      <c r="AG16" s="8"/>
      <c r="AH16" s="2"/>
      <c r="AI16" s="8"/>
      <c r="AJ16" s="2"/>
      <c r="AK16" s="8"/>
      <c r="AL16" s="2"/>
      <c r="AM16" s="8"/>
      <c r="AN16" s="2"/>
      <c r="AO16" s="8"/>
      <c r="AP16" s="2"/>
      <c r="AQ16" s="8"/>
      <c r="AR16" s="2"/>
      <c r="AS16" s="8"/>
    </row>
    <row r="17" spans="2:45" x14ac:dyDescent="0.25">
      <c r="B17" s="2" t="s">
        <v>10</v>
      </c>
      <c r="C17" s="2" t="s">
        <v>418</v>
      </c>
      <c r="D17" s="2" t="s">
        <v>412</v>
      </c>
      <c r="E17" s="2">
        <v>12213</v>
      </c>
      <c r="F17" s="2">
        <v>50</v>
      </c>
      <c r="G17" s="2">
        <v>3</v>
      </c>
      <c r="H17" s="2">
        <v>22</v>
      </c>
      <c r="I17" s="8">
        <v>3</v>
      </c>
      <c r="J17" s="2">
        <v>23</v>
      </c>
      <c r="K17" s="8">
        <v>3</v>
      </c>
      <c r="L17" s="2">
        <v>59</v>
      </c>
      <c r="M17" s="8">
        <v>3</v>
      </c>
      <c r="N17" s="2">
        <v>301</v>
      </c>
      <c r="O17" s="8">
        <v>3</v>
      </c>
      <c r="P17" s="2">
        <v>408</v>
      </c>
      <c r="Q17" s="8">
        <v>5</v>
      </c>
      <c r="R17" s="2">
        <v>19</v>
      </c>
      <c r="S17" s="8">
        <v>16</v>
      </c>
      <c r="T17" s="2"/>
      <c r="U17" s="8"/>
      <c r="V17" s="2"/>
      <c r="W17" s="8"/>
      <c r="X17" s="2"/>
      <c r="Y17" s="8"/>
      <c r="Z17" s="2"/>
      <c r="AA17" s="8"/>
      <c r="AB17" s="2"/>
      <c r="AC17" s="8"/>
      <c r="AD17" s="2"/>
      <c r="AE17" s="8"/>
      <c r="AF17" s="2"/>
      <c r="AG17" s="8"/>
      <c r="AH17" s="2"/>
      <c r="AI17" s="8"/>
      <c r="AJ17" s="2"/>
      <c r="AK17" s="8"/>
      <c r="AL17" s="2"/>
      <c r="AM17" s="8"/>
      <c r="AN17" s="2"/>
      <c r="AO17" s="8"/>
      <c r="AP17" s="2"/>
      <c r="AQ17" s="8"/>
      <c r="AR17" s="2"/>
      <c r="AS17" s="8"/>
    </row>
    <row r="18" spans="2:45" x14ac:dyDescent="0.25">
      <c r="B18" s="2" t="s">
        <v>10</v>
      </c>
      <c r="C18" s="2" t="s">
        <v>418</v>
      </c>
      <c r="D18" s="2" t="s">
        <v>414</v>
      </c>
      <c r="E18" s="2">
        <v>12208</v>
      </c>
      <c r="F18" s="2">
        <v>50</v>
      </c>
      <c r="G18" s="2">
        <v>3</v>
      </c>
      <c r="H18" s="2">
        <v>22</v>
      </c>
      <c r="I18" s="8">
        <v>3</v>
      </c>
      <c r="J18" s="2">
        <v>23</v>
      </c>
      <c r="K18" s="8">
        <v>3</v>
      </c>
      <c r="L18" s="2">
        <v>59</v>
      </c>
      <c r="M18" s="8">
        <v>3</v>
      </c>
      <c r="N18" s="2">
        <v>301</v>
      </c>
      <c r="O18" s="8">
        <v>3</v>
      </c>
      <c r="P18" s="2">
        <v>408</v>
      </c>
      <c r="Q18" s="8">
        <v>5</v>
      </c>
      <c r="R18" s="2">
        <v>19</v>
      </c>
      <c r="S18" s="8">
        <v>16</v>
      </c>
      <c r="T18" s="2"/>
      <c r="U18" s="8"/>
      <c r="V18" s="2"/>
      <c r="W18" s="8"/>
      <c r="X18" s="2"/>
      <c r="Y18" s="8"/>
      <c r="Z18" s="2"/>
      <c r="AA18" s="8"/>
      <c r="AB18" s="2"/>
      <c r="AC18" s="8"/>
      <c r="AD18" s="2"/>
      <c r="AE18" s="8"/>
      <c r="AF18" s="2"/>
      <c r="AG18" s="8"/>
      <c r="AH18" s="2"/>
      <c r="AI18" s="8"/>
      <c r="AJ18" s="2"/>
      <c r="AK18" s="8"/>
      <c r="AL18" s="2"/>
      <c r="AM18" s="8"/>
      <c r="AN18" s="2"/>
      <c r="AO18" s="8"/>
      <c r="AP18" s="2"/>
      <c r="AQ18" s="8"/>
      <c r="AR18" s="2"/>
      <c r="AS18" s="8"/>
    </row>
    <row r="19" spans="2:45" x14ac:dyDescent="0.25">
      <c r="B19" s="2" t="s">
        <v>10</v>
      </c>
      <c r="C19" s="2" t="s">
        <v>418</v>
      </c>
      <c r="D19" s="2" t="s">
        <v>415</v>
      </c>
      <c r="E19" s="2">
        <v>12225</v>
      </c>
      <c r="F19" s="2">
        <v>50</v>
      </c>
      <c r="G19" s="2">
        <v>3</v>
      </c>
      <c r="H19" s="2">
        <v>22</v>
      </c>
      <c r="I19" s="8">
        <v>3</v>
      </c>
      <c r="J19" s="2">
        <v>23</v>
      </c>
      <c r="K19" s="8">
        <v>3</v>
      </c>
      <c r="L19" s="2">
        <v>59</v>
      </c>
      <c r="M19" s="8">
        <v>3</v>
      </c>
      <c r="N19" s="2">
        <v>301</v>
      </c>
      <c r="O19" s="8">
        <v>3</v>
      </c>
      <c r="P19" s="2">
        <v>408</v>
      </c>
      <c r="Q19" s="8">
        <v>5</v>
      </c>
      <c r="R19" s="2">
        <v>19</v>
      </c>
      <c r="S19" s="8">
        <v>16</v>
      </c>
      <c r="T19" s="2"/>
      <c r="U19" s="8"/>
      <c r="V19" s="2"/>
      <c r="W19" s="8"/>
      <c r="X19" s="2"/>
      <c r="Y19" s="8"/>
      <c r="Z19" s="2"/>
      <c r="AA19" s="8"/>
      <c r="AB19" s="2"/>
      <c r="AC19" s="8"/>
      <c r="AD19" s="2"/>
      <c r="AE19" s="8"/>
      <c r="AF19" s="2"/>
      <c r="AG19" s="8"/>
      <c r="AH19" s="2"/>
      <c r="AI19" s="8"/>
      <c r="AJ19" s="2"/>
      <c r="AK19" s="8"/>
      <c r="AL19" s="2"/>
      <c r="AM19" s="8"/>
      <c r="AN19" s="2"/>
      <c r="AO19" s="8"/>
      <c r="AP19" s="2"/>
      <c r="AQ19" s="8"/>
      <c r="AR19" s="2"/>
      <c r="AS19" s="8"/>
    </row>
    <row r="20" spans="2:45" x14ac:dyDescent="0.25">
      <c r="B20" s="2" t="s">
        <v>10</v>
      </c>
      <c r="C20" s="2" t="s">
        <v>418</v>
      </c>
      <c r="D20" s="2" t="s">
        <v>416</v>
      </c>
      <c r="E20" s="2">
        <v>12203</v>
      </c>
      <c r="F20" s="2">
        <v>50</v>
      </c>
      <c r="G20" s="2">
        <v>3</v>
      </c>
      <c r="H20" s="2">
        <v>22</v>
      </c>
      <c r="I20" s="8">
        <v>3</v>
      </c>
      <c r="J20" s="2">
        <v>23</v>
      </c>
      <c r="K20" s="8">
        <v>3</v>
      </c>
      <c r="L20" s="2">
        <v>59</v>
      </c>
      <c r="M20" s="8">
        <v>3</v>
      </c>
      <c r="N20" s="2">
        <v>301</v>
      </c>
      <c r="O20" s="8">
        <v>3</v>
      </c>
      <c r="P20" s="2">
        <v>408</v>
      </c>
      <c r="Q20" s="8">
        <v>5</v>
      </c>
      <c r="R20" s="2">
        <v>19</v>
      </c>
      <c r="S20" s="8">
        <v>16</v>
      </c>
      <c r="T20" s="2"/>
      <c r="U20" s="8"/>
      <c r="V20" s="2"/>
      <c r="W20" s="8"/>
      <c r="X20" s="2"/>
      <c r="Y20" s="8"/>
      <c r="Z20" s="2"/>
      <c r="AA20" s="8"/>
      <c r="AB20" s="2"/>
      <c r="AC20" s="8"/>
      <c r="AD20" s="2"/>
      <c r="AE20" s="8"/>
      <c r="AF20" s="2"/>
      <c r="AG20" s="8"/>
      <c r="AH20" s="2"/>
      <c r="AI20" s="8"/>
      <c r="AJ20" s="2"/>
      <c r="AK20" s="8"/>
      <c r="AL20" s="2"/>
      <c r="AM20" s="8"/>
      <c r="AN20" s="2"/>
      <c r="AO20" s="8"/>
      <c r="AP20" s="2"/>
      <c r="AQ20" s="8"/>
      <c r="AR20" s="2"/>
      <c r="AS20" s="8"/>
    </row>
    <row r="21" spans="2:45" x14ac:dyDescent="0.25">
      <c r="B21" s="2" t="s">
        <v>10</v>
      </c>
      <c r="C21" s="2"/>
      <c r="D21" s="2" t="s">
        <v>420</v>
      </c>
      <c r="E21" s="2">
        <v>12217</v>
      </c>
      <c r="F21" s="2"/>
      <c r="G21" s="2"/>
      <c r="H21" s="2"/>
      <c r="I21" s="8"/>
      <c r="J21" s="2"/>
      <c r="K21" s="8"/>
      <c r="L21" s="2"/>
      <c r="M21" s="8"/>
      <c r="N21" s="2"/>
      <c r="O21" s="8"/>
      <c r="P21" s="2"/>
      <c r="Q21" s="8"/>
      <c r="R21" s="2"/>
      <c r="S21" s="8"/>
      <c r="T21" s="2"/>
      <c r="U21" s="8"/>
      <c r="V21" s="2"/>
      <c r="W21" s="8"/>
      <c r="X21" s="2"/>
      <c r="Y21" s="8"/>
      <c r="Z21" s="2"/>
      <c r="AA21" s="8"/>
      <c r="AB21" s="2"/>
      <c r="AC21" s="8"/>
      <c r="AD21" s="2"/>
      <c r="AE21" s="8"/>
      <c r="AF21" s="2"/>
      <c r="AG21" s="8"/>
      <c r="AH21" s="2"/>
      <c r="AI21" s="8"/>
      <c r="AJ21" s="2"/>
      <c r="AK21" s="8"/>
      <c r="AL21" s="2"/>
      <c r="AM21" s="8"/>
      <c r="AN21" s="2"/>
      <c r="AO21" s="8"/>
      <c r="AP21" s="2"/>
      <c r="AQ21" s="8"/>
      <c r="AR21" s="2"/>
      <c r="AS21" s="8"/>
    </row>
    <row r="22" spans="2:45" x14ac:dyDescent="0.25">
      <c r="B22" s="2" t="s">
        <v>10</v>
      </c>
      <c r="C22" s="2"/>
      <c r="D22" s="2" t="s">
        <v>421</v>
      </c>
      <c r="E22" s="2">
        <v>12228</v>
      </c>
      <c r="F22" s="2"/>
      <c r="G22" s="2"/>
      <c r="H22" s="2"/>
      <c r="I22" s="8"/>
      <c r="J22" s="2"/>
      <c r="K22" s="8"/>
      <c r="L22" s="2"/>
      <c r="M22" s="8"/>
      <c r="N22" s="2"/>
      <c r="O22" s="8"/>
      <c r="P22" s="2"/>
      <c r="Q22" s="8"/>
      <c r="R22" s="2"/>
      <c r="S22" s="8"/>
      <c r="T22" s="2"/>
      <c r="U22" s="8"/>
      <c r="V22" s="2"/>
      <c r="W22" s="8"/>
      <c r="X22" s="2"/>
      <c r="Y22" s="8"/>
      <c r="Z22" s="2"/>
      <c r="AA22" s="8"/>
      <c r="AB22" s="2"/>
      <c r="AC22" s="8"/>
      <c r="AD22" s="2"/>
      <c r="AE22" s="8"/>
      <c r="AF22" s="2"/>
      <c r="AG22" s="8"/>
      <c r="AH22" s="2"/>
      <c r="AI22" s="8"/>
      <c r="AJ22" s="2"/>
      <c r="AK22" s="8"/>
      <c r="AL22" s="2"/>
      <c r="AM22" s="8"/>
      <c r="AN22" s="2"/>
      <c r="AO22" s="8"/>
      <c r="AP22" s="2"/>
      <c r="AQ22" s="8"/>
      <c r="AR22" s="2"/>
      <c r="AS22" s="8"/>
    </row>
    <row r="23" spans="2:45" x14ac:dyDescent="0.25">
      <c r="B23" s="2" t="s">
        <v>10</v>
      </c>
      <c r="C23" s="2"/>
      <c r="D23" s="2" t="s">
        <v>422</v>
      </c>
      <c r="E23" s="2">
        <v>13557</v>
      </c>
      <c r="F23" s="2"/>
      <c r="G23" s="2"/>
      <c r="H23" s="2"/>
      <c r="I23" s="8"/>
      <c r="J23" s="2"/>
      <c r="K23" s="8"/>
      <c r="L23" s="2"/>
      <c r="M23" s="8"/>
      <c r="N23" s="2"/>
      <c r="O23" s="8"/>
      <c r="P23" s="2"/>
      <c r="Q23" s="8"/>
      <c r="R23" s="2"/>
      <c r="S23" s="8"/>
      <c r="T23" s="2"/>
      <c r="U23" s="8"/>
      <c r="V23" s="2"/>
      <c r="W23" s="8"/>
      <c r="X23" s="2"/>
      <c r="Y23" s="8"/>
      <c r="Z23" s="2"/>
      <c r="AA23" s="8"/>
      <c r="AB23" s="2"/>
      <c r="AC23" s="8"/>
      <c r="AD23" s="2"/>
      <c r="AE23" s="8"/>
      <c r="AF23" s="2"/>
      <c r="AG23" s="8"/>
      <c r="AH23" s="2"/>
      <c r="AI23" s="8"/>
      <c r="AJ23" s="2"/>
      <c r="AK23" s="8"/>
      <c r="AL23" s="2"/>
      <c r="AM23" s="8"/>
      <c r="AN23" s="2"/>
      <c r="AO23" s="8"/>
      <c r="AP23" s="2"/>
      <c r="AQ23" s="8"/>
      <c r="AR23" s="2"/>
      <c r="AS23" s="8"/>
    </row>
    <row r="24" spans="2:45" x14ac:dyDescent="0.25">
      <c r="B24" s="2" t="s">
        <v>10</v>
      </c>
      <c r="C24" s="2"/>
      <c r="D24" s="2" t="s">
        <v>423</v>
      </c>
      <c r="E24" s="2">
        <v>12221</v>
      </c>
      <c r="F24" s="2"/>
      <c r="G24" s="2"/>
      <c r="H24" s="2"/>
      <c r="I24" s="8"/>
      <c r="J24" s="2"/>
      <c r="K24" s="8"/>
      <c r="L24" s="2"/>
      <c r="M24" s="8"/>
      <c r="N24" s="2"/>
      <c r="O24" s="8"/>
      <c r="P24" s="2"/>
      <c r="Q24" s="8"/>
      <c r="R24" s="2"/>
      <c r="S24" s="8"/>
      <c r="T24" s="2"/>
      <c r="U24" s="8"/>
      <c r="V24" s="2"/>
      <c r="W24" s="8"/>
      <c r="X24" s="2"/>
      <c r="Y24" s="8"/>
      <c r="Z24" s="2"/>
      <c r="AA24" s="8"/>
      <c r="AB24" s="2"/>
      <c r="AC24" s="8"/>
      <c r="AD24" s="2"/>
      <c r="AE24" s="8"/>
      <c r="AF24" s="2"/>
      <c r="AG24" s="8"/>
      <c r="AH24" s="2"/>
      <c r="AI24" s="8"/>
      <c r="AJ24" s="2"/>
      <c r="AK24" s="8"/>
      <c r="AL24" s="2"/>
      <c r="AM24" s="8"/>
      <c r="AN24" s="2"/>
      <c r="AO24" s="8"/>
      <c r="AP24" s="2"/>
      <c r="AQ24" s="8"/>
      <c r="AR24" s="2"/>
      <c r="AS24" s="8"/>
    </row>
    <row r="25" spans="2:45" x14ac:dyDescent="0.25">
      <c r="B25" s="2" t="s">
        <v>10</v>
      </c>
      <c r="C25" s="2"/>
      <c r="D25" s="2" t="s">
        <v>424</v>
      </c>
      <c r="E25" s="2">
        <v>12216</v>
      </c>
      <c r="F25" s="2"/>
      <c r="G25" s="2"/>
      <c r="H25" s="2"/>
      <c r="I25" s="8"/>
      <c r="J25" s="2"/>
      <c r="K25" s="8"/>
      <c r="L25" s="2"/>
      <c r="M25" s="8"/>
      <c r="N25" s="2"/>
      <c r="O25" s="8"/>
      <c r="P25" s="2"/>
      <c r="Q25" s="8"/>
      <c r="R25" s="2"/>
      <c r="S25" s="8"/>
      <c r="T25" s="2"/>
      <c r="U25" s="8"/>
      <c r="V25" s="2"/>
      <c r="W25" s="8"/>
      <c r="X25" s="2"/>
      <c r="Y25" s="8"/>
      <c r="Z25" s="2"/>
      <c r="AA25" s="8"/>
      <c r="AB25" s="2"/>
      <c r="AC25" s="8"/>
      <c r="AD25" s="2"/>
      <c r="AE25" s="8"/>
      <c r="AF25" s="2"/>
      <c r="AG25" s="8"/>
      <c r="AH25" s="2"/>
      <c r="AI25" s="8"/>
      <c r="AJ25" s="2"/>
      <c r="AK25" s="8"/>
      <c r="AL25" s="2"/>
      <c r="AM25" s="8"/>
      <c r="AN25" s="2"/>
      <c r="AO25" s="8"/>
      <c r="AP25" s="2"/>
      <c r="AQ25" s="8"/>
      <c r="AR25" s="2"/>
      <c r="AS25" s="8"/>
    </row>
    <row r="26" spans="2:45" x14ac:dyDescent="0.25">
      <c r="B26" s="2" t="s">
        <v>10</v>
      </c>
      <c r="C26" s="2"/>
      <c r="D26" s="2" t="s">
        <v>425</v>
      </c>
      <c r="E26" s="2">
        <v>12215</v>
      </c>
      <c r="F26" s="2"/>
      <c r="G26" s="2"/>
      <c r="H26" s="2"/>
      <c r="I26" s="8"/>
      <c r="J26" s="2"/>
      <c r="K26" s="8"/>
      <c r="L26" s="2"/>
      <c r="M26" s="8"/>
      <c r="N26" s="2"/>
      <c r="O26" s="8"/>
      <c r="P26" s="2"/>
      <c r="Q26" s="8"/>
      <c r="R26" s="2"/>
      <c r="S26" s="8"/>
      <c r="T26" s="2"/>
      <c r="U26" s="8"/>
      <c r="V26" s="2"/>
      <c r="W26" s="8"/>
      <c r="X26" s="2"/>
      <c r="Y26" s="8"/>
      <c r="Z26" s="2"/>
      <c r="AA26" s="8"/>
      <c r="AB26" s="2"/>
      <c r="AC26" s="8"/>
      <c r="AD26" s="2"/>
      <c r="AE26" s="8"/>
      <c r="AF26" s="2"/>
      <c r="AG26" s="8"/>
      <c r="AH26" s="2"/>
      <c r="AI26" s="8"/>
      <c r="AJ26" s="2"/>
      <c r="AK26" s="8"/>
      <c r="AL26" s="2"/>
      <c r="AM26" s="8"/>
      <c r="AN26" s="2"/>
      <c r="AO26" s="8"/>
      <c r="AP26" s="2"/>
      <c r="AQ26" s="8"/>
      <c r="AR26" s="2"/>
      <c r="AS26" s="8"/>
    </row>
    <row r="27" spans="2:45" x14ac:dyDescent="0.25">
      <c r="B27" s="2" t="s">
        <v>106</v>
      </c>
      <c r="C27" s="2" t="s">
        <v>105</v>
      </c>
      <c r="D27" s="2" t="s">
        <v>355</v>
      </c>
      <c r="E27" s="2">
        <v>12418</v>
      </c>
      <c r="F27" s="2">
        <v>37</v>
      </c>
      <c r="G27" s="2">
        <v>3</v>
      </c>
      <c r="H27" s="2">
        <v>105</v>
      </c>
      <c r="I27" s="2">
        <v>3</v>
      </c>
      <c r="J27" s="2">
        <v>8</v>
      </c>
      <c r="K27" s="2">
        <v>5</v>
      </c>
      <c r="L27" s="2">
        <v>23</v>
      </c>
      <c r="M27" s="2" t="s">
        <v>111</v>
      </c>
      <c r="N27" s="2">
        <v>250</v>
      </c>
      <c r="O27" s="2">
        <v>3</v>
      </c>
      <c r="P27" s="2">
        <v>408</v>
      </c>
      <c r="Q27" s="2" t="s">
        <v>111</v>
      </c>
      <c r="R27" s="2">
        <v>19</v>
      </c>
      <c r="S27" s="2">
        <v>16</v>
      </c>
      <c r="T27" s="2"/>
      <c r="U27" s="2"/>
      <c r="V27" s="2"/>
      <c r="W27" s="2"/>
      <c r="X27" s="2"/>
      <c r="Y27" s="2"/>
      <c r="Z27" s="2"/>
      <c r="AA27" s="8"/>
      <c r="AB27" s="2"/>
      <c r="AC27" s="8"/>
      <c r="AD27" s="2"/>
      <c r="AE27" s="8"/>
      <c r="AF27" s="2"/>
      <c r="AG27" s="8"/>
      <c r="AH27" s="2"/>
      <c r="AI27" s="8"/>
      <c r="AJ27" s="2"/>
      <c r="AK27" s="8"/>
      <c r="AL27" s="2"/>
      <c r="AM27" s="8"/>
      <c r="AN27" s="2"/>
      <c r="AO27" s="8"/>
      <c r="AP27" s="2"/>
      <c r="AQ27" s="8"/>
      <c r="AR27" s="2"/>
      <c r="AS27" s="8"/>
    </row>
    <row r="28" spans="2:45" x14ac:dyDescent="0.25">
      <c r="B28" s="2" t="s">
        <v>106</v>
      </c>
      <c r="C28" s="2" t="s">
        <v>105</v>
      </c>
      <c r="D28" s="2" t="s">
        <v>356</v>
      </c>
      <c r="E28" s="2">
        <v>12875</v>
      </c>
      <c r="F28" s="2">
        <v>37</v>
      </c>
      <c r="G28" s="2">
        <v>3</v>
      </c>
      <c r="H28" s="2">
        <v>105</v>
      </c>
      <c r="I28" s="2">
        <v>3</v>
      </c>
      <c r="J28" s="2">
        <v>8</v>
      </c>
      <c r="K28" s="2">
        <v>5</v>
      </c>
      <c r="L28" s="2">
        <v>23</v>
      </c>
      <c r="M28" s="2" t="s">
        <v>111</v>
      </c>
      <c r="N28" s="2">
        <v>250</v>
      </c>
      <c r="O28" s="2">
        <v>3</v>
      </c>
      <c r="P28" s="2">
        <v>408</v>
      </c>
      <c r="Q28" s="2" t="s">
        <v>111</v>
      </c>
      <c r="R28" s="2">
        <v>19</v>
      </c>
      <c r="S28" s="2">
        <v>16</v>
      </c>
      <c r="T28" s="2"/>
      <c r="U28" s="2"/>
      <c r="V28" s="2"/>
      <c r="W28" s="2"/>
      <c r="X28" s="2"/>
      <c r="Y28" s="2"/>
      <c r="Z28" s="2"/>
      <c r="AA28" s="8"/>
      <c r="AB28" s="2"/>
      <c r="AC28" s="8"/>
      <c r="AD28" s="2"/>
      <c r="AE28" s="8"/>
      <c r="AF28" s="2"/>
      <c r="AG28" s="8"/>
      <c r="AH28" s="2"/>
      <c r="AI28" s="8"/>
      <c r="AJ28" s="2"/>
      <c r="AK28" s="8"/>
      <c r="AL28" s="2"/>
      <c r="AM28" s="8"/>
      <c r="AN28" s="2"/>
      <c r="AO28" s="8"/>
      <c r="AP28" s="2"/>
      <c r="AQ28" s="8"/>
      <c r="AR28" s="2"/>
      <c r="AS28" s="8"/>
    </row>
    <row r="29" spans="2:45" x14ac:dyDescent="0.25">
      <c r="B29" s="2" t="s">
        <v>106</v>
      </c>
      <c r="C29" s="2" t="s">
        <v>105</v>
      </c>
      <c r="D29" s="2" t="s">
        <v>357</v>
      </c>
      <c r="E29" s="2">
        <v>12670</v>
      </c>
      <c r="F29" s="2">
        <v>37</v>
      </c>
      <c r="G29" s="2">
        <v>3</v>
      </c>
      <c r="H29" s="2">
        <v>105</v>
      </c>
      <c r="I29" s="2">
        <v>3</v>
      </c>
      <c r="J29" s="2">
        <v>8</v>
      </c>
      <c r="K29" s="2">
        <v>5</v>
      </c>
      <c r="L29" s="2">
        <v>23</v>
      </c>
      <c r="M29" s="2" t="s">
        <v>111</v>
      </c>
      <c r="N29" s="2">
        <v>250</v>
      </c>
      <c r="O29" s="2">
        <v>3</v>
      </c>
      <c r="P29" s="2">
        <v>408</v>
      </c>
      <c r="Q29" s="2" t="s">
        <v>111</v>
      </c>
      <c r="R29" s="2">
        <v>19</v>
      </c>
      <c r="S29" s="2">
        <v>16</v>
      </c>
      <c r="T29" s="2"/>
      <c r="U29" s="2"/>
      <c r="V29" s="2"/>
      <c r="W29" s="2"/>
      <c r="X29" s="2"/>
      <c r="Y29" s="2"/>
      <c r="Z29" s="2"/>
      <c r="AA29" s="8"/>
      <c r="AB29" s="2"/>
      <c r="AC29" s="8"/>
      <c r="AD29" s="2"/>
      <c r="AE29" s="8"/>
      <c r="AF29" s="2"/>
      <c r="AG29" s="8"/>
      <c r="AH29" s="2"/>
      <c r="AI29" s="8"/>
      <c r="AJ29" s="2"/>
      <c r="AK29" s="8"/>
      <c r="AL29" s="2"/>
      <c r="AM29" s="8"/>
      <c r="AN29" s="2"/>
      <c r="AO29" s="8"/>
      <c r="AP29" s="2"/>
      <c r="AQ29" s="8"/>
      <c r="AR29" s="2"/>
      <c r="AS29" s="8"/>
    </row>
    <row r="30" spans="2:45" x14ac:dyDescent="0.25">
      <c r="B30" s="2" t="s">
        <v>106</v>
      </c>
      <c r="C30" s="2" t="s">
        <v>105</v>
      </c>
      <c r="D30" s="2" t="s">
        <v>358</v>
      </c>
      <c r="E30" s="2">
        <v>12833</v>
      </c>
      <c r="F30" s="2">
        <v>37</v>
      </c>
      <c r="G30" s="2">
        <v>3</v>
      </c>
      <c r="H30" s="2">
        <v>105</v>
      </c>
      <c r="I30" s="2">
        <v>3</v>
      </c>
      <c r="J30" s="2">
        <v>8</v>
      </c>
      <c r="K30" s="2">
        <v>5</v>
      </c>
      <c r="L30" s="2">
        <v>23</v>
      </c>
      <c r="M30" s="2" t="s">
        <v>111</v>
      </c>
      <c r="N30" s="2">
        <v>250</v>
      </c>
      <c r="O30" s="2">
        <v>3</v>
      </c>
      <c r="P30" s="2">
        <v>408</v>
      </c>
      <c r="Q30" s="2" t="s">
        <v>111</v>
      </c>
      <c r="R30" s="2">
        <v>19</v>
      </c>
      <c r="S30" s="2">
        <v>16</v>
      </c>
      <c r="T30" s="2"/>
      <c r="U30" s="2"/>
      <c r="V30" s="2"/>
      <c r="W30" s="2"/>
      <c r="X30" s="2"/>
      <c r="Y30" s="2"/>
      <c r="Z30" s="2"/>
      <c r="AA30" s="8"/>
      <c r="AB30" s="2"/>
      <c r="AC30" s="8"/>
      <c r="AD30" s="2"/>
      <c r="AE30" s="8"/>
      <c r="AF30" s="2"/>
      <c r="AG30" s="8"/>
      <c r="AH30" s="2"/>
      <c r="AI30" s="8"/>
      <c r="AJ30" s="2"/>
      <c r="AK30" s="8"/>
      <c r="AL30" s="2"/>
      <c r="AM30" s="8"/>
      <c r="AN30" s="2"/>
      <c r="AO30" s="8"/>
      <c r="AP30" s="2"/>
      <c r="AQ30" s="8"/>
      <c r="AR30" s="2"/>
      <c r="AS30" s="8"/>
    </row>
    <row r="31" spans="2:45" x14ac:dyDescent="0.25">
      <c r="B31" s="2" t="s">
        <v>106</v>
      </c>
      <c r="C31" s="2" t="s">
        <v>105</v>
      </c>
      <c r="D31" s="2" t="s">
        <v>359</v>
      </c>
      <c r="E31" s="2">
        <v>12317</v>
      </c>
      <c r="F31" s="2">
        <v>37</v>
      </c>
      <c r="G31" s="2">
        <v>3</v>
      </c>
      <c r="H31" s="2">
        <v>105</v>
      </c>
      <c r="I31" s="2">
        <v>3</v>
      </c>
      <c r="J31" s="2">
        <v>8</v>
      </c>
      <c r="K31" s="2">
        <v>5</v>
      </c>
      <c r="L31" s="2">
        <v>23</v>
      </c>
      <c r="M31" s="2" t="s">
        <v>111</v>
      </c>
      <c r="N31" s="2">
        <v>250</v>
      </c>
      <c r="O31" s="2">
        <v>3</v>
      </c>
      <c r="P31" s="2">
        <v>408</v>
      </c>
      <c r="Q31" s="2" t="s">
        <v>111</v>
      </c>
      <c r="R31" s="2">
        <v>19</v>
      </c>
      <c r="S31" s="2">
        <v>16</v>
      </c>
      <c r="T31" s="2"/>
      <c r="U31" s="2"/>
      <c r="V31" s="2"/>
      <c r="W31" s="2"/>
      <c r="X31" s="2"/>
      <c r="Y31" s="2"/>
      <c r="Z31" s="2"/>
      <c r="AA31" s="8"/>
      <c r="AB31" s="2"/>
      <c r="AC31" s="8"/>
      <c r="AD31" s="2"/>
      <c r="AE31" s="8"/>
      <c r="AF31" s="2"/>
      <c r="AG31" s="8"/>
      <c r="AH31" s="2"/>
      <c r="AI31" s="8"/>
      <c r="AJ31" s="2"/>
      <c r="AK31" s="8"/>
      <c r="AL31" s="2"/>
      <c r="AM31" s="8"/>
      <c r="AN31" s="2"/>
      <c r="AO31" s="8"/>
      <c r="AP31" s="2"/>
      <c r="AQ31" s="8"/>
      <c r="AR31" s="2"/>
      <c r="AS31" s="8"/>
    </row>
    <row r="32" spans="2:45" x14ac:dyDescent="0.25">
      <c r="B32" s="2" t="s">
        <v>106</v>
      </c>
      <c r="C32" s="2" t="s">
        <v>105</v>
      </c>
      <c r="D32" s="2" t="s">
        <v>362</v>
      </c>
      <c r="E32" s="2">
        <v>12878</v>
      </c>
      <c r="F32" s="2">
        <v>37</v>
      </c>
      <c r="G32" s="2">
        <v>3</v>
      </c>
      <c r="H32" s="2">
        <v>105</v>
      </c>
      <c r="I32" s="2">
        <v>3</v>
      </c>
      <c r="J32" s="2">
        <v>8</v>
      </c>
      <c r="K32" s="2">
        <v>5</v>
      </c>
      <c r="L32" s="2">
        <v>23</v>
      </c>
      <c r="M32" s="2" t="s">
        <v>111</v>
      </c>
      <c r="N32" s="2">
        <v>250</v>
      </c>
      <c r="O32" s="2">
        <v>3</v>
      </c>
      <c r="P32" s="2">
        <v>408</v>
      </c>
      <c r="Q32" s="2" t="s">
        <v>111</v>
      </c>
      <c r="R32" s="2">
        <v>19</v>
      </c>
      <c r="S32" s="2">
        <v>16</v>
      </c>
      <c r="T32" s="2"/>
      <c r="U32" s="2"/>
      <c r="V32" s="2"/>
      <c r="W32" s="2"/>
      <c r="X32" s="2"/>
      <c r="Y32" s="2"/>
      <c r="Z32" s="2"/>
      <c r="AA32" s="8"/>
      <c r="AB32" s="2"/>
      <c r="AC32" s="8"/>
      <c r="AD32" s="2"/>
      <c r="AE32" s="8"/>
      <c r="AF32" s="2"/>
      <c r="AG32" s="8"/>
      <c r="AH32" s="2"/>
      <c r="AI32" s="8"/>
      <c r="AJ32" s="2"/>
      <c r="AK32" s="8"/>
      <c r="AL32" s="2"/>
      <c r="AM32" s="8"/>
      <c r="AN32" s="2"/>
      <c r="AO32" s="8"/>
      <c r="AP32" s="2"/>
      <c r="AQ32" s="8"/>
      <c r="AR32" s="2"/>
      <c r="AS32" s="8"/>
    </row>
    <row r="33" spans="2:45" x14ac:dyDescent="0.25">
      <c r="B33" s="2" t="s">
        <v>106</v>
      </c>
      <c r="C33" s="2" t="s">
        <v>105</v>
      </c>
      <c r="D33" s="2" t="s">
        <v>363</v>
      </c>
      <c r="E33" s="2">
        <v>12669</v>
      </c>
      <c r="F33" s="2">
        <v>37</v>
      </c>
      <c r="G33" s="2">
        <v>3</v>
      </c>
      <c r="H33" s="2">
        <v>105</v>
      </c>
      <c r="I33" s="2">
        <v>3</v>
      </c>
      <c r="J33" s="2">
        <v>8</v>
      </c>
      <c r="K33" s="2">
        <v>5</v>
      </c>
      <c r="L33" s="2">
        <v>23</v>
      </c>
      <c r="M33" s="2" t="s">
        <v>111</v>
      </c>
      <c r="N33" s="2">
        <v>250</v>
      </c>
      <c r="O33" s="2">
        <v>3</v>
      </c>
      <c r="P33" s="2">
        <v>408</v>
      </c>
      <c r="Q33" s="2" t="s">
        <v>111</v>
      </c>
      <c r="R33" s="2">
        <v>19</v>
      </c>
      <c r="S33" s="2">
        <v>16</v>
      </c>
      <c r="T33" s="2"/>
      <c r="U33" s="2"/>
      <c r="V33" s="2"/>
      <c r="W33" s="2"/>
      <c r="X33" s="2"/>
      <c r="Y33" s="2"/>
      <c r="Z33" s="2"/>
      <c r="AA33" s="8"/>
      <c r="AB33" s="2"/>
      <c r="AC33" s="8"/>
      <c r="AD33" s="2"/>
      <c r="AE33" s="8"/>
      <c r="AF33" s="2"/>
      <c r="AG33" s="8"/>
      <c r="AH33" s="2"/>
      <c r="AI33" s="8"/>
      <c r="AJ33" s="2"/>
      <c r="AK33" s="8"/>
      <c r="AL33" s="2"/>
      <c r="AM33" s="8"/>
      <c r="AN33" s="2"/>
      <c r="AO33" s="8"/>
      <c r="AP33" s="2"/>
      <c r="AQ33" s="8"/>
      <c r="AR33" s="2"/>
      <c r="AS33" s="8"/>
    </row>
    <row r="34" spans="2:45" x14ac:dyDescent="0.25">
      <c r="B34" s="2" t="s">
        <v>106</v>
      </c>
      <c r="C34" s="2" t="s">
        <v>105</v>
      </c>
      <c r="D34" s="2" t="s">
        <v>364</v>
      </c>
      <c r="E34" s="2">
        <v>12454</v>
      </c>
      <c r="F34" s="2">
        <v>37</v>
      </c>
      <c r="G34" s="2">
        <v>3</v>
      </c>
      <c r="H34" s="2">
        <v>105</v>
      </c>
      <c r="I34" s="2">
        <v>3</v>
      </c>
      <c r="J34" s="2">
        <v>8</v>
      </c>
      <c r="K34" s="2">
        <v>5</v>
      </c>
      <c r="L34" s="2">
        <v>23</v>
      </c>
      <c r="M34" s="2" t="s">
        <v>111</v>
      </c>
      <c r="N34" s="2">
        <v>250</v>
      </c>
      <c r="O34" s="2">
        <v>3</v>
      </c>
      <c r="P34" s="2">
        <v>408</v>
      </c>
      <c r="Q34" s="2" t="s">
        <v>111</v>
      </c>
      <c r="R34" s="2">
        <v>19</v>
      </c>
      <c r="S34" s="2">
        <v>16</v>
      </c>
      <c r="T34" s="2"/>
      <c r="U34" s="2"/>
      <c r="V34" s="2"/>
      <c r="W34" s="2"/>
      <c r="X34" s="2"/>
      <c r="Y34" s="2"/>
      <c r="Z34" s="2"/>
      <c r="AA34" s="8"/>
      <c r="AB34" s="2"/>
      <c r="AC34" s="8"/>
      <c r="AD34" s="2"/>
      <c r="AE34" s="8"/>
      <c r="AF34" s="2"/>
      <c r="AG34" s="8"/>
      <c r="AH34" s="2"/>
      <c r="AI34" s="8"/>
      <c r="AJ34" s="2"/>
      <c r="AK34" s="8"/>
      <c r="AL34" s="2"/>
      <c r="AM34" s="8"/>
      <c r="AN34" s="2"/>
      <c r="AO34" s="8"/>
      <c r="AP34" s="2"/>
      <c r="AQ34" s="8"/>
      <c r="AR34" s="2"/>
      <c r="AS34" s="8"/>
    </row>
    <row r="35" spans="2:45" x14ac:dyDescent="0.25">
      <c r="B35" s="2" t="s">
        <v>106</v>
      </c>
      <c r="C35" s="2" t="s">
        <v>105</v>
      </c>
      <c r="D35" s="2" t="s">
        <v>365</v>
      </c>
      <c r="E35" s="2">
        <v>12378</v>
      </c>
      <c r="F35" s="2">
        <v>37</v>
      </c>
      <c r="G35" s="2">
        <v>3</v>
      </c>
      <c r="H35" s="2">
        <v>105</v>
      </c>
      <c r="I35" s="2">
        <v>3</v>
      </c>
      <c r="J35" s="2">
        <v>8</v>
      </c>
      <c r="K35" s="2">
        <v>5</v>
      </c>
      <c r="L35" s="2">
        <v>23</v>
      </c>
      <c r="M35" s="2" t="s">
        <v>111</v>
      </c>
      <c r="N35" s="2">
        <v>250</v>
      </c>
      <c r="O35" s="2">
        <v>3</v>
      </c>
      <c r="P35" s="2">
        <v>408</v>
      </c>
      <c r="Q35" s="2" t="s">
        <v>111</v>
      </c>
      <c r="R35" s="2">
        <v>19</v>
      </c>
      <c r="S35" s="2">
        <v>16</v>
      </c>
      <c r="T35" s="2"/>
      <c r="U35" s="2"/>
      <c r="V35" s="2"/>
      <c r="W35" s="2"/>
      <c r="X35" s="2"/>
      <c r="Y35" s="2"/>
      <c r="Z35" s="2"/>
      <c r="AA35" s="8"/>
      <c r="AB35" s="2"/>
      <c r="AC35" s="8"/>
      <c r="AD35" s="2"/>
      <c r="AE35" s="8"/>
      <c r="AF35" s="2"/>
      <c r="AG35" s="8"/>
      <c r="AH35" s="2"/>
      <c r="AI35" s="8"/>
      <c r="AJ35" s="2"/>
      <c r="AK35" s="8"/>
      <c r="AL35" s="2"/>
      <c r="AM35" s="8"/>
      <c r="AN35" s="2"/>
      <c r="AO35" s="8"/>
      <c r="AP35" s="2"/>
      <c r="AQ35" s="8"/>
      <c r="AR35" s="2"/>
      <c r="AS35" s="8"/>
    </row>
    <row r="36" spans="2:45" x14ac:dyDescent="0.25">
      <c r="B36" s="2" t="s">
        <v>106</v>
      </c>
      <c r="C36" s="2" t="s">
        <v>105</v>
      </c>
      <c r="D36" s="2" t="s">
        <v>366</v>
      </c>
      <c r="E36" s="2">
        <v>12361</v>
      </c>
      <c r="F36" s="2">
        <v>37</v>
      </c>
      <c r="G36" s="2">
        <v>3</v>
      </c>
      <c r="H36" s="2">
        <v>105</v>
      </c>
      <c r="I36" s="2">
        <v>3</v>
      </c>
      <c r="J36" s="2">
        <v>8</v>
      </c>
      <c r="K36" s="2">
        <v>5</v>
      </c>
      <c r="L36" s="2">
        <v>23</v>
      </c>
      <c r="M36" s="2" t="s">
        <v>111</v>
      </c>
      <c r="N36" s="2">
        <v>250</v>
      </c>
      <c r="O36" s="2">
        <v>3</v>
      </c>
      <c r="P36" s="2">
        <v>408</v>
      </c>
      <c r="Q36" s="2" t="s">
        <v>111</v>
      </c>
      <c r="R36" s="2">
        <v>19</v>
      </c>
      <c r="S36" s="2">
        <v>16</v>
      </c>
      <c r="T36" s="2"/>
      <c r="U36" s="2"/>
      <c r="V36" s="2"/>
      <c r="W36" s="2"/>
      <c r="X36" s="2"/>
      <c r="Y36" s="2"/>
      <c r="Z36" s="2"/>
      <c r="AA36" s="8"/>
      <c r="AB36" s="2"/>
      <c r="AC36" s="8"/>
      <c r="AD36" s="2"/>
      <c r="AE36" s="8"/>
      <c r="AF36" s="2"/>
      <c r="AG36" s="8"/>
      <c r="AH36" s="2"/>
      <c r="AI36" s="8"/>
      <c r="AJ36" s="2"/>
      <c r="AK36" s="8"/>
      <c r="AL36" s="2"/>
      <c r="AM36" s="8"/>
      <c r="AN36" s="2"/>
      <c r="AO36" s="8"/>
      <c r="AP36" s="2"/>
      <c r="AQ36" s="8"/>
      <c r="AR36" s="2"/>
      <c r="AS36" s="8"/>
    </row>
    <row r="37" spans="2:45" x14ac:dyDescent="0.25">
      <c r="B37" s="2" t="s">
        <v>106</v>
      </c>
      <c r="C37" s="2" t="s">
        <v>105</v>
      </c>
      <c r="D37" s="2" t="s">
        <v>367</v>
      </c>
      <c r="E37" s="2">
        <v>12415</v>
      </c>
      <c r="F37" s="2">
        <v>37</v>
      </c>
      <c r="G37" s="2">
        <v>3</v>
      </c>
      <c r="H37" s="2">
        <v>105</v>
      </c>
      <c r="I37" s="2">
        <v>3</v>
      </c>
      <c r="J37" s="2">
        <v>8</v>
      </c>
      <c r="K37" s="2">
        <v>5</v>
      </c>
      <c r="L37" s="2">
        <v>23</v>
      </c>
      <c r="M37" s="2" t="s">
        <v>111</v>
      </c>
      <c r="N37" s="2">
        <v>250</v>
      </c>
      <c r="O37" s="2">
        <v>3</v>
      </c>
      <c r="P37" s="2">
        <v>408</v>
      </c>
      <c r="Q37" s="2" t="s">
        <v>111</v>
      </c>
      <c r="R37" s="2">
        <v>19</v>
      </c>
      <c r="S37" s="2">
        <v>16</v>
      </c>
      <c r="T37" s="2"/>
      <c r="U37" s="2"/>
      <c r="V37" s="2"/>
      <c r="W37" s="2"/>
      <c r="X37" s="2"/>
      <c r="Y37" s="2"/>
      <c r="Z37" s="2"/>
      <c r="AA37" s="8"/>
      <c r="AB37" s="2"/>
      <c r="AC37" s="8"/>
      <c r="AD37" s="2"/>
      <c r="AE37" s="8"/>
      <c r="AF37" s="2"/>
      <c r="AG37" s="8"/>
      <c r="AH37" s="2"/>
      <c r="AI37" s="8"/>
      <c r="AJ37" s="2"/>
      <c r="AK37" s="8"/>
      <c r="AL37" s="2"/>
      <c r="AM37" s="8"/>
      <c r="AN37" s="2"/>
      <c r="AO37" s="8"/>
      <c r="AP37" s="2"/>
      <c r="AQ37" s="8"/>
      <c r="AR37" s="2"/>
      <c r="AS37" s="8"/>
    </row>
    <row r="38" spans="2:45" x14ac:dyDescent="0.25">
      <c r="B38" s="2" t="s">
        <v>106</v>
      </c>
      <c r="C38" s="2" t="s">
        <v>113</v>
      </c>
      <c r="D38" s="2" t="s">
        <v>361</v>
      </c>
      <c r="E38" s="2">
        <v>12496</v>
      </c>
      <c r="F38" s="2">
        <v>8</v>
      </c>
      <c r="G38" s="2">
        <v>3</v>
      </c>
      <c r="H38" s="2">
        <v>37</v>
      </c>
      <c r="I38" s="2">
        <v>5</v>
      </c>
      <c r="J38" s="2">
        <v>105</v>
      </c>
      <c r="K38" s="2">
        <v>5</v>
      </c>
      <c r="L38" s="2">
        <v>23</v>
      </c>
      <c r="M38" s="2" t="s">
        <v>111</v>
      </c>
      <c r="N38" s="2">
        <v>41</v>
      </c>
      <c r="O38" s="2">
        <v>5</v>
      </c>
      <c r="P38" s="2">
        <v>250</v>
      </c>
      <c r="Q38" s="2">
        <v>1</v>
      </c>
      <c r="R38" s="2">
        <v>408</v>
      </c>
      <c r="S38" s="2" t="s">
        <v>111</v>
      </c>
      <c r="T38" s="2">
        <v>19</v>
      </c>
      <c r="U38" s="2">
        <v>16</v>
      </c>
      <c r="V38" s="2"/>
      <c r="W38" s="2"/>
      <c r="X38" s="2"/>
      <c r="Y38" s="2"/>
      <c r="Z38" s="2"/>
      <c r="AA38" s="8"/>
      <c r="AB38" s="2"/>
      <c r="AC38" s="8"/>
      <c r="AD38" s="2"/>
      <c r="AE38" s="8"/>
      <c r="AF38" s="2"/>
      <c r="AG38" s="8"/>
      <c r="AH38" s="2"/>
      <c r="AI38" s="8"/>
      <c r="AJ38" s="2"/>
      <c r="AK38" s="8"/>
      <c r="AL38" s="2"/>
      <c r="AM38" s="8"/>
      <c r="AN38" s="2"/>
      <c r="AO38" s="8"/>
      <c r="AP38" s="2"/>
      <c r="AQ38" s="8"/>
      <c r="AR38" s="2"/>
      <c r="AS38" s="8"/>
    </row>
    <row r="39" spans="2:45" x14ac:dyDescent="0.25">
      <c r="B39" s="2" t="s">
        <v>106</v>
      </c>
      <c r="C39" s="2" t="s">
        <v>113</v>
      </c>
      <c r="D39" s="2" t="s">
        <v>368</v>
      </c>
      <c r="E39" s="2">
        <v>12340</v>
      </c>
      <c r="F39" s="2">
        <v>8</v>
      </c>
      <c r="G39" s="2">
        <v>3</v>
      </c>
      <c r="H39" s="2">
        <v>37</v>
      </c>
      <c r="I39" s="2">
        <v>5</v>
      </c>
      <c r="J39" s="2">
        <v>105</v>
      </c>
      <c r="K39" s="2">
        <v>5</v>
      </c>
      <c r="L39" s="2">
        <v>23</v>
      </c>
      <c r="M39" s="2" t="s">
        <v>111</v>
      </c>
      <c r="N39" s="2">
        <v>41</v>
      </c>
      <c r="O39" s="2">
        <v>5</v>
      </c>
      <c r="P39" s="2">
        <v>250</v>
      </c>
      <c r="Q39" s="2">
        <v>1</v>
      </c>
      <c r="R39" s="2">
        <v>408</v>
      </c>
      <c r="S39" s="2" t="s">
        <v>111</v>
      </c>
      <c r="T39" s="2">
        <v>19</v>
      </c>
      <c r="U39" s="2">
        <v>16</v>
      </c>
      <c r="V39" s="2"/>
      <c r="W39" s="2"/>
      <c r="X39" s="2"/>
      <c r="Y39" s="2"/>
      <c r="Z39" s="2"/>
      <c r="AA39" s="8"/>
      <c r="AB39" s="2"/>
      <c r="AC39" s="8"/>
      <c r="AD39" s="2"/>
      <c r="AE39" s="8"/>
      <c r="AF39" s="2"/>
      <c r="AG39" s="8"/>
      <c r="AH39" s="2"/>
      <c r="AI39" s="8"/>
      <c r="AJ39" s="2"/>
      <c r="AK39" s="8"/>
      <c r="AL39" s="2"/>
      <c r="AM39" s="8"/>
      <c r="AN39" s="2"/>
      <c r="AO39" s="8"/>
      <c r="AP39" s="2"/>
      <c r="AQ39" s="8"/>
      <c r="AR39" s="2"/>
      <c r="AS39" s="8"/>
    </row>
    <row r="40" spans="2:45" x14ac:dyDescent="0.25">
      <c r="B40" s="2" t="s">
        <v>106</v>
      </c>
      <c r="C40" s="2" t="s">
        <v>113</v>
      </c>
      <c r="D40" s="2" t="s">
        <v>369</v>
      </c>
      <c r="E40" s="2">
        <v>13270</v>
      </c>
      <c r="F40" s="2">
        <v>8</v>
      </c>
      <c r="G40" s="2">
        <v>3</v>
      </c>
      <c r="H40" s="2">
        <v>37</v>
      </c>
      <c r="I40" s="2">
        <v>5</v>
      </c>
      <c r="J40" s="2">
        <v>105</v>
      </c>
      <c r="K40" s="2">
        <v>5</v>
      </c>
      <c r="L40" s="2">
        <v>23</v>
      </c>
      <c r="M40" s="2" t="s">
        <v>111</v>
      </c>
      <c r="N40" s="2">
        <v>41</v>
      </c>
      <c r="O40" s="2">
        <v>5</v>
      </c>
      <c r="P40" s="2">
        <v>250</v>
      </c>
      <c r="Q40" s="2">
        <v>1</v>
      </c>
      <c r="R40" s="2">
        <v>408</v>
      </c>
      <c r="S40" s="2" t="s">
        <v>111</v>
      </c>
      <c r="T40" s="2">
        <v>19</v>
      </c>
      <c r="U40" s="2">
        <v>16</v>
      </c>
      <c r="V40" s="2"/>
      <c r="W40" s="2"/>
      <c r="X40" s="2"/>
      <c r="Y40" s="2"/>
      <c r="Z40" s="2"/>
      <c r="AA40" s="8"/>
      <c r="AB40" s="2"/>
      <c r="AC40" s="8"/>
      <c r="AD40" s="2"/>
      <c r="AE40" s="8"/>
      <c r="AF40" s="2"/>
      <c r="AG40" s="8"/>
      <c r="AH40" s="2"/>
      <c r="AI40" s="8"/>
      <c r="AJ40" s="2"/>
      <c r="AK40" s="8"/>
      <c r="AL40" s="2"/>
      <c r="AM40" s="8"/>
      <c r="AN40" s="2"/>
      <c r="AO40" s="8"/>
      <c r="AP40" s="2"/>
      <c r="AQ40" s="8"/>
      <c r="AR40" s="2"/>
      <c r="AS40" s="8"/>
    </row>
    <row r="41" spans="2:45" x14ac:dyDescent="0.25">
      <c r="B41" s="2" t="s">
        <v>106</v>
      </c>
      <c r="C41" s="2" t="s">
        <v>147</v>
      </c>
      <c r="D41" s="2" t="s">
        <v>370</v>
      </c>
      <c r="E41" s="2">
        <v>12462</v>
      </c>
      <c r="F41" s="2">
        <v>8</v>
      </c>
      <c r="G41" s="2">
        <v>7</v>
      </c>
      <c r="H41" s="2">
        <v>37</v>
      </c>
      <c r="I41" s="2">
        <v>7</v>
      </c>
      <c r="J41" s="2">
        <v>105</v>
      </c>
      <c r="K41" s="2">
        <v>7</v>
      </c>
      <c r="L41" s="2">
        <v>41</v>
      </c>
      <c r="M41" s="2">
        <v>3</v>
      </c>
      <c r="N41" s="2">
        <v>250</v>
      </c>
      <c r="O41" s="2">
        <v>1</v>
      </c>
      <c r="P41" s="2">
        <v>19</v>
      </c>
      <c r="Q41" s="2">
        <v>16</v>
      </c>
      <c r="R41" s="2"/>
      <c r="S41" s="2"/>
      <c r="T41" s="2"/>
      <c r="U41" s="2"/>
      <c r="V41" s="2"/>
      <c r="W41" s="2"/>
      <c r="X41" s="2"/>
      <c r="Y41" s="2"/>
      <c r="Z41" s="2"/>
      <c r="AA41" s="8"/>
      <c r="AB41" s="2"/>
      <c r="AC41" s="8"/>
      <c r="AD41" s="2"/>
      <c r="AE41" s="8"/>
      <c r="AF41" s="2"/>
      <c r="AG41" s="8"/>
      <c r="AH41" s="2"/>
      <c r="AI41" s="8"/>
      <c r="AJ41" s="2"/>
      <c r="AK41" s="8"/>
      <c r="AL41" s="2"/>
      <c r="AM41" s="8"/>
      <c r="AN41" s="2"/>
      <c r="AO41" s="8"/>
      <c r="AP41" s="2"/>
      <c r="AQ41" s="8"/>
      <c r="AR41" s="2"/>
      <c r="AS41" s="8"/>
    </row>
    <row r="42" spans="2:45" x14ac:dyDescent="0.25">
      <c r="B42" s="2" t="s">
        <v>106</v>
      </c>
      <c r="C42" s="2" t="s">
        <v>147</v>
      </c>
      <c r="D42" s="2" t="s">
        <v>371</v>
      </c>
      <c r="E42" s="2">
        <v>12432</v>
      </c>
      <c r="F42" s="2">
        <v>8</v>
      </c>
      <c r="G42" s="2">
        <v>7</v>
      </c>
      <c r="H42" s="2">
        <v>37</v>
      </c>
      <c r="I42" s="2">
        <v>7</v>
      </c>
      <c r="J42" s="2">
        <v>105</v>
      </c>
      <c r="K42" s="2">
        <v>7</v>
      </c>
      <c r="L42" s="2">
        <v>41</v>
      </c>
      <c r="M42" s="2">
        <v>3</v>
      </c>
      <c r="N42" s="2">
        <v>250</v>
      </c>
      <c r="O42" s="2">
        <v>1</v>
      </c>
      <c r="P42" s="2">
        <v>19</v>
      </c>
      <c r="Q42" s="2">
        <v>16</v>
      </c>
      <c r="R42" s="2"/>
      <c r="S42" s="2"/>
      <c r="T42" s="2"/>
      <c r="U42" s="2"/>
      <c r="V42" s="2"/>
      <c r="W42" s="2"/>
      <c r="X42" s="2"/>
      <c r="Y42" s="2"/>
      <c r="Z42" s="2"/>
      <c r="AA42" s="8"/>
      <c r="AB42" s="2"/>
      <c r="AC42" s="8"/>
      <c r="AD42" s="2"/>
      <c r="AE42" s="8"/>
      <c r="AF42" s="2"/>
      <c r="AG42" s="8"/>
      <c r="AH42" s="2"/>
      <c r="AI42" s="8"/>
      <c r="AJ42" s="2"/>
      <c r="AK42" s="8"/>
      <c r="AL42" s="2"/>
      <c r="AM42" s="8"/>
      <c r="AN42" s="2"/>
      <c r="AO42" s="8"/>
      <c r="AP42" s="2"/>
      <c r="AQ42" s="8"/>
      <c r="AR42" s="2"/>
      <c r="AS42" s="8"/>
    </row>
    <row r="43" spans="2:45" x14ac:dyDescent="0.25">
      <c r="B43" s="2" t="s">
        <v>106</v>
      </c>
      <c r="C43" s="2" t="s">
        <v>447</v>
      </c>
      <c r="D43" s="2" t="s">
        <v>360</v>
      </c>
      <c r="E43" s="2">
        <v>12339</v>
      </c>
      <c r="F43" s="2">
        <v>1</v>
      </c>
      <c r="G43" s="2">
        <v>3</v>
      </c>
      <c r="H43" s="2">
        <v>2</v>
      </c>
      <c r="I43" s="2">
        <v>3</v>
      </c>
      <c r="J43" s="2">
        <v>3</v>
      </c>
      <c r="K43" s="2">
        <v>3</v>
      </c>
      <c r="L43" s="2">
        <v>4</v>
      </c>
      <c r="M43" s="2">
        <v>3</v>
      </c>
      <c r="N43" s="2">
        <v>5</v>
      </c>
      <c r="O43" s="2">
        <v>3</v>
      </c>
      <c r="P43" s="2">
        <v>6</v>
      </c>
      <c r="Q43" s="2">
        <v>3</v>
      </c>
      <c r="R43" s="2">
        <v>27</v>
      </c>
      <c r="S43" s="2">
        <v>3</v>
      </c>
      <c r="T43" s="2">
        <v>19</v>
      </c>
      <c r="U43" s="2">
        <v>16</v>
      </c>
      <c r="V43" s="2"/>
      <c r="W43" s="2"/>
      <c r="X43" s="2"/>
      <c r="Y43" s="2"/>
      <c r="Z43" s="2"/>
      <c r="AA43" s="8"/>
      <c r="AB43" s="2"/>
      <c r="AC43" s="8"/>
      <c r="AD43" s="2"/>
      <c r="AE43" s="8"/>
      <c r="AF43" s="2"/>
      <c r="AG43" s="8"/>
      <c r="AH43" s="2"/>
      <c r="AI43" s="8"/>
      <c r="AJ43" s="2"/>
      <c r="AK43" s="8"/>
      <c r="AL43" s="2"/>
      <c r="AM43" s="8"/>
      <c r="AN43" s="2"/>
      <c r="AO43" s="8"/>
      <c r="AP43" s="2"/>
      <c r="AQ43" s="8"/>
      <c r="AR43" s="2"/>
      <c r="AS43" s="8"/>
    </row>
    <row r="44" spans="2:45" x14ac:dyDescent="0.25">
      <c r="B44" s="2" t="s">
        <v>384</v>
      </c>
      <c r="C44" s="2" t="s">
        <v>116</v>
      </c>
      <c r="D44" s="2" t="s">
        <v>385</v>
      </c>
      <c r="E44" s="2">
        <v>12479</v>
      </c>
      <c r="F44" s="2">
        <v>103</v>
      </c>
      <c r="G44" s="2">
        <v>1</v>
      </c>
      <c r="H44" s="2">
        <v>13</v>
      </c>
      <c r="I44" s="2">
        <v>3</v>
      </c>
      <c r="J44" s="2">
        <v>19</v>
      </c>
      <c r="K44" s="2">
        <v>16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8"/>
      <c r="AB44" s="2"/>
      <c r="AC44" s="8"/>
      <c r="AD44" s="2"/>
      <c r="AE44" s="8"/>
      <c r="AF44" s="2"/>
      <c r="AG44" s="8"/>
      <c r="AH44" s="2"/>
      <c r="AI44" s="8"/>
      <c r="AJ44" s="2"/>
      <c r="AK44" s="8"/>
      <c r="AL44" s="2"/>
      <c r="AM44" s="8"/>
      <c r="AN44" s="2"/>
      <c r="AO44" s="8"/>
      <c r="AP44" s="2"/>
      <c r="AQ44" s="8"/>
      <c r="AR44" s="2"/>
      <c r="AS44" s="8"/>
    </row>
    <row r="45" spans="2:45" x14ac:dyDescent="0.25">
      <c r="B45" s="2" t="s">
        <v>384</v>
      </c>
      <c r="C45" s="2" t="s">
        <v>116</v>
      </c>
      <c r="D45" s="2" t="s">
        <v>387</v>
      </c>
      <c r="E45" s="2">
        <v>12438</v>
      </c>
      <c r="F45" s="2">
        <v>103</v>
      </c>
      <c r="G45" s="2">
        <v>1</v>
      </c>
      <c r="H45" s="2">
        <v>13</v>
      </c>
      <c r="I45" s="2">
        <v>3</v>
      </c>
      <c r="J45" s="2">
        <v>19</v>
      </c>
      <c r="K45" s="2">
        <v>16</v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8"/>
      <c r="AB45" s="2"/>
      <c r="AC45" s="8"/>
      <c r="AD45" s="2"/>
      <c r="AE45" s="8"/>
      <c r="AF45" s="2"/>
      <c r="AG45" s="8"/>
      <c r="AH45" s="2"/>
      <c r="AI45" s="8"/>
      <c r="AJ45" s="2"/>
      <c r="AK45" s="8"/>
      <c r="AL45" s="2"/>
      <c r="AM45" s="8"/>
      <c r="AN45" s="2"/>
      <c r="AO45" s="8"/>
      <c r="AP45" s="2"/>
      <c r="AQ45" s="8"/>
      <c r="AR45" s="2"/>
      <c r="AS45" s="8"/>
    </row>
    <row r="46" spans="2:45" x14ac:dyDescent="0.25">
      <c r="B46" s="2" t="s">
        <v>384</v>
      </c>
      <c r="C46" s="2" t="s">
        <v>116</v>
      </c>
      <c r="D46" s="2" t="s">
        <v>388</v>
      </c>
      <c r="E46" s="2">
        <v>12864</v>
      </c>
      <c r="F46" s="2">
        <v>103</v>
      </c>
      <c r="G46" s="2">
        <v>1</v>
      </c>
      <c r="H46" s="2">
        <v>13</v>
      </c>
      <c r="I46" s="2">
        <v>3</v>
      </c>
      <c r="J46" s="2">
        <v>19</v>
      </c>
      <c r="K46" s="2">
        <v>16</v>
      </c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8"/>
      <c r="AB46" s="2"/>
      <c r="AC46" s="8"/>
      <c r="AD46" s="2"/>
      <c r="AE46" s="8"/>
      <c r="AF46" s="2"/>
      <c r="AG46" s="8"/>
      <c r="AH46" s="2"/>
      <c r="AI46" s="8"/>
      <c r="AJ46" s="2"/>
      <c r="AK46" s="8"/>
      <c r="AL46" s="2"/>
      <c r="AM46" s="8"/>
      <c r="AN46" s="2"/>
      <c r="AO46" s="8"/>
      <c r="AP46" s="2"/>
      <c r="AQ46" s="8"/>
      <c r="AR46" s="2"/>
      <c r="AS46" s="8"/>
    </row>
    <row r="47" spans="2:45" x14ac:dyDescent="0.25">
      <c r="B47" s="2" t="s">
        <v>384</v>
      </c>
      <c r="C47" s="2" t="s">
        <v>116</v>
      </c>
      <c r="D47" s="2" t="s">
        <v>389</v>
      </c>
      <c r="E47" s="2">
        <v>12440</v>
      </c>
      <c r="F47" s="2">
        <v>103</v>
      </c>
      <c r="G47" s="2">
        <v>1</v>
      </c>
      <c r="H47" s="2">
        <v>13</v>
      </c>
      <c r="I47" s="2">
        <v>3</v>
      </c>
      <c r="J47" s="2">
        <v>19</v>
      </c>
      <c r="K47" s="2">
        <v>16</v>
      </c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8"/>
      <c r="AB47" s="2"/>
      <c r="AC47" s="8"/>
      <c r="AD47" s="2"/>
      <c r="AE47" s="8"/>
      <c r="AF47" s="2"/>
      <c r="AG47" s="8"/>
      <c r="AH47" s="2"/>
      <c r="AI47" s="8"/>
      <c r="AJ47" s="2"/>
      <c r="AK47" s="8"/>
      <c r="AL47" s="2"/>
      <c r="AM47" s="8"/>
      <c r="AN47" s="2"/>
      <c r="AO47" s="8"/>
      <c r="AP47" s="2"/>
      <c r="AQ47" s="8"/>
      <c r="AR47" s="2"/>
      <c r="AS47" s="8"/>
    </row>
    <row r="48" spans="2:45" x14ac:dyDescent="0.25">
      <c r="B48" s="2" t="s">
        <v>384</v>
      </c>
      <c r="C48" s="2" t="s">
        <v>116</v>
      </c>
      <c r="D48" s="2" t="s">
        <v>390</v>
      </c>
      <c r="E48" s="2">
        <v>12491</v>
      </c>
      <c r="F48" s="2">
        <v>103</v>
      </c>
      <c r="G48" s="2">
        <v>1</v>
      </c>
      <c r="H48" s="2">
        <v>13</v>
      </c>
      <c r="I48" s="2">
        <v>3</v>
      </c>
      <c r="J48" s="2">
        <v>19</v>
      </c>
      <c r="K48" s="2">
        <v>16</v>
      </c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8"/>
      <c r="AB48" s="2"/>
      <c r="AC48" s="8"/>
      <c r="AD48" s="2"/>
      <c r="AE48" s="8"/>
      <c r="AF48" s="2"/>
      <c r="AG48" s="8"/>
      <c r="AH48" s="2"/>
      <c r="AI48" s="8"/>
      <c r="AJ48" s="2"/>
      <c r="AK48" s="8"/>
      <c r="AL48" s="2"/>
      <c r="AM48" s="8"/>
      <c r="AN48" s="2"/>
      <c r="AO48" s="8"/>
      <c r="AP48" s="2"/>
      <c r="AQ48" s="8"/>
      <c r="AR48" s="2"/>
      <c r="AS48" s="8"/>
    </row>
    <row r="49" spans="2:45" x14ac:dyDescent="0.25">
      <c r="B49" s="2" t="s">
        <v>384</v>
      </c>
      <c r="C49" s="2" t="s">
        <v>116</v>
      </c>
      <c r="D49" s="2" t="s">
        <v>392</v>
      </c>
      <c r="E49" s="2">
        <v>12465</v>
      </c>
      <c r="F49" s="2">
        <v>103</v>
      </c>
      <c r="G49" s="2">
        <v>1</v>
      </c>
      <c r="H49" s="2">
        <v>13</v>
      </c>
      <c r="I49" s="2">
        <v>3</v>
      </c>
      <c r="J49" s="2">
        <v>19</v>
      </c>
      <c r="K49" s="2">
        <v>16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8"/>
      <c r="AB49" s="2"/>
      <c r="AC49" s="8"/>
      <c r="AD49" s="2"/>
      <c r="AE49" s="8"/>
      <c r="AF49" s="2"/>
      <c r="AG49" s="8"/>
      <c r="AH49" s="2"/>
      <c r="AI49" s="8"/>
      <c r="AJ49" s="2"/>
      <c r="AK49" s="8"/>
      <c r="AL49" s="2"/>
      <c r="AM49" s="8"/>
      <c r="AN49" s="2"/>
      <c r="AO49" s="8"/>
      <c r="AP49" s="2"/>
      <c r="AQ49" s="8"/>
      <c r="AR49" s="2"/>
      <c r="AS49" s="8"/>
    </row>
    <row r="50" spans="2:45" x14ac:dyDescent="0.25">
      <c r="B50" s="2" t="s">
        <v>384</v>
      </c>
      <c r="C50" s="2" t="s">
        <v>116</v>
      </c>
      <c r="D50" s="2" t="s">
        <v>393</v>
      </c>
      <c r="E50" s="2">
        <v>12839</v>
      </c>
      <c r="F50" s="2">
        <v>103</v>
      </c>
      <c r="G50" s="2">
        <v>1</v>
      </c>
      <c r="H50" s="2">
        <v>13</v>
      </c>
      <c r="I50" s="2">
        <v>3</v>
      </c>
      <c r="J50" s="2">
        <v>19</v>
      </c>
      <c r="K50" s="2">
        <v>16</v>
      </c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8"/>
      <c r="AB50" s="2"/>
      <c r="AC50" s="8"/>
      <c r="AD50" s="2"/>
      <c r="AE50" s="8"/>
      <c r="AF50" s="2"/>
      <c r="AG50" s="8"/>
      <c r="AH50" s="2"/>
      <c r="AI50" s="8"/>
      <c r="AJ50" s="2"/>
      <c r="AK50" s="8"/>
      <c r="AL50" s="2"/>
      <c r="AM50" s="8"/>
      <c r="AN50" s="2"/>
      <c r="AO50" s="8"/>
      <c r="AP50" s="2"/>
      <c r="AQ50" s="8"/>
      <c r="AR50" s="2"/>
      <c r="AS50" s="8"/>
    </row>
    <row r="51" spans="2:45" x14ac:dyDescent="0.25">
      <c r="B51" s="2" t="s">
        <v>384</v>
      </c>
      <c r="C51" s="2" t="s">
        <v>116</v>
      </c>
      <c r="D51" s="2" t="s">
        <v>394</v>
      </c>
      <c r="E51" s="2">
        <v>12493</v>
      </c>
      <c r="F51" s="2">
        <v>103</v>
      </c>
      <c r="G51" s="2">
        <v>1</v>
      </c>
      <c r="H51" s="2">
        <v>13</v>
      </c>
      <c r="I51" s="2">
        <v>3</v>
      </c>
      <c r="J51" s="2">
        <v>19</v>
      </c>
      <c r="K51" s="2">
        <v>16</v>
      </c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8"/>
      <c r="AB51" s="2"/>
      <c r="AC51" s="8"/>
      <c r="AD51" s="2"/>
      <c r="AE51" s="8"/>
      <c r="AF51" s="2"/>
      <c r="AG51" s="8"/>
      <c r="AH51" s="2"/>
      <c r="AI51" s="8"/>
      <c r="AJ51" s="2"/>
      <c r="AK51" s="8"/>
      <c r="AL51" s="2"/>
      <c r="AM51" s="8"/>
      <c r="AN51" s="2"/>
      <c r="AO51" s="8"/>
      <c r="AP51" s="2"/>
      <c r="AQ51" s="8"/>
      <c r="AR51" s="2"/>
      <c r="AS51" s="8"/>
    </row>
    <row r="52" spans="2:45" x14ac:dyDescent="0.25">
      <c r="B52" s="2" t="s">
        <v>384</v>
      </c>
      <c r="C52" s="2" t="s">
        <v>116</v>
      </c>
      <c r="D52" s="2" t="s">
        <v>395</v>
      </c>
      <c r="E52" s="2">
        <v>12348</v>
      </c>
      <c r="F52" s="2">
        <v>103</v>
      </c>
      <c r="G52" s="2">
        <v>1</v>
      </c>
      <c r="H52" s="2">
        <v>13</v>
      </c>
      <c r="I52" s="2">
        <v>3</v>
      </c>
      <c r="J52" s="2">
        <v>19</v>
      </c>
      <c r="K52" s="2">
        <v>16</v>
      </c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8"/>
      <c r="AB52" s="2"/>
      <c r="AC52" s="8"/>
      <c r="AD52" s="2"/>
      <c r="AE52" s="8"/>
      <c r="AF52" s="2"/>
      <c r="AG52" s="8"/>
      <c r="AH52" s="2"/>
      <c r="AI52" s="8"/>
      <c r="AJ52" s="2"/>
      <c r="AK52" s="8"/>
      <c r="AL52" s="2"/>
      <c r="AM52" s="8"/>
      <c r="AN52" s="2"/>
      <c r="AO52" s="8"/>
      <c r="AP52" s="2"/>
      <c r="AQ52" s="8"/>
      <c r="AR52" s="2"/>
      <c r="AS52" s="8"/>
    </row>
    <row r="53" spans="2:45" x14ac:dyDescent="0.25">
      <c r="B53" s="2" t="s">
        <v>384</v>
      </c>
      <c r="C53" s="2" t="s">
        <v>116</v>
      </c>
      <c r="D53" s="2" t="s">
        <v>396</v>
      </c>
      <c r="E53" s="2">
        <v>12849</v>
      </c>
      <c r="F53" s="2">
        <v>103</v>
      </c>
      <c r="G53" s="2">
        <v>1</v>
      </c>
      <c r="H53" s="2">
        <v>13</v>
      </c>
      <c r="I53" s="2">
        <v>3</v>
      </c>
      <c r="J53" s="2">
        <v>19</v>
      </c>
      <c r="K53" s="2">
        <v>16</v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8"/>
      <c r="AB53" s="2"/>
      <c r="AC53" s="8"/>
      <c r="AD53" s="2"/>
      <c r="AE53" s="8"/>
      <c r="AF53" s="2"/>
      <c r="AG53" s="8"/>
      <c r="AH53" s="2"/>
      <c r="AI53" s="8"/>
      <c r="AJ53" s="2"/>
      <c r="AK53" s="8"/>
      <c r="AL53" s="2"/>
      <c r="AM53" s="8"/>
      <c r="AN53" s="2"/>
      <c r="AO53" s="8"/>
      <c r="AP53" s="2"/>
      <c r="AQ53" s="8"/>
      <c r="AR53" s="2"/>
      <c r="AS53" s="8"/>
    </row>
    <row r="54" spans="2:45" x14ac:dyDescent="0.25">
      <c r="B54" s="2" t="s">
        <v>384</v>
      </c>
      <c r="C54" s="2" t="s">
        <v>116</v>
      </c>
      <c r="D54" s="2" t="s">
        <v>397</v>
      </c>
      <c r="E54" s="2">
        <v>12336</v>
      </c>
      <c r="F54" s="2">
        <v>103</v>
      </c>
      <c r="G54" s="2">
        <v>1</v>
      </c>
      <c r="H54" s="2">
        <v>13</v>
      </c>
      <c r="I54" s="2">
        <v>3</v>
      </c>
      <c r="J54" s="2">
        <v>19</v>
      </c>
      <c r="K54" s="2">
        <v>16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8"/>
      <c r="AB54" s="2"/>
      <c r="AC54" s="8"/>
      <c r="AD54" s="2"/>
      <c r="AE54" s="8"/>
      <c r="AF54" s="2"/>
      <c r="AG54" s="8"/>
      <c r="AH54" s="2"/>
      <c r="AI54" s="8"/>
      <c r="AJ54" s="2"/>
      <c r="AK54" s="8"/>
      <c r="AL54" s="2"/>
      <c r="AM54" s="8"/>
      <c r="AN54" s="2"/>
      <c r="AO54" s="8"/>
      <c r="AP54" s="2"/>
      <c r="AQ54" s="8"/>
      <c r="AR54" s="2"/>
      <c r="AS54" s="8"/>
    </row>
    <row r="55" spans="2:45" x14ac:dyDescent="0.25">
      <c r="B55" s="2" t="s">
        <v>384</v>
      </c>
      <c r="C55" s="2" t="s">
        <v>116</v>
      </c>
      <c r="D55" s="2" t="s">
        <v>398</v>
      </c>
      <c r="E55" s="2">
        <v>12329</v>
      </c>
      <c r="F55" s="2">
        <v>103</v>
      </c>
      <c r="G55" s="2">
        <v>1</v>
      </c>
      <c r="H55" s="2">
        <v>13</v>
      </c>
      <c r="I55" s="2">
        <v>3</v>
      </c>
      <c r="J55" s="2">
        <v>19</v>
      </c>
      <c r="K55" s="2">
        <v>16</v>
      </c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8"/>
      <c r="AB55" s="2"/>
      <c r="AC55" s="8"/>
      <c r="AD55" s="2"/>
      <c r="AE55" s="8"/>
      <c r="AF55" s="2"/>
      <c r="AG55" s="8"/>
      <c r="AH55" s="2"/>
      <c r="AI55" s="8"/>
      <c r="AJ55" s="2"/>
      <c r="AK55" s="8"/>
      <c r="AL55" s="2"/>
      <c r="AM55" s="8"/>
      <c r="AN55" s="2"/>
      <c r="AO55" s="8"/>
      <c r="AP55" s="2"/>
      <c r="AQ55" s="8"/>
      <c r="AR55" s="2"/>
      <c r="AS55" s="8"/>
    </row>
    <row r="56" spans="2:45" x14ac:dyDescent="0.25">
      <c r="B56" s="2" t="s">
        <v>384</v>
      </c>
      <c r="C56" s="2" t="s">
        <v>116</v>
      </c>
      <c r="D56" s="2" t="s">
        <v>399</v>
      </c>
      <c r="E56" s="2">
        <v>12377</v>
      </c>
      <c r="F56" s="2">
        <v>103</v>
      </c>
      <c r="G56" s="2">
        <v>1</v>
      </c>
      <c r="H56" s="2">
        <v>13</v>
      </c>
      <c r="I56" s="2">
        <v>3</v>
      </c>
      <c r="J56" s="2">
        <v>19</v>
      </c>
      <c r="K56" s="2">
        <v>16</v>
      </c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8"/>
      <c r="AB56" s="2"/>
      <c r="AC56" s="8"/>
      <c r="AD56" s="2"/>
      <c r="AE56" s="8"/>
      <c r="AF56" s="2"/>
      <c r="AG56" s="8"/>
      <c r="AH56" s="2"/>
      <c r="AI56" s="8"/>
      <c r="AJ56" s="2"/>
      <c r="AK56" s="8"/>
      <c r="AL56" s="2"/>
      <c r="AM56" s="8"/>
      <c r="AN56" s="2"/>
      <c r="AO56" s="8"/>
      <c r="AP56" s="2"/>
      <c r="AQ56" s="8"/>
      <c r="AR56" s="2"/>
      <c r="AS56" s="8"/>
    </row>
    <row r="57" spans="2:45" x14ac:dyDescent="0.25">
      <c r="B57" s="2" t="s">
        <v>384</v>
      </c>
      <c r="C57" s="2" t="s">
        <v>116</v>
      </c>
      <c r="D57" s="2" t="s">
        <v>400</v>
      </c>
      <c r="E57" s="2">
        <v>12397</v>
      </c>
      <c r="F57" s="2">
        <v>103</v>
      </c>
      <c r="G57" s="2">
        <v>1</v>
      </c>
      <c r="H57" s="2">
        <v>13</v>
      </c>
      <c r="I57" s="2">
        <v>3</v>
      </c>
      <c r="J57" s="2">
        <v>19</v>
      </c>
      <c r="K57" s="2">
        <v>16</v>
      </c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8"/>
      <c r="AB57" s="2"/>
      <c r="AC57" s="8"/>
      <c r="AD57" s="2"/>
      <c r="AE57" s="8"/>
      <c r="AF57" s="2"/>
      <c r="AG57" s="8"/>
      <c r="AH57" s="2"/>
      <c r="AI57" s="8"/>
      <c r="AJ57" s="2"/>
      <c r="AK57" s="8"/>
      <c r="AL57" s="2"/>
      <c r="AM57" s="8"/>
      <c r="AN57" s="2"/>
      <c r="AO57" s="8"/>
      <c r="AP57" s="2"/>
      <c r="AQ57" s="8"/>
      <c r="AR57" s="2"/>
      <c r="AS57" s="8"/>
    </row>
    <row r="58" spans="2:45" x14ac:dyDescent="0.25">
      <c r="B58" s="2" t="s">
        <v>384</v>
      </c>
      <c r="C58" s="2" t="s">
        <v>116</v>
      </c>
      <c r="D58" s="2" t="s">
        <v>403</v>
      </c>
      <c r="E58" s="2">
        <v>12439</v>
      </c>
      <c r="F58" s="2">
        <v>103</v>
      </c>
      <c r="G58" s="2">
        <v>1</v>
      </c>
      <c r="H58" s="2">
        <v>13</v>
      </c>
      <c r="I58" s="2">
        <v>3</v>
      </c>
      <c r="J58" s="2">
        <v>19</v>
      </c>
      <c r="K58" s="2">
        <v>16</v>
      </c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8"/>
      <c r="AB58" s="2"/>
      <c r="AC58" s="8"/>
      <c r="AD58" s="2"/>
      <c r="AE58" s="8"/>
      <c r="AF58" s="2"/>
      <c r="AG58" s="8"/>
      <c r="AH58" s="2"/>
      <c r="AI58" s="8"/>
      <c r="AJ58" s="2"/>
      <c r="AK58" s="8"/>
      <c r="AL58" s="2"/>
      <c r="AM58" s="8"/>
      <c r="AN58" s="2"/>
      <c r="AO58" s="8"/>
      <c r="AP58" s="2"/>
      <c r="AQ58" s="8"/>
      <c r="AR58" s="2"/>
      <c r="AS58" s="8"/>
    </row>
    <row r="59" spans="2:45" x14ac:dyDescent="0.25">
      <c r="B59" s="2" t="s">
        <v>384</v>
      </c>
      <c r="C59" s="2" t="s">
        <v>116</v>
      </c>
      <c r="D59" s="2" t="s">
        <v>404</v>
      </c>
      <c r="E59" s="2">
        <v>12327</v>
      </c>
      <c r="F59" s="2">
        <v>103</v>
      </c>
      <c r="G59" s="2">
        <v>1</v>
      </c>
      <c r="H59" s="2">
        <v>13</v>
      </c>
      <c r="I59" s="2">
        <v>3</v>
      </c>
      <c r="J59" s="2">
        <v>19</v>
      </c>
      <c r="K59" s="2">
        <v>16</v>
      </c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8"/>
      <c r="AB59" s="2"/>
      <c r="AC59" s="8"/>
      <c r="AD59" s="2"/>
      <c r="AE59" s="8"/>
      <c r="AF59" s="2"/>
      <c r="AG59" s="8"/>
      <c r="AH59" s="2"/>
      <c r="AI59" s="8"/>
      <c r="AJ59" s="2"/>
      <c r="AK59" s="8"/>
      <c r="AL59" s="2"/>
      <c r="AM59" s="8"/>
      <c r="AN59" s="2"/>
      <c r="AO59" s="8"/>
      <c r="AP59" s="2"/>
      <c r="AQ59" s="8"/>
      <c r="AR59" s="2"/>
      <c r="AS59" s="8"/>
    </row>
    <row r="60" spans="2:45" x14ac:dyDescent="0.25">
      <c r="B60" s="2" t="s">
        <v>384</v>
      </c>
      <c r="C60" s="2" t="s">
        <v>117</v>
      </c>
      <c r="D60" s="2" t="s">
        <v>386</v>
      </c>
      <c r="E60" s="2">
        <v>12846</v>
      </c>
      <c r="F60" s="2">
        <v>103</v>
      </c>
      <c r="G60" s="2">
        <v>1</v>
      </c>
      <c r="H60" s="2">
        <v>13</v>
      </c>
      <c r="I60" s="2">
        <v>3</v>
      </c>
      <c r="J60" s="2">
        <v>48</v>
      </c>
      <c r="K60" s="2">
        <v>5</v>
      </c>
      <c r="L60" s="2">
        <v>19</v>
      </c>
      <c r="M60" s="2">
        <v>16</v>
      </c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8"/>
      <c r="AB60" s="2"/>
      <c r="AC60" s="8"/>
      <c r="AD60" s="2"/>
      <c r="AE60" s="8"/>
      <c r="AF60" s="2"/>
      <c r="AG60" s="8"/>
      <c r="AH60" s="2"/>
      <c r="AI60" s="8"/>
      <c r="AJ60" s="2"/>
      <c r="AK60" s="8"/>
      <c r="AL60" s="2"/>
      <c r="AM60" s="8"/>
      <c r="AN60" s="2"/>
      <c r="AO60" s="8"/>
      <c r="AP60" s="2"/>
      <c r="AQ60" s="8"/>
      <c r="AR60" s="2"/>
      <c r="AS60" s="8"/>
    </row>
    <row r="61" spans="2:45" x14ac:dyDescent="0.25">
      <c r="B61" s="2" t="s">
        <v>384</v>
      </c>
      <c r="C61" s="2" t="s">
        <v>117</v>
      </c>
      <c r="D61" s="2" t="s">
        <v>391</v>
      </c>
      <c r="E61" s="2">
        <v>12306</v>
      </c>
      <c r="F61" s="2">
        <v>103</v>
      </c>
      <c r="G61" s="2">
        <v>1</v>
      </c>
      <c r="H61" s="2">
        <v>13</v>
      </c>
      <c r="I61" s="2">
        <v>3</v>
      </c>
      <c r="J61" s="2">
        <v>48</v>
      </c>
      <c r="K61" s="2">
        <v>5</v>
      </c>
      <c r="L61" s="2">
        <v>19</v>
      </c>
      <c r="M61" s="2">
        <v>16</v>
      </c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8"/>
      <c r="AB61" s="2"/>
      <c r="AC61" s="8"/>
      <c r="AD61" s="2"/>
      <c r="AE61" s="8"/>
      <c r="AF61" s="2"/>
      <c r="AG61" s="8"/>
      <c r="AH61" s="2"/>
      <c r="AI61" s="8"/>
      <c r="AJ61" s="2"/>
      <c r="AK61" s="8"/>
      <c r="AL61" s="2"/>
      <c r="AM61" s="8"/>
      <c r="AN61" s="2"/>
      <c r="AO61" s="8"/>
      <c r="AP61" s="2"/>
      <c r="AQ61" s="8"/>
      <c r="AR61" s="2"/>
      <c r="AS61" s="8"/>
    </row>
    <row r="62" spans="2:45" x14ac:dyDescent="0.25">
      <c r="B62" s="2" t="s">
        <v>384</v>
      </c>
      <c r="C62" s="2" t="s">
        <v>117</v>
      </c>
      <c r="D62" s="2" t="s">
        <v>401</v>
      </c>
      <c r="E62" s="2">
        <v>12394</v>
      </c>
      <c r="F62" s="2">
        <v>103</v>
      </c>
      <c r="G62" s="2">
        <v>1</v>
      </c>
      <c r="H62" s="2">
        <v>13</v>
      </c>
      <c r="I62" s="2">
        <v>3</v>
      </c>
      <c r="J62" s="2">
        <v>48</v>
      </c>
      <c r="K62" s="2">
        <v>5</v>
      </c>
      <c r="L62" s="2">
        <v>19</v>
      </c>
      <c r="M62" s="2">
        <v>16</v>
      </c>
      <c r="N62" s="2"/>
      <c r="O62" s="8"/>
      <c r="P62" s="2"/>
      <c r="Q62" s="8"/>
      <c r="R62" s="2"/>
      <c r="S62" s="8"/>
      <c r="T62" s="2"/>
      <c r="U62" s="8"/>
      <c r="V62" s="2"/>
      <c r="W62" s="8"/>
      <c r="X62" s="2"/>
      <c r="Y62" s="8"/>
      <c r="Z62" s="2"/>
      <c r="AA62" s="8"/>
      <c r="AB62" s="2"/>
      <c r="AC62" s="8"/>
      <c r="AD62" s="2"/>
      <c r="AE62" s="8"/>
      <c r="AF62" s="2"/>
      <c r="AG62" s="8"/>
      <c r="AH62" s="2"/>
      <c r="AI62" s="8"/>
      <c r="AJ62" s="2"/>
      <c r="AK62" s="8"/>
      <c r="AL62" s="2"/>
      <c r="AM62" s="8"/>
      <c r="AN62" s="2"/>
      <c r="AO62" s="8"/>
      <c r="AP62" s="2"/>
      <c r="AQ62" s="8"/>
      <c r="AR62" s="2"/>
      <c r="AS62" s="8"/>
    </row>
    <row r="63" spans="2:45" x14ac:dyDescent="0.25">
      <c r="B63" s="2" t="s">
        <v>384</v>
      </c>
      <c r="C63" s="2" t="s">
        <v>117</v>
      </c>
      <c r="D63" s="2" t="s">
        <v>402</v>
      </c>
      <c r="E63" s="2">
        <v>13282</v>
      </c>
      <c r="F63" s="2">
        <v>103</v>
      </c>
      <c r="G63" s="2">
        <v>1</v>
      </c>
      <c r="H63" s="2">
        <v>13</v>
      </c>
      <c r="I63" s="2">
        <v>3</v>
      </c>
      <c r="J63" s="2">
        <v>48</v>
      </c>
      <c r="K63" s="2">
        <v>5</v>
      </c>
      <c r="L63" s="2">
        <v>19</v>
      </c>
      <c r="M63" s="2">
        <v>16</v>
      </c>
      <c r="N63" s="2"/>
      <c r="O63" s="8"/>
      <c r="P63" s="2"/>
      <c r="Q63" s="8"/>
      <c r="R63" s="2"/>
      <c r="S63" s="8"/>
      <c r="T63" s="2"/>
      <c r="U63" s="8"/>
      <c r="V63" s="2"/>
      <c r="W63" s="8"/>
      <c r="X63" s="2"/>
      <c r="Y63" s="8"/>
      <c r="Z63" s="2"/>
      <c r="AA63" s="8"/>
      <c r="AB63" s="2"/>
      <c r="AC63" s="8"/>
      <c r="AD63" s="2"/>
      <c r="AE63" s="8"/>
      <c r="AF63" s="2"/>
      <c r="AG63" s="8"/>
      <c r="AH63" s="2"/>
      <c r="AI63" s="8"/>
      <c r="AJ63" s="2"/>
      <c r="AK63" s="8"/>
      <c r="AL63" s="2"/>
      <c r="AM63" s="8"/>
      <c r="AN63" s="2"/>
      <c r="AO63" s="8"/>
      <c r="AP63" s="2"/>
      <c r="AQ63" s="8"/>
      <c r="AR63" s="2"/>
      <c r="AS63" s="8"/>
    </row>
    <row r="64" spans="2:45" x14ac:dyDescent="0.25">
      <c r="B64" s="2" t="s">
        <v>384</v>
      </c>
      <c r="C64" s="2" t="s">
        <v>152</v>
      </c>
      <c r="D64" s="2" t="s">
        <v>407</v>
      </c>
      <c r="E64" s="2">
        <v>12309</v>
      </c>
      <c r="F64" s="2">
        <v>103</v>
      </c>
      <c r="G64" s="2">
        <v>2</v>
      </c>
      <c r="H64" s="2">
        <v>13</v>
      </c>
      <c r="I64" s="2">
        <v>5</v>
      </c>
      <c r="J64" s="2">
        <v>48</v>
      </c>
      <c r="K64" s="2">
        <v>3</v>
      </c>
      <c r="L64" s="2">
        <v>19</v>
      </c>
      <c r="M64" s="2">
        <v>16</v>
      </c>
      <c r="N64" s="2"/>
      <c r="O64" s="8"/>
      <c r="P64" s="2"/>
      <c r="Q64" s="8"/>
      <c r="R64" s="2"/>
      <c r="S64" s="8"/>
      <c r="T64" s="2"/>
      <c r="U64" s="8"/>
      <c r="V64" s="2"/>
      <c r="W64" s="8"/>
      <c r="X64" s="2"/>
      <c r="Y64" s="8"/>
      <c r="Z64" s="2"/>
      <c r="AA64" s="8"/>
      <c r="AB64" s="2"/>
      <c r="AC64" s="8"/>
      <c r="AD64" s="2"/>
      <c r="AE64" s="8"/>
      <c r="AF64" s="2"/>
      <c r="AG64" s="8"/>
      <c r="AH64" s="2"/>
      <c r="AI64" s="8"/>
      <c r="AJ64" s="2"/>
      <c r="AK64" s="8"/>
      <c r="AL64" s="2"/>
      <c r="AM64" s="8"/>
      <c r="AN64" s="2"/>
      <c r="AO64" s="8"/>
      <c r="AP64" s="2"/>
      <c r="AQ64" s="8"/>
      <c r="AR64" s="2"/>
      <c r="AS64" s="8"/>
    </row>
    <row r="65" spans="2:45" x14ac:dyDescent="0.25">
      <c r="B65" s="2" t="s">
        <v>384</v>
      </c>
      <c r="C65" s="2" t="s">
        <v>152</v>
      </c>
      <c r="D65" s="2" t="s">
        <v>408</v>
      </c>
      <c r="E65" s="2">
        <v>12303</v>
      </c>
      <c r="F65" s="2">
        <v>103</v>
      </c>
      <c r="G65" s="2">
        <v>2</v>
      </c>
      <c r="H65" s="2">
        <v>13</v>
      </c>
      <c r="I65" s="2">
        <v>5</v>
      </c>
      <c r="J65" s="2">
        <v>48</v>
      </c>
      <c r="K65" s="2">
        <v>3</v>
      </c>
      <c r="L65" s="2">
        <v>19</v>
      </c>
      <c r="M65" s="2">
        <v>16</v>
      </c>
      <c r="N65" s="2"/>
      <c r="O65" s="8"/>
      <c r="P65" s="2"/>
      <c r="Q65" s="8"/>
      <c r="R65" s="2"/>
      <c r="S65" s="8"/>
      <c r="T65" s="2"/>
      <c r="U65" s="8"/>
      <c r="V65" s="2"/>
      <c r="W65" s="8"/>
      <c r="X65" s="2"/>
      <c r="Y65" s="8"/>
      <c r="Z65" s="2"/>
      <c r="AA65" s="8"/>
      <c r="AB65" s="2"/>
      <c r="AC65" s="8"/>
      <c r="AD65" s="2"/>
      <c r="AE65" s="8"/>
      <c r="AF65" s="2"/>
      <c r="AG65" s="8"/>
      <c r="AH65" s="2"/>
      <c r="AI65" s="8"/>
      <c r="AJ65" s="2"/>
      <c r="AK65" s="8"/>
      <c r="AL65" s="2"/>
      <c r="AM65" s="8"/>
      <c r="AN65" s="2"/>
      <c r="AO65" s="8"/>
      <c r="AP65" s="2"/>
      <c r="AQ65" s="8"/>
      <c r="AR65" s="2"/>
      <c r="AS65" s="8"/>
    </row>
    <row r="66" spans="2:45" x14ac:dyDescent="0.25">
      <c r="B66" s="2" t="s">
        <v>384</v>
      </c>
      <c r="C66" s="2" t="s">
        <v>409</v>
      </c>
      <c r="D66" s="2" t="s">
        <v>405</v>
      </c>
      <c r="E66" s="2">
        <v>12342</v>
      </c>
      <c r="F66" s="2">
        <v>103</v>
      </c>
      <c r="G66" s="2">
        <v>1</v>
      </c>
      <c r="H66" s="2">
        <v>13</v>
      </c>
      <c r="I66" s="2">
        <v>3</v>
      </c>
      <c r="J66" s="2">
        <v>48</v>
      </c>
      <c r="K66" s="2">
        <v>5</v>
      </c>
      <c r="L66" s="2">
        <v>19</v>
      </c>
      <c r="M66" s="2">
        <v>16</v>
      </c>
      <c r="N66" s="2"/>
      <c r="O66" s="8"/>
      <c r="P66" s="2"/>
      <c r="Q66" s="8"/>
      <c r="R66" s="2"/>
      <c r="S66" s="8"/>
      <c r="T66" s="2"/>
      <c r="U66" s="8"/>
      <c r="V66" s="2"/>
      <c r="W66" s="8"/>
      <c r="X66" s="2"/>
      <c r="Y66" s="8"/>
      <c r="Z66" s="2"/>
      <c r="AA66" s="8"/>
      <c r="AB66" s="2"/>
      <c r="AC66" s="8"/>
      <c r="AD66" s="2"/>
      <c r="AE66" s="8"/>
      <c r="AF66" s="2"/>
      <c r="AG66" s="8"/>
      <c r="AH66" s="2"/>
      <c r="AI66" s="8"/>
      <c r="AJ66" s="2"/>
      <c r="AK66" s="8"/>
      <c r="AL66" s="2"/>
      <c r="AM66" s="8"/>
      <c r="AN66" s="2"/>
      <c r="AO66" s="8"/>
      <c r="AP66" s="2"/>
      <c r="AQ66" s="8"/>
      <c r="AR66" s="2"/>
      <c r="AS66" s="8"/>
    </row>
    <row r="67" spans="2:45" x14ac:dyDescent="0.25">
      <c r="B67" s="2" t="s">
        <v>384</v>
      </c>
      <c r="C67" s="2" t="s">
        <v>409</v>
      </c>
      <c r="D67" s="2" t="s">
        <v>406</v>
      </c>
      <c r="E67" s="2">
        <v>12459</v>
      </c>
      <c r="F67" s="2">
        <v>103</v>
      </c>
      <c r="G67" s="2">
        <v>1</v>
      </c>
      <c r="H67" s="2">
        <v>13</v>
      </c>
      <c r="I67" s="2">
        <v>3</v>
      </c>
      <c r="J67" s="2">
        <v>48</v>
      </c>
      <c r="K67" s="2">
        <v>5</v>
      </c>
      <c r="L67" s="2">
        <v>19</v>
      </c>
      <c r="M67" s="2">
        <v>16</v>
      </c>
      <c r="N67" s="2"/>
      <c r="O67" s="8"/>
      <c r="P67" s="2"/>
      <c r="Q67" s="8"/>
      <c r="R67" s="2"/>
      <c r="S67" s="8"/>
      <c r="T67" s="2"/>
      <c r="U67" s="8"/>
      <c r="V67" s="2"/>
      <c r="W67" s="8"/>
      <c r="X67" s="2"/>
      <c r="Y67" s="8"/>
      <c r="Z67" s="2"/>
      <c r="AA67" s="8"/>
      <c r="AB67" s="2"/>
      <c r="AC67" s="8"/>
      <c r="AD67" s="2"/>
      <c r="AE67" s="8"/>
      <c r="AF67" s="2"/>
      <c r="AG67" s="8"/>
      <c r="AH67" s="2"/>
      <c r="AI67" s="8"/>
      <c r="AJ67" s="2"/>
      <c r="AK67" s="8"/>
      <c r="AL67" s="2"/>
      <c r="AM67" s="8"/>
      <c r="AN67" s="2"/>
      <c r="AO67" s="8"/>
      <c r="AP67" s="2"/>
      <c r="AQ67" s="8"/>
      <c r="AR67" s="2"/>
      <c r="AS67" s="8"/>
    </row>
    <row r="68" spans="2:45" x14ac:dyDescent="0.25">
      <c r="B68" s="2" t="s">
        <v>29</v>
      </c>
      <c r="C68" s="2" t="s">
        <v>123</v>
      </c>
      <c r="D68" s="2" t="s">
        <v>426</v>
      </c>
      <c r="E68" s="2">
        <v>12251</v>
      </c>
      <c r="F68" s="2">
        <v>61</v>
      </c>
      <c r="G68" s="2">
        <v>3</v>
      </c>
      <c r="H68" s="2">
        <v>63</v>
      </c>
      <c r="I68" s="8">
        <v>2</v>
      </c>
      <c r="J68" s="2">
        <v>19</v>
      </c>
      <c r="K68" s="8">
        <v>16</v>
      </c>
      <c r="L68" s="2"/>
      <c r="M68" s="8"/>
      <c r="N68" s="2"/>
      <c r="O68" s="8"/>
      <c r="P68" s="2"/>
      <c r="Q68" s="8"/>
      <c r="R68" s="2"/>
      <c r="S68" s="8"/>
      <c r="T68" s="2"/>
      <c r="U68" s="8"/>
      <c r="V68" s="2"/>
      <c r="W68" s="8"/>
      <c r="X68" s="2"/>
      <c r="Y68" s="8"/>
      <c r="Z68" s="2"/>
      <c r="AA68" s="8"/>
      <c r="AB68" s="2"/>
      <c r="AC68" s="8"/>
      <c r="AD68" s="2"/>
      <c r="AE68" s="8"/>
      <c r="AF68" s="2"/>
      <c r="AG68" s="8"/>
      <c r="AH68" s="2"/>
      <c r="AI68" s="8"/>
      <c r="AJ68" s="2"/>
      <c r="AK68" s="8"/>
      <c r="AL68" s="2"/>
      <c r="AM68" s="8"/>
      <c r="AN68" s="2"/>
      <c r="AO68" s="8"/>
      <c r="AP68" s="2"/>
      <c r="AQ68" s="8"/>
      <c r="AR68" s="2"/>
      <c r="AS68" s="8"/>
    </row>
    <row r="69" spans="2:45" x14ac:dyDescent="0.25">
      <c r="B69" s="2" t="s">
        <v>29</v>
      </c>
      <c r="C69" s="2" t="s">
        <v>123</v>
      </c>
      <c r="D69" s="2" t="s">
        <v>430</v>
      </c>
      <c r="E69" s="2">
        <v>12264</v>
      </c>
      <c r="F69" s="2">
        <v>61</v>
      </c>
      <c r="G69" s="2">
        <v>3</v>
      </c>
      <c r="H69" s="2">
        <v>63</v>
      </c>
      <c r="I69" s="8">
        <v>2</v>
      </c>
      <c r="J69" s="2">
        <v>19</v>
      </c>
      <c r="K69" s="8">
        <v>16</v>
      </c>
      <c r="L69" s="2"/>
      <c r="M69" s="8"/>
      <c r="N69" s="2"/>
      <c r="O69" s="8"/>
      <c r="P69" s="2"/>
      <c r="Q69" s="8"/>
      <c r="R69" s="2"/>
      <c r="S69" s="8"/>
      <c r="T69" s="2"/>
      <c r="U69" s="8"/>
      <c r="V69" s="2"/>
      <c r="W69" s="8"/>
      <c r="X69" s="2"/>
      <c r="Y69" s="8"/>
      <c r="Z69" s="2"/>
      <c r="AA69" s="8"/>
      <c r="AB69" s="2"/>
      <c r="AC69" s="8"/>
      <c r="AD69" s="2"/>
      <c r="AE69" s="8"/>
      <c r="AF69" s="2"/>
      <c r="AG69" s="8"/>
      <c r="AH69" s="2"/>
      <c r="AI69" s="8"/>
      <c r="AJ69" s="2"/>
      <c r="AK69" s="8"/>
      <c r="AL69" s="2"/>
      <c r="AM69" s="8"/>
      <c r="AN69" s="2"/>
      <c r="AO69" s="8"/>
      <c r="AP69" s="2"/>
      <c r="AQ69" s="8"/>
      <c r="AR69" s="2"/>
      <c r="AS69" s="8"/>
    </row>
    <row r="70" spans="2:45" x14ac:dyDescent="0.25">
      <c r="B70" s="2" t="s">
        <v>29</v>
      </c>
      <c r="C70" s="2" t="s">
        <v>123</v>
      </c>
      <c r="D70" s="2" t="s">
        <v>432</v>
      </c>
      <c r="E70" s="2">
        <v>12275</v>
      </c>
      <c r="F70" s="2">
        <v>61</v>
      </c>
      <c r="G70" s="2">
        <v>3</v>
      </c>
      <c r="H70" s="2">
        <v>63</v>
      </c>
      <c r="I70" s="8">
        <v>2</v>
      </c>
      <c r="J70" s="2">
        <v>19</v>
      </c>
      <c r="K70" s="8">
        <v>16</v>
      </c>
      <c r="L70" s="2"/>
      <c r="M70" s="8"/>
      <c r="N70" s="2"/>
      <c r="O70" s="8"/>
      <c r="P70" s="2"/>
      <c r="Q70" s="8"/>
      <c r="R70" s="2"/>
      <c r="S70" s="8"/>
      <c r="T70" s="2"/>
      <c r="U70" s="8"/>
      <c r="V70" s="2"/>
      <c r="W70" s="8"/>
      <c r="X70" s="2"/>
      <c r="Y70" s="8"/>
      <c r="Z70" s="2"/>
      <c r="AA70" s="8"/>
      <c r="AB70" s="2"/>
      <c r="AC70" s="8"/>
      <c r="AD70" s="2"/>
      <c r="AE70" s="8"/>
      <c r="AF70" s="2"/>
      <c r="AG70" s="8"/>
      <c r="AH70" s="2"/>
      <c r="AI70" s="8"/>
      <c r="AJ70" s="2"/>
      <c r="AK70" s="8"/>
      <c r="AL70" s="2"/>
      <c r="AM70" s="8"/>
      <c r="AN70" s="2"/>
      <c r="AO70" s="8"/>
      <c r="AP70" s="2"/>
      <c r="AQ70" s="8"/>
      <c r="AR70" s="2"/>
      <c r="AS70" s="8"/>
    </row>
    <row r="71" spans="2:45" x14ac:dyDescent="0.25">
      <c r="B71" s="2" t="s">
        <v>29</v>
      </c>
      <c r="C71" s="2" t="s">
        <v>123</v>
      </c>
      <c r="D71" s="2" t="s">
        <v>433</v>
      </c>
      <c r="E71" s="2">
        <v>12283</v>
      </c>
      <c r="F71" s="2">
        <v>61</v>
      </c>
      <c r="G71" s="2">
        <v>3</v>
      </c>
      <c r="H71" s="2">
        <v>63</v>
      </c>
      <c r="I71" s="8">
        <v>2</v>
      </c>
      <c r="J71" s="2">
        <v>19</v>
      </c>
      <c r="K71" s="8">
        <v>16</v>
      </c>
      <c r="L71" s="2"/>
      <c r="M71" s="8"/>
      <c r="N71" s="2"/>
      <c r="O71" s="8"/>
      <c r="P71" s="2"/>
      <c r="Q71" s="8"/>
      <c r="R71" s="2"/>
      <c r="S71" s="8"/>
      <c r="T71" s="2"/>
      <c r="U71" s="8"/>
      <c r="V71" s="2"/>
      <c r="W71" s="8"/>
      <c r="X71" s="2"/>
      <c r="Y71" s="8"/>
      <c r="Z71" s="2"/>
      <c r="AA71" s="8"/>
      <c r="AB71" s="2"/>
      <c r="AC71" s="8"/>
      <c r="AD71" s="2"/>
      <c r="AE71" s="8"/>
      <c r="AF71" s="2"/>
      <c r="AG71" s="8"/>
      <c r="AH71" s="2"/>
      <c r="AI71" s="8"/>
      <c r="AJ71" s="2"/>
      <c r="AK71" s="8"/>
      <c r="AL71" s="2"/>
      <c r="AM71" s="8"/>
      <c r="AN71" s="2"/>
      <c r="AO71" s="8"/>
      <c r="AP71" s="2"/>
      <c r="AQ71" s="8"/>
      <c r="AR71" s="2"/>
      <c r="AS71" s="8"/>
    </row>
    <row r="72" spans="2:45" x14ac:dyDescent="0.25">
      <c r="B72" s="2" t="s">
        <v>29</v>
      </c>
      <c r="C72" s="2" t="s">
        <v>434</v>
      </c>
      <c r="D72" s="2" t="s">
        <v>435</v>
      </c>
      <c r="E72" s="2">
        <v>12274</v>
      </c>
      <c r="F72" s="2">
        <v>61</v>
      </c>
      <c r="G72" s="2">
        <v>5</v>
      </c>
      <c r="H72" s="2">
        <v>63</v>
      </c>
      <c r="I72" s="8">
        <v>2</v>
      </c>
      <c r="J72" s="2">
        <v>19</v>
      </c>
      <c r="K72" s="8">
        <v>16</v>
      </c>
      <c r="L72" s="2"/>
      <c r="M72" s="8"/>
      <c r="N72" s="2"/>
      <c r="O72" s="8"/>
      <c r="P72" s="2"/>
      <c r="Q72" s="8"/>
      <c r="R72" s="2"/>
      <c r="S72" s="8"/>
      <c r="T72" s="2"/>
      <c r="U72" s="8"/>
      <c r="V72" s="2"/>
      <c r="W72" s="8"/>
      <c r="X72" s="2"/>
      <c r="Y72" s="8"/>
      <c r="Z72" s="2"/>
      <c r="AA72" s="8"/>
      <c r="AB72" s="2"/>
      <c r="AC72" s="8"/>
      <c r="AD72" s="2"/>
      <c r="AE72" s="8"/>
      <c r="AF72" s="2"/>
      <c r="AG72" s="8"/>
      <c r="AH72" s="2"/>
      <c r="AI72" s="8"/>
      <c r="AJ72" s="2"/>
      <c r="AK72" s="8"/>
      <c r="AL72" s="2"/>
      <c r="AM72" s="8"/>
      <c r="AN72" s="2"/>
      <c r="AO72" s="8"/>
      <c r="AP72" s="2"/>
      <c r="AQ72" s="8"/>
      <c r="AR72" s="2"/>
      <c r="AS72" s="8"/>
    </row>
    <row r="73" spans="2:45" x14ac:dyDescent="0.25">
      <c r="B73" s="2" t="s">
        <v>29</v>
      </c>
      <c r="C73" s="2" t="s">
        <v>122</v>
      </c>
      <c r="D73" s="2" t="s">
        <v>431</v>
      </c>
      <c r="E73" s="2">
        <v>12272</v>
      </c>
      <c r="F73" s="2">
        <v>61</v>
      </c>
      <c r="G73" s="2">
        <v>3</v>
      </c>
      <c r="H73" s="2">
        <v>63</v>
      </c>
      <c r="I73" s="8">
        <v>3</v>
      </c>
      <c r="J73" s="2">
        <v>19</v>
      </c>
      <c r="K73" s="8">
        <v>16</v>
      </c>
      <c r="L73" s="2"/>
      <c r="M73" s="8"/>
      <c r="N73" s="2"/>
      <c r="O73" s="8"/>
      <c r="P73" s="2"/>
      <c r="Q73" s="8"/>
      <c r="R73" s="2"/>
      <c r="S73" s="8"/>
      <c r="T73" s="2"/>
      <c r="U73" s="8"/>
      <c r="V73" s="2"/>
      <c r="W73" s="8"/>
      <c r="X73" s="2"/>
      <c r="Y73" s="8"/>
      <c r="Z73" s="2"/>
      <c r="AA73" s="8"/>
      <c r="AB73" s="2"/>
      <c r="AC73" s="8"/>
      <c r="AD73" s="2"/>
      <c r="AE73" s="8"/>
      <c r="AF73" s="2"/>
      <c r="AG73" s="8"/>
      <c r="AH73" s="2"/>
      <c r="AI73" s="8"/>
      <c r="AJ73" s="2"/>
      <c r="AK73" s="8"/>
      <c r="AL73" s="2"/>
      <c r="AM73" s="8"/>
      <c r="AN73" s="2"/>
      <c r="AO73" s="8"/>
      <c r="AP73" s="2"/>
      <c r="AQ73" s="8"/>
      <c r="AR73" s="2"/>
      <c r="AS73" s="8"/>
    </row>
    <row r="74" spans="2:45" x14ac:dyDescent="0.25">
      <c r="B74" s="2" t="s">
        <v>29</v>
      </c>
      <c r="C74" s="2" t="s">
        <v>122</v>
      </c>
      <c r="D74" s="2" t="s">
        <v>427</v>
      </c>
      <c r="E74" s="2">
        <v>12253</v>
      </c>
      <c r="F74" s="2">
        <v>61</v>
      </c>
      <c r="G74" s="2">
        <v>3</v>
      </c>
      <c r="H74" s="2">
        <v>63</v>
      </c>
      <c r="I74" s="8">
        <v>3</v>
      </c>
      <c r="J74" s="2">
        <v>19</v>
      </c>
      <c r="K74" s="8">
        <v>16</v>
      </c>
      <c r="L74" s="2"/>
      <c r="M74" s="8"/>
      <c r="N74" s="2"/>
      <c r="O74" s="8"/>
      <c r="P74" s="2"/>
      <c r="Q74" s="8"/>
      <c r="R74" s="2"/>
      <c r="S74" s="8"/>
      <c r="T74" s="2"/>
      <c r="U74" s="8"/>
      <c r="V74" s="2"/>
      <c r="W74" s="8"/>
      <c r="X74" s="2"/>
      <c r="Y74" s="8"/>
      <c r="Z74" s="2"/>
      <c r="AA74" s="8"/>
      <c r="AB74" s="2"/>
      <c r="AC74" s="8"/>
      <c r="AD74" s="2"/>
      <c r="AE74" s="8"/>
      <c r="AF74" s="2"/>
      <c r="AG74" s="8"/>
      <c r="AH74" s="2"/>
      <c r="AI74" s="8"/>
      <c r="AJ74" s="2"/>
      <c r="AK74" s="8"/>
      <c r="AL74" s="2"/>
      <c r="AM74" s="8"/>
      <c r="AN74" s="2"/>
      <c r="AO74" s="8"/>
      <c r="AP74" s="2"/>
      <c r="AQ74" s="8"/>
      <c r="AR74" s="2"/>
      <c r="AS74" s="8"/>
    </row>
    <row r="75" spans="2:45" x14ac:dyDescent="0.25">
      <c r="B75" s="2" t="s">
        <v>29</v>
      </c>
      <c r="C75" s="2" t="s">
        <v>122</v>
      </c>
      <c r="D75" s="2" t="s">
        <v>428</v>
      </c>
      <c r="E75" s="2">
        <v>12269</v>
      </c>
      <c r="F75" s="2">
        <v>61</v>
      </c>
      <c r="G75" s="2">
        <v>3</v>
      </c>
      <c r="H75" s="2">
        <v>63</v>
      </c>
      <c r="I75" s="8">
        <v>3</v>
      </c>
      <c r="J75" s="2">
        <v>19</v>
      </c>
      <c r="K75" s="8">
        <v>16</v>
      </c>
      <c r="L75" s="2"/>
      <c r="M75" s="8"/>
      <c r="N75" s="2"/>
      <c r="O75" s="8"/>
      <c r="P75" s="2"/>
      <c r="Q75" s="8"/>
      <c r="R75" s="2"/>
      <c r="S75" s="8"/>
      <c r="T75" s="2"/>
      <c r="U75" s="8"/>
      <c r="V75" s="2"/>
      <c r="W75" s="8"/>
      <c r="X75" s="2"/>
      <c r="Y75" s="8"/>
      <c r="Z75" s="2"/>
      <c r="AA75" s="8"/>
      <c r="AB75" s="2"/>
      <c r="AC75" s="8"/>
      <c r="AD75" s="2"/>
      <c r="AE75" s="8"/>
      <c r="AF75" s="2"/>
      <c r="AG75" s="8"/>
      <c r="AH75" s="2"/>
      <c r="AI75" s="8"/>
      <c r="AJ75" s="2"/>
      <c r="AK75" s="8"/>
      <c r="AL75" s="2"/>
      <c r="AM75" s="8"/>
      <c r="AN75" s="2"/>
      <c r="AO75" s="8"/>
      <c r="AP75" s="2"/>
      <c r="AQ75" s="8"/>
      <c r="AR75" s="2"/>
      <c r="AS75" s="8"/>
    </row>
    <row r="76" spans="2:45" x14ac:dyDescent="0.25">
      <c r="B76" s="2" t="s">
        <v>29</v>
      </c>
      <c r="C76" s="2" t="s">
        <v>122</v>
      </c>
      <c r="D76" s="2" t="s">
        <v>429</v>
      </c>
      <c r="E76" s="2">
        <v>12250</v>
      </c>
      <c r="F76" s="2">
        <v>61</v>
      </c>
      <c r="G76" s="2">
        <v>3</v>
      </c>
      <c r="H76" s="2">
        <v>63</v>
      </c>
      <c r="I76" s="8">
        <v>3</v>
      </c>
      <c r="J76" s="2">
        <v>19</v>
      </c>
      <c r="K76" s="8">
        <v>16</v>
      </c>
      <c r="L76" s="2"/>
      <c r="M76" s="8"/>
      <c r="N76" s="2"/>
      <c r="O76" s="8"/>
      <c r="P76" s="2"/>
      <c r="Q76" s="8"/>
      <c r="R76" s="2"/>
      <c r="S76" s="8"/>
      <c r="T76" s="2"/>
      <c r="U76" s="8"/>
      <c r="V76" s="2"/>
      <c r="W76" s="8"/>
      <c r="X76" s="2"/>
      <c r="Y76" s="8"/>
      <c r="Z76" s="2"/>
      <c r="AA76" s="8"/>
      <c r="AB76" s="2"/>
      <c r="AC76" s="8"/>
      <c r="AD76" s="2"/>
      <c r="AE76" s="8"/>
      <c r="AF76" s="2"/>
      <c r="AG76" s="8"/>
      <c r="AH76" s="2"/>
      <c r="AI76" s="8"/>
      <c r="AJ76" s="2"/>
      <c r="AK76" s="8"/>
      <c r="AL76" s="2"/>
      <c r="AM76" s="8"/>
      <c r="AN76" s="2"/>
      <c r="AO76" s="8"/>
      <c r="AP76" s="2"/>
      <c r="AQ76" s="8"/>
      <c r="AR76" s="2"/>
      <c r="AS76" s="8"/>
    </row>
    <row r="77" spans="2:45" x14ac:dyDescent="0.25">
      <c r="B77" s="2" t="s">
        <v>56</v>
      </c>
      <c r="C77" s="2" t="s">
        <v>101</v>
      </c>
      <c r="D77" s="2" t="s">
        <v>293</v>
      </c>
      <c r="E77" s="2">
        <v>12371</v>
      </c>
      <c r="F77" s="2">
        <v>1</v>
      </c>
      <c r="G77" s="2">
        <v>3</v>
      </c>
      <c r="H77" s="2">
        <v>2</v>
      </c>
      <c r="I77" s="2">
        <v>3</v>
      </c>
      <c r="J77" s="2">
        <v>3</v>
      </c>
      <c r="K77" s="2">
        <v>3</v>
      </c>
      <c r="L77" s="2">
        <v>4</v>
      </c>
      <c r="M77" s="2">
        <v>3</v>
      </c>
      <c r="N77" s="2">
        <v>5</v>
      </c>
      <c r="O77" s="2">
        <v>3</v>
      </c>
      <c r="P77" s="2">
        <v>6</v>
      </c>
      <c r="Q77" s="2">
        <v>3</v>
      </c>
      <c r="R77" s="2">
        <v>27</v>
      </c>
      <c r="S77" s="2">
        <v>3</v>
      </c>
      <c r="T77" s="2">
        <v>22</v>
      </c>
      <c r="U77" s="2" t="s">
        <v>111</v>
      </c>
      <c r="V77" s="2">
        <v>50</v>
      </c>
      <c r="W77" s="2" t="s">
        <v>111</v>
      </c>
      <c r="X77" s="2">
        <v>19</v>
      </c>
      <c r="Y77" s="2">
        <v>16</v>
      </c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</row>
    <row r="78" spans="2:45" x14ac:dyDescent="0.25">
      <c r="B78" s="2" t="s">
        <v>56</v>
      </c>
      <c r="C78" s="2" t="s">
        <v>101</v>
      </c>
      <c r="D78" s="2" t="s">
        <v>294</v>
      </c>
      <c r="E78" s="2">
        <v>12310</v>
      </c>
      <c r="F78" s="2">
        <v>1</v>
      </c>
      <c r="G78" s="2">
        <v>3</v>
      </c>
      <c r="H78" s="2">
        <v>2</v>
      </c>
      <c r="I78" s="2">
        <v>3</v>
      </c>
      <c r="J78" s="2">
        <v>3</v>
      </c>
      <c r="K78" s="2">
        <v>3</v>
      </c>
      <c r="L78" s="2">
        <v>4</v>
      </c>
      <c r="M78" s="2">
        <v>3</v>
      </c>
      <c r="N78" s="2">
        <v>5</v>
      </c>
      <c r="O78" s="2">
        <v>3</v>
      </c>
      <c r="P78" s="2">
        <v>6</v>
      </c>
      <c r="Q78" s="2">
        <v>3</v>
      </c>
      <c r="R78" s="2">
        <v>27</v>
      </c>
      <c r="S78" s="2">
        <v>3</v>
      </c>
      <c r="T78" s="2">
        <v>22</v>
      </c>
      <c r="U78" s="2" t="s">
        <v>111</v>
      </c>
      <c r="V78" s="2">
        <v>50</v>
      </c>
      <c r="W78" s="2" t="s">
        <v>111</v>
      </c>
      <c r="X78" s="2">
        <v>19</v>
      </c>
      <c r="Y78" s="2">
        <v>16</v>
      </c>
      <c r="Z78" s="2"/>
      <c r="AA78" s="8"/>
      <c r="AB78" s="2"/>
      <c r="AC78" s="8"/>
      <c r="AD78" s="2"/>
      <c r="AE78" s="8"/>
      <c r="AF78" s="2"/>
      <c r="AG78" s="8"/>
      <c r="AH78" s="2"/>
      <c r="AI78" s="8"/>
      <c r="AJ78" s="2"/>
      <c r="AK78" s="8"/>
      <c r="AL78" s="2"/>
      <c r="AM78" s="8"/>
      <c r="AN78" s="2"/>
      <c r="AO78" s="8"/>
      <c r="AP78" s="2"/>
      <c r="AQ78" s="8"/>
      <c r="AR78" s="2"/>
      <c r="AS78" s="8"/>
    </row>
    <row r="79" spans="2:45" x14ac:dyDescent="0.25">
      <c r="B79" s="2" t="s">
        <v>56</v>
      </c>
      <c r="C79" s="2" t="s">
        <v>101</v>
      </c>
      <c r="D79" s="2" t="s">
        <v>295</v>
      </c>
      <c r="E79" s="2">
        <v>12399</v>
      </c>
      <c r="F79" s="2">
        <v>1</v>
      </c>
      <c r="G79" s="2">
        <v>3</v>
      </c>
      <c r="H79" s="2">
        <v>2</v>
      </c>
      <c r="I79" s="2">
        <v>3</v>
      </c>
      <c r="J79" s="2">
        <v>3</v>
      </c>
      <c r="K79" s="2">
        <v>3</v>
      </c>
      <c r="L79" s="2">
        <v>4</v>
      </c>
      <c r="M79" s="2">
        <v>3</v>
      </c>
      <c r="N79" s="2">
        <v>5</v>
      </c>
      <c r="O79" s="2">
        <v>3</v>
      </c>
      <c r="P79" s="2">
        <v>6</v>
      </c>
      <c r="Q79" s="2">
        <v>3</v>
      </c>
      <c r="R79" s="2">
        <v>27</v>
      </c>
      <c r="S79" s="2">
        <v>3</v>
      </c>
      <c r="T79" s="2">
        <v>22</v>
      </c>
      <c r="U79" s="2" t="s">
        <v>111</v>
      </c>
      <c r="V79" s="2">
        <v>50</v>
      </c>
      <c r="W79" s="2" t="s">
        <v>111</v>
      </c>
      <c r="X79" s="2">
        <v>19</v>
      </c>
      <c r="Y79" s="2">
        <v>16</v>
      </c>
      <c r="Z79" s="2"/>
      <c r="AA79" s="8"/>
      <c r="AB79" s="2"/>
      <c r="AC79" s="8"/>
      <c r="AD79" s="2"/>
      <c r="AE79" s="8"/>
      <c r="AF79" s="2"/>
      <c r="AG79" s="8"/>
      <c r="AH79" s="2"/>
      <c r="AI79" s="8"/>
      <c r="AJ79" s="2"/>
      <c r="AK79" s="8"/>
      <c r="AL79" s="2"/>
      <c r="AM79" s="8"/>
      <c r="AN79" s="2"/>
      <c r="AO79" s="8"/>
      <c r="AP79" s="2"/>
      <c r="AQ79" s="8"/>
      <c r="AR79" s="2"/>
      <c r="AS79" s="8"/>
    </row>
    <row r="80" spans="2:45" x14ac:dyDescent="0.25">
      <c r="B80" s="2" t="s">
        <v>56</v>
      </c>
      <c r="C80" s="2" t="s">
        <v>101</v>
      </c>
      <c r="D80" s="2" t="s">
        <v>296</v>
      </c>
      <c r="E80" s="2">
        <v>12326</v>
      </c>
      <c r="F80" s="2">
        <v>1</v>
      </c>
      <c r="G80" s="2">
        <v>3</v>
      </c>
      <c r="H80" s="2">
        <v>2</v>
      </c>
      <c r="I80" s="2">
        <v>3</v>
      </c>
      <c r="J80" s="2">
        <v>3</v>
      </c>
      <c r="K80" s="2">
        <v>3</v>
      </c>
      <c r="L80" s="2">
        <v>4</v>
      </c>
      <c r="M80" s="2">
        <v>3</v>
      </c>
      <c r="N80" s="2">
        <v>5</v>
      </c>
      <c r="O80" s="2">
        <v>3</v>
      </c>
      <c r="P80" s="2">
        <v>6</v>
      </c>
      <c r="Q80" s="2">
        <v>3</v>
      </c>
      <c r="R80" s="2">
        <v>27</v>
      </c>
      <c r="S80" s="2">
        <v>3</v>
      </c>
      <c r="T80" s="2">
        <v>22</v>
      </c>
      <c r="U80" s="2" t="s">
        <v>111</v>
      </c>
      <c r="V80" s="2">
        <v>50</v>
      </c>
      <c r="W80" s="2" t="s">
        <v>111</v>
      </c>
      <c r="X80" s="2">
        <v>19</v>
      </c>
      <c r="Y80" s="2">
        <v>16</v>
      </c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</row>
    <row r="81" spans="2:45" x14ac:dyDescent="0.25">
      <c r="B81" s="2" t="s">
        <v>56</v>
      </c>
      <c r="C81" s="2" t="s">
        <v>101</v>
      </c>
      <c r="D81" s="2" t="s">
        <v>297</v>
      </c>
      <c r="E81" s="2">
        <v>12387</v>
      </c>
      <c r="F81" s="2">
        <v>1</v>
      </c>
      <c r="G81" s="2">
        <v>3</v>
      </c>
      <c r="H81" s="2">
        <v>2</v>
      </c>
      <c r="I81" s="2">
        <v>3</v>
      </c>
      <c r="J81" s="2">
        <v>3</v>
      </c>
      <c r="K81" s="2">
        <v>3</v>
      </c>
      <c r="L81" s="2">
        <v>4</v>
      </c>
      <c r="M81" s="2">
        <v>3</v>
      </c>
      <c r="N81" s="2">
        <v>5</v>
      </c>
      <c r="O81" s="2">
        <v>3</v>
      </c>
      <c r="P81" s="2">
        <v>6</v>
      </c>
      <c r="Q81" s="2">
        <v>3</v>
      </c>
      <c r="R81" s="2">
        <v>27</v>
      </c>
      <c r="S81" s="2">
        <v>3</v>
      </c>
      <c r="T81" s="2">
        <v>22</v>
      </c>
      <c r="U81" s="2" t="s">
        <v>111</v>
      </c>
      <c r="V81" s="2">
        <v>50</v>
      </c>
      <c r="W81" s="2" t="s">
        <v>111</v>
      </c>
      <c r="X81" s="2">
        <v>19</v>
      </c>
      <c r="Y81" s="2">
        <v>16</v>
      </c>
      <c r="Z81" s="2"/>
      <c r="AA81" s="8"/>
      <c r="AB81" s="2"/>
      <c r="AC81" s="8"/>
      <c r="AD81" s="2"/>
      <c r="AE81" s="8"/>
      <c r="AF81" s="2"/>
      <c r="AG81" s="8"/>
      <c r="AH81" s="2"/>
      <c r="AI81" s="8"/>
      <c r="AJ81" s="2"/>
      <c r="AK81" s="8"/>
      <c r="AL81" s="2"/>
      <c r="AM81" s="8"/>
      <c r="AN81" s="2"/>
      <c r="AO81" s="8"/>
      <c r="AP81" s="2"/>
      <c r="AQ81" s="8"/>
      <c r="AR81" s="2"/>
      <c r="AS81" s="8"/>
    </row>
    <row r="82" spans="2:45" x14ac:dyDescent="0.25">
      <c r="B82" s="2" t="s">
        <v>56</v>
      </c>
      <c r="C82" s="2" t="s">
        <v>101</v>
      </c>
      <c r="D82" s="2" t="s">
        <v>298</v>
      </c>
      <c r="E82" s="2">
        <v>12379</v>
      </c>
      <c r="F82" s="2">
        <v>1</v>
      </c>
      <c r="G82" s="2">
        <v>3</v>
      </c>
      <c r="H82" s="2">
        <v>2</v>
      </c>
      <c r="I82" s="2">
        <v>3</v>
      </c>
      <c r="J82" s="2">
        <v>3</v>
      </c>
      <c r="K82" s="2">
        <v>3</v>
      </c>
      <c r="L82" s="2">
        <v>4</v>
      </c>
      <c r="M82" s="2">
        <v>3</v>
      </c>
      <c r="N82" s="2">
        <v>5</v>
      </c>
      <c r="O82" s="2">
        <v>3</v>
      </c>
      <c r="P82" s="2">
        <v>6</v>
      </c>
      <c r="Q82" s="2">
        <v>3</v>
      </c>
      <c r="R82" s="2">
        <v>27</v>
      </c>
      <c r="S82" s="2">
        <v>3</v>
      </c>
      <c r="T82" s="2">
        <v>22</v>
      </c>
      <c r="U82" s="2" t="s">
        <v>111</v>
      </c>
      <c r="V82" s="2">
        <v>50</v>
      </c>
      <c r="W82" s="2" t="s">
        <v>111</v>
      </c>
      <c r="X82" s="2">
        <v>19</v>
      </c>
      <c r="Y82" s="2">
        <v>16</v>
      </c>
      <c r="Z82" s="2"/>
      <c r="AA82" s="8"/>
      <c r="AB82" s="2"/>
      <c r="AC82" s="8"/>
      <c r="AD82" s="2"/>
      <c r="AE82" s="8"/>
      <c r="AF82" s="2"/>
      <c r="AG82" s="8"/>
      <c r="AH82" s="2"/>
      <c r="AI82" s="8"/>
      <c r="AJ82" s="2"/>
      <c r="AK82" s="8"/>
      <c r="AL82" s="2"/>
      <c r="AM82" s="8"/>
      <c r="AN82" s="2"/>
      <c r="AO82" s="8"/>
      <c r="AP82" s="2"/>
      <c r="AQ82" s="8"/>
      <c r="AR82" s="2"/>
      <c r="AS82" s="8"/>
    </row>
    <row r="83" spans="2:45" x14ac:dyDescent="0.25">
      <c r="B83" s="2" t="s">
        <v>56</v>
      </c>
      <c r="C83" s="2" t="s">
        <v>101</v>
      </c>
      <c r="D83" s="2" t="s">
        <v>300</v>
      </c>
      <c r="E83" s="2">
        <v>12353</v>
      </c>
      <c r="F83" s="2">
        <v>1</v>
      </c>
      <c r="G83" s="2">
        <v>3</v>
      </c>
      <c r="H83" s="2">
        <v>2</v>
      </c>
      <c r="I83" s="2">
        <v>3</v>
      </c>
      <c r="J83" s="2">
        <v>3</v>
      </c>
      <c r="K83" s="2">
        <v>3</v>
      </c>
      <c r="L83" s="2">
        <v>4</v>
      </c>
      <c r="M83" s="2">
        <v>3</v>
      </c>
      <c r="N83" s="2">
        <v>5</v>
      </c>
      <c r="O83" s="2">
        <v>3</v>
      </c>
      <c r="P83" s="2">
        <v>6</v>
      </c>
      <c r="Q83" s="2">
        <v>3</v>
      </c>
      <c r="R83" s="2">
        <v>27</v>
      </c>
      <c r="S83" s="2">
        <v>3</v>
      </c>
      <c r="T83" s="2">
        <v>22</v>
      </c>
      <c r="U83" s="2" t="s">
        <v>111</v>
      </c>
      <c r="V83" s="2">
        <v>50</v>
      </c>
      <c r="W83" s="2" t="s">
        <v>111</v>
      </c>
      <c r="X83" s="2">
        <v>19</v>
      </c>
      <c r="Y83" s="2">
        <v>16</v>
      </c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</row>
    <row r="84" spans="2:45" x14ac:dyDescent="0.25">
      <c r="B84" s="2" t="s">
        <v>56</v>
      </c>
      <c r="C84" s="2" t="s">
        <v>101</v>
      </c>
      <c r="D84" s="2" t="s">
        <v>301</v>
      </c>
      <c r="E84" s="2">
        <v>12389</v>
      </c>
      <c r="F84" s="2">
        <v>1</v>
      </c>
      <c r="G84" s="2">
        <v>3</v>
      </c>
      <c r="H84" s="2">
        <v>2</v>
      </c>
      <c r="I84" s="2">
        <v>3</v>
      </c>
      <c r="J84" s="2">
        <v>3</v>
      </c>
      <c r="K84" s="2">
        <v>3</v>
      </c>
      <c r="L84" s="2">
        <v>4</v>
      </c>
      <c r="M84" s="2">
        <v>3</v>
      </c>
      <c r="N84" s="2">
        <v>5</v>
      </c>
      <c r="O84" s="2">
        <v>3</v>
      </c>
      <c r="P84" s="2">
        <v>6</v>
      </c>
      <c r="Q84" s="2">
        <v>3</v>
      </c>
      <c r="R84" s="2">
        <v>27</v>
      </c>
      <c r="S84" s="2">
        <v>3</v>
      </c>
      <c r="T84" s="2">
        <v>22</v>
      </c>
      <c r="U84" s="2" t="s">
        <v>111</v>
      </c>
      <c r="V84" s="2">
        <v>50</v>
      </c>
      <c r="W84" s="2" t="s">
        <v>111</v>
      </c>
      <c r="X84" s="2">
        <v>19</v>
      </c>
      <c r="Y84" s="2">
        <v>16</v>
      </c>
      <c r="Z84" s="2"/>
      <c r="AA84" s="8"/>
      <c r="AB84" s="2"/>
      <c r="AC84" s="8"/>
      <c r="AD84" s="2"/>
      <c r="AE84" s="8"/>
      <c r="AF84" s="2"/>
      <c r="AG84" s="8"/>
      <c r="AH84" s="2"/>
      <c r="AI84" s="8"/>
      <c r="AJ84" s="2"/>
      <c r="AK84" s="8"/>
      <c r="AL84" s="2"/>
      <c r="AM84" s="8"/>
      <c r="AN84" s="2"/>
      <c r="AO84" s="8"/>
      <c r="AP84" s="2"/>
      <c r="AQ84" s="8"/>
      <c r="AR84" s="2"/>
      <c r="AS84" s="8"/>
    </row>
    <row r="85" spans="2:45" x14ac:dyDescent="0.25">
      <c r="B85" s="2" t="s">
        <v>56</v>
      </c>
      <c r="C85" s="2" t="s">
        <v>101</v>
      </c>
      <c r="D85" s="2" t="s">
        <v>302</v>
      </c>
      <c r="E85" s="2">
        <v>12324</v>
      </c>
      <c r="F85" s="2">
        <v>1</v>
      </c>
      <c r="G85" s="2">
        <v>3</v>
      </c>
      <c r="H85" s="2">
        <v>2</v>
      </c>
      <c r="I85" s="2">
        <v>3</v>
      </c>
      <c r="J85" s="2">
        <v>3</v>
      </c>
      <c r="K85" s="2">
        <v>3</v>
      </c>
      <c r="L85" s="2">
        <v>4</v>
      </c>
      <c r="M85" s="2">
        <v>3</v>
      </c>
      <c r="N85" s="2">
        <v>5</v>
      </c>
      <c r="O85" s="2">
        <v>3</v>
      </c>
      <c r="P85" s="2">
        <v>6</v>
      </c>
      <c r="Q85" s="2">
        <v>3</v>
      </c>
      <c r="R85" s="2">
        <v>27</v>
      </c>
      <c r="S85" s="2">
        <v>3</v>
      </c>
      <c r="T85" s="2">
        <v>22</v>
      </c>
      <c r="U85" s="2" t="s">
        <v>111</v>
      </c>
      <c r="V85" s="2">
        <v>50</v>
      </c>
      <c r="W85" s="2" t="s">
        <v>111</v>
      </c>
      <c r="X85" s="2">
        <v>19</v>
      </c>
      <c r="Y85" s="2">
        <v>16</v>
      </c>
      <c r="Z85" s="2"/>
      <c r="AA85" s="8"/>
      <c r="AB85" s="2"/>
      <c r="AC85" s="8"/>
      <c r="AD85" s="2"/>
      <c r="AE85" s="8"/>
      <c r="AF85" s="2"/>
      <c r="AG85" s="8"/>
      <c r="AH85" s="2"/>
      <c r="AI85" s="8"/>
      <c r="AJ85" s="2"/>
      <c r="AK85" s="8"/>
      <c r="AL85" s="2"/>
      <c r="AM85" s="8"/>
      <c r="AN85" s="2"/>
      <c r="AO85" s="8"/>
      <c r="AP85" s="2"/>
      <c r="AQ85" s="8"/>
      <c r="AR85" s="2"/>
      <c r="AS85" s="8"/>
    </row>
    <row r="86" spans="2:45" x14ac:dyDescent="0.25">
      <c r="B86" s="2" t="s">
        <v>56</v>
      </c>
      <c r="C86" s="2" t="s">
        <v>101</v>
      </c>
      <c r="D86" s="2" t="s">
        <v>303</v>
      </c>
      <c r="E86" s="2">
        <v>12334</v>
      </c>
      <c r="F86" s="2">
        <v>1</v>
      </c>
      <c r="G86" s="2">
        <v>3</v>
      </c>
      <c r="H86" s="2">
        <v>2</v>
      </c>
      <c r="I86" s="2">
        <v>3</v>
      </c>
      <c r="J86" s="2">
        <v>3</v>
      </c>
      <c r="K86" s="2">
        <v>3</v>
      </c>
      <c r="L86" s="2">
        <v>4</v>
      </c>
      <c r="M86" s="2">
        <v>3</v>
      </c>
      <c r="N86" s="2">
        <v>5</v>
      </c>
      <c r="O86" s="2">
        <v>3</v>
      </c>
      <c r="P86" s="2">
        <v>6</v>
      </c>
      <c r="Q86" s="2">
        <v>3</v>
      </c>
      <c r="R86" s="2">
        <v>27</v>
      </c>
      <c r="S86" s="2">
        <v>3</v>
      </c>
      <c r="T86" s="2">
        <v>22</v>
      </c>
      <c r="U86" s="2" t="s">
        <v>111</v>
      </c>
      <c r="V86" s="2">
        <v>50</v>
      </c>
      <c r="W86" s="2" t="s">
        <v>111</v>
      </c>
      <c r="X86" s="2">
        <v>19</v>
      </c>
      <c r="Y86" s="2">
        <v>16</v>
      </c>
      <c r="Z86" s="2"/>
      <c r="AA86" s="8"/>
      <c r="AB86" s="2"/>
      <c r="AC86" s="8"/>
      <c r="AD86" s="2"/>
      <c r="AE86" s="8"/>
      <c r="AF86" s="2"/>
      <c r="AG86" s="8"/>
      <c r="AH86" s="2"/>
      <c r="AI86" s="8"/>
      <c r="AJ86" s="2"/>
      <c r="AK86" s="8"/>
      <c r="AL86" s="2"/>
      <c r="AM86" s="8"/>
      <c r="AN86" s="2"/>
      <c r="AO86" s="8"/>
      <c r="AP86" s="2"/>
      <c r="AQ86" s="8"/>
      <c r="AR86" s="2"/>
      <c r="AS86" s="8"/>
    </row>
    <row r="87" spans="2:45" x14ac:dyDescent="0.25">
      <c r="B87" s="2" t="s">
        <v>56</v>
      </c>
      <c r="C87" s="2" t="s">
        <v>101</v>
      </c>
      <c r="D87" s="2" t="s">
        <v>304</v>
      </c>
      <c r="E87" s="2">
        <v>12373</v>
      </c>
      <c r="F87" s="2">
        <v>1</v>
      </c>
      <c r="G87" s="2">
        <v>3</v>
      </c>
      <c r="H87" s="2">
        <v>2</v>
      </c>
      <c r="I87" s="2">
        <v>3</v>
      </c>
      <c r="J87" s="2">
        <v>3</v>
      </c>
      <c r="K87" s="2">
        <v>3</v>
      </c>
      <c r="L87" s="2">
        <v>4</v>
      </c>
      <c r="M87" s="2">
        <v>3</v>
      </c>
      <c r="N87" s="2">
        <v>5</v>
      </c>
      <c r="O87" s="2">
        <v>3</v>
      </c>
      <c r="P87" s="2">
        <v>6</v>
      </c>
      <c r="Q87" s="2">
        <v>3</v>
      </c>
      <c r="R87" s="2">
        <v>27</v>
      </c>
      <c r="S87" s="2">
        <v>3</v>
      </c>
      <c r="T87" s="2">
        <v>22</v>
      </c>
      <c r="U87" s="2" t="s">
        <v>111</v>
      </c>
      <c r="V87" s="2">
        <v>50</v>
      </c>
      <c r="W87" s="2" t="s">
        <v>111</v>
      </c>
      <c r="X87" s="2">
        <v>19</v>
      </c>
      <c r="Y87" s="2">
        <v>16</v>
      </c>
      <c r="Z87" s="2"/>
      <c r="AA87" s="8"/>
      <c r="AB87" s="2"/>
      <c r="AC87" s="8"/>
      <c r="AD87" s="2"/>
      <c r="AE87" s="8"/>
      <c r="AF87" s="2"/>
      <c r="AG87" s="8"/>
      <c r="AH87" s="2"/>
      <c r="AI87" s="8"/>
      <c r="AJ87" s="2"/>
      <c r="AK87" s="8"/>
      <c r="AL87" s="2"/>
      <c r="AM87" s="8"/>
      <c r="AN87" s="2"/>
      <c r="AO87" s="8"/>
      <c r="AP87" s="2"/>
      <c r="AQ87" s="8"/>
      <c r="AR87" s="2"/>
      <c r="AS87" s="8"/>
    </row>
    <row r="88" spans="2:45" x14ac:dyDescent="0.25">
      <c r="B88" s="2" t="s">
        <v>56</v>
      </c>
      <c r="C88" s="2" t="s">
        <v>101</v>
      </c>
      <c r="D88" s="2" t="s">
        <v>305</v>
      </c>
      <c r="E88" s="2">
        <v>12370</v>
      </c>
      <c r="F88" s="2">
        <v>1</v>
      </c>
      <c r="G88" s="2">
        <v>3</v>
      </c>
      <c r="H88" s="2">
        <v>2</v>
      </c>
      <c r="I88" s="2">
        <v>3</v>
      </c>
      <c r="J88" s="2">
        <v>3</v>
      </c>
      <c r="K88" s="2">
        <v>3</v>
      </c>
      <c r="L88" s="2">
        <v>4</v>
      </c>
      <c r="M88" s="2">
        <v>3</v>
      </c>
      <c r="N88" s="2">
        <v>5</v>
      </c>
      <c r="O88" s="2">
        <v>3</v>
      </c>
      <c r="P88" s="2">
        <v>6</v>
      </c>
      <c r="Q88" s="2">
        <v>3</v>
      </c>
      <c r="R88" s="2">
        <v>27</v>
      </c>
      <c r="S88" s="2">
        <v>3</v>
      </c>
      <c r="T88" s="2">
        <v>22</v>
      </c>
      <c r="U88" s="2" t="s">
        <v>111</v>
      </c>
      <c r="V88" s="2">
        <v>50</v>
      </c>
      <c r="W88" s="2" t="s">
        <v>111</v>
      </c>
      <c r="X88" s="2">
        <v>19</v>
      </c>
      <c r="Y88" s="2">
        <v>16</v>
      </c>
      <c r="Z88" s="2"/>
      <c r="AA88" s="8"/>
      <c r="AB88" s="2"/>
      <c r="AC88" s="8"/>
      <c r="AD88" s="2"/>
      <c r="AE88" s="8"/>
      <c r="AF88" s="2"/>
      <c r="AG88" s="8"/>
      <c r="AH88" s="2"/>
      <c r="AI88" s="8"/>
      <c r="AJ88" s="2"/>
      <c r="AK88" s="8"/>
      <c r="AL88" s="2"/>
      <c r="AM88" s="8"/>
      <c r="AN88" s="2"/>
      <c r="AO88" s="8"/>
      <c r="AP88" s="2"/>
      <c r="AQ88" s="8"/>
      <c r="AR88" s="2"/>
      <c r="AS88" s="8"/>
    </row>
    <row r="89" spans="2:45" x14ac:dyDescent="0.25">
      <c r="B89" s="2" t="s">
        <v>56</v>
      </c>
      <c r="C89" s="2" t="s">
        <v>101</v>
      </c>
      <c r="D89" s="2" t="s">
        <v>306</v>
      </c>
      <c r="E89" s="2">
        <v>12386</v>
      </c>
      <c r="F89" s="2">
        <v>1</v>
      </c>
      <c r="G89" s="2">
        <v>3</v>
      </c>
      <c r="H89" s="2">
        <v>2</v>
      </c>
      <c r="I89" s="2">
        <v>3</v>
      </c>
      <c r="J89" s="2">
        <v>3</v>
      </c>
      <c r="K89" s="2">
        <v>3</v>
      </c>
      <c r="L89" s="2">
        <v>4</v>
      </c>
      <c r="M89" s="2">
        <v>3</v>
      </c>
      <c r="N89" s="2">
        <v>5</v>
      </c>
      <c r="O89" s="2">
        <v>3</v>
      </c>
      <c r="P89" s="2">
        <v>6</v>
      </c>
      <c r="Q89" s="2">
        <v>3</v>
      </c>
      <c r="R89" s="2">
        <v>27</v>
      </c>
      <c r="S89" s="2">
        <v>3</v>
      </c>
      <c r="T89" s="2">
        <v>22</v>
      </c>
      <c r="U89" s="2" t="s">
        <v>111</v>
      </c>
      <c r="V89" s="2">
        <v>50</v>
      </c>
      <c r="W89" s="2" t="s">
        <v>111</v>
      </c>
      <c r="X89" s="2">
        <v>19</v>
      </c>
      <c r="Y89" s="2">
        <v>16</v>
      </c>
      <c r="Z89" s="2"/>
      <c r="AA89" s="8"/>
      <c r="AB89" s="2"/>
      <c r="AC89" s="8"/>
      <c r="AD89" s="2"/>
      <c r="AE89" s="8"/>
      <c r="AF89" s="2"/>
      <c r="AG89" s="8"/>
      <c r="AH89" s="2"/>
      <c r="AI89" s="8"/>
      <c r="AJ89" s="2"/>
      <c r="AK89" s="8"/>
      <c r="AL89" s="2"/>
      <c r="AM89" s="8"/>
      <c r="AN89" s="2"/>
      <c r="AO89" s="8"/>
      <c r="AP89" s="2"/>
      <c r="AQ89" s="8"/>
      <c r="AR89" s="2"/>
      <c r="AS89" s="8"/>
    </row>
    <row r="90" spans="2:45" x14ac:dyDescent="0.25">
      <c r="B90" s="2" t="s">
        <v>56</v>
      </c>
      <c r="C90" s="2" t="s">
        <v>101</v>
      </c>
      <c r="D90" s="2" t="s">
        <v>307</v>
      </c>
      <c r="E90" s="2">
        <v>12323</v>
      </c>
      <c r="F90" s="2">
        <v>1</v>
      </c>
      <c r="G90" s="2">
        <v>3</v>
      </c>
      <c r="H90" s="2">
        <v>2</v>
      </c>
      <c r="I90" s="2">
        <v>3</v>
      </c>
      <c r="J90" s="2">
        <v>3</v>
      </c>
      <c r="K90" s="2">
        <v>3</v>
      </c>
      <c r="L90" s="2">
        <v>4</v>
      </c>
      <c r="M90" s="2">
        <v>3</v>
      </c>
      <c r="N90" s="2">
        <v>5</v>
      </c>
      <c r="O90" s="2">
        <v>3</v>
      </c>
      <c r="P90" s="2">
        <v>6</v>
      </c>
      <c r="Q90" s="2">
        <v>3</v>
      </c>
      <c r="R90" s="2">
        <v>27</v>
      </c>
      <c r="S90" s="2">
        <v>3</v>
      </c>
      <c r="T90" s="2">
        <v>22</v>
      </c>
      <c r="U90" s="2" t="s">
        <v>111</v>
      </c>
      <c r="V90" s="2">
        <v>50</v>
      </c>
      <c r="W90" s="2" t="s">
        <v>111</v>
      </c>
      <c r="X90" s="2">
        <v>19</v>
      </c>
      <c r="Y90" s="2">
        <v>16</v>
      </c>
      <c r="Z90" s="2"/>
      <c r="AA90" s="8"/>
      <c r="AB90" s="2"/>
      <c r="AC90" s="8"/>
      <c r="AD90" s="2"/>
      <c r="AE90" s="8"/>
      <c r="AF90" s="2"/>
      <c r="AG90" s="8"/>
      <c r="AH90" s="2"/>
      <c r="AI90" s="8"/>
      <c r="AJ90" s="2"/>
      <c r="AK90" s="8"/>
      <c r="AL90" s="2"/>
      <c r="AM90" s="8"/>
      <c r="AN90" s="2"/>
      <c r="AO90" s="8"/>
      <c r="AP90" s="2"/>
      <c r="AQ90" s="8"/>
      <c r="AR90" s="2"/>
      <c r="AS90" s="8"/>
    </row>
    <row r="91" spans="2:45" x14ac:dyDescent="0.25">
      <c r="B91" s="2" t="s">
        <v>56</v>
      </c>
      <c r="C91" s="2" t="s">
        <v>101</v>
      </c>
      <c r="D91" s="2" t="s">
        <v>309</v>
      </c>
      <c r="E91" s="2">
        <v>12362</v>
      </c>
      <c r="F91" s="2">
        <v>1</v>
      </c>
      <c r="G91" s="2">
        <v>3</v>
      </c>
      <c r="H91" s="2">
        <v>2</v>
      </c>
      <c r="I91" s="2">
        <v>3</v>
      </c>
      <c r="J91" s="2">
        <v>3</v>
      </c>
      <c r="K91" s="2">
        <v>3</v>
      </c>
      <c r="L91" s="2">
        <v>4</v>
      </c>
      <c r="M91" s="2">
        <v>3</v>
      </c>
      <c r="N91" s="2">
        <v>5</v>
      </c>
      <c r="O91" s="2">
        <v>3</v>
      </c>
      <c r="P91" s="2">
        <v>6</v>
      </c>
      <c r="Q91" s="2">
        <v>3</v>
      </c>
      <c r="R91" s="2">
        <v>27</v>
      </c>
      <c r="S91" s="2">
        <v>3</v>
      </c>
      <c r="T91" s="2">
        <v>22</v>
      </c>
      <c r="U91" s="2" t="s">
        <v>111</v>
      </c>
      <c r="V91" s="2">
        <v>50</v>
      </c>
      <c r="W91" s="2" t="s">
        <v>111</v>
      </c>
      <c r="X91" s="2">
        <v>19</v>
      </c>
      <c r="Y91" s="2">
        <v>16</v>
      </c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</row>
    <row r="92" spans="2:45" x14ac:dyDescent="0.25">
      <c r="B92" s="2" t="s">
        <v>56</v>
      </c>
      <c r="C92" s="2" t="s">
        <v>101</v>
      </c>
      <c r="D92" s="2" t="s">
        <v>310</v>
      </c>
      <c r="E92" s="2">
        <v>12346</v>
      </c>
      <c r="F92" s="2">
        <v>1</v>
      </c>
      <c r="G92" s="2">
        <v>3</v>
      </c>
      <c r="H92" s="2">
        <v>2</v>
      </c>
      <c r="I92" s="2">
        <v>3</v>
      </c>
      <c r="J92" s="2">
        <v>3</v>
      </c>
      <c r="K92" s="2">
        <v>3</v>
      </c>
      <c r="L92" s="2">
        <v>4</v>
      </c>
      <c r="M92" s="2">
        <v>3</v>
      </c>
      <c r="N92" s="2">
        <v>5</v>
      </c>
      <c r="O92" s="2">
        <v>3</v>
      </c>
      <c r="P92" s="2">
        <v>6</v>
      </c>
      <c r="Q92" s="2">
        <v>3</v>
      </c>
      <c r="R92" s="2">
        <v>27</v>
      </c>
      <c r="S92" s="2">
        <v>3</v>
      </c>
      <c r="T92" s="2">
        <v>22</v>
      </c>
      <c r="U92" s="2" t="s">
        <v>111</v>
      </c>
      <c r="V92" s="2">
        <v>50</v>
      </c>
      <c r="W92" s="2" t="s">
        <v>111</v>
      </c>
      <c r="X92" s="2">
        <v>19</v>
      </c>
      <c r="Y92" s="2">
        <v>16</v>
      </c>
      <c r="Z92" s="2"/>
      <c r="AA92" s="8"/>
      <c r="AB92" s="2"/>
      <c r="AC92" s="8"/>
      <c r="AD92" s="2"/>
      <c r="AE92" s="8"/>
      <c r="AF92" s="2"/>
      <c r="AG92" s="8"/>
      <c r="AH92" s="2"/>
      <c r="AI92" s="8"/>
      <c r="AJ92" s="2"/>
      <c r="AK92" s="8"/>
      <c r="AL92" s="2"/>
      <c r="AM92" s="8"/>
      <c r="AN92" s="2"/>
      <c r="AO92" s="8"/>
      <c r="AP92" s="2"/>
      <c r="AQ92" s="8"/>
      <c r="AR92" s="2"/>
      <c r="AS92" s="8"/>
    </row>
    <row r="93" spans="2:45" x14ac:dyDescent="0.25">
      <c r="B93" s="2" t="s">
        <v>56</v>
      </c>
      <c r="C93" s="2" t="s">
        <v>101</v>
      </c>
      <c r="D93" s="2" t="s">
        <v>311</v>
      </c>
      <c r="E93" s="2">
        <v>12368</v>
      </c>
      <c r="F93" s="2">
        <v>1</v>
      </c>
      <c r="G93" s="2">
        <v>3</v>
      </c>
      <c r="H93" s="2">
        <v>2</v>
      </c>
      <c r="I93" s="2">
        <v>3</v>
      </c>
      <c r="J93" s="2">
        <v>3</v>
      </c>
      <c r="K93" s="2">
        <v>3</v>
      </c>
      <c r="L93" s="2">
        <v>4</v>
      </c>
      <c r="M93" s="2">
        <v>3</v>
      </c>
      <c r="N93" s="2">
        <v>5</v>
      </c>
      <c r="O93" s="2">
        <v>3</v>
      </c>
      <c r="P93" s="2">
        <v>6</v>
      </c>
      <c r="Q93" s="2">
        <v>3</v>
      </c>
      <c r="R93" s="2">
        <v>27</v>
      </c>
      <c r="S93" s="2">
        <v>3</v>
      </c>
      <c r="T93" s="2">
        <v>22</v>
      </c>
      <c r="U93" s="2" t="s">
        <v>111</v>
      </c>
      <c r="V93" s="2">
        <v>50</v>
      </c>
      <c r="W93" s="2" t="s">
        <v>111</v>
      </c>
      <c r="X93" s="2">
        <v>19</v>
      </c>
      <c r="Y93" s="2">
        <v>16</v>
      </c>
      <c r="Z93" s="2"/>
      <c r="AA93" s="8"/>
      <c r="AB93" s="2"/>
      <c r="AC93" s="8"/>
      <c r="AD93" s="2"/>
      <c r="AE93" s="8"/>
      <c r="AF93" s="2"/>
      <c r="AG93" s="8"/>
      <c r="AH93" s="2"/>
      <c r="AI93" s="8"/>
      <c r="AJ93" s="2"/>
      <c r="AK93" s="8"/>
      <c r="AL93" s="2"/>
      <c r="AM93" s="8"/>
      <c r="AN93" s="2"/>
      <c r="AO93" s="8"/>
      <c r="AP93" s="2"/>
      <c r="AQ93" s="8"/>
      <c r="AR93" s="2"/>
      <c r="AS93" s="8"/>
    </row>
    <row r="94" spans="2:45" x14ac:dyDescent="0.25">
      <c r="B94" s="2" t="s">
        <v>56</v>
      </c>
      <c r="C94" s="2" t="s">
        <v>101</v>
      </c>
      <c r="D94" s="2" t="s">
        <v>312</v>
      </c>
      <c r="E94" s="2">
        <v>12388</v>
      </c>
      <c r="F94" s="2">
        <v>1</v>
      </c>
      <c r="G94" s="2">
        <v>3</v>
      </c>
      <c r="H94" s="2">
        <v>2</v>
      </c>
      <c r="I94" s="2">
        <v>3</v>
      </c>
      <c r="J94" s="2">
        <v>3</v>
      </c>
      <c r="K94" s="2">
        <v>3</v>
      </c>
      <c r="L94" s="2">
        <v>4</v>
      </c>
      <c r="M94" s="2">
        <v>3</v>
      </c>
      <c r="N94" s="2">
        <v>5</v>
      </c>
      <c r="O94" s="2">
        <v>3</v>
      </c>
      <c r="P94" s="2">
        <v>6</v>
      </c>
      <c r="Q94" s="2">
        <v>3</v>
      </c>
      <c r="R94" s="2">
        <v>27</v>
      </c>
      <c r="S94" s="2">
        <v>3</v>
      </c>
      <c r="T94" s="2">
        <v>22</v>
      </c>
      <c r="U94" s="2" t="s">
        <v>111</v>
      </c>
      <c r="V94" s="2">
        <v>50</v>
      </c>
      <c r="W94" s="2" t="s">
        <v>111</v>
      </c>
      <c r="X94" s="2">
        <v>19</v>
      </c>
      <c r="Y94" s="2">
        <v>16</v>
      </c>
      <c r="Z94" s="2"/>
      <c r="AA94" s="8"/>
      <c r="AB94" s="2"/>
      <c r="AC94" s="8"/>
      <c r="AD94" s="2"/>
      <c r="AE94" s="8"/>
      <c r="AF94" s="2"/>
      <c r="AG94" s="8"/>
      <c r="AH94" s="2"/>
      <c r="AI94" s="8"/>
      <c r="AJ94" s="2"/>
      <c r="AK94" s="8"/>
      <c r="AL94" s="2"/>
      <c r="AM94" s="8"/>
      <c r="AN94" s="2"/>
      <c r="AO94" s="8"/>
      <c r="AP94" s="2"/>
      <c r="AQ94" s="8"/>
      <c r="AR94" s="2"/>
      <c r="AS94" s="8"/>
    </row>
    <row r="95" spans="2:45" x14ac:dyDescent="0.25">
      <c r="B95" s="2" t="s">
        <v>56</v>
      </c>
      <c r="C95" s="2" t="s">
        <v>101</v>
      </c>
      <c r="D95" s="2" t="s">
        <v>313</v>
      </c>
      <c r="E95" s="2">
        <v>12382</v>
      </c>
      <c r="F95" s="2">
        <v>1</v>
      </c>
      <c r="G95" s="2">
        <v>3</v>
      </c>
      <c r="H95" s="2">
        <v>2</v>
      </c>
      <c r="I95" s="2">
        <v>3</v>
      </c>
      <c r="J95" s="2">
        <v>3</v>
      </c>
      <c r="K95" s="2">
        <v>3</v>
      </c>
      <c r="L95" s="2">
        <v>4</v>
      </c>
      <c r="M95" s="2">
        <v>3</v>
      </c>
      <c r="N95" s="2">
        <v>5</v>
      </c>
      <c r="O95" s="2">
        <v>3</v>
      </c>
      <c r="P95" s="2">
        <v>6</v>
      </c>
      <c r="Q95" s="2">
        <v>3</v>
      </c>
      <c r="R95" s="2">
        <v>27</v>
      </c>
      <c r="S95" s="2">
        <v>3</v>
      </c>
      <c r="T95" s="2">
        <v>22</v>
      </c>
      <c r="U95" s="2" t="s">
        <v>111</v>
      </c>
      <c r="V95" s="2">
        <v>50</v>
      </c>
      <c r="W95" s="2" t="s">
        <v>111</v>
      </c>
      <c r="X95" s="2">
        <v>19</v>
      </c>
      <c r="Y95" s="2">
        <v>16</v>
      </c>
      <c r="Z95" s="2"/>
      <c r="AA95" s="8"/>
      <c r="AB95" s="2"/>
      <c r="AC95" s="8"/>
      <c r="AD95" s="2"/>
      <c r="AE95" s="8"/>
      <c r="AF95" s="2"/>
      <c r="AG95" s="8"/>
      <c r="AH95" s="2"/>
      <c r="AI95" s="8"/>
      <c r="AJ95" s="2"/>
      <c r="AK95" s="8"/>
      <c r="AL95" s="2"/>
      <c r="AM95" s="8"/>
      <c r="AN95" s="2"/>
      <c r="AO95" s="8"/>
      <c r="AP95" s="2"/>
      <c r="AQ95" s="8"/>
      <c r="AR95" s="2"/>
      <c r="AS95" s="8"/>
    </row>
    <row r="96" spans="2:45" x14ac:dyDescent="0.25">
      <c r="B96" s="2" t="s">
        <v>56</v>
      </c>
      <c r="C96" s="2" t="s">
        <v>101</v>
      </c>
      <c r="D96" s="2" t="s">
        <v>314</v>
      </c>
      <c r="E96" s="2">
        <v>12374</v>
      </c>
      <c r="F96" s="2">
        <v>1</v>
      </c>
      <c r="G96" s="2">
        <v>3</v>
      </c>
      <c r="H96" s="2">
        <v>2</v>
      </c>
      <c r="I96" s="2">
        <v>3</v>
      </c>
      <c r="J96" s="2">
        <v>3</v>
      </c>
      <c r="K96" s="2">
        <v>3</v>
      </c>
      <c r="L96" s="2">
        <v>4</v>
      </c>
      <c r="M96" s="2">
        <v>3</v>
      </c>
      <c r="N96" s="2">
        <v>5</v>
      </c>
      <c r="O96" s="2">
        <v>3</v>
      </c>
      <c r="P96" s="2">
        <v>6</v>
      </c>
      <c r="Q96" s="2">
        <v>3</v>
      </c>
      <c r="R96" s="2">
        <v>27</v>
      </c>
      <c r="S96" s="2">
        <v>3</v>
      </c>
      <c r="T96" s="2">
        <v>22</v>
      </c>
      <c r="U96" s="2" t="s">
        <v>111</v>
      </c>
      <c r="V96" s="2">
        <v>50</v>
      </c>
      <c r="W96" s="2" t="s">
        <v>111</v>
      </c>
      <c r="X96" s="2">
        <v>19</v>
      </c>
      <c r="Y96" s="2">
        <v>16</v>
      </c>
      <c r="Z96" s="2"/>
      <c r="AA96" s="8"/>
      <c r="AB96" s="2"/>
      <c r="AC96" s="8"/>
      <c r="AD96" s="2"/>
      <c r="AE96" s="8"/>
      <c r="AF96" s="2"/>
      <c r="AG96" s="8"/>
      <c r="AH96" s="2"/>
      <c r="AI96" s="8"/>
      <c r="AJ96" s="2"/>
      <c r="AK96" s="8"/>
      <c r="AL96" s="2"/>
      <c r="AM96" s="8"/>
      <c r="AN96" s="2"/>
      <c r="AO96" s="8"/>
      <c r="AP96" s="2"/>
      <c r="AQ96" s="8"/>
      <c r="AR96" s="2"/>
      <c r="AS96" s="8"/>
    </row>
    <row r="97" spans="2:45" x14ac:dyDescent="0.25">
      <c r="B97" s="2" t="s">
        <v>56</v>
      </c>
      <c r="C97" s="2" t="s">
        <v>101</v>
      </c>
      <c r="D97" s="2" t="s">
        <v>316</v>
      </c>
      <c r="E97" s="2">
        <v>12308</v>
      </c>
      <c r="F97" s="2">
        <v>1</v>
      </c>
      <c r="G97" s="2">
        <v>3</v>
      </c>
      <c r="H97" s="2">
        <v>2</v>
      </c>
      <c r="I97" s="2">
        <v>3</v>
      </c>
      <c r="J97" s="2">
        <v>3</v>
      </c>
      <c r="K97" s="2">
        <v>3</v>
      </c>
      <c r="L97" s="2">
        <v>4</v>
      </c>
      <c r="M97" s="2">
        <v>3</v>
      </c>
      <c r="N97" s="2">
        <v>5</v>
      </c>
      <c r="O97" s="2">
        <v>3</v>
      </c>
      <c r="P97" s="2">
        <v>6</v>
      </c>
      <c r="Q97" s="2">
        <v>3</v>
      </c>
      <c r="R97" s="2">
        <v>27</v>
      </c>
      <c r="S97" s="2">
        <v>3</v>
      </c>
      <c r="T97" s="2">
        <v>22</v>
      </c>
      <c r="U97" s="2" t="s">
        <v>111</v>
      </c>
      <c r="V97" s="2">
        <v>50</v>
      </c>
      <c r="W97" s="2" t="s">
        <v>111</v>
      </c>
      <c r="X97" s="2">
        <v>19</v>
      </c>
      <c r="Y97" s="2">
        <v>16</v>
      </c>
      <c r="Z97" s="2"/>
      <c r="AA97" s="8"/>
      <c r="AB97" s="2"/>
      <c r="AC97" s="8"/>
      <c r="AD97" s="2"/>
      <c r="AE97" s="8"/>
      <c r="AF97" s="2"/>
      <c r="AG97" s="8"/>
      <c r="AH97" s="2"/>
      <c r="AI97" s="8"/>
      <c r="AJ97" s="2"/>
      <c r="AK97" s="8"/>
      <c r="AL97" s="2"/>
      <c r="AM97" s="8"/>
      <c r="AN97" s="2"/>
      <c r="AO97" s="8"/>
      <c r="AP97" s="2"/>
      <c r="AQ97" s="8"/>
      <c r="AR97" s="2"/>
      <c r="AS97" s="8"/>
    </row>
    <row r="98" spans="2:45" x14ac:dyDescent="0.25">
      <c r="B98" s="2" t="s">
        <v>56</v>
      </c>
      <c r="C98" s="2" t="s">
        <v>101</v>
      </c>
      <c r="D98" s="2" t="s">
        <v>317</v>
      </c>
      <c r="E98" s="2">
        <v>12331</v>
      </c>
      <c r="F98" s="2">
        <v>1</v>
      </c>
      <c r="G98" s="2">
        <v>3</v>
      </c>
      <c r="H98" s="2">
        <v>2</v>
      </c>
      <c r="I98" s="2">
        <v>3</v>
      </c>
      <c r="J98" s="2">
        <v>3</v>
      </c>
      <c r="K98" s="2">
        <v>3</v>
      </c>
      <c r="L98" s="2">
        <v>4</v>
      </c>
      <c r="M98" s="2">
        <v>3</v>
      </c>
      <c r="N98" s="2">
        <v>5</v>
      </c>
      <c r="O98" s="2">
        <v>3</v>
      </c>
      <c r="P98" s="2">
        <v>6</v>
      </c>
      <c r="Q98" s="2">
        <v>3</v>
      </c>
      <c r="R98" s="2">
        <v>27</v>
      </c>
      <c r="S98" s="2">
        <v>3</v>
      </c>
      <c r="T98" s="2">
        <v>22</v>
      </c>
      <c r="U98" s="2" t="s">
        <v>111</v>
      </c>
      <c r="V98" s="2">
        <v>50</v>
      </c>
      <c r="W98" s="2" t="s">
        <v>111</v>
      </c>
      <c r="X98" s="2">
        <v>19</v>
      </c>
      <c r="Y98" s="2">
        <v>16</v>
      </c>
      <c r="Z98" s="2"/>
      <c r="AA98" s="8"/>
      <c r="AB98" s="2"/>
      <c r="AC98" s="8"/>
      <c r="AD98" s="2"/>
      <c r="AE98" s="8"/>
      <c r="AF98" s="2"/>
      <c r="AG98" s="8"/>
      <c r="AH98" s="2"/>
      <c r="AI98" s="8"/>
      <c r="AJ98" s="2"/>
      <c r="AK98" s="8"/>
      <c r="AL98" s="2"/>
      <c r="AM98" s="8"/>
      <c r="AN98" s="2"/>
      <c r="AO98" s="8"/>
      <c r="AP98" s="2"/>
      <c r="AQ98" s="8"/>
      <c r="AR98" s="2"/>
      <c r="AS98" s="8"/>
    </row>
    <row r="99" spans="2:45" x14ac:dyDescent="0.25">
      <c r="B99" s="2" t="s">
        <v>56</v>
      </c>
      <c r="C99" s="2" t="s">
        <v>101</v>
      </c>
      <c r="D99" s="2" t="s">
        <v>318</v>
      </c>
      <c r="E99" s="2">
        <v>12355</v>
      </c>
      <c r="F99" s="2">
        <v>1</v>
      </c>
      <c r="G99" s="2">
        <v>3</v>
      </c>
      <c r="H99" s="2">
        <v>2</v>
      </c>
      <c r="I99" s="2">
        <v>3</v>
      </c>
      <c r="J99" s="2">
        <v>3</v>
      </c>
      <c r="K99" s="2">
        <v>3</v>
      </c>
      <c r="L99" s="2">
        <v>4</v>
      </c>
      <c r="M99" s="2">
        <v>3</v>
      </c>
      <c r="N99" s="2">
        <v>5</v>
      </c>
      <c r="O99" s="2">
        <v>3</v>
      </c>
      <c r="P99" s="2">
        <v>6</v>
      </c>
      <c r="Q99" s="2">
        <v>3</v>
      </c>
      <c r="R99" s="2">
        <v>27</v>
      </c>
      <c r="S99" s="2">
        <v>3</v>
      </c>
      <c r="T99" s="2">
        <v>22</v>
      </c>
      <c r="U99" s="2" t="s">
        <v>111</v>
      </c>
      <c r="V99" s="2">
        <v>50</v>
      </c>
      <c r="W99" s="2" t="s">
        <v>111</v>
      </c>
      <c r="X99" s="2">
        <v>19</v>
      </c>
      <c r="Y99" s="2">
        <v>16</v>
      </c>
      <c r="Z99" s="2"/>
      <c r="AA99" s="8"/>
      <c r="AB99" s="2"/>
      <c r="AC99" s="8"/>
      <c r="AD99" s="2"/>
      <c r="AE99" s="8"/>
      <c r="AF99" s="2"/>
      <c r="AG99" s="8"/>
      <c r="AH99" s="2"/>
      <c r="AI99" s="8"/>
      <c r="AJ99" s="2"/>
      <c r="AK99" s="8"/>
      <c r="AL99" s="2"/>
      <c r="AM99" s="8"/>
      <c r="AN99" s="2"/>
      <c r="AO99" s="8"/>
      <c r="AP99" s="2"/>
      <c r="AQ99" s="8"/>
      <c r="AR99" s="2"/>
      <c r="AS99" s="8"/>
    </row>
    <row r="100" spans="2:45" x14ac:dyDescent="0.25">
      <c r="B100" s="2" t="s">
        <v>56</v>
      </c>
      <c r="C100" s="2" t="s">
        <v>101</v>
      </c>
      <c r="D100" s="2" t="s">
        <v>319</v>
      </c>
      <c r="E100" s="2">
        <v>12328</v>
      </c>
      <c r="F100" s="2">
        <v>1</v>
      </c>
      <c r="G100" s="2">
        <v>3</v>
      </c>
      <c r="H100" s="2">
        <v>2</v>
      </c>
      <c r="I100" s="2">
        <v>3</v>
      </c>
      <c r="J100" s="2">
        <v>3</v>
      </c>
      <c r="K100" s="2">
        <v>3</v>
      </c>
      <c r="L100" s="2">
        <v>4</v>
      </c>
      <c r="M100" s="2">
        <v>3</v>
      </c>
      <c r="N100" s="2">
        <v>5</v>
      </c>
      <c r="O100" s="2">
        <v>3</v>
      </c>
      <c r="P100" s="2">
        <v>6</v>
      </c>
      <c r="Q100" s="2">
        <v>3</v>
      </c>
      <c r="R100" s="2">
        <v>27</v>
      </c>
      <c r="S100" s="2">
        <v>3</v>
      </c>
      <c r="T100" s="2">
        <v>22</v>
      </c>
      <c r="U100" s="2" t="s">
        <v>111</v>
      </c>
      <c r="V100" s="2">
        <v>50</v>
      </c>
      <c r="W100" s="2" t="s">
        <v>111</v>
      </c>
      <c r="X100" s="2">
        <v>19</v>
      </c>
      <c r="Y100" s="2">
        <v>16</v>
      </c>
      <c r="Z100" s="2"/>
      <c r="AA100" s="8"/>
      <c r="AB100" s="2"/>
      <c r="AC100" s="8"/>
      <c r="AD100" s="2"/>
      <c r="AE100" s="8"/>
      <c r="AF100" s="2"/>
      <c r="AG100" s="8"/>
      <c r="AH100" s="2"/>
      <c r="AI100" s="8"/>
      <c r="AJ100" s="2"/>
      <c r="AK100" s="8"/>
      <c r="AL100" s="2"/>
      <c r="AM100" s="8"/>
      <c r="AN100" s="2"/>
      <c r="AO100" s="8"/>
      <c r="AP100" s="2"/>
      <c r="AQ100" s="8"/>
      <c r="AR100" s="2"/>
      <c r="AS100" s="8"/>
    </row>
    <row r="101" spans="2:45" x14ac:dyDescent="0.25">
      <c r="B101" s="2" t="s">
        <v>56</v>
      </c>
      <c r="C101" s="2" t="s">
        <v>101</v>
      </c>
      <c r="D101" s="2" t="s">
        <v>320</v>
      </c>
      <c r="E101" s="2">
        <v>12385</v>
      </c>
      <c r="F101" s="2">
        <v>1</v>
      </c>
      <c r="G101" s="2">
        <v>3</v>
      </c>
      <c r="H101" s="2">
        <v>2</v>
      </c>
      <c r="I101" s="2">
        <v>3</v>
      </c>
      <c r="J101" s="2">
        <v>3</v>
      </c>
      <c r="K101" s="2">
        <v>3</v>
      </c>
      <c r="L101" s="2">
        <v>4</v>
      </c>
      <c r="M101" s="2">
        <v>3</v>
      </c>
      <c r="N101" s="2">
        <v>5</v>
      </c>
      <c r="O101" s="2">
        <v>3</v>
      </c>
      <c r="P101" s="2">
        <v>6</v>
      </c>
      <c r="Q101" s="2">
        <v>3</v>
      </c>
      <c r="R101" s="2">
        <v>27</v>
      </c>
      <c r="S101" s="2">
        <v>3</v>
      </c>
      <c r="T101" s="2">
        <v>22</v>
      </c>
      <c r="U101" s="2" t="s">
        <v>111</v>
      </c>
      <c r="V101" s="2">
        <v>50</v>
      </c>
      <c r="W101" s="2" t="s">
        <v>111</v>
      </c>
      <c r="X101" s="2">
        <v>19</v>
      </c>
      <c r="Y101" s="2">
        <v>16</v>
      </c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</row>
    <row r="102" spans="2:45" x14ac:dyDescent="0.25">
      <c r="B102" s="2" t="s">
        <v>56</v>
      </c>
      <c r="C102" s="2" t="s">
        <v>101</v>
      </c>
      <c r="D102" s="2" t="s">
        <v>321</v>
      </c>
      <c r="E102" s="2">
        <v>12391</v>
      </c>
      <c r="F102" s="2">
        <v>1</v>
      </c>
      <c r="G102" s="2">
        <v>3</v>
      </c>
      <c r="H102" s="2">
        <v>2</v>
      </c>
      <c r="I102" s="2">
        <v>3</v>
      </c>
      <c r="J102" s="2">
        <v>3</v>
      </c>
      <c r="K102" s="2">
        <v>3</v>
      </c>
      <c r="L102" s="2">
        <v>4</v>
      </c>
      <c r="M102" s="2">
        <v>3</v>
      </c>
      <c r="N102" s="2">
        <v>5</v>
      </c>
      <c r="O102" s="2">
        <v>3</v>
      </c>
      <c r="P102" s="2">
        <v>6</v>
      </c>
      <c r="Q102" s="2">
        <v>3</v>
      </c>
      <c r="R102" s="2">
        <v>27</v>
      </c>
      <c r="S102" s="2">
        <v>3</v>
      </c>
      <c r="T102" s="2">
        <v>22</v>
      </c>
      <c r="U102" s="2" t="s">
        <v>111</v>
      </c>
      <c r="V102" s="2">
        <v>50</v>
      </c>
      <c r="W102" s="2" t="s">
        <v>111</v>
      </c>
      <c r="X102" s="2">
        <v>19</v>
      </c>
      <c r="Y102" s="2">
        <v>16</v>
      </c>
      <c r="Z102" s="2"/>
      <c r="AA102" s="8"/>
      <c r="AB102" s="2"/>
      <c r="AC102" s="8"/>
      <c r="AD102" s="2"/>
      <c r="AE102" s="8"/>
      <c r="AF102" s="2"/>
      <c r="AG102" s="8"/>
      <c r="AH102" s="2"/>
      <c r="AI102" s="8"/>
      <c r="AJ102" s="2"/>
      <c r="AK102" s="8"/>
      <c r="AL102" s="2"/>
      <c r="AM102" s="8"/>
      <c r="AN102" s="2"/>
      <c r="AO102" s="8"/>
      <c r="AP102" s="2"/>
      <c r="AQ102" s="8"/>
      <c r="AR102" s="2"/>
      <c r="AS102" s="8"/>
    </row>
    <row r="103" spans="2:45" x14ac:dyDescent="0.25">
      <c r="B103" s="2" t="s">
        <v>56</v>
      </c>
      <c r="C103" s="2" t="s">
        <v>101</v>
      </c>
      <c r="D103" s="2" t="s">
        <v>322</v>
      </c>
      <c r="E103" s="2">
        <v>12345</v>
      </c>
      <c r="F103" s="2">
        <v>1</v>
      </c>
      <c r="G103" s="2">
        <v>3</v>
      </c>
      <c r="H103" s="2">
        <v>2</v>
      </c>
      <c r="I103" s="2">
        <v>3</v>
      </c>
      <c r="J103" s="2">
        <v>3</v>
      </c>
      <c r="K103" s="2">
        <v>3</v>
      </c>
      <c r="L103" s="2">
        <v>4</v>
      </c>
      <c r="M103" s="2">
        <v>3</v>
      </c>
      <c r="N103" s="2">
        <v>5</v>
      </c>
      <c r="O103" s="2">
        <v>3</v>
      </c>
      <c r="P103" s="2">
        <v>6</v>
      </c>
      <c r="Q103" s="2">
        <v>3</v>
      </c>
      <c r="R103" s="2">
        <v>27</v>
      </c>
      <c r="S103" s="2">
        <v>3</v>
      </c>
      <c r="T103" s="2">
        <v>22</v>
      </c>
      <c r="U103" s="2" t="s">
        <v>111</v>
      </c>
      <c r="V103" s="2">
        <v>50</v>
      </c>
      <c r="W103" s="2" t="s">
        <v>111</v>
      </c>
      <c r="X103" s="2">
        <v>19</v>
      </c>
      <c r="Y103" s="2">
        <v>16</v>
      </c>
      <c r="Z103" s="2"/>
      <c r="AA103" s="8"/>
      <c r="AB103" s="2"/>
      <c r="AC103" s="8"/>
      <c r="AD103" s="2"/>
      <c r="AE103" s="8"/>
      <c r="AF103" s="2"/>
      <c r="AG103" s="8"/>
      <c r="AH103" s="2"/>
      <c r="AI103" s="8"/>
      <c r="AJ103" s="2"/>
      <c r="AK103" s="8"/>
      <c r="AL103" s="2"/>
      <c r="AM103" s="8"/>
      <c r="AN103" s="2"/>
      <c r="AO103" s="8"/>
      <c r="AP103" s="2"/>
      <c r="AQ103" s="8"/>
      <c r="AR103" s="2"/>
      <c r="AS103" s="8"/>
    </row>
    <row r="104" spans="2:45" x14ac:dyDescent="0.25">
      <c r="B104" s="2" t="s">
        <v>56</v>
      </c>
      <c r="C104" s="2" t="s">
        <v>101</v>
      </c>
      <c r="D104" s="2" t="s">
        <v>323</v>
      </c>
      <c r="E104" s="2">
        <v>12332</v>
      </c>
      <c r="F104" s="2">
        <v>1</v>
      </c>
      <c r="G104" s="2">
        <v>3</v>
      </c>
      <c r="H104" s="2">
        <v>2</v>
      </c>
      <c r="I104" s="2">
        <v>3</v>
      </c>
      <c r="J104" s="2">
        <v>3</v>
      </c>
      <c r="K104" s="2">
        <v>3</v>
      </c>
      <c r="L104" s="2">
        <v>4</v>
      </c>
      <c r="M104" s="2">
        <v>3</v>
      </c>
      <c r="N104" s="2">
        <v>5</v>
      </c>
      <c r="O104" s="2">
        <v>3</v>
      </c>
      <c r="P104" s="2">
        <v>6</v>
      </c>
      <c r="Q104" s="2">
        <v>3</v>
      </c>
      <c r="R104" s="2">
        <v>27</v>
      </c>
      <c r="S104" s="2">
        <v>3</v>
      </c>
      <c r="T104" s="2">
        <v>22</v>
      </c>
      <c r="U104" s="2" t="s">
        <v>111</v>
      </c>
      <c r="V104" s="2">
        <v>50</v>
      </c>
      <c r="W104" s="2" t="s">
        <v>111</v>
      </c>
      <c r="X104" s="2">
        <v>19</v>
      </c>
      <c r="Y104" s="2">
        <v>16</v>
      </c>
      <c r="Z104" s="2"/>
      <c r="AA104" s="8"/>
      <c r="AB104" s="2"/>
      <c r="AC104" s="8"/>
      <c r="AD104" s="2"/>
      <c r="AE104" s="8"/>
      <c r="AF104" s="2"/>
      <c r="AG104" s="8"/>
      <c r="AH104" s="2"/>
      <c r="AI104" s="8"/>
      <c r="AJ104" s="2"/>
      <c r="AK104" s="8"/>
      <c r="AL104" s="2"/>
      <c r="AM104" s="8"/>
      <c r="AN104" s="2"/>
      <c r="AO104" s="8"/>
      <c r="AP104" s="2"/>
      <c r="AQ104" s="8"/>
      <c r="AR104" s="2"/>
      <c r="AS104" s="8"/>
    </row>
    <row r="105" spans="2:45" x14ac:dyDescent="0.25">
      <c r="B105" s="2" t="s">
        <v>56</v>
      </c>
      <c r="C105" s="2" t="s">
        <v>102</v>
      </c>
      <c r="D105" s="2" t="s">
        <v>299</v>
      </c>
      <c r="E105" s="2">
        <v>12341</v>
      </c>
      <c r="F105" s="2">
        <v>1</v>
      </c>
      <c r="G105" s="2">
        <v>3</v>
      </c>
      <c r="H105" s="2">
        <v>2</v>
      </c>
      <c r="I105" s="2">
        <v>3</v>
      </c>
      <c r="J105" s="2">
        <v>3</v>
      </c>
      <c r="K105" s="2">
        <v>3</v>
      </c>
      <c r="L105" s="2">
        <v>4</v>
      </c>
      <c r="M105" s="2">
        <v>3</v>
      </c>
      <c r="N105" s="2">
        <v>5</v>
      </c>
      <c r="O105" s="2">
        <v>3</v>
      </c>
      <c r="P105" s="2">
        <v>6</v>
      </c>
      <c r="Q105" s="2">
        <v>3</v>
      </c>
      <c r="R105" s="2">
        <v>27</v>
      </c>
      <c r="S105" s="2">
        <v>3</v>
      </c>
      <c r="T105" s="2">
        <v>22</v>
      </c>
      <c r="U105" s="2" t="s">
        <v>111</v>
      </c>
      <c r="V105" s="2">
        <v>50</v>
      </c>
      <c r="W105" s="2" t="s">
        <v>111</v>
      </c>
      <c r="X105" s="2">
        <v>19</v>
      </c>
      <c r="Y105" s="2">
        <v>16</v>
      </c>
      <c r="Z105" s="2"/>
      <c r="AA105" s="8"/>
      <c r="AB105" s="2"/>
      <c r="AC105" s="8"/>
      <c r="AD105" s="2"/>
      <c r="AE105" s="8"/>
      <c r="AF105" s="2"/>
      <c r="AG105" s="8"/>
      <c r="AH105" s="2"/>
      <c r="AI105" s="8"/>
      <c r="AJ105" s="2"/>
      <c r="AK105" s="8"/>
      <c r="AL105" s="2"/>
      <c r="AM105" s="8"/>
      <c r="AN105" s="2"/>
      <c r="AO105" s="8"/>
      <c r="AP105" s="2"/>
      <c r="AQ105" s="8"/>
      <c r="AR105" s="2"/>
      <c r="AS105" s="8"/>
    </row>
    <row r="106" spans="2:45" x14ac:dyDescent="0.25">
      <c r="B106" s="2" t="s">
        <v>56</v>
      </c>
      <c r="C106" s="2" t="s">
        <v>102</v>
      </c>
      <c r="D106" s="2" t="s">
        <v>324</v>
      </c>
      <c r="E106" s="2">
        <v>12443</v>
      </c>
      <c r="F106" s="2">
        <v>1</v>
      </c>
      <c r="G106" s="2">
        <v>3</v>
      </c>
      <c r="H106" s="2">
        <v>2</v>
      </c>
      <c r="I106" s="2">
        <v>3</v>
      </c>
      <c r="J106" s="2">
        <v>3</v>
      </c>
      <c r="K106" s="2">
        <v>3</v>
      </c>
      <c r="L106" s="2">
        <v>4</v>
      </c>
      <c r="M106" s="2">
        <v>3</v>
      </c>
      <c r="N106" s="2">
        <v>5</v>
      </c>
      <c r="O106" s="2">
        <v>3</v>
      </c>
      <c r="P106" s="2">
        <v>6</v>
      </c>
      <c r="Q106" s="2">
        <v>3</v>
      </c>
      <c r="R106" s="2">
        <v>27</v>
      </c>
      <c r="S106" s="2">
        <v>3</v>
      </c>
      <c r="T106" s="2">
        <v>22</v>
      </c>
      <c r="U106" s="2" t="s">
        <v>111</v>
      </c>
      <c r="V106" s="2">
        <v>50</v>
      </c>
      <c r="W106" s="2" t="s">
        <v>111</v>
      </c>
      <c r="X106" s="2">
        <v>19</v>
      </c>
      <c r="Y106" s="2">
        <v>16</v>
      </c>
      <c r="Z106" s="2"/>
      <c r="AA106" s="8"/>
      <c r="AB106" s="2"/>
      <c r="AC106" s="8"/>
      <c r="AD106" s="2"/>
      <c r="AE106" s="8"/>
      <c r="AF106" s="2"/>
      <c r="AG106" s="8"/>
      <c r="AH106" s="2"/>
      <c r="AI106" s="8"/>
      <c r="AJ106" s="2"/>
      <c r="AK106" s="8"/>
      <c r="AL106" s="2"/>
      <c r="AM106" s="8"/>
      <c r="AN106" s="2"/>
      <c r="AO106" s="8"/>
      <c r="AP106" s="2"/>
      <c r="AQ106" s="8"/>
      <c r="AR106" s="2"/>
      <c r="AS106" s="8"/>
    </row>
    <row r="107" spans="2:45" x14ac:dyDescent="0.25">
      <c r="B107" s="2" t="s">
        <v>56</v>
      </c>
      <c r="C107" s="2" t="s">
        <v>102</v>
      </c>
      <c r="D107" s="2" t="s">
        <v>325</v>
      </c>
      <c r="E107" s="2">
        <v>12315</v>
      </c>
      <c r="F107" s="2">
        <v>1</v>
      </c>
      <c r="G107" s="2">
        <v>3</v>
      </c>
      <c r="H107" s="2">
        <v>2</v>
      </c>
      <c r="I107" s="2">
        <v>3</v>
      </c>
      <c r="J107" s="2">
        <v>3</v>
      </c>
      <c r="K107" s="2">
        <v>3</v>
      </c>
      <c r="L107" s="2">
        <v>4</v>
      </c>
      <c r="M107" s="2">
        <v>3</v>
      </c>
      <c r="N107" s="2">
        <v>5</v>
      </c>
      <c r="O107" s="2">
        <v>3</v>
      </c>
      <c r="P107" s="2">
        <v>6</v>
      </c>
      <c r="Q107" s="2">
        <v>3</v>
      </c>
      <c r="R107" s="2">
        <v>27</v>
      </c>
      <c r="S107" s="2">
        <v>3</v>
      </c>
      <c r="T107" s="2">
        <v>22</v>
      </c>
      <c r="U107" s="2" t="s">
        <v>111</v>
      </c>
      <c r="V107" s="2">
        <v>50</v>
      </c>
      <c r="W107" s="2" t="s">
        <v>111</v>
      </c>
      <c r="X107" s="2">
        <v>19</v>
      </c>
      <c r="Y107" s="2">
        <v>16</v>
      </c>
      <c r="Z107" s="2"/>
      <c r="AA107" s="8"/>
      <c r="AB107" s="2"/>
      <c r="AC107" s="8"/>
      <c r="AD107" s="2"/>
      <c r="AE107" s="8"/>
      <c r="AF107" s="2"/>
      <c r="AG107" s="8"/>
      <c r="AH107" s="2"/>
      <c r="AI107" s="8"/>
      <c r="AJ107" s="2"/>
      <c r="AK107" s="8"/>
      <c r="AL107" s="2"/>
      <c r="AM107" s="8"/>
      <c r="AN107" s="2"/>
      <c r="AO107" s="8"/>
      <c r="AP107" s="2"/>
      <c r="AQ107" s="8"/>
      <c r="AR107" s="2"/>
      <c r="AS107" s="8"/>
    </row>
    <row r="108" spans="2:45" x14ac:dyDescent="0.25">
      <c r="B108" s="2" t="s">
        <v>56</v>
      </c>
      <c r="C108" s="2" t="s">
        <v>102</v>
      </c>
      <c r="D108" s="2" t="s">
        <v>308</v>
      </c>
      <c r="E108" s="2">
        <v>12314</v>
      </c>
      <c r="F108" s="2">
        <v>1</v>
      </c>
      <c r="G108" s="2">
        <v>3</v>
      </c>
      <c r="H108" s="2">
        <v>2</v>
      </c>
      <c r="I108" s="2">
        <v>3</v>
      </c>
      <c r="J108" s="2">
        <v>3</v>
      </c>
      <c r="K108" s="2">
        <v>3</v>
      </c>
      <c r="L108" s="2">
        <v>4</v>
      </c>
      <c r="M108" s="2">
        <v>3</v>
      </c>
      <c r="N108" s="2">
        <v>5</v>
      </c>
      <c r="O108" s="2">
        <v>3</v>
      </c>
      <c r="P108" s="2">
        <v>6</v>
      </c>
      <c r="Q108" s="2">
        <v>3</v>
      </c>
      <c r="R108" s="2">
        <v>27</v>
      </c>
      <c r="S108" s="2">
        <v>3</v>
      </c>
      <c r="T108" s="2">
        <v>22</v>
      </c>
      <c r="U108" s="2" t="s">
        <v>111</v>
      </c>
      <c r="V108" s="2">
        <v>50</v>
      </c>
      <c r="W108" s="2" t="s">
        <v>111</v>
      </c>
      <c r="X108" s="2">
        <v>19</v>
      </c>
      <c r="Y108" s="2">
        <v>16</v>
      </c>
      <c r="Z108" s="2"/>
      <c r="AA108" s="8"/>
      <c r="AB108" s="2"/>
      <c r="AC108" s="8"/>
      <c r="AD108" s="2"/>
      <c r="AE108" s="8"/>
      <c r="AF108" s="2"/>
      <c r="AG108" s="8"/>
      <c r="AH108" s="2"/>
      <c r="AI108" s="8"/>
      <c r="AJ108" s="2"/>
      <c r="AK108" s="8"/>
      <c r="AL108" s="2"/>
      <c r="AM108" s="8"/>
      <c r="AN108" s="2"/>
      <c r="AO108" s="8"/>
      <c r="AP108" s="2"/>
      <c r="AQ108" s="8"/>
      <c r="AR108" s="2"/>
      <c r="AS108" s="8"/>
    </row>
    <row r="109" spans="2:45" x14ac:dyDescent="0.25">
      <c r="B109" s="2" t="s">
        <v>56</v>
      </c>
      <c r="C109" s="2" t="s">
        <v>102</v>
      </c>
      <c r="D109" s="2" t="s">
        <v>327</v>
      </c>
      <c r="E109" s="2">
        <v>12464</v>
      </c>
      <c r="F109" s="2">
        <v>1</v>
      </c>
      <c r="G109" s="2">
        <v>3</v>
      </c>
      <c r="H109" s="2">
        <v>2</v>
      </c>
      <c r="I109" s="2">
        <v>3</v>
      </c>
      <c r="J109" s="2">
        <v>3</v>
      </c>
      <c r="K109" s="2">
        <v>3</v>
      </c>
      <c r="L109" s="2">
        <v>4</v>
      </c>
      <c r="M109" s="2">
        <v>3</v>
      </c>
      <c r="N109" s="2">
        <v>5</v>
      </c>
      <c r="O109" s="2">
        <v>3</v>
      </c>
      <c r="P109" s="2">
        <v>6</v>
      </c>
      <c r="Q109" s="2">
        <v>3</v>
      </c>
      <c r="R109" s="2">
        <v>27</v>
      </c>
      <c r="S109" s="2">
        <v>3</v>
      </c>
      <c r="T109" s="2">
        <v>22</v>
      </c>
      <c r="U109" s="2" t="s">
        <v>111</v>
      </c>
      <c r="V109" s="2">
        <v>50</v>
      </c>
      <c r="W109" s="2" t="s">
        <v>111</v>
      </c>
      <c r="X109" s="2">
        <v>19</v>
      </c>
      <c r="Y109" s="2">
        <v>16</v>
      </c>
      <c r="Z109" s="2"/>
      <c r="AA109" s="8"/>
      <c r="AB109" s="2"/>
      <c r="AC109" s="8"/>
      <c r="AD109" s="2"/>
      <c r="AE109" s="8"/>
      <c r="AF109" s="2"/>
      <c r="AG109" s="8"/>
      <c r="AH109" s="2"/>
      <c r="AI109" s="8"/>
      <c r="AJ109" s="2"/>
      <c r="AK109" s="8"/>
      <c r="AL109" s="2"/>
      <c r="AM109" s="8"/>
      <c r="AN109" s="2"/>
      <c r="AO109" s="8"/>
      <c r="AP109" s="2"/>
      <c r="AQ109" s="8"/>
      <c r="AR109" s="2"/>
      <c r="AS109" s="8"/>
    </row>
    <row r="110" spans="2:45" x14ac:dyDescent="0.25">
      <c r="B110" s="2" t="s">
        <v>56</v>
      </c>
      <c r="C110" s="2" t="s">
        <v>102</v>
      </c>
      <c r="D110" s="2" t="s">
        <v>328</v>
      </c>
      <c r="E110" s="2">
        <v>12453</v>
      </c>
      <c r="F110" s="2">
        <v>1</v>
      </c>
      <c r="G110" s="2">
        <v>3</v>
      </c>
      <c r="H110" s="2">
        <v>2</v>
      </c>
      <c r="I110" s="2">
        <v>3</v>
      </c>
      <c r="J110" s="2">
        <v>3</v>
      </c>
      <c r="K110" s="2">
        <v>3</v>
      </c>
      <c r="L110" s="2">
        <v>4</v>
      </c>
      <c r="M110" s="2">
        <v>3</v>
      </c>
      <c r="N110" s="2">
        <v>5</v>
      </c>
      <c r="O110" s="2">
        <v>3</v>
      </c>
      <c r="P110" s="2">
        <v>6</v>
      </c>
      <c r="Q110" s="2">
        <v>3</v>
      </c>
      <c r="R110" s="2">
        <v>27</v>
      </c>
      <c r="S110" s="2">
        <v>3</v>
      </c>
      <c r="T110" s="2">
        <v>22</v>
      </c>
      <c r="U110" s="2" t="s">
        <v>111</v>
      </c>
      <c r="V110" s="2">
        <v>50</v>
      </c>
      <c r="W110" s="2" t="s">
        <v>111</v>
      </c>
      <c r="X110" s="2">
        <v>19</v>
      </c>
      <c r="Y110" s="2">
        <v>16</v>
      </c>
      <c r="Z110" s="2"/>
      <c r="AA110" s="8"/>
      <c r="AB110" s="2"/>
      <c r="AC110" s="8"/>
      <c r="AD110" s="2"/>
      <c r="AE110" s="8"/>
      <c r="AF110" s="2"/>
      <c r="AG110" s="8"/>
      <c r="AH110" s="2"/>
      <c r="AI110" s="8"/>
      <c r="AJ110" s="2"/>
      <c r="AK110" s="8"/>
      <c r="AL110" s="2"/>
      <c r="AM110" s="8"/>
      <c r="AN110" s="2"/>
      <c r="AO110" s="8"/>
      <c r="AP110" s="2"/>
      <c r="AQ110" s="8"/>
      <c r="AR110" s="2"/>
      <c r="AS110" s="8"/>
    </row>
    <row r="111" spans="2:45" x14ac:dyDescent="0.25">
      <c r="B111" s="2" t="s">
        <v>56</v>
      </c>
      <c r="C111" s="2" t="s">
        <v>102</v>
      </c>
      <c r="D111" s="2" t="s">
        <v>329</v>
      </c>
      <c r="E111" s="2">
        <v>12874</v>
      </c>
      <c r="F111" s="2">
        <v>1</v>
      </c>
      <c r="G111" s="2">
        <v>3</v>
      </c>
      <c r="H111" s="2">
        <v>2</v>
      </c>
      <c r="I111" s="2">
        <v>3</v>
      </c>
      <c r="J111" s="2">
        <v>3</v>
      </c>
      <c r="K111" s="2">
        <v>3</v>
      </c>
      <c r="L111" s="2">
        <v>4</v>
      </c>
      <c r="M111" s="2">
        <v>3</v>
      </c>
      <c r="N111" s="2">
        <v>5</v>
      </c>
      <c r="O111" s="2">
        <v>3</v>
      </c>
      <c r="P111" s="2">
        <v>6</v>
      </c>
      <c r="Q111" s="2">
        <v>3</v>
      </c>
      <c r="R111" s="2">
        <v>27</v>
      </c>
      <c r="S111" s="2">
        <v>3</v>
      </c>
      <c r="T111" s="2">
        <v>22</v>
      </c>
      <c r="U111" s="2" t="s">
        <v>111</v>
      </c>
      <c r="V111" s="2">
        <v>50</v>
      </c>
      <c r="W111" s="2" t="s">
        <v>111</v>
      </c>
      <c r="X111" s="2">
        <v>19</v>
      </c>
      <c r="Y111" s="2">
        <v>16</v>
      </c>
      <c r="Z111" s="2"/>
      <c r="AA111" s="8"/>
      <c r="AB111" s="2"/>
      <c r="AC111" s="8"/>
      <c r="AD111" s="2"/>
      <c r="AE111" s="8"/>
      <c r="AF111" s="2"/>
      <c r="AG111" s="8"/>
      <c r="AH111" s="2"/>
      <c r="AI111" s="8"/>
      <c r="AJ111" s="2"/>
      <c r="AK111" s="8"/>
      <c r="AL111" s="2"/>
      <c r="AM111" s="8"/>
      <c r="AN111" s="2"/>
      <c r="AO111" s="8"/>
      <c r="AP111" s="2"/>
      <c r="AQ111" s="8"/>
      <c r="AR111" s="2"/>
      <c r="AS111" s="8"/>
    </row>
    <row r="112" spans="2:45" x14ac:dyDescent="0.25">
      <c r="B112" s="2" t="s">
        <v>56</v>
      </c>
      <c r="C112" s="2" t="s">
        <v>102</v>
      </c>
      <c r="D112" s="2" t="s">
        <v>330</v>
      </c>
      <c r="E112" s="2">
        <v>12488</v>
      </c>
      <c r="F112" s="2">
        <v>1</v>
      </c>
      <c r="G112" s="2">
        <v>3</v>
      </c>
      <c r="H112" s="2">
        <v>2</v>
      </c>
      <c r="I112" s="2">
        <v>3</v>
      </c>
      <c r="J112" s="2">
        <v>3</v>
      </c>
      <c r="K112" s="2">
        <v>3</v>
      </c>
      <c r="L112" s="2">
        <v>4</v>
      </c>
      <c r="M112" s="2">
        <v>3</v>
      </c>
      <c r="N112" s="2">
        <v>5</v>
      </c>
      <c r="O112" s="2">
        <v>3</v>
      </c>
      <c r="P112" s="2">
        <v>6</v>
      </c>
      <c r="Q112" s="2">
        <v>3</v>
      </c>
      <c r="R112" s="2">
        <v>27</v>
      </c>
      <c r="S112" s="2">
        <v>3</v>
      </c>
      <c r="T112" s="2">
        <v>22</v>
      </c>
      <c r="U112" s="2" t="s">
        <v>111</v>
      </c>
      <c r="V112" s="2">
        <v>50</v>
      </c>
      <c r="W112" s="2" t="s">
        <v>111</v>
      </c>
      <c r="X112" s="2">
        <v>19</v>
      </c>
      <c r="Y112" s="2">
        <v>16</v>
      </c>
      <c r="Z112" s="2"/>
      <c r="AA112" s="8"/>
      <c r="AB112" s="2"/>
      <c r="AC112" s="8"/>
      <c r="AD112" s="2"/>
      <c r="AE112" s="8"/>
      <c r="AF112" s="2"/>
      <c r="AG112" s="8"/>
      <c r="AH112" s="2"/>
      <c r="AI112" s="8"/>
      <c r="AJ112" s="2"/>
      <c r="AK112" s="8"/>
      <c r="AL112" s="2"/>
      <c r="AM112" s="8"/>
      <c r="AN112" s="2"/>
      <c r="AO112" s="8"/>
      <c r="AP112" s="2"/>
      <c r="AQ112" s="8"/>
      <c r="AR112" s="2"/>
      <c r="AS112" s="8"/>
    </row>
    <row r="113" spans="2:45" x14ac:dyDescent="0.25">
      <c r="B113" s="2" t="s">
        <v>56</v>
      </c>
      <c r="C113" s="2" t="s">
        <v>102</v>
      </c>
      <c r="D113" s="2" t="s">
        <v>331</v>
      </c>
      <c r="E113" s="2">
        <v>12313</v>
      </c>
      <c r="F113" s="2">
        <v>1</v>
      </c>
      <c r="G113" s="2">
        <v>3</v>
      </c>
      <c r="H113" s="2">
        <v>2</v>
      </c>
      <c r="I113" s="2">
        <v>3</v>
      </c>
      <c r="J113" s="2">
        <v>3</v>
      </c>
      <c r="K113" s="2">
        <v>3</v>
      </c>
      <c r="L113" s="2">
        <v>4</v>
      </c>
      <c r="M113" s="2">
        <v>3</v>
      </c>
      <c r="N113" s="2">
        <v>5</v>
      </c>
      <c r="O113" s="2">
        <v>3</v>
      </c>
      <c r="P113" s="2">
        <v>6</v>
      </c>
      <c r="Q113" s="2">
        <v>3</v>
      </c>
      <c r="R113" s="2">
        <v>27</v>
      </c>
      <c r="S113" s="2">
        <v>3</v>
      </c>
      <c r="T113" s="2">
        <v>22</v>
      </c>
      <c r="U113" s="2" t="s">
        <v>111</v>
      </c>
      <c r="V113" s="2">
        <v>50</v>
      </c>
      <c r="W113" s="2" t="s">
        <v>111</v>
      </c>
      <c r="X113" s="2">
        <v>19</v>
      </c>
      <c r="Y113" s="2">
        <v>16</v>
      </c>
      <c r="Z113" s="2"/>
      <c r="AA113" s="8"/>
      <c r="AB113" s="2"/>
      <c r="AC113" s="8"/>
      <c r="AD113" s="2"/>
      <c r="AE113" s="8"/>
      <c r="AF113" s="2"/>
      <c r="AG113" s="8"/>
      <c r="AH113" s="2"/>
      <c r="AI113" s="8"/>
      <c r="AJ113" s="2"/>
      <c r="AK113" s="8"/>
      <c r="AL113" s="2"/>
      <c r="AM113" s="8"/>
      <c r="AN113" s="2"/>
      <c r="AO113" s="8"/>
      <c r="AP113" s="2"/>
      <c r="AQ113" s="8"/>
      <c r="AR113" s="2"/>
      <c r="AS113" s="8"/>
    </row>
    <row r="114" spans="2:45" x14ac:dyDescent="0.25">
      <c r="B114" s="2" t="s">
        <v>56</v>
      </c>
      <c r="C114" s="2" t="s">
        <v>102</v>
      </c>
      <c r="D114" s="2" t="s">
        <v>315</v>
      </c>
      <c r="E114" s="2">
        <v>12311</v>
      </c>
      <c r="F114" s="2">
        <v>1</v>
      </c>
      <c r="G114" s="2">
        <v>3</v>
      </c>
      <c r="H114" s="2">
        <v>2</v>
      </c>
      <c r="I114" s="2">
        <v>3</v>
      </c>
      <c r="J114" s="2">
        <v>3</v>
      </c>
      <c r="K114" s="2">
        <v>3</v>
      </c>
      <c r="L114" s="2">
        <v>4</v>
      </c>
      <c r="M114" s="2">
        <v>3</v>
      </c>
      <c r="N114" s="2">
        <v>5</v>
      </c>
      <c r="O114" s="2">
        <v>3</v>
      </c>
      <c r="P114" s="2">
        <v>6</v>
      </c>
      <c r="Q114" s="2">
        <v>3</v>
      </c>
      <c r="R114" s="2">
        <v>27</v>
      </c>
      <c r="S114" s="2">
        <v>3</v>
      </c>
      <c r="T114" s="2">
        <v>22</v>
      </c>
      <c r="U114" s="2" t="s">
        <v>111</v>
      </c>
      <c r="V114" s="2">
        <v>50</v>
      </c>
      <c r="W114" s="2" t="s">
        <v>111</v>
      </c>
      <c r="X114" s="2">
        <v>19</v>
      </c>
      <c r="Y114" s="2">
        <v>16</v>
      </c>
      <c r="Z114" s="2"/>
      <c r="AA114" s="8"/>
      <c r="AB114" s="2"/>
      <c r="AC114" s="8"/>
      <c r="AD114" s="2"/>
      <c r="AE114" s="8"/>
      <c r="AF114" s="2"/>
      <c r="AG114" s="8"/>
      <c r="AH114" s="2"/>
      <c r="AI114" s="8"/>
      <c r="AJ114" s="2"/>
      <c r="AK114" s="8"/>
      <c r="AL114" s="2"/>
      <c r="AM114" s="8"/>
      <c r="AN114" s="2"/>
      <c r="AO114" s="8"/>
      <c r="AP114" s="2"/>
      <c r="AQ114" s="8"/>
      <c r="AR114" s="2"/>
      <c r="AS114" s="8"/>
    </row>
    <row r="115" spans="2:45" x14ac:dyDescent="0.25">
      <c r="B115" s="2" t="s">
        <v>56</v>
      </c>
      <c r="C115" s="2" t="s">
        <v>102</v>
      </c>
      <c r="D115" s="2" t="s">
        <v>332</v>
      </c>
      <c r="E115" s="2">
        <v>12364</v>
      </c>
      <c r="F115" s="2">
        <v>1</v>
      </c>
      <c r="G115" s="2">
        <v>3</v>
      </c>
      <c r="H115" s="2">
        <v>2</v>
      </c>
      <c r="I115" s="2">
        <v>3</v>
      </c>
      <c r="J115" s="2">
        <v>3</v>
      </c>
      <c r="K115" s="2">
        <v>3</v>
      </c>
      <c r="L115" s="2">
        <v>4</v>
      </c>
      <c r="M115" s="2">
        <v>3</v>
      </c>
      <c r="N115" s="2">
        <v>5</v>
      </c>
      <c r="O115" s="2">
        <v>3</v>
      </c>
      <c r="P115" s="2">
        <v>6</v>
      </c>
      <c r="Q115" s="2">
        <v>3</v>
      </c>
      <c r="R115" s="2">
        <v>27</v>
      </c>
      <c r="S115" s="2">
        <v>3</v>
      </c>
      <c r="T115" s="2">
        <v>22</v>
      </c>
      <c r="U115" s="2" t="s">
        <v>111</v>
      </c>
      <c r="V115" s="2">
        <v>50</v>
      </c>
      <c r="W115" s="2" t="s">
        <v>111</v>
      </c>
      <c r="X115" s="2">
        <v>19</v>
      </c>
      <c r="Y115" s="2">
        <v>16</v>
      </c>
      <c r="Z115" s="2"/>
      <c r="AA115" s="8"/>
      <c r="AB115" s="2"/>
      <c r="AC115" s="8"/>
      <c r="AD115" s="2"/>
      <c r="AE115" s="8"/>
      <c r="AF115" s="2"/>
      <c r="AG115" s="8"/>
      <c r="AH115" s="2"/>
      <c r="AI115" s="8"/>
      <c r="AJ115" s="2"/>
      <c r="AK115" s="8"/>
      <c r="AL115" s="2"/>
      <c r="AM115" s="8"/>
      <c r="AN115" s="2"/>
      <c r="AO115" s="8"/>
      <c r="AP115" s="2"/>
      <c r="AQ115" s="8"/>
      <c r="AR115" s="2"/>
      <c r="AS115" s="8"/>
    </row>
    <row r="116" spans="2:45" x14ac:dyDescent="0.25">
      <c r="B116" s="2" t="s">
        <v>56</v>
      </c>
      <c r="C116" s="2" t="s">
        <v>103</v>
      </c>
      <c r="D116" s="2" t="s">
        <v>333</v>
      </c>
      <c r="E116" s="2">
        <v>12347</v>
      </c>
      <c r="F116" s="2">
        <v>1</v>
      </c>
      <c r="G116" s="2">
        <v>3</v>
      </c>
      <c r="H116" s="2">
        <v>2</v>
      </c>
      <c r="I116" s="2">
        <v>3</v>
      </c>
      <c r="J116" s="2">
        <v>3</v>
      </c>
      <c r="K116" s="2">
        <v>3</v>
      </c>
      <c r="L116" s="2">
        <v>4</v>
      </c>
      <c r="M116" s="2">
        <v>3</v>
      </c>
      <c r="N116" s="2">
        <v>5</v>
      </c>
      <c r="O116" s="2">
        <v>3</v>
      </c>
      <c r="P116" s="2">
        <v>6</v>
      </c>
      <c r="Q116" s="2">
        <v>3</v>
      </c>
      <c r="R116" s="2">
        <v>15</v>
      </c>
      <c r="S116" s="2">
        <v>7</v>
      </c>
      <c r="T116" s="2">
        <v>22</v>
      </c>
      <c r="U116" s="2" t="s">
        <v>111</v>
      </c>
      <c r="V116" s="2">
        <v>27</v>
      </c>
      <c r="W116" s="2">
        <v>3</v>
      </c>
      <c r="X116" s="2">
        <v>50</v>
      </c>
      <c r="Y116" s="2" t="s">
        <v>111</v>
      </c>
      <c r="Z116" s="2">
        <v>103</v>
      </c>
      <c r="AA116" s="8">
        <v>3</v>
      </c>
      <c r="AB116" s="2">
        <v>19</v>
      </c>
      <c r="AC116" s="8">
        <v>16</v>
      </c>
      <c r="AD116" s="2"/>
      <c r="AE116" s="8"/>
      <c r="AF116" s="2"/>
      <c r="AG116" s="8"/>
      <c r="AH116" s="2"/>
      <c r="AI116" s="8"/>
      <c r="AJ116" s="2"/>
      <c r="AK116" s="8"/>
      <c r="AL116" s="2"/>
      <c r="AM116" s="8"/>
      <c r="AN116" s="2"/>
      <c r="AO116" s="8"/>
      <c r="AP116" s="2"/>
      <c r="AQ116" s="8"/>
      <c r="AR116" s="2"/>
      <c r="AS116" s="8"/>
    </row>
    <row r="117" spans="2:45" x14ac:dyDescent="0.25">
      <c r="B117" s="2" t="s">
        <v>56</v>
      </c>
      <c r="C117" s="2" t="s">
        <v>103</v>
      </c>
      <c r="D117" s="2" t="s">
        <v>334</v>
      </c>
      <c r="E117" s="2">
        <v>12430</v>
      </c>
      <c r="F117" s="2">
        <v>1</v>
      </c>
      <c r="G117" s="2">
        <v>3</v>
      </c>
      <c r="H117" s="2">
        <v>2</v>
      </c>
      <c r="I117" s="2">
        <v>3</v>
      </c>
      <c r="J117" s="2">
        <v>3</v>
      </c>
      <c r="K117" s="2">
        <v>3</v>
      </c>
      <c r="L117" s="2">
        <v>4</v>
      </c>
      <c r="M117" s="2">
        <v>3</v>
      </c>
      <c r="N117" s="2">
        <v>5</v>
      </c>
      <c r="O117" s="2">
        <v>3</v>
      </c>
      <c r="P117" s="2">
        <v>6</v>
      </c>
      <c r="Q117" s="2">
        <v>3</v>
      </c>
      <c r="R117" s="2">
        <v>15</v>
      </c>
      <c r="S117" s="2">
        <v>7</v>
      </c>
      <c r="T117" s="2">
        <v>22</v>
      </c>
      <c r="U117" s="2" t="s">
        <v>111</v>
      </c>
      <c r="V117" s="2">
        <v>27</v>
      </c>
      <c r="W117" s="2">
        <v>3</v>
      </c>
      <c r="X117" s="2">
        <v>50</v>
      </c>
      <c r="Y117" s="2" t="s">
        <v>111</v>
      </c>
      <c r="Z117" s="2">
        <v>103</v>
      </c>
      <c r="AA117" s="8">
        <v>3</v>
      </c>
      <c r="AB117" s="2">
        <v>19</v>
      </c>
      <c r="AC117" s="8">
        <v>16</v>
      </c>
      <c r="AD117" s="2"/>
      <c r="AE117" s="8"/>
      <c r="AF117" s="2"/>
      <c r="AG117" s="8"/>
      <c r="AH117" s="2"/>
      <c r="AI117" s="8"/>
      <c r="AJ117" s="2"/>
      <c r="AK117" s="8"/>
      <c r="AL117" s="2"/>
      <c r="AM117" s="8"/>
      <c r="AN117" s="2"/>
      <c r="AO117" s="8"/>
      <c r="AP117" s="2"/>
      <c r="AQ117" s="8"/>
      <c r="AR117" s="2"/>
      <c r="AS117" s="8"/>
    </row>
    <row r="118" spans="2:45" x14ac:dyDescent="0.25">
      <c r="B118" s="2" t="s">
        <v>56</v>
      </c>
      <c r="C118" s="2" t="s">
        <v>103</v>
      </c>
      <c r="D118" s="2" t="s">
        <v>335</v>
      </c>
      <c r="E118" s="2">
        <v>12487</v>
      </c>
      <c r="F118" s="2">
        <v>1</v>
      </c>
      <c r="G118" s="2">
        <v>3</v>
      </c>
      <c r="H118" s="2">
        <v>2</v>
      </c>
      <c r="I118" s="2">
        <v>3</v>
      </c>
      <c r="J118" s="2">
        <v>3</v>
      </c>
      <c r="K118" s="2">
        <v>3</v>
      </c>
      <c r="L118" s="2">
        <v>4</v>
      </c>
      <c r="M118" s="2">
        <v>3</v>
      </c>
      <c r="N118" s="2">
        <v>5</v>
      </c>
      <c r="O118" s="2">
        <v>3</v>
      </c>
      <c r="P118" s="2">
        <v>6</v>
      </c>
      <c r="Q118" s="2">
        <v>3</v>
      </c>
      <c r="R118" s="2">
        <v>15</v>
      </c>
      <c r="S118" s="2">
        <v>7</v>
      </c>
      <c r="T118" s="2">
        <v>22</v>
      </c>
      <c r="U118" s="2" t="s">
        <v>111</v>
      </c>
      <c r="V118" s="2">
        <v>27</v>
      </c>
      <c r="W118" s="2">
        <v>3</v>
      </c>
      <c r="X118" s="2">
        <v>50</v>
      </c>
      <c r="Y118" s="2" t="s">
        <v>111</v>
      </c>
      <c r="Z118" s="2">
        <v>103</v>
      </c>
      <c r="AA118" s="8">
        <v>3</v>
      </c>
      <c r="AB118" s="2">
        <v>19</v>
      </c>
      <c r="AC118" s="8">
        <v>16</v>
      </c>
      <c r="AD118" s="2"/>
      <c r="AE118" s="8"/>
      <c r="AF118" s="2"/>
      <c r="AG118" s="8"/>
      <c r="AH118" s="2"/>
      <c r="AI118" s="8"/>
      <c r="AJ118" s="2"/>
      <c r="AK118" s="8"/>
      <c r="AL118" s="2"/>
      <c r="AM118" s="8"/>
      <c r="AN118" s="2"/>
      <c r="AO118" s="8"/>
      <c r="AP118" s="2"/>
      <c r="AQ118" s="8"/>
      <c r="AR118" s="2"/>
      <c r="AS118" s="8"/>
    </row>
    <row r="119" spans="2:45" x14ac:dyDescent="0.25">
      <c r="B119" s="2" t="s">
        <v>56</v>
      </c>
      <c r="C119" s="2" t="s">
        <v>103</v>
      </c>
      <c r="D119" s="2" t="s">
        <v>336</v>
      </c>
      <c r="E119" s="2">
        <v>12304</v>
      </c>
      <c r="F119" s="2">
        <v>1</v>
      </c>
      <c r="G119" s="2">
        <v>3</v>
      </c>
      <c r="H119" s="2">
        <v>2</v>
      </c>
      <c r="I119" s="2">
        <v>3</v>
      </c>
      <c r="J119" s="2">
        <v>3</v>
      </c>
      <c r="K119" s="2">
        <v>3</v>
      </c>
      <c r="L119" s="2">
        <v>4</v>
      </c>
      <c r="M119" s="2">
        <v>3</v>
      </c>
      <c r="N119" s="2">
        <v>5</v>
      </c>
      <c r="O119" s="2">
        <v>3</v>
      </c>
      <c r="P119" s="2">
        <v>6</v>
      </c>
      <c r="Q119" s="2">
        <v>3</v>
      </c>
      <c r="R119" s="2">
        <v>15</v>
      </c>
      <c r="S119" s="2">
        <v>7</v>
      </c>
      <c r="T119" s="2">
        <v>22</v>
      </c>
      <c r="U119" s="2" t="s">
        <v>111</v>
      </c>
      <c r="V119" s="2">
        <v>27</v>
      </c>
      <c r="W119" s="2">
        <v>3</v>
      </c>
      <c r="X119" s="2">
        <v>50</v>
      </c>
      <c r="Y119" s="2" t="s">
        <v>111</v>
      </c>
      <c r="Z119" s="2">
        <v>103</v>
      </c>
      <c r="AA119" s="8">
        <v>3</v>
      </c>
      <c r="AB119" s="2">
        <v>19</v>
      </c>
      <c r="AC119" s="8">
        <v>16</v>
      </c>
      <c r="AD119" s="2"/>
      <c r="AE119" s="8"/>
      <c r="AF119" s="2"/>
      <c r="AG119" s="8"/>
      <c r="AH119" s="2"/>
      <c r="AI119" s="8"/>
      <c r="AJ119" s="2"/>
      <c r="AK119" s="8"/>
      <c r="AL119" s="2"/>
      <c r="AM119" s="8"/>
      <c r="AN119" s="2"/>
      <c r="AO119" s="8"/>
      <c r="AP119" s="2"/>
      <c r="AQ119" s="8"/>
      <c r="AR119" s="2"/>
      <c r="AS119" s="8"/>
    </row>
    <row r="120" spans="2:45" x14ac:dyDescent="0.25">
      <c r="B120" s="2" t="s">
        <v>56</v>
      </c>
      <c r="C120" s="2" t="s">
        <v>103</v>
      </c>
      <c r="D120" s="2" t="s">
        <v>337</v>
      </c>
      <c r="E120" s="2">
        <v>12475</v>
      </c>
      <c r="F120" s="2">
        <v>1</v>
      </c>
      <c r="G120" s="2">
        <v>3</v>
      </c>
      <c r="H120" s="2">
        <v>2</v>
      </c>
      <c r="I120" s="2">
        <v>3</v>
      </c>
      <c r="J120" s="2">
        <v>3</v>
      </c>
      <c r="K120" s="2">
        <v>3</v>
      </c>
      <c r="L120" s="2">
        <v>4</v>
      </c>
      <c r="M120" s="2">
        <v>3</v>
      </c>
      <c r="N120" s="2">
        <v>5</v>
      </c>
      <c r="O120" s="2">
        <v>3</v>
      </c>
      <c r="P120" s="2">
        <v>6</v>
      </c>
      <c r="Q120" s="2">
        <v>3</v>
      </c>
      <c r="R120" s="2">
        <v>15</v>
      </c>
      <c r="S120" s="2">
        <v>7</v>
      </c>
      <c r="T120" s="2">
        <v>22</v>
      </c>
      <c r="U120" s="2" t="s">
        <v>111</v>
      </c>
      <c r="V120" s="2">
        <v>27</v>
      </c>
      <c r="W120" s="2">
        <v>3</v>
      </c>
      <c r="X120" s="2">
        <v>50</v>
      </c>
      <c r="Y120" s="2" t="s">
        <v>111</v>
      </c>
      <c r="Z120" s="2">
        <v>103</v>
      </c>
      <c r="AA120" s="8">
        <v>3</v>
      </c>
      <c r="AB120" s="2">
        <v>19</v>
      </c>
      <c r="AC120" s="8">
        <v>16</v>
      </c>
      <c r="AD120" s="2"/>
      <c r="AE120" s="8"/>
      <c r="AF120" s="2"/>
      <c r="AG120" s="8"/>
      <c r="AH120" s="2"/>
      <c r="AI120" s="8"/>
      <c r="AJ120" s="2"/>
      <c r="AK120" s="8"/>
      <c r="AL120" s="2"/>
      <c r="AM120" s="8"/>
      <c r="AN120" s="2"/>
      <c r="AO120" s="8"/>
      <c r="AP120" s="2"/>
      <c r="AQ120" s="8"/>
      <c r="AR120" s="2"/>
      <c r="AS120" s="8"/>
    </row>
    <row r="121" spans="2:45" x14ac:dyDescent="0.25">
      <c r="B121" s="2" t="s">
        <v>56</v>
      </c>
      <c r="C121" s="2" t="s">
        <v>103</v>
      </c>
      <c r="D121" s="2" t="s">
        <v>338</v>
      </c>
      <c r="E121" s="2">
        <v>12337</v>
      </c>
      <c r="F121" s="2">
        <v>1</v>
      </c>
      <c r="G121" s="2">
        <v>3</v>
      </c>
      <c r="H121" s="2">
        <v>2</v>
      </c>
      <c r="I121" s="2">
        <v>3</v>
      </c>
      <c r="J121" s="2">
        <v>3</v>
      </c>
      <c r="K121" s="2">
        <v>3</v>
      </c>
      <c r="L121" s="2">
        <v>4</v>
      </c>
      <c r="M121" s="2">
        <v>3</v>
      </c>
      <c r="N121" s="2">
        <v>5</v>
      </c>
      <c r="O121" s="2">
        <v>3</v>
      </c>
      <c r="P121" s="2">
        <v>6</v>
      </c>
      <c r="Q121" s="2">
        <v>3</v>
      </c>
      <c r="R121" s="2">
        <v>15</v>
      </c>
      <c r="S121" s="2">
        <v>7</v>
      </c>
      <c r="T121" s="2">
        <v>22</v>
      </c>
      <c r="U121" s="2" t="s">
        <v>111</v>
      </c>
      <c r="V121" s="2">
        <v>27</v>
      </c>
      <c r="W121" s="2">
        <v>3</v>
      </c>
      <c r="X121" s="2">
        <v>50</v>
      </c>
      <c r="Y121" s="2" t="s">
        <v>111</v>
      </c>
      <c r="Z121" s="2">
        <v>103</v>
      </c>
      <c r="AA121" s="8">
        <v>3</v>
      </c>
      <c r="AB121" s="2">
        <v>19</v>
      </c>
      <c r="AC121" s="8">
        <v>16</v>
      </c>
      <c r="AD121" s="2"/>
      <c r="AE121" s="8"/>
      <c r="AF121" s="2"/>
      <c r="AG121" s="8"/>
      <c r="AH121" s="2"/>
      <c r="AI121" s="8"/>
      <c r="AJ121" s="2"/>
      <c r="AK121" s="8"/>
      <c r="AL121" s="2"/>
      <c r="AM121" s="8"/>
      <c r="AN121" s="2"/>
      <c r="AO121" s="8"/>
      <c r="AP121" s="2"/>
      <c r="AQ121" s="8"/>
      <c r="AR121" s="2"/>
      <c r="AS121" s="8"/>
    </row>
    <row r="122" spans="2:45" x14ac:dyDescent="0.25">
      <c r="B122" s="2" t="s">
        <v>56</v>
      </c>
      <c r="C122" s="2" t="s">
        <v>103</v>
      </c>
      <c r="D122" s="2" t="s">
        <v>339</v>
      </c>
      <c r="E122" s="2">
        <v>12855</v>
      </c>
      <c r="F122" s="2">
        <v>1</v>
      </c>
      <c r="G122" s="2">
        <v>3</v>
      </c>
      <c r="H122" s="2">
        <v>2</v>
      </c>
      <c r="I122" s="2">
        <v>3</v>
      </c>
      <c r="J122" s="2">
        <v>3</v>
      </c>
      <c r="K122" s="2">
        <v>3</v>
      </c>
      <c r="L122" s="2">
        <v>4</v>
      </c>
      <c r="M122" s="2">
        <v>3</v>
      </c>
      <c r="N122" s="2">
        <v>5</v>
      </c>
      <c r="O122" s="2">
        <v>3</v>
      </c>
      <c r="P122" s="2">
        <v>6</v>
      </c>
      <c r="Q122" s="2">
        <v>3</v>
      </c>
      <c r="R122" s="2">
        <v>15</v>
      </c>
      <c r="S122" s="2">
        <v>7</v>
      </c>
      <c r="T122" s="2">
        <v>22</v>
      </c>
      <c r="U122" s="2" t="s">
        <v>111</v>
      </c>
      <c r="V122" s="2">
        <v>27</v>
      </c>
      <c r="W122" s="2">
        <v>3</v>
      </c>
      <c r="X122" s="2">
        <v>50</v>
      </c>
      <c r="Y122" s="2" t="s">
        <v>111</v>
      </c>
      <c r="Z122" s="2">
        <v>103</v>
      </c>
      <c r="AA122" s="8">
        <v>3</v>
      </c>
      <c r="AB122" s="2">
        <v>19</v>
      </c>
      <c r="AC122" s="8">
        <v>16</v>
      </c>
      <c r="AD122" s="2"/>
      <c r="AE122" s="8"/>
      <c r="AF122" s="2"/>
      <c r="AG122" s="8"/>
      <c r="AH122" s="2"/>
      <c r="AI122" s="8"/>
      <c r="AJ122" s="2"/>
      <c r="AK122" s="8"/>
      <c r="AL122" s="2"/>
      <c r="AM122" s="8"/>
      <c r="AN122" s="2"/>
      <c r="AO122" s="8"/>
      <c r="AP122" s="2"/>
      <c r="AQ122" s="8"/>
      <c r="AR122" s="2"/>
      <c r="AS122" s="8"/>
    </row>
    <row r="123" spans="2:45" x14ac:dyDescent="0.25">
      <c r="B123" s="2" t="s">
        <v>56</v>
      </c>
      <c r="C123" s="2" t="s">
        <v>103</v>
      </c>
      <c r="D123" s="2" t="s">
        <v>340</v>
      </c>
      <c r="E123" s="2">
        <v>12366</v>
      </c>
      <c r="F123" s="2">
        <v>1</v>
      </c>
      <c r="G123" s="2">
        <v>3</v>
      </c>
      <c r="H123" s="2">
        <v>2</v>
      </c>
      <c r="I123" s="2">
        <v>3</v>
      </c>
      <c r="J123" s="2">
        <v>3</v>
      </c>
      <c r="K123" s="2">
        <v>3</v>
      </c>
      <c r="L123" s="2">
        <v>4</v>
      </c>
      <c r="M123" s="2">
        <v>3</v>
      </c>
      <c r="N123" s="2">
        <v>5</v>
      </c>
      <c r="O123" s="2">
        <v>3</v>
      </c>
      <c r="P123" s="2">
        <v>6</v>
      </c>
      <c r="Q123" s="2">
        <v>3</v>
      </c>
      <c r="R123" s="2">
        <v>15</v>
      </c>
      <c r="S123" s="2">
        <v>7</v>
      </c>
      <c r="T123" s="2">
        <v>22</v>
      </c>
      <c r="U123" s="2" t="s">
        <v>111</v>
      </c>
      <c r="V123" s="2">
        <v>27</v>
      </c>
      <c r="W123" s="2">
        <v>3</v>
      </c>
      <c r="X123" s="2">
        <v>50</v>
      </c>
      <c r="Y123" s="2" t="s">
        <v>111</v>
      </c>
      <c r="Z123" s="2">
        <v>103</v>
      </c>
      <c r="AA123" s="8">
        <v>3</v>
      </c>
      <c r="AB123" s="2">
        <v>19</v>
      </c>
      <c r="AC123" s="8">
        <v>16</v>
      </c>
      <c r="AD123" s="2"/>
      <c r="AE123" s="8"/>
      <c r="AF123" s="2"/>
      <c r="AG123" s="8"/>
      <c r="AH123" s="2"/>
      <c r="AI123" s="8"/>
      <c r="AJ123" s="2"/>
      <c r="AK123" s="8"/>
      <c r="AL123" s="2"/>
      <c r="AM123" s="8"/>
      <c r="AN123" s="2"/>
      <c r="AO123" s="8"/>
      <c r="AP123" s="2"/>
      <c r="AQ123" s="8"/>
      <c r="AR123" s="2"/>
      <c r="AS123" s="8"/>
    </row>
    <row r="124" spans="2:45" x14ac:dyDescent="0.25">
      <c r="B124" s="2" t="s">
        <v>56</v>
      </c>
      <c r="C124" s="2" t="s">
        <v>103</v>
      </c>
      <c r="D124" s="2" t="s">
        <v>341</v>
      </c>
      <c r="E124" s="2">
        <v>12882</v>
      </c>
      <c r="F124" s="2">
        <v>1</v>
      </c>
      <c r="G124" s="2">
        <v>3</v>
      </c>
      <c r="H124" s="2">
        <v>2</v>
      </c>
      <c r="I124" s="2">
        <v>3</v>
      </c>
      <c r="J124" s="2">
        <v>3</v>
      </c>
      <c r="K124" s="2">
        <v>3</v>
      </c>
      <c r="L124" s="2">
        <v>4</v>
      </c>
      <c r="M124" s="2">
        <v>3</v>
      </c>
      <c r="N124" s="2">
        <v>5</v>
      </c>
      <c r="O124" s="2">
        <v>3</v>
      </c>
      <c r="P124" s="2">
        <v>6</v>
      </c>
      <c r="Q124" s="2">
        <v>3</v>
      </c>
      <c r="R124" s="2">
        <v>15</v>
      </c>
      <c r="S124" s="2">
        <v>7</v>
      </c>
      <c r="T124" s="2">
        <v>22</v>
      </c>
      <c r="U124" s="2" t="s">
        <v>111</v>
      </c>
      <c r="V124" s="2">
        <v>27</v>
      </c>
      <c r="W124" s="2">
        <v>3</v>
      </c>
      <c r="X124" s="2">
        <v>50</v>
      </c>
      <c r="Y124" s="2" t="s">
        <v>111</v>
      </c>
      <c r="Z124" s="2">
        <v>103</v>
      </c>
      <c r="AA124" s="8">
        <v>3</v>
      </c>
      <c r="AB124" s="2">
        <v>19</v>
      </c>
      <c r="AC124" s="8">
        <v>16</v>
      </c>
      <c r="AD124" s="2"/>
      <c r="AE124" s="8"/>
      <c r="AF124" s="2"/>
      <c r="AG124" s="8"/>
      <c r="AH124" s="2"/>
      <c r="AI124" s="8"/>
      <c r="AJ124" s="2"/>
      <c r="AK124" s="8"/>
      <c r="AL124" s="2"/>
      <c r="AM124" s="8"/>
      <c r="AN124" s="2"/>
      <c r="AO124" s="8"/>
      <c r="AP124" s="2"/>
      <c r="AQ124" s="8"/>
      <c r="AR124" s="2"/>
      <c r="AS124" s="8"/>
    </row>
    <row r="125" spans="2:45" x14ac:dyDescent="0.25">
      <c r="B125" s="2" t="s">
        <v>56</v>
      </c>
      <c r="C125" s="2" t="s">
        <v>103</v>
      </c>
      <c r="D125" s="2" t="s">
        <v>342</v>
      </c>
      <c r="E125" s="2">
        <v>12356</v>
      </c>
      <c r="F125" s="2">
        <v>1</v>
      </c>
      <c r="G125" s="2">
        <v>3</v>
      </c>
      <c r="H125" s="2">
        <v>2</v>
      </c>
      <c r="I125" s="2">
        <v>3</v>
      </c>
      <c r="J125" s="2">
        <v>3</v>
      </c>
      <c r="K125" s="2">
        <v>3</v>
      </c>
      <c r="L125" s="2">
        <v>4</v>
      </c>
      <c r="M125" s="2">
        <v>3</v>
      </c>
      <c r="N125" s="2">
        <v>5</v>
      </c>
      <c r="O125" s="2">
        <v>3</v>
      </c>
      <c r="P125" s="2">
        <v>6</v>
      </c>
      <c r="Q125" s="2">
        <v>3</v>
      </c>
      <c r="R125" s="2">
        <v>15</v>
      </c>
      <c r="S125" s="2">
        <v>7</v>
      </c>
      <c r="T125" s="2">
        <v>22</v>
      </c>
      <c r="U125" s="2" t="s">
        <v>111</v>
      </c>
      <c r="V125" s="2">
        <v>27</v>
      </c>
      <c r="W125" s="2">
        <v>3</v>
      </c>
      <c r="X125" s="2">
        <v>50</v>
      </c>
      <c r="Y125" s="2" t="s">
        <v>111</v>
      </c>
      <c r="Z125" s="2">
        <v>103</v>
      </c>
      <c r="AA125" s="8">
        <v>3</v>
      </c>
      <c r="AB125" s="2">
        <v>19</v>
      </c>
      <c r="AC125" s="8">
        <v>16</v>
      </c>
      <c r="AD125" s="2"/>
      <c r="AE125" s="8"/>
      <c r="AF125" s="2"/>
      <c r="AG125" s="8"/>
      <c r="AH125" s="2"/>
      <c r="AI125" s="8"/>
      <c r="AJ125" s="2"/>
      <c r="AK125" s="8"/>
      <c r="AL125" s="2"/>
      <c r="AM125" s="8"/>
      <c r="AN125" s="2"/>
      <c r="AO125" s="8"/>
      <c r="AP125" s="2"/>
      <c r="AQ125" s="8"/>
      <c r="AR125" s="2"/>
      <c r="AS125" s="8"/>
    </row>
    <row r="126" spans="2:45" x14ac:dyDescent="0.25">
      <c r="B126" s="2" t="s">
        <v>56</v>
      </c>
      <c r="C126" s="2" t="s">
        <v>103</v>
      </c>
      <c r="D126" s="2" t="s">
        <v>343</v>
      </c>
      <c r="E126" s="2">
        <v>12409</v>
      </c>
      <c r="F126" s="2">
        <v>1</v>
      </c>
      <c r="G126" s="2">
        <v>3</v>
      </c>
      <c r="H126" s="2">
        <v>2</v>
      </c>
      <c r="I126" s="2">
        <v>3</v>
      </c>
      <c r="J126" s="2">
        <v>3</v>
      </c>
      <c r="K126" s="2">
        <v>3</v>
      </c>
      <c r="L126" s="2">
        <v>4</v>
      </c>
      <c r="M126" s="2">
        <v>3</v>
      </c>
      <c r="N126" s="2">
        <v>5</v>
      </c>
      <c r="O126" s="2">
        <v>3</v>
      </c>
      <c r="P126" s="2">
        <v>6</v>
      </c>
      <c r="Q126" s="2">
        <v>3</v>
      </c>
      <c r="R126" s="2">
        <v>15</v>
      </c>
      <c r="S126" s="2">
        <v>7</v>
      </c>
      <c r="T126" s="2">
        <v>22</v>
      </c>
      <c r="U126" s="2" t="s">
        <v>111</v>
      </c>
      <c r="V126" s="2">
        <v>27</v>
      </c>
      <c r="W126" s="2">
        <v>3</v>
      </c>
      <c r="X126" s="2">
        <v>50</v>
      </c>
      <c r="Y126" s="2" t="s">
        <v>111</v>
      </c>
      <c r="Z126" s="2">
        <v>103</v>
      </c>
      <c r="AA126" s="8">
        <v>3</v>
      </c>
      <c r="AB126" s="2">
        <v>19</v>
      </c>
      <c r="AC126" s="8">
        <v>16</v>
      </c>
      <c r="AD126" s="2"/>
      <c r="AE126" s="8"/>
      <c r="AF126" s="2"/>
      <c r="AG126" s="8"/>
      <c r="AH126" s="2"/>
      <c r="AI126" s="8"/>
      <c r="AJ126" s="2"/>
      <c r="AK126" s="8"/>
      <c r="AL126" s="2"/>
      <c r="AM126" s="8"/>
      <c r="AN126" s="2"/>
      <c r="AO126" s="8"/>
      <c r="AP126" s="2"/>
      <c r="AQ126" s="8"/>
      <c r="AR126" s="2"/>
      <c r="AS126" s="8"/>
    </row>
    <row r="127" spans="2:45" x14ac:dyDescent="0.25">
      <c r="B127" s="2" t="s">
        <v>56</v>
      </c>
      <c r="C127" s="2" t="s">
        <v>103</v>
      </c>
      <c r="D127" s="2" t="s">
        <v>344</v>
      </c>
      <c r="E127" s="2">
        <v>12476</v>
      </c>
      <c r="F127" s="2">
        <v>1</v>
      </c>
      <c r="G127" s="2">
        <v>3</v>
      </c>
      <c r="H127" s="2">
        <v>2</v>
      </c>
      <c r="I127" s="2">
        <v>3</v>
      </c>
      <c r="J127" s="2">
        <v>3</v>
      </c>
      <c r="K127" s="2">
        <v>3</v>
      </c>
      <c r="L127" s="2">
        <v>4</v>
      </c>
      <c r="M127" s="2">
        <v>3</v>
      </c>
      <c r="N127" s="2">
        <v>5</v>
      </c>
      <c r="O127" s="2">
        <v>3</v>
      </c>
      <c r="P127" s="2">
        <v>6</v>
      </c>
      <c r="Q127" s="2">
        <v>3</v>
      </c>
      <c r="R127" s="2">
        <v>15</v>
      </c>
      <c r="S127" s="2">
        <v>7</v>
      </c>
      <c r="T127" s="2">
        <v>22</v>
      </c>
      <c r="U127" s="2" t="s">
        <v>111</v>
      </c>
      <c r="V127" s="2">
        <v>27</v>
      </c>
      <c r="W127" s="2">
        <v>3</v>
      </c>
      <c r="X127" s="2">
        <v>50</v>
      </c>
      <c r="Y127" s="2" t="s">
        <v>111</v>
      </c>
      <c r="Z127" s="2">
        <v>103</v>
      </c>
      <c r="AA127" s="8">
        <v>3</v>
      </c>
      <c r="AB127" s="2">
        <v>19</v>
      </c>
      <c r="AC127" s="8">
        <v>16</v>
      </c>
      <c r="AD127" s="2"/>
      <c r="AE127" s="8"/>
      <c r="AF127" s="2"/>
      <c r="AG127" s="8"/>
      <c r="AH127" s="2"/>
      <c r="AI127" s="8"/>
      <c r="AJ127" s="2"/>
      <c r="AK127" s="8"/>
      <c r="AL127" s="2"/>
      <c r="AM127" s="8"/>
      <c r="AN127" s="2"/>
      <c r="AO127" s="8"/>
      <c r="AP127" s="2"/>
      <c r="AQ127" s="8"/>
      <c r="AR127" s="2"/>
      <c r="AS127" s="8"/>
    </row>
    <row r="128" spans="2:45" x14ac:dyDescent="0.25">
      <c r="B128" s="2" t="s">
        <v>56</v>
      </c>
      <c r="C128" s="2" t="s">
        <v>148</v>
      </c>
      <c r="D128" s="2" t="s">
        <v>345</v>
      </c>
      <c r="E128" s="2">
        <v>12380</v>
      </c>
      <c r="F128" s="2">
        <v>16</v>
      </c>
      <c r="G128" s="2">
        <v>3</v>
      </c>
      <c r="H128" s="2">
        <v>15</v>
      </c>
      <c r="I128" s="2">
        <v>5</v>
      </c>
      <c r="J128" s="2">
        <v>103</v>
      </c>
      <c r="K128" s="2">
        <v>5</v>
      </c>
      <c r="L128" s="2">
        <v>250</v>
      </c>
      <c r="M128" s="2">
        <v>5</v>
      </c>
      <c r="N128" s="2">
        <v>19</v>
      </c>
      <c r="O128" s="2">
        <v>16</v>
      </c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8"/>
      <c r="AB128" s="2"/>
      <c r="AC128" s="8"/>
      <c r="AD128" s="2"/>
      <c r="AE128" s="8"/>
      <c r="AF128" s="2"/>
      <c r="AG128" s="8"/>
      <c r="AH128" s="2"/>
      <c r="AI128" s="8"/>
      <c r="AJ128" s="2"/>
      <c r="AK128" s="8"/>
      <c r="AL128" s="2"/>
      <c r="AM128" s="8"/>
      <c r="AN128" s="2"/>
      <c r="AO128" s="8"/>
      <c r="AP128" s="2"/>
      <c r="AQ128" s="8"/>
      <c r="AR128" s="2"/>
      <c r="AS128" s="8"/>
    </row>
    <row r="129" spans="2:45" x14ac:dyDescent="0.25">
      <c r="B129" s="2" t="s">
        <v>56</v>
      </c>
      <c r="C129" s="2" t="s">
        <v>148</v>
      </c>
      <c r="D129" s="2" t="s">
        <v>346</v>
      </c>
      <c r="E129" s="2">
        <v>12869</v>
      </c>
      <c r="F129" s="2">
        <v>16</v>
      </c>
      <c r="G129" s="2">
        <v>3</v>
      </c>
      <c r="H129" s="2">
        <v>15</v>
      </c>
      <c r="I129" s="2">
        <v>5</v>
      </c>
      <c r="J129" s="2">
        <v>103</v>
      </c>
      <c r="K129" s="2">
        <v>5</v>
      </c>
      <c r="L129" s="2">
        <v>250</v>
      </c>
      <c r="M129" s="2">
        <v>5</v>
      </c>
      <c r="N129" s="2">
        <v>19</v>
      </c>
      <c r="O129" s="2">
        <v>16</v>
      </c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8"/>
      <c r="AB129" s="2"/>
      <c r="AC129" s="8"/>
      <c r="AD129" s="2"/>
      <c r="AE129" s="8"/>
      <c r="AF129" s="2"/>
      <c r="AG129" s="8"/>
      <c r="AH129" s="2"/>
      <c r="AI129" s="8"/>
      <c r="AJ129" s="2"/>
      <c r="AK129" s="8"/>
      <c r="AL129" s="2"/>
      <c r="AM129" s="8"/>
      <c r="AN129" s="2"/>
      <c r="AO129" s="8"/>
      <c r="AP129" s="2"/>
      <c r="AQ129" s="8"/>
      <c r="AR129" s="2"/>
      <c r="AS129" s="8"/>
    </row>
    <row r="130" spans="2:45" x14ac:dyDescent="0.25">
      <c r="B130" s="2" t="s">
        <v>56</v>
      </c>
      <c r="C130" s="2" t="s">
        <v>148</v>
      </c>
      <c r="D130" s="2" t="s">
        <v>347</v>
      </c>
      <c r="E130" s="2">
        <v>12870</v>
      </c>
      <c r="F130" s="2">
        <v>16</v>
      </c>
      <c r="G130" s="2">
        <v>3</v>
      </c>
      <c r="H130" s="2">
        <v>15</v>
      </c>
      <c r="I130" s="2">
        <v>5</v>
      </c>
      <c r="J130" s="2">
        <v>103</v>
      </c>
      <c r="K130" s="2">
        <v>5</v>
      </c>
      <c r="L130" s="2">
        <v>250</v>
      </c>
      <c r="M130" s="2">
        <v>5</v>
      </c>
      <c r="N130" s="2">
        <v>19</v>
      </c>
      <c r="O130" s="2">
        <v>16</v>
      </c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8"/>
      <c r="AB130" s="2"/>
      <c r="AC130" s="8"/>
      <c r="AD130" s="2"/>
      <c r="AE130" s="8"/>
      <c r="AF130" s="2"/>
      <c r="AG130" s="8"/>
      <c r="AH130" s="2"/>
      <c r="AI130" s="8"/>
      <c r="AJ130" s="2"/>
      <c r="AK130" s="8"/>
      <c r="AL130" s="2"/>
      <c r="AM130" s="8"/>
      <c r="AN130" s="2"/>
      <c r="AO130" s="8"/>
      <c r="AP130" s="2"/>
      <c r="AQ130" s="8"/>
      <c r="AR130" s="2"/>
      <c r="AS130" s="8"/>
    </row>
    <row r="131" spans="2:45" x14ac:dyDescent="0.25">
      <c r="B131" s="2" t="s">
        <v>56</v>
      </c>
      <c r="C131" s="2" t="s">
        <v>446</v>
      </c>
      <c r="D131" s="2" t="s">
        <v>326</v>
      </c>
      <c r="E131" s="2">
        <v>12344</v>
      </c>
      <c r="F131" s="2">
        <v>1</v>
      </c>
      <c r="G131" s="2">
        <v>3</v>
      </c>
      <c r="H131" s="2">
        <v>2</v>
      </c>
      <c r="I131" s="2">
        <v>3</v>
      </c>
      <c r="J131" s="2">
        <v>3</v>
      </c>
      <c r="K131" s="2">
        <v>3</v>
      </c>
      <c r="L131" s="2">
        <v>4</v>
      </c>
      <c r="M131" s="2">
        <v>3</v>
      </c>
      <c r="N131" s="2">
        <v>5</v>
      </c>
      <c r="O131" s="2">
        <v>3</v>
      </c>
      <c r="P131" s="2">
        <v>6</v>
      </c>
      <c r="Q131" s="2">
        <v>3</v>
      </c>
      <c r="R131" s="2">
        <v>27</v>
      </c>
      <c r="S131" s="2">
        <v>3</v>
      </c>
      <c r="T131" s="2">
        <v>22</v>
      </c>
      <c r="U131" s="2" t="s">
        <v>111</v>
      </c>
      <c r="V131" s="2">
        <v>50</v>
      </c>
      <c r="W131" s="2" t="s">
        <v>111</v>
      </c>
      <c r="X131" s="2">
        <v>49</v>
      </c>
      <c r="Y131" s="2" t="s">
        <v>111</v>
      </c>
      <c r="Z131" s="2">
        <v>19</v>
      </c>
      <c r="AA131" s="2">
        <v>16</v>
      </c>
      <c r="AB131" s="2"/>
      <c r="AC131" s="8"/>
      <c r="AD131" s="2"/>
      <c r="AE131" s="8"/>
      <c r="AF131" s="2"/>
      <c r="AG131" s="8"/>
      <c r="AH131" s="2"/>
      <c r="AI131" s="8"/>
      <c r="AJ131" s="2"/>
      <c r="AK131" s="8"/>
      <c r="AL131" s="2"/>
      <c r="AM131" s="8"/>
      <c r="AN131" s="2"/>
      <c r="AO131" s="8"/>
      <c r="AP131" s="2"/>
      <c r="AQ131" s="8"/>
      <c r="AR131" s="2"/>
      <c r="AS131" s="8"/>
    </row>
    <row r="132" spans="2:45" x14ac:dyDescent="0.25">
      <c r="B132" s="2" t="s">
        <v>149</v>
      </c>
      <c r="C132" s="2" t="s">
        <v>154</v>
      </c>
      <c r="D132" s="2" t="s">
        <v>372</v>
      </c>
      <c r="E132" s="2">
        <v>12369</v>
      </c>
      <c r="F132" s="2">
        <v>49</v>
      </c>
      <c r="G132" s="2">
        <v>3</v>
      </c>
      <c r="H132" s="2">
        <v>116</v>
      </c>
      <c r="I132" s="2">
        <v>3</v>
      </c>
      <c r="J132" s="2">
        <v>19</v>
      </c>
      <c r="K132" s="2">
        <v>16</v>
      </c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8"/>
      <c r="AB132" s="2"/>
      <c r="AC132" s="8"/>
      <c r="AD132" s="2"/>
      <c r="AE132" s="8"/>
      <c r="AF132" s="2"/>
      <c r="AG132" s="8"/>
      <c r="AH132" s="2"/>
      <c r="AI132" s="8"/>
      <c r="AJ132" s="2"/>
      <c r="AK132" s="8"/>
      <c r="AL132" s="2"/>
      <c r="AM132" s="8"/>
      <c r="AN132" s="2"/>
      <c r="AO132" s="8"/>
      <c r="AP132" s="2"/>
      <c r="AQ132" s="8"/>
      <c r="AR132" s="2"/>
      <c r="AS132" s="8"/>
    </row>
    <row r="133" spans="2:45" x14ac:dyDescent="0.25">
      <c r="B133" s="2" t="s">
        <v>149</v>
      </c>
      <c r="C133" s="2" t="s">
        <v>154</v>
      </c>
      <c r="D133" s="2" t="s">
        <v>373</v>
      </c>
      <c r="E133" s="2">
        <v>12706</v>
      </c>
      <c r="F133" s="2">
        <v>49</v>
      </c>
      <c r="G133" s="2">
        <v>3</v>
      </c>
      <c r="H133" s="2">
        <v>116</v>
      </c>
      <c r="I133" s="2">
        <v>3</v>
      </c>
      <c r="J133" s="2">
        <v>19</v>
      </c>
      <c r="K133" s="2">
        <v>16</v>
      </c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8"/>
      <c r="AB133" s="2"/>
      <c r="AC133" s="8"/>
      <c r="AD133" s="2"/>
      <c r="AE133" s="8"/>
      <c r="AF133" s="2"/>
      <c r="AG133" s="8"/>
      <c r="AH133" s="2"/>
      <c r="AI133" s="8"/>
      <c r="AJ133" s="2"/>
      <c r="AK133" s="8"/>
      <c r="AL133" s="2"/>
      <c r="AM133" s="8"/>
      <c r="AN133" s="2"/>
      <c r="AO133" s="8"/>
      <c r="AP133" s="2"/>
      <c r="AQ133" s="8"/>
      <c r="AR133" s="2"/>
      <c r="AS133" s="8"/>
    </row>
    <row r="134" spans="2:45" x14ac:dyDescent="0.25">
      <c r="B134" s="2" t="s">
        <v>149</v>
      </c>
      <c r="C134" s="2" t="s">
        <v>154</v>
      </c>
      <c r="D134" s="2" t="s">
        <v>374</v>
      </c>
      <c r="E134" s="2">
        <v>12848</v>
      </c>
      <c r="F134" s="2">
        <v>49</v>
      </c>
      <c r="G134" s="2">
        <v>3</v>
      </c>
      <c r="H134" s="2">
        <v>116</v>
      </c>
      <c r="I134" s="2">
        <v>3</v>
      </c>
      <c r="J134" s="2">
        <v>19</v>
      </c>
      <c r="K134" s="2">
        <v>16</v>
      </c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8"/>
      <c r="AB134" s="2"/>
      <c r="AC134" s="8"/>
      <c r="AD134" s="2"/>
      <c r="AE134" s="8"/>
      <c r="AF134" s="2"/>
      <c r="AG134" s="8"/>
      <c r="AH134" s="2"/>
      <c r="AI134" s="8"/>
      <c r="AJ134" s="2"/>
      <c r="AK134" s="8"/>
      <c r="AL134" s="2"/>
      <c r="AM134" s="8"/>
      <c r="AN134" s="2"/>
      <c r="AO134" s="8"/>
      <c r="AP134" s="2"/>
      <c r="AQ134" s="8"/>
      <c r="AR134" s="2"/>
      <c r="AS134" s="8"/>
    </row>
    <row r="135" spans="2:45" x14ac:dyDescent="0.25">
      <c r="B135" s="2" t="s">
        <v>149</v>
      </c>
      <c r="C135" s="2" t="s">
        <v>154</v>
      </c>
      <c r="D135" s="2" t="s">
        <v>375</v>
      </c>
      <c r="E135" s="2">
        <v>12665</v>
      </c>
      <c r="F135" s="2">
        <v>49</v>
      </c>
      <c r="G135" s="2">
        <v>3</v>
      </c>
      <c r="H135" s="2">
        <v>116</v>
      </c>
      <c r="I135" s="2">
        <v>3</v>
      </c>
      <c r="J135" s="2">
        <v>19</v>
      </c>
      <c r="K135" s="2">
        <v>16</v>
      </c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8"/>
      <c r="AB135" s="2"/>
      <c r="AC135" s="8"/>
      <c r="AD135" s="2"/>
      <c r="AE135" s="8"/>
      <c r="AF135" s="2"/>
      <c r="AG135" s="8"/>
      <c r="AH135" s="2"/>
      <c r="AI135" s="8"/>
      <c r="AJ135" s="2"/>
      <c r="AK135" s="8"/>
      <c r="AL135" s="2"/>
      <c r="AM135" s="8"/>
      <c r="AN135" s="2"/>
      <c r="AO135" s="8"/>
      <c r="AP135" s="2"/>
      <c r="AQ135" s="8"/>
      <c r="AR135" s="2"/>
      <c r="AS135" s="8"/>
    </row>
    <row r="136" spans="2:45" x14ac:dyDescent="0.25">
      <c r="B136" s="2" t="s">
        <v>149</v>
      </c>
      <c r="C136" s="2" t="s">
        <v>154</v>
      </c>
      <c r="D136" s="2" t="s">
        <v>376</v>
      </c>
      <c r="E136" s="2">
        <v>12672</v>
      </c>
      <c r="F136" s="2">
        <v>49</v>
      </c>
      <c r="G136" s="2">
        <v>3</v>
      </c>
      <c r="H136" s="2">
        <v>116</v>
      </c>
      <c r="I136" s="2">
        <v>3</v>
      </c>
      <c r="J136" s="2">
        <v>19</v>
      </c>
      <c r="K136" s="2">
        <v>16</v>
      </c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8"/>
      <c r="AB136" s="2"/>
      <c r="AC136" s="8"/>
      <c r="AD136" s="2"/>
      <c r="AE136" s="8"/>
      <c r="AF136" s="2"/>
      <c r="AG136" s="8"/>
      <c r="AH136" s="2"/>
      <c r="AI136" s="8"/>
      <c r="AJ136" s="2"/>
      <c r="AK136" s="8"/>
      <c r="AL136" s="2"/>
      <c r="AM136" s="8"/>
      <c r="AN136" s="2"/>
      <c r="AO136" s="8"/>
      <c r="AP136" s="2"/>
      <c r="AQ136" s="8"/>
      <c r="AR136" s="2"/>
      <c r="AS136" s="8"/>
    </row>
    <row r="137" spans="2:45" x14ac:dyDescent="0.25">
      <c r="B137" s="2" t="s">
        <v>149</v>
      </c>
      <c r="C137" s="2" t="s">
        <v>154</v>
      </c>
      <c r="D137" s="2" t="s">
        <v>378</v>
      </c>
      <c r="E137" s="2">
        <v>12674</v>
      </c>
      <c r="F137" s="2">
        <v>49</v>
      </c>
      <c r="G137" s="2">
        <v>3</v>
      </c>
      <c r="H137" s="2">
        <v>116</v>
      </c>
      <c r="I137" s="2">
        <v>3</v>
      </c>
      <c r="J137" s="2">
        <v>19</v>
      </c>
      <c r="K137" s="2">
        <v>16</v>
      </c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8"/>
      <c r="AB137" s="2"/>
      <c r="AC137" s="8"/>
      <c r="AD137" s="2"/>
      <c r="AE137" s="8"/>
      <c r="AF137" s="2"/>
      <c r="AG137" s="8"/>
      <c r="AH137" s="2"/>
      <c r="AI137" s="8"/>
      <c r="AJ137" s="2"/>
      <c r="AK137" s="8"/>
      <c r="AL137" s="2"/>
      <c r="AM137" s="8"/>
      <c r="AN137" s="2"/>
      <c r="AO137" s="8"/>
      <c r="AP137" s="2"/>
      <c r="AQ137" s="8"/>
      <c r="AR137" s="2"/>
      <c r="AS137" s="8"/>
    </row>
    <row r="138" spans="2:45" x14ac:dyDescent="0.25">
      <c r="B138" s="2" t="s">
        <v>149</v>
      </c>
      <c r="C138" s="2" t="s">
        <v>154</v>
      </c>
      <c r="D138" s="2" t="s">
        <v>379</v>
      </c>
      <c r="E138" s="2">
        <v>12668</v>
      </c>
      <c r="F138" s="2">
        <v>49</v>
      </c>
      <c r="G138" s="2">
        <v>3</v>
      </c>
      <c r="H138" s="2">
        <v>116</v>
      </c>
      <c r="I138" s="2">
        <v>3</v>
      </c>
      <c r="J138" s="2">
        <v>19</v>
      </c>
      <c r="K138" s="2">
        <v>16</v>
      </c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8"/>
      <c r="AB138" s="2"/>
      <c r="AC138" s="8"/>
      <c r="AD138" s="2"/>
      <c r="AE138" s="8"/>
      <c r="AF138" s="2"/>
      <c r="AG138" s="8"/>
      <c r="AH138" s="2"/>
      <c r="AI138" s="8"/>
      <c r="AJ138" s="2"/>
      <c r="AK138" s="8"/>
      <c r="AL138" s="2"/>
      <c r="AM138" s="8"/>
      <c r="AN138" s="2"/>
      <c r="AO138" s="8"/>
      <c r="AP138" s="2"/>
      <c r="AQ138" s="8"/>
      <c r="AR138" s="2"/>
      <c r="AS138" s="8"/>
    </row>
    <row r="139" spans="2:45" x14ac:dyDescent="0.25">
      <c r="B139" s="2" t="s">
        <v>149</v>
      </c>
      <c r="C139" s="2" t="s">
        <v>154</v>
      </c>
      <c r="D139" s="2" t="s">
        <v>380</v>
      </c>
      <c r="E139" s="2">
        <v>12333</v>
      </c>
      <c r="F139" s="2">
        <v>49</v>
      </c>
      <c r="G139" s="2">
        <v>3</v>
      </c>
      <c r="H139" s="2">
        <v>116</v>
      </c>
      <c r="I139" s="2">
        <v>3</v>
      </c>
      <c r="J139" s="2">
        <v>19</v>
      </c>
      <c r="K139" s="2">
        <v>16</v>
      </c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8"/>
      <c r="AB139" s="2"/>
      <c r="AC139" s="8"/>
      <c r="AD139" s="2"/>
      <c r="AE139" s="8"/>
      <c r="AF139" s="2"/>
      <c r="AG139" s="8"/>
      <c r="AH139" s="2"/>
      <c r="AI139" s="8"/>
      <c r="AJ139" s="2"/>
      <c r="AK139" s="8"/>
      <c r="AL139" s="2"/>
      <c r="AM139" s="8"/>
      <c r="AN139" s="2"/>
      <c r="AO139" s="8"/>
      <c r="AP139" s="2"/>
      <c r="AQ139" s="8"/>
      <c r="AR139" s="2"/>
      <c r="AS139" s="8"/>
    </row>
    <row r="140" spans="2:45" x14ac:dyDescent="0.25">
      <c r="B140" s="2" t="s">
        <v>149</v>
      </c>
      <c r="C140" s="2" t="s">
        <v>154</v>
      </c>
      <c r="D140" s="2" t="s">
        <v>381</v>
      </c>
      <c r="E140" s="2">
        <v>12826</v>
      </c>
      <c r="F140" s="2">
        <v>49</v>
      </c>
      <c r="G140" s="2">
        <v>3</v>
      </c>
      <c r="H140" s="2">
        <v>116</v>
      </c>
      <c r="I140" s="2">
        <v>3</v>
      </c>
      <c r="J140" s="2">
        <v>19</v>
      </c>
      <c r="K140" s="2">
        <v>16</v>
      </c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8"/>
      <c r="AB140" s="2"/>
      <c r="AC140" s="8"/>
      <c r="AD140" s="2"/>
      <c r="AE140" s="8"/>
      <c r="AF140" s="2"/>
      <c r="AG140" s="8"/>
      <c r="AH140" s="2"/>
      <c r="AI140" s="8"/>
      <c r="AJ140" s="2"/>
      <c r="AK140" s="8"/>
      <c r="AL140" s="2"/>
      <c r="AM140" s="8"/>
      <c r="AN140" s="2"/>
      <c r="AO140" s="8"/>
      <c r="AP140" s="2"/>
      <c r="AQ140" s="8"/>
      <c r="AR140" s="2"/>
      <c r="AS140" s="8"/>
    </row>
    <row r="141" spans="2:45" x14ac:dyDescent="0.25">
      <c r="B141" s="2" t="s">
        <v>149</v>
      </c>
      <c r="C141" s="2" t="s">
        <v>154</v>
      </c>
      <c r="D141" s="2" t="s">
        <v>382</v>
      </c>
      <c r="E141" s="2">
        <v>12704</v>
      </c>
      <c r="F141" s="2">
        <v>49</v>
      </c>
      <c r="G141" s="2">
        <v>3</v>
      </c>
      <c r="H141" s="2">
        <v>116</v>
      </c>
      <c r="I141" s="2">
        <v>3</v>
      </c>
      <c r="J141" s="2">
        <v>19</v>
      </c>
      <c r="K141" s="2">
        <v>16</v>
      </c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8"/>
      <c r="AB141" s="2"/>
      <c r="AC141" s="8"/>
      <c r="AD141" s="2"/>
      <c r="AE141" s="8"/>
      <c r="AF141" s="2"/>
      <c r="AG141" s="8"/>
      <c r="AH141" s="2"/>
      <c r="AI141" s="8"/>
      <c r="AJ141" s="2"/>
      <c r="AK141" s="8"/>
      <c r="AL141" s="2"/>
      <c r="AM141" s="8"/>
      <c r="AN141" s="2"/>
      <c r="AO141" s="8"/>
      <c r="AP141" s="2"/>
      <c r="AQ141" s="8"/>
      <c r="AR141" s="2"/>
      <c r="AS141" s="8"/>
    </row>
    <row r="142" spans="2:45" x14ac:dyDescent="0.25">
      <c r="B142" s="2" t="s">
        <v>149</v>
      </c>
      <c r="C142" s="2" t="s">
        <v>154</v>
      </c>
      <c r="D142" s="2" t="s">
        <v>383</v>
      </c>
      <c r="E142" s="2">
        <v>12858</v>
      </c>
      <c r="F142" s="2">
        <v>49</v>
      </c>
      <c r="G142" s="2">
        <v>3</v>
      </c>
      <c r="H142" s="2">
        <v>116</v>
      </c>
      <c r="I142" s="2">
        <v>3</v>
      </c>
      <c r="J142" s="2">
        <v>19</v>
      </c>
      <c r="K142" s="2">
        <v>16</v>
      </c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8"/>
      <c r="AB142" s="2"/>
      <c r="AC142" s="8"/>
      <c r="AD142" s="2"/>
      <c r="AE142" s="8"/>
      <c r="AF142" s="2"/>
      <c r="AG142" s="8"/>
      <c r="AH142" s="2"/>
      <c r="AI142" s="8"/>
      <c r="AJ142" s="2"/>
      <c r="AK142" s="8"/>
      <c r="AL142" s="2"/>
      <c r="AM142" s="8"/>
      <c r="AN142" s="2"/>
      <c r="AO142" s="8"/>
      <c r="AP142" s="2"/>
      <c r="AQ142" s="8"/>
      <c r="AR142" s="2"/>
      <c r="AS142" s="8"/>
    </row>
    <row r="143" spans="2:45" x14ac:dyDescent="0.25">
      <c r="B143" s="2" t="s">
        <v>149</v>
      </c>
      <c r="C143" s="2" t="s">
        <v>150</v>
      </c>
      <c r="D143" s="2" t="s">
        <v>377</v>
      </c>
      <c r="E143" s="2">
        <v>12708</v>
      </c>
      <c r="F143" s="2">
        <v>49</v>
      </c>
      <c r="G143" s="2">
        <v>5</v>
      </c>
      <c r="H143" s="2">
        <v>116</v>
      </c>
      <c r="I143" s="2">
        <v>5</v>
      </c>
      <c r="J143" s="2">
        <v>151</v>
      </c>
      <c r="K143" s="2">
        <v>3</v>
      </c>
      <c r="L143" s="2">
        <v>19</v>
      </c>
      <c r="M143" s="2">
        <v>16</v>
      </c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8"/>
      <c r="AB143" s="2"/>
      <c r="AC143" s="8"/>
      <c r="AD143" s="2"/>
      <c r="AE143" s="8"/>
      <c r="AF143" s="2"/>
      <c r="AG143" s="8"/>
      <c r="AH143" s="2"/>
      <c r="AI143" s="8"/>
      <c r="AJ143" s="2"/>
      <c r="AK143" s="8"/>
      <c r="AL143" s="2"/>
      <c r="AM143" s="8"/>
      <c r="AN143" s="2"/>
      <c r="AO143" s="8"/>
      <c r="AP143" s="2"/>
      <c r="AQ143" s="8"/>
      <c r="AR143" s="2"/>
      <c r="AS143" s="8"/>
    </row>
    <row r="144" spans="2:45" x14ac:dyDescent="0.25">
      <c r="B144" s="2"/>
      <c r="C144" s="2"/>
      <c r="D144" s="2"/>
      <c r="E144" s="2"/>
      <c r="F144" s="2"/>
      <c r="G144" s="2"/>
      <c r="H144" s="2"/>
      <c r="I144" s="8"/>
      <c r="J144" s="2"/>
      <c r="K144" s="8"/>
      <c r="L144" s="2"/>
      <c r="M144" s="8"/>
      <c r="N144" s="2"/>
      <c r="O144" s="8"/>
      <c r="P144" s="2"/>
      <c r="Q144" s="8"/>
      <c r="R144" s="2"/>
      <c r="S144" s="8"/>
      <c r="T144" s="2"/>
      <c r="U144" s="8"/>
      <c r="V144" s="2"/>
      <c r="W144" s="8"/>
      <c r="X144" s="2"/>
      <c r="Y144" s="8"/>
      <c r="Z144" s="2"/>
      <c r="AA144" s="8"/>
      <c r="AB144" s="2"/>
      <c r="AC144" s="8"/>
      <c r="AD144" s="2"/>
      <c r="AE144" s="8"/>
      <c r="AF144" s="2"/>
      <c r="AG144" s="8"/>
      <c r="AH144" s="2"/>
      <c r="AI144" s="8"/>
      <c r="AJ144" s="2"/>
      <c r="AK144" s="8"/>
      <c r="AL144" s="2"/>
      <c r="AM144" s="8"/>
      <c r="AN144" s="2"/>
      <c r="AO144" s="8"/>
      <c r="AP144" s="2"/>
      <c r="AQ144" s="8"/>
      <c r="AR144" s="2"/>
      <c r="AS144" s="8"/>
    </row>
    <row r="145" spans="2:45" x14ac:dyDescent="0.25">
      <c r="B145" s="2"/>
      <c r="C145" s="2"/>
      <c r="D145" s="2"/>
      <c r="E145" s="2"/>
      <c r="F145" s="2"/>
      <c r="G145" s="2"/>
      <c r="H145" s="2"/>
      <c r="I145" s="8"/>
      <c r="J145" s="2"/>
      <c r="K145" s="8"/>
      <c r="L145" s="2"/>
      <c r="M145" s="8"/>
      <c r="N145" s="2"/>
      <c r="O145" s="8"/>
      <c r="P145" s="2"/>
      <c r="Q145" s="8"/>
      <c r="R145" s="2"/>
      <c r="S145" s="8"/>
      <c r="T145" s="2"/>
      <c r="U145" s="8"/>
      <c r="V145" s="2"/>
      <c r="W145" s="8"/>
      <c r="X145" s="2"/>
      <c r="Y145" s="8"/>
      <c r="Z145" s="2"/>
      <c r="AA145" s="8"/>
      <c r="AB145" s="2"/>
      <c r="AC145" s="8"/>
      <c r="AD145" s="2"/>
      <c r="AE145" s="8"/>
      <c r="AF145" s="2"/>
      <c r="AG145" s="8"/>
      <c r="AH145" s="2"/>
      <c r="AI145" s="8"/>
      <c r="AJ145" s="2"/>
      <c r="AK145" s="8"/>
      <c r="AL145" s="2"/>
      <c r="AM145" s="8"/>
      <c r="AN145" s="2"/>
      <c r="AO145" s="8"/>
      <c r="AP145" s="2"/>
      <c r="AQ145" s="8"/>
      <c r="AR145" s="2"/>
      <c r="AS145" s="8"/>
    </row>
    <row r="146" spans="2:45" x14ac:dyDescent="0.25">
      <c r="B146" s="2"/>
      <c r="C146" s="2"/>
      <c r="D146" s="2"/>
      <c r="E146" s="2"/>
      <c r="F146" s="2"/>
      <c r="G146" s="2"/>
      <c r="H146" s="2"/>
      <c r="I146" s="8"/>
      <c r="J146" s="2"/>
      <c r="K146" s="8"/>
      <c r="L146" s="2"/>
      <c r="M146" s="8"/>
      <c r="N146" s="2"/>
      <c r="O146" s="8"/>
      <c r="P146" s="2"/>
      <c r="Q146" s="8"/>
      <c r="R146" s="2"/>
      <c r="S146" s="8"/>
      <c r="T146" s="2"/>
      <c r="U146" s="8"/>
      <c r="V146" s="2"/>
      <c r="W146" s="8"/>
      <c r="X146" s="2"/>
      <c r="Y146" s="8"/>
      <c r="Z146" s="2"/>
      <c r="AA146" s="8"/>
      <c r="AB146" s="2"/>
      <c r="AC146" s="8"/>
      <c r="AD146" s="2"/>
      <c r="AE146" s="8"/>
      <c r="AF146" s="2"/>
      <c r="AG146" s="8"/>
      <c r="AH146" s="2"/>
      <c r="AI146" s="8"/>
      <c r="AJ146" s="2"/>
      <c r="AK146" s="8"/>
      <c r="AL146" s="2"/>
      <c r="AM146" s="8"/>
      <c r="AN146" s="2"/>
      <c r="AO146" s="8"/>
      <c r="AP146" s="2"/>
      <c r="AQ146" s="8"/>
      <c r="AR146" s="2"/>
      <c r="AS146" s="8"/>
    </row>
    <row r="147" spans="2:45" x14ac:dyDescent="0.25">
      <c r="B147" s="2"/>
      <c r="C147" s="2"/>
      <c r="D147" s="2"/>
      <c r="E147" s="2"/>
      <c r="F147" s="2"/>
      <c r="G147" s="2"/>
      <c r="H147" s="2"/>
      <c r="I147" s="8"/>
      <c r="J147" s="2"/>
      <c r="K147" s="8"/>
      <c r="L147" s="2"/>
      <c r="M147" s="8"/>
      <c r="N147" s="2"/>
      <c r="O147" s="8"/>
      <c r="P147" s="2"/>
      <c r="Q147" s="8"/>
      <c r="R147" s="2"/>
      <c r="S147" s="8"/>
      <c r="T147" s="2"/>
      <c r="U147" s="8"/>
      <c r="V147" s="2"/>
      <c r="W147" s="8"/>
      <c r="X147" s="2"/>
      <c r="Y147" s="8"/>
      <c r="Z147" s="2"/>
      <c r="AA147" s="8"/>
      <c r="AB147" s="2"/>
      <c r="AC147" s="8"/>
      <c r="AD147" s="2"/>
      <c r="AE147" s="8"/>
      <c r="AF147" s="2"/>
      <c r="AG147" s="8"/>
      <c r="AH147" s="2"/>
      <c r="AI147" s="8"/>
      <c r="AJ147" s="2"/>
      <c r="AK147" s="8"/>
      <c r="AL147" s="2"/>
      <c r="AM147" s="8"/>
      <c r="AN147" s="2"/>
      <c r="AO147" s="8"/>
      <c r="AP147" s="2"/>
      <c r="AQ147" s="8"/>
      <c r="AR147" s="2"/>
      <c r="AS147" s="8"/>
    </row>
  </sheetData>
  <autoFilter ref="B5:AS147" xr:uid="{3646E740-B4EE-4099-9D43-320AD4AECDC0}">
    <sortState ref="B6:AS147">
      <sortCondition ref="B5:B147"/>
    </sortState>
  </autoFilter>
  <sortState ref="B98:K105">
    <sortCondition ref="B98:B105"/>
  </sortState>
  <phoneticPr fontId="4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5:O45"/>
  <sheetViews>
    <sheetView showGridLines="0" topLeftCell="A9" zoomScaleNormal="100" workbookViewId="0">
      <selection activeCell="H26" sqref="H26:L32"/>
    </sheetView>
  </sheetViews>
  <sheetFormatPr defaultRowHeight="15" x14ac:dyDescent="0.25"/>
  <cols>
    <col min="1" max="1" width="2.5703125" customWidth="1"/>
    <col min="2" max="3" width="22.5703125" hidden="1" customWidth="1"/>
    <col min="4" max="4" width="49.140625" bestFit="1" customWidth="1"/>
    <col min="5" max="5" width="13.42578125" bestFit="1" customWidth="1"/>
    <col min="6" max="6" width="11.7109375" bestFit="1" customWidth="1"/>
    <col min="7" max="7" width="2.5703125" customWidth="1"/>
    <col min="8" max="9" width="22.5703125" hidden="1" customWidth="1"/>
    <col min="10" max="10" width="49.140625" bestFit="1" customWidth="1"/>
    <col min="11" max="11" width="13.42578125" bestFit="1" customWidth="1"/>
    <col min="12" max="12" width="11.7109375" bestFit="1" customWidth="1"/>
    <col min="13" max="13" width="2.5703125" customWidth="1"/>
    <col min="14" max="15" width="22.5703125" hidden="1" customWidth="1"/>
  </cols>
  <sheetData>
    <row r="5" spans="2:15" x14ac:dyDescent="0.25">
      <c r="B5" s="12" t="s">
        <v>101</v>
      </c>
      <c r="C5" s="12"/>
      <c r="D5" s="12"/>
      <c r="E5" s="12"/>
      <c r="F5" s="12"/>
      <c r="H5" s="12" t="s">
        <v>102</v>
      </c>
      <c r="I5" s="12"/>
      <c r="J5" s="12"/>
      <c r="K5" s="12"/>
      <c r="L5" s="12"/>
      <c r="N5" s="13"/>
      <c r="O5" s="14"/>
    </row>
    <row r="6" spans="2:15" x14ac:dyDescent="0.25">
      <c r="B6" s="3" t="s">
        <v>1</v>
      </c>
      <c r="C6" s="3" t="s">
        <v>6</v>
      </c>
      <c r="D6" s="3" t="s">
        <v>5</v>
      </c>
      <c r="E6" s="3" t="s">
        <v>0</v>
      </c>
      <c r="F6" s="3" t="s">
        <v>4</v>
      </c>
      <c r="H6" s="3" t="s">
        <v>1</v>
      </c>
      <c r="I6" s="3" t="s">
        <v>6</v>
      </c>
      <c r="J6" s="3" t="s">
        <v>5</v>
      </c>
      <c r="K6" s="3" t="s">
        <v>0</v>
      </c>
      <c r="L6" s="3" t="s">
        <v>4</v>
      </c>
      <c r="N6" s="1" t="s">
        <v>1</v>
      </c>
      <c r="O6" s="1" t="s">
        <v>6</v>
      </c>
    </row>
    <row r="7" spans="2:15" x14ac:dyDescent="0.25">
      <c r="B7" s="2" t="s">
        <v>56</v>
      </c>
      <c r="C7" s="2" t="s">
        <v>101</v>
      </c>
      <c r="D7" s="2" t="s">
        <v>139</v>
      </c>
      <c r="E7" s="2">
        <v>1</v>
      </c>
      <c r="F7" s="2">
        <v>3</v>
      </c>
      <c r="H7" s="2" t="s">
        <v>56</v>
      </c>
      <c r="I7" s="2" t="s">
        <v>102</v>
      </c>
      <c r="J7" s="2" t="s">
        <v>139</v>
      </c>
      <c r="K7" s="2">
        <v>1</v>
      </c>
      <c r="L7" s="2">
        <v>3</v>
      </c>
      <c r="N7" s="1"/>
      <c r="O7" s="1"/>
    </row>
    <row r="8" spans="2:15" x14ac:dyDescent="0.25">
      <c r="B8" s="2" t="s">
        <v>56</v>
      </c>
      <c r="C8" s="2" t="s">
        <v>101</v>
      </c>
      <c r="D8" s="2" t="s">
        <v>140</v>
      </c>
      <c r="E8" s="2">
        <v>2</v>
      </c>
      <c r="F8" s="2">
        <v>3</v>
      </c>
      <c r="H8" s="2" t="s">
        <v>56</v>
      </c>
      <c r="I8" s="2" t="s">
        <v>102</v>
      </c>
      <c r="J8" s="2" t="s">
        <v>140</v>
      </c>
      <c r="K8" s="2">
        <v>2</v>
      </c>
      <c r="L8" s="2">
        <v>3</v>
      </c>
      <c r="N8" s="1"/>
      <c r="O8" s="1"/>
    </row>
    <row r="9" spans="2:15" x14ac:dyDescent="0.25">
      <c r="B9" s="2" t="s">
        <v>56</v>
      </c>
      <c r="C9" s="2" t="s">
        <v>101</v>
      </c>
      <c r="D9" s="2" t="s">
        <v>134</v>
      </c>
      <c r="E9" s="2">
        <v>3</v>
      </c>
      <c r="F9" s="2">
        <v>3</v>
      </c>
      <c r="H9" s="2" t="s">
        <v>56</v>
      </c>
      <c r="I9" s="2" t="s">
        <v>102</v>
      </c>
      <c r="J9" s="2" t="s">
        <v>134</v>
      </c>
      <c r="K9" s="2">
        <v>3</v>
      </c>
      <c r="L9" s="2">
        <v>3</v>
      </c>
      <c r="N9" s="1"/>
      <c r="O9" s="1"/>
    </row>
    <row r="10" spans="2:15" x14ac:dyDescent="0.25">
      <c r="B10" s="2" t="s">
        <v>56</v>
      </c>
      <c r="C10" s="2" t="s">
        <v>101</v>
      </c>
      <c r="D10" s="2" t="s">
        <v>141</v>
      </c>
      <c r="E10" s="2">
        <v>4</v>
      </c>
      <c r="F10" s="2">
        <v>3</v>
      </c>
      <c r="H10" s="2" t="s">
        <v>56</v>
      </c>
      <c r="I10" s="2" t="s">
        <v>102</v>
      </c>
      <c r="J10" s="2" t="s">
        <v>141</v>
      </c>
      <c r="K10" s="2">
        <v>4</v>
      </c>
      <c r="L10" s="2">
        <v>3</v>
      </c>
      <c r="N10" s="1"/>
      <c r="O10" s="1"/>
    </row>
    <row r="11" spans="2:15" x14ac:dyDescent="0.25">
      <c r="B11" s="2" t="s">
        <v>56</v>
      </c>
      <c r="C11" s="2" t="s">
        <v>101</v>
      </c>
      <c r="D11" s="2" t="s">
        <v>142</v>
      </c>
      <c r="E11" s="2">
        <v>5</v>
      </c>
      <c r="F11" s="2">
        <v>3</v>
      </c>
      <c r="H11" s="2" t="s">
        <v>56</v>
      </c>
      <c r="I11" s="2" t="s">
        <v>102</v>
      </c>
      <c r="J11" s="2" t="s">
        <v>142</v>
      </c>
      <c r="K11" s="2">
        <v>5</v>
      </c>
      <c r="L11" s="2">
        <v>3</v>
      </c>
      <c r="N11" s="1"/>
      <c r="O11" s="1"/>
    </row>
    <row r="12" spans="2:15" x14ac:dyDescent="0.25">
      <c r="B12" s="2" t="s">
        <v>56</v>
      </c>
      <c r="C12" s="2" t="s">
        <v>101</v>
      </c>
      <c r="D12" s="2" t="s">
        <v>120</v>
      </c>
      <c r="E12" s="2">
        <v>6</v>
      </c>
      <c r="F12" s="2">
        <v>3</v>
      </c>
      <c r="H12" s="2" t="s">
        <v>56</v>
      </c>
      <c r="I12" s="2" t="s">
        <v>102</v>
      </c>
      <c r="J12" s="2" t="s">
        <v>120</v>
      </c>
      <c r="K12" s="2">
        <v>6</v>
      </c>
      <c r="L12" s="2">
        <v>3</v>
      </c>
      <c r="N12" s="1"/>
      <c r="O12" s="1"/>
    </row>
    <row r="13" spans="2:15" x14ac:dyDescent="0.25">
      <c r="B13" s="2" t="s">
        <v>56</v>
      </c>
      <c r="C13" s="2" t="s">
        <v>101</v>
      </c>
      <c r="D13" s="2" t="s">
        <v>287</v>
      </c>
      <c r="E13" s="2">
        <v>27</v>
      </c>
      <c r="F13" s="2">
        <v>3</v>
      </c>
      <c r="H13" s="2" t="s">
        <v>56</v>
      </c>
      <c r="I13" s="2" t="s">
        <v>102</v>
      </c>
      <c r="J13" s="2" t="s">
        <v>287</v>
      </c>
      <c r="K13" s="2">
        <v>27</v>
      </c>
      <c r="L13" s="2">
        <v>3</v>
      </c>
      <c r="N13" s="1"/>
      <c r="O13" s="1"/>
    </row>
    <row r="14" spans="2:15" x14ac:dyDescent="0.25">
      <c r="B14" s="2" t="s">
        <v>56</v>
      </c>
      <c r="C14" s="2" t="s">
        <v>101</v>
      </c>
      <c r="D14" s="2" t="s">
        <v>136</v>
      </c>
      <c r="E14" s="2">
        <v>22</v>
      </c>
      <c r="F14" s="2" t="s">
        <v>111</v>
      </c>
      <c r="H14" s="2" t="s">
        <v>56</v>
      </c>
      <c r="I14" s="2" t="s">
        <v>102</v>
      </c>
      <c r="J14" s="2" t="s">
        <v>136</v>
      </c>
      <c r="K14" s="2">
        <v>22</v>
      </c>
      <c r="L14" s="2" t="s">
        <v>111</v>
      </c>
      <c r="N14" s="1"/>
      <c r="O14" s="1"/>
    </row>
    <row r="15" spans="2:15" x14ac:dyDescent="0.25">
      <c r="B15" s="2" t="s">
        <v>56</v>
      </c>
      <c r="C15" s="2" t="s">
        <v>101</v>
      </c>
      <c r="D15" s="2" t="s">
        <v>130</v>
      </c>
      <c r="E15" s="2">
        <v>50</v>
      </c>
      <c r="F15" s="2" t="s">
        <v>111</v>
      </c>
      <c r="H15" s="2" t="s">
        <v>56</v>
      </c>
      <c r="I15" s="2" t="s">
        <v>102</v>
      </c>
      <c r="J15" s="2" t="s">
        <v>130</v>
      </c>
      <c r="K15" s="2">
        <v>50</v>
      </c>
      <c r="L15" s="2" t="s">
        <v>111</v>
      </c>
      <c r="N15" s="1"/>
      <c r="O15" s="1"/>
    </row>
    <row r="16" spans="2:15" x14ac:dyDescent="0.25">
      <c r="B16" s="2" t="s">
        <v>56</v>
      </c>
      <c r="C16" s="2" t="s">
        <v>101</v>
      </c>
      <c r="D16" s="2" t="s">
        <v>112</v>
      </c>
      <c r="E16" s="2">
        <v>19</v>
      </c>
      <c r="F16" s="2">
        <v>16</v>
      </c>
      <c r="H16" s="2" t="s">
        <v>56</v>
      </c>
      <c r="I16" s="2" t="s">
        <v>102</v>
      </c>
      <c r="J16" s="2" t="s">
        <v>112</v>
      </c>
      <c r="K16" s="2">
        <v>19</v>
      </c>
      <c r="L16" s="2">
        <v>16</v>
      </c>
      <c r="N16" s="1"/>
      <c r="O16" s="1"/>
    </row>
    <row r="17" spans="2:15" x14ac:dyDescent="0.25">
      <c r="B17" s="2" t="s">
        <v>56</v>
      </c>
      <c r="C17" s="2" t="s">
        <v>101</v>
      </c>
      <c r="D17" s="2"/>
      <c r="E17" s="2"/>
      <c r="F17" s="2"/>
      <c r="H17" s="2" t="s">
        <v>56</v>
      </c>
      <c r="I17" s="2" t="s">
        <v>102</v>
      </c>
      <c r="J17" s="2"/>
      <c r="K17" s="2"/>
      <c r="L17" s="2"/>
      <c r="N17" s="1"/>
      <c r="O17" s="1"/>
    </row>
    <row r="18" spans="2:15" x14ac:dyDescent="0.25">
      <c r="B18" s="2" t="s">
        <v>56</v>
      </c>
      <c r="C18" s="2" t="s">
        <v>101</v>
      </c>
      <c r="D18" s="2"/>
      <c r="E18" s="2"/>
      <c r="F18" s="2"/>
      <c r="H18" s="2" t="s">
        <v>56</v>
      </c>
      <c r="I18" s="2" t="s">
        <v>102</v>
      </c>
      <c r="J18" s="2"/>
      <c r="K18" s="2"/>
      <c r="L18" s="2"/>
      <c r="N18" s="1"/>
      <c r="O18" s="1"/>
    </row>
    <row r="19" spans="2:15" x14ac:dyDescent="0.25">
      <c r="B19" s="2" t="s">
        <v>56</v>
      </c>
      <c r="C19" s="2" t="s">
        <v>101</v>
      </c>
      <c r="D19" s="2"/>
      <c r="E19" s="2"/>
      <c r="F19" s="2"/>
      <c r="H19" s="2" t="s">
        <v>56</v>
      </c>
      <c r="I19" s="2" t="s">
        <v>102</v>
      </c>
      <c r="J19" s="2"/>
      <c r="K19" s="2"/>
      <c r="L19" s="2"/>
      <c r="N19" s="1"/>
      <c r="O19" s="1"/>
    </row>
    <row r="20" spans="2:15" x14ac:dyDescent="0.25">
      <c r="B20" s="2" t="s">
        <v>56</v>
      </c>
      <c r="C20" s="2" t="s">
        <v>101</v>
      </c>
      <c r="D20" s="2"/>
      <c r="E20" s="2"/>
      <c r="F20" s="2"/>
      <c r="H20" s="2" t="s">
        <v>56</v>
      </c>
      <c r="I20" s="2" t="s">
        <v>102</v>
      </c>
      <c r="J20" s="2"/>
      <c r="K20" s="2"/>
      <c r="L20" s="2"/>
      <c r="N20" s="1"/>
      <c r="O20" s="1"/>
    </row>
    <row r="21" spans="2:15" x14ac:dyDescent="0.25">
      <c r="B21" s="2" t="s">
        <v>56</v>
      </c>
      <c r="C21" s="2" t="s">
        <v>101</v>
      </c>
      <c r="D21" s="2"/>
      <c r="E21" s="2"/>
      <c r="F21" s="2"/>
      <c r="H21" s="2" t="s">
        <v>56</v>
      </c>
      <c r="I21" s="2" t="s">
        <v>102</v>
      </c>
      <c r="J21" s="2"/>
      <c r="K21" s="2"/>
      <c r="L21" s="2"/>
      <c r="N21" s="1"/>
      <c r="O21" s="1"/>
    </row>
    <row r="22" spans="2:15" x14ac:dyDescent="0.25">
      <c r="B22" s="2" t="s">
        <v>56</v>
      </c>
      <c r="C22" s="2" t="s">
        <v>101</v>
      </c>
      <c r="D22" s="2"/>
      <c r="E22" s="2"/>
      <c r="F22" s="2"/>
      <c r="H22" s="2" t="s">
        <v>56</v>
      </c>
      <c r="I22" s="2" t="s">
        <v>102</v>
      </c>
      <c r="J22" s="2"/>
      <c r="K22" s="2"/>
      <c r="L22" s="2"/>
      <c r="N22" s="1"/>
      <c r="O22" s="1"/>
    </row>
    <row r="23" spans="2:15" x14ac:dyDescent="0.25">
      <c r="B23" s="2" t="s">
        <v>56</v>
      </c>
      <c r="C23" s="2" t="s">
        <v>101</v>
      </c>
      <c r="D23" s="2"/>
      <c r="E23" s="2"/>
      <c r="F23" s="2"/>
      <c r="H23" s="2" t="s">
        <v>56</v>
      </c>
      <c r="I23" s="2" t="s">
        <v>102</v>
      </c>
      <c r="J23" s="2"/>
      <c r="K23" s="2"/>
      <c r="L23" s="2"/>
      <c r="N23" s="1"/>
      <c r="O23" s="1"/>
    </row>
    <row r="24" spans="2:15" x14ac:dyDescent="0.25">
      <c r="B24" s="2" t="s">
        <v>56</v>
      </c>
      <c r="C24" s="2" t="s">
        <v>101</v>
      </c>
      <c r="D24" s="2"/>
      <c r="E24" s="2"/>
      <c r="F24" s="2"/>
      <c r="H24" s="2" t="s">
        <v>56</v>
      </c>
      <c r="I24" s="2" t="s">
        <v>102</v>
      </c>
      <c r="J24" s="2"/>
      <c r="K24" s="2"/>
      <c r="L24" s="2"/>
      <c r="N24" s="1"/>
      <c r="O24" s="1"/>
    </row>
    <row r="26" spans="2:15" x14ac:dyDescent="0.25">
      <c r="B26" s="12" t="s">
        <v>103</v>
      </c>
      <c r="C26" s="12"/>
      <c r="D26" s="12"/>
      <c r="E26" s="12"/>
      <c r="F26" s="12"/>
      <c r="H26" s="12" t="s">
        <v>148</v>
      </c>
      <c r="I26" s="12"/>
      <c r="J26" s="12"/>
      <c r="K26" s="12"/>
      <c r="L26" s="12"/>
      <c r="N26" s="13" t="s">
        <v>6</v>
      </c>
      <c r="O26" s="14"/>
    </row>
    <row r="27" spans="2:15" x14ac:dyDescent="0.25">
      <c r="B27" s="3" t="s">
        <v>1</v>
      </c>
      <c r="C27" s="3" t="s">
        <v>6</v>
      </c>
      <c r="D27" s="3" t="s">
        <v>5</v>
      </c>
      <c r="E27" s="3" t="s">
        <v>0</v>
      </c>
      <c r="F27" s="3" t="s">
        <v>4</v>
      </c>
      <c r="H27" s="3" t="s">
        <v>1</v>
      </c>
      <c r="I27" s="3" t="s">
        <v>6</v>
      </c>
      <c r="J27" s="3" t="s">
        <v>5</v>
      </c>
      <c r="K27" s="3" t="s">
        <v>0</v>
      </c>
      <c r="L27" s="3" t="s">
        <v>4</v>
      </c>
      <c r="N27" s="1" t="s">
        <v>1</v>
      </c>
      <c r="O27" s="1" t="s">
        <v>6</v>
      </c>
    </row>
    <row r="28" spans="2:15" x14ac:dyDescent="0.25">
      <c r="B28" s="2" t="s">
        <v>56</v>
      </c>
      <c r="C28" s="2" t="s">
        <v>103</v>
      </c>
      <c r="D28" s="2" t="s">
        <v>139</v>
      </c>
      <c r="E28" s="2">
        <v>1</v>
      </c>
      <c r="F28" s="2">
        <v>3</v>
      </c>
      <c r="H28" s="2" t="s">
        <v>56</v>
      </c>
      <c r="I28" s="2" t="s">
        <v>104</v>
      </c>
      <c r="J28" s="2" t="s">
        <v>288</v>
      </c>
      <c r="K28" s="2">
        <v>16</v>
      </c>
      <c r="L28" s="2">
        <v>3</v>
      </c>
      <c r="N28" s="1"/>
      <c r="O28" s="1"/>
    </row>
    <row r="29" spans="2:15" x14ac:dyDescent="0.25">
      <c r="B29" s="2" t="s">
        <v>56</v>
      </c>
      <c r="C29" s="2" t="s">
        <v>103</v>
      </c>
      <c r="D29" s="2" t="s">
        <v>140</v>
      </c>
      <c r="E29" s="2">
        <v>2</v>
      </c>
      <c r="F29" s="2">
        <v>3</v>
      </c>
      <c r="H29" s="2" t="s">
        <v>56</v>
      </c>
      <c r="I29" s="2" t="s">
        <v>104</v>
      </c>
      <c r="J29" s="2" t="s">
        <v>181</v>
      </c>
      <c r="K29" s="2">
        <v>15</v>
      </c>
      <c r="L29" s="2">
        <v>5</v>
      </c>
      <c r="N29" s="1"/>
      <c r="O29" s="1"/>
    </row>
    <row r="30" spans="2:15" x14ac:dyDescent="0.25">
      <c r="B30" s="2" t="s">
        <v>56</v>
      </c>
      <c r="C30" s="2" t="s">
        <v>103</v>
      </c>
      <c r="D30" s="2" t="s">
        <v>134</v>
      </c>
      <c r="E30" s="2">
        <v>3</v>
      </c>
      <c r="F30" s="2">
        <v>3</v>
      </c>
      <c r="H30" s="2" t="s">
        <v>56</v>
      </c>
      <c r="I30" s="2" t="s">
        <v>104</v>
      </c>
      <c r="J30" s="2" t="s">
        <v>118</v>
      </c>
      <c r="K30" s="2">
        <v>103</v>
      </c>
      <c r="L30" s="2">
        <v>5</v>
      </c>
      <c r="N30" s="1"/>
      <c r="O30" s="1"/>
    </row>
    <row r="31" spans="2:15" x14ac:dyDescent="0.25">
      <c r="B31" s="2" t="s">
        <v>56</v>
      </c>
      <c r="C31" s="2" t="s">
        <v>103</v>
      </c>
      <c r="D31" s="2" t="s">
        <v>141</v>
      </c>
      <c r="E31" s="2">
        <v>4</v>
      </c>
      <c r="F31" s="2">
        <v>3</v>
      </c>
      <c r="H31" s="2" t="s">
        <v>56</v>
      </c>
      <c r="I31" s="2" t="s">
        <v>104</v>
      </c>
      <c r="J31" s="2" t="s">
        <v>289</v>
      </c>
      <c r="K31" s="2">
        <v>250</v>
      </c>
      <c r="L31" s="2">
        <v>5</v>
      </c>
      <c r="N31" s="1"/>
      <c r="O31" s="1"/>
    </row>
    <row r="32" spans="2:15" x14ac:dyDescent="0.25">
      <c r="B32" s="2" t="s">
        <v>56</v>
      </c>
      <c r="C32" s="2" t="s">
        <v>103</v>
      </c>
      <c r="D32" s="2" t="s">
        <v>142</v>
      </c>
      <c r="E32" s="2">
        <v>5</v>
      </c>
      <c r="F32" s="2">
        <v>3</v>
      </c>
      <c r="H32" s="2" t="s">
        <v>56</v>
      </c>
      <c r="I32" s="2" t="s">
        <v>104</v>
      </c>
      <c r="J32" s="2" t="s">
        <v>112</v>
      </c>
      <c r="K32" s="2">
        <v>19</v>
      </c>
      <c r="L32" s="2">
        <v>16</v>
      </c>
      <c r="N32" s="1"/>
      <c r="O32" s="1"/>
    </row>
    <row r="33" spans="2:15" x14ac:dyDescent="0.25">
      <c r="B33" s="2" t="s">
        <v>56</v>
      </c>
      <c r="C33" s="2" t="s">
        <v>103</v>
      </c>
      <c r="D33" s="2" t="s">
        <v>120</v>
      </c>
      <c r="E33" s="2">
        <v>6</v>
      </c>
      <c r="F33" s="2">
        <v>3</v>
      </c>
      <c r="H33" s="2" t="s">
        <v>56</v>
      </c>
      <c r="I33" s="2" t="s">
        <v>104</v>
      </c>
      <c r="J33" s="2"/>
      <c r="K33" s="2"/>
      <c r="L33" s="2"/>
      <c r="N33" s="1"/>
      <c r="O33" s="1"/>
    </row>
    <row r="34" spans="2:15" x14ac:dyDescent="0.25">
      <c r="B34" s="2" t="s">
        <v>56</v>
      </c>
      <c r="C34" s="2" t="s">
        <v>103</v>
      </c>
      <c r="D34" s="2" t="s">
        <v>143</v>
      </c>
      <c r="E34" s="2">
        <v>15</v>
      </c>
      <c r="F34" s="2">
        <v>7</v>
      </c>
      <c r="H34" s="2" t="s">
        <v>56</v>
      </c>
      <c r="I34" s="2" t="s">
        <v>104</v>
      </c>
      <c r="J34" s="2"/>
      <c r="K34" s="2"/>
      <c r="L34" s="2"/>
      <c r="N34" s="1"/>
      <c r="O34" s="1"/>
    </row>
    <row r="35" spans="2:15" x14ac:dyDescent="0.25">
      <c r="B35" s="2" t="s">
        <v>56</v>
      </c>
      <c r="C35" s="2" t="s">
        <v>103</v>
      </c>
      <c r="D35" s="2" t="s">
        <v>144</v>
      </c>
      <c r="E35" s="2">
        <v>22</v>
      </c>
      <c r="F35" s="2" t="s">
        <v>111</v>
      </c>
      <c r="H35" s="2" t="s">
        <v>56</v>
      </c>
      <c r="I35" s="2" t="s">
        <v>104</v>
      </c>
      <c r="J35" s="2"/>
      <c r="K35" s="2"/>
      <c r="L35" s="2"/>
      <c r="N35" s="1"/>
      <c r="O35" s="1"/>
    </row>
    <row r="36" spans="2:15" x14ac:dyDescent="0.25">
      <c r="B36" s="2" t="s">
        <v>56</v>
      </c>
      <c r="C36" s="2" t="s">
        <v>103</v>
      </c>
      <c r="D36" s="2" t="s">
        <v>287</v>
      </c>
      <c r="E36" s="2">
        <v>27</v>
      </c>
      <c r="F36" s="2">
        <v>3</v>
      </c>
      <c r="H36" s="2" t="s">
        <v>56</v>
      </c>
      <c r="I36" s="2" t="s">
        <v>104</v>
      </c>
      <c r="J36" s="2"/>
      <c r="K36" s="2"/>
      <c r="L36" s="2"/>
      <c r="N36" s="1"/>
      <c r="O36" s="1"/>
    </row>
    <row r="37" spans="2:15" x14ac:dyDescent="0.25">
      <c r="B37" s="2" t="s">
        <v>56</v>
      </c>
      <c r="C37" s="2" t="s">
        <v>103</v>
      </c>
      <c r="D37" s="2" t="s">
        <v>128</v>
      </c>
      <c r="E37" s="2">
        <v>50</v>
      </c>
      <c r="F37" s="2" t="s">
        <v>111</v>
      </c>
      <c r="H37" s="2" t="s">
        <v>56</v>
      </c>
      <c r="I37" s="2" t="s">
        <v>104</v>
      </c>
      <c r="J37" s="2"/>
      <c r="K37" s="2"/>
      <c r="L37" s="2"/>
      <c r="N37" s="1"/>
      <c r="O37" s="1"/>
    </row>
    <row r="38" spans="2:15" x14ac:dyDescent="0.25">
      <c r="B38" s="2" t="s">
        <v>56</v>
      </c>
      <c r="C38" s="2" t="s">
        <v>103</v>
      </c>
      <c r="D38" s="2" t="s">
        <v>118</v>
      </c>
      <c r="E38" s="2">
        <v>103</v>
      </c>
      <c r="F38" s="2">
        <v>3</v>
      </c>
      <c r="H38" s="2" t="s">
        <v>56</v>
      </c>
      <c r="I38" s="2" t="s">
        <v>104</v>
      </c>
      <c r="J38" s="2"/>
      <c r="K38" s="2"/>
      <c r="L38" s="2"/>
      <c r="N38" s="1"/>
      <c r="O38" s="1"/>
    </row>
    <row r="39" spans="2:15" x14ac:dyDescent="0.25">
      <c r="B39" s="2" t="s">
        <v>56</v>
      </c>
      <c r="C39" s="2" t="s">
        <v>103</v>
      </c>
      <c r="D39" s="2" t="s">
        <v>112</v>
      </c>
      <c r="E39" s="2">
        <v>19</v>
      </c>
      <c r="F39" s="2">
        <v>16</v>
      </c>
      <c r="H39" s="2" t="s">
        <v>56</v>
      </c>
      <c r="I39" s="2" t="s">
        <v>104</v>
      </c>
      <c r="J39" s="2"/>
      <c r="K39" s="2"/>
      <c r="L39" s="2"/>
      <c r="N39" s="1"/>
      <c r="O39" s="1"/>
    </row>
    <row r="40" spans="2:15" x14ac:dyDescent="0.25">
      <c r="B40" s="2" t="s">
        <v>56</v>
      </c>
      <c r="C40" s="2" t="s">
        <v>103</v>
      </c>
      <c r="D40" s="2"/>
      <c r="E40" s="2"/>
      <c r="F40" s="2"/>
      <c r="H40" s="2" t="s">
        <v>56</v>
      </c>
      <c r="I40" s="2" t="s">
        <v>104</v>
      </c>
      <c r="J40" s="2"/>
      <c r="K40" s="2"/>
      <c r="L40" s="2"/>
      <c r="N40" s="1"/>
      <c r="O40" s="1"/>
    </row>
    <row r="41" spans="2:15" x14ac:dyDescent="0.25">
      <c r="B41" s="2" t="s">
        <v>56</v>
      </c>
      <c r="C41" s="2" t="s">
        <v>103</v>
      </c>
      <c r="D41" s="2"/>
      <c r="E41" s="2"/>
      <c r="F41" s="2"/>
      <c r="H41" s="2" t="s">
        <v>56</v>
      </c>
      <c r="I41" s="2" t="s">
        <v>104</v>
      </c>
      <c r="J41" s="2"/>
      <c r="K41" s="2"/>
      <c r="L41" s="2"/>
      <c r="N41" s="1"/>
      <c r="O41" s="1"/>
    </row>
    <row r="42" spans="2:15" x14ac:dyDescent="0.25">
      <c r="B42" s="2" t="s">
        <v>56</v>
      </c>
      <c r="C42" s="2" t="s">
        <v>103</v>
      </c>
      <c r="D42" s="2"/>
      <c r="E42" s="2"/>
      <c r="F42" s="2"/>
      <c r="H42" s="2" t="s">
        <v>56</v>
      </c>
      <c r="I42" s="2" t="s">
        <v>104</v>
      </c>
      <c r="J42" s="2"/>
      <c r="K42" s="2"/>
      <c r="L42" s="2"/>
      <c r="N42" s="1"/>
      <c r="O42" s="1"/>
    </row>
    <row r="43" spans="2:15" x14ac:dyDescent="0.25">
      <c r="B43" s="2" t="s">
        <v>56</v>
      </c>
      <c r="C43" s="2" t="s">
        <v>103</v>
      </c>
      <c r="D43" s="2"/>
      <c r="E43" s="2"/>
      <c r="F43" s="2"/>
      <c r="H43" s="2" t="s">
        <v>56</v>
      </c>
      <c r="I43" s="2" t="s">
        <v>104</v>
      </c>
      <c r="J43" s="2"/>
      <c r="K43" s="2"/>
      <c r="L43" s="2"/>
      <c r="N43" s="1"/>
      <c r="O43" s="1"/>
    </row>
    <row r="44" spans="2:15" x14ac:dyDescent="0.25">
      <c r="B44" s="2" t="s">
        <v>56</v>
      </c>
      <c r="C44" s="2" t="s">
        <v>103</v>
      </c>
      <c r="D44" s="2"/>
      <c r="E44" s="2"/>
      <c r="F44" s="2"/>
      <c r="H44" s="2" t="s">
        <v>56</v>
      </c>
      <c r="I44" s="2" t="s">
        <v>104</v>
      </c>
      <c r="J44" s="2"/>
      <c r="K44" s="2"/>
      <c r="L44" s="2"/>
      <c r="N44" s="1"/>
      <c r="O44" s="1"/>
    </row>
    <row r="45" spans="2:15" x14ac:dyDescent="0.25">
      <c r="B45" s="2" t="s">
        <v>56</v>
      </c>
      <c r="C45" s="2" t="s">
        <v>103</v>
      </c>
      <c r="D45" s="2"/>
      <c r="E45" s="2"/>
      <c r="F45" s="2"/>
      <c r="H45" s="2" t="s">
        <v>56</v>
      </c>
      <c r="I45" s="2" t="s">
        <v>104</v>
      </c>
      <c r="J45" s="2"/>
      <c r="K45" s="2"/>
      <c r="L45" s="2"/>
      <c r="N45" s="1"/>
      <c r="O45" s="1"/>
    </row>
  </sheetData>
  <mergeCells count="6">
    <mergeCell ref="B5:F5"/>
    <mergeCell ref="H5:L5"/>
    <mergeCell ref="N5:O5"/>
    <mergeCell ref="B26:F26"/>
    <mergeCell ref="H26:L26"/>
    <mergeCell ref="N26:O2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5:L24"/>
  <sheetViews>
    <sheetView showGridLines="0" zoomScale="80" zoomScaleNormal="80" workbookViewId="0">
      <selection activeCell="L10" sqref="L10"/>
    </sheetView>
  </sheetViews>
  <sheetFormatPr defaultRowHeight="15" x14ac:dyDescent="0.25"/>
  <cols>
    <col min="1" max="1" width="2.5703125" customWidth="1"/>
    <col min="2" max="3" width="22.5703125" hidden="1" customWidth="1"/>
    <col min="4" max="4" width="49.140625" bestFit="1" customWidth="1"/>
    <col min="5" max="5" width="15" bestFit="1" customWidth="1"/>
    <col min="6" max="6" width="11.7109375" bestFit="1" customWidth="1"/>
    <col min="7" max="7" width="2.5703125" customWidth="1"/>
    <col min="8" max="9" width="22.5703125" hidden="1" customWidth="1"/>
    <col min="10" max="10" width="49.140625" bestFit="1" customWidth="1"/>
    <col min="11" max="11" width="15" bestFit="1" customWidth="1"/>
    <col min="12" max="12" width="11.7109375" bestFit="1" customWidth="1"/>
    <col min="13" max="13" width="2.5703125" customWidth="1"/>
  </cols>
  <sheetData>
    <row r="5" spans="2:12" x14ac:dyDescent="0.25">
      <c r="B5" s="12" t="s">
        <v>138</v>
      </c>
      <c r="C5" s="12"/>
      <c r="D5" s="12"/>
      <c r="E5" s="12"/>
      <c r="F5" s="12"/>
      <c r="H5" s="12" t="s">
        <v>145</v>
      </c>
      <c r="I5" s="12"/>
      <c r="J5" s="12"/>
      <c r="K5" s="12"/>
      <c r="L5" s="12"/>
    </row>
    <row r="6" spans="2:12" x14ac:dyDescent="0.25">
      <c r="B6" s="3" t="s">
        <v>1</v>
      </c>
      <c r="C6" s="3" t="s">
        <v>6</v>
      </c>
      <c r="D6" s="3" t="s">
        <v>5</v>
      </c>
      <c r="E6" s="3" t="s">
        <v>0</v>
      </c>
      <c r="F6" s="3" t="s">
        <v>4</v>
      </c>
      <c r="H6" s="3" t="s">
        <v>1</v>
      </c>
      <c r="I6" s="3" t="s">
        <v>6</v>
      </c>
      <c r="J6" s="3" t="s">
        <v>5</v>
      </c>
      <c r="K6" s="3" t="s">
        <v>0</v>
      </c>
      <c r="L6" s="3" t="s">
        <v>4</v>
      </c>
    </row>
    <row r="7" spans="2:12" x14ac:dyDescent="0.25">
      <c r="B7" s="2" t="s">
        <v>138</v>
      </c>
      <c r="C7" s="2" t="s">
        <v>138</v>
      </c>
      <c r="D7" s="2" t="s">
        <v>139</v>
      </c>
      <c r="E7" s="2">
        <v>1</v>
      </c>
      <c r="F7" s="2">
        <v>7</v>
      </c>
      <c r="H7" s="2" t="s">
        <v>138</v>
      </c>
      <c r="I7" s="2" t="s">
        <v>145</v>
      </c>
      <c r="J7" s="2" t="s">
        <v>143</v>
      </c>
      <c r="K7" s="2">
        <v>15</v>
      </c>
      <c r="L7" s="2">
        <v>3</v>
      </c>
    </row>
    <row r="8" spans="2:12" x14ac:dyDescent="0.25">
      <c r="B8" s="2" t="s">
        <v>138</v>
      </c>
      <c r="C8" s="2" t="s">
        <v>138</v>
      </c>
      <c r="D8" s="2" t="s">
        <v>140</v>
      </c>
      <c r="E8" s="2">
        <v>2</v>
      </c>
      <c r="F8" s="2">
        <v>7</v>
      </c>
      <c r="H8" s="2" t="s">
        <v>138</v>
      </c>
      <c r="I8" s="2" t="s">
        <v>145</v>
      </c>
      <c r="J8" s="2" t="s">
        <v>289</v>
      </c>
      <c r="K8" s="2">
        <v>250</v>
      </c>
      <c r="L8" s="2">
        <v>5</v>
      </c>
    </row>
    <row r="9" spans="2:12" x14ac:dyDescent="0.25">
      <c r="B9" s="2" t="s">
        <v>138</v>
      </c>
      <c r="C9" s="2" t="s">
        <v>138</v>
      </c>
      <c r="D9" s="2" t="s">
        <v>134</v>
      </c>
      <c r="E9" s="2">
        <v>3</v>
      </c>
      <c r="F9" s="2">
        <v>7</v>
      </c>
      <c r="H9" s="2" t="s">
        <v>138</v>
      </c>
      <c r="I9" s="2" t="s">
        <v>145</v>
      </c>
      <c r="J9" s="2" t="s">
        <v>112</v>
      </c>
      <c r="K9" s="2">
        <v>19</v>
      </c>
      <c r="L9" s="2">
        <v>16</v>
      </c>
    </row>
    <row r="10" spans="2:12" x14ac:dyDescent="0.25">
      <c r="B10" s="2" t="s">
        <v>138</v>
      </c>
      <c r="C10" s="2" t="s">
        <v>138</v>
      </c>
      <c r="D10" s="2" t="s">
        <v>141</v>
      </c>
      <c r="E10" s="2">
        <v>4</v>
      </c>
      <c r="F10" s="2">
        <v>7</v>
      </c>
      <c r="H10" s="2" t="s">
        <v>138</v>
      </c>
      <c r="I10" s="2" t="s">
        <v>145</v>
      </c>
      <c r="J10" s="2"/>
      <c r="K10" s="2"/>
      <c r="L10" s="2"/>
    </row>
    <row r="11" spans="2:12" x14ac:dyDescent="0.25">
      <c r="B11" s="2" t="s">
        <v>138</v>
      </c>
      <c r="C11" s="2" t="s">
        <v>138</v>
      </c>
      <c r="D11" s="2" t="s">
        <v>142</v>
      </c>
      <c r="E11" s="2">
        <v>5</v>
      </c>
      <c r="F11" s="2">
        <v>7</v>
      </c>
      <c r="H11" s="2" t="s">
        <v>138</v>
      </c>
      <c r="I11" s="2" t="s">
        <v>145</v>
      </c>
      <c r="J11" s="2"/>
      <c r="K11" s="2"/>
      <c r="L11" s="2"/>
    </row>
    <row r="12" spans="2:12" x14ac:dyDescent="0.25">
      <c r="B12" s="2" t="s">
        <v>138</v>
      </c>
      <c r="C12" s="2" t="s">
        <v>138</v>
      </c>
      <c r="D12" s="2" t="s">
        <v>120</v>
      </c>
      <c r="E12" s="2">
        <v>6</v>
      </c>
      <c r="F12" s="2">
        <v>7</v>
      </c>
      <c r="H12" s="2" t="s">
        <v>138</v>
      </c>
      <c r="I12" s="2" t="s">
        <v>145</v>
      </c>
      <c r="J12" s="2"/>
      <c r="K12" s="2"/>
      <c r="L12" s="2"/>
    </row>
    <row r="13" spans="2:12" x14ac:dyDescent="0.25">
      <c r="B13" s="2" t="s">
        <v>138</v>
      </c>
      <c r="C13" s="2" t="s">
        <v>138</v>
      </c>
      <c r="D13" s="2" t="s">
        <v>143</v>
      </c>
      <c r="E13" s="2">
        <v>15</v>
      </c>
      <c r="F13" s="2">
        <v>2</v>
      </c>
      <c r="H13" s="2" t="s">
        <v>138</v>
      </c>
      <c r="I13" s="2" t="s">
        <v>145</v>
      </c>
      <c r="J13" s="2"/>
      <c r="K13" s="2"/>
      <c r="L13" s="2"/>
    </row>
    <row r="14" spans="2:12" x14ac:dyDescent="0.25">
      <c r="B14" s="2" t="s">
        <v>138</v>
      </c>
      <c r="C14" s="2" t="s">
        <v>138</v>
      </c>
      <c r="D14" s="2" t="s">
        <v>287</v>
      </c>
      <c r="E14" s="2">
        <v>27</v>
      </c>
      <c r="F14" s="2">
        <v>7</v>
      </c>
      <c r="H14" s="2" t="s">
        <v>138</v>
      </c>
      <c r="I14" s="2" t="s">
        <v>145</v>
      </c>
      <c r="J14" s="2"/>
      <c r="K14" s="2"/>
      <c r="L14" s="2"/>
    </row>
    <row r="15" spans="2:12" x14ac:dyDescent="0.25">
      <c r="B15" s="2" t="s">
        <v>138</v>
      </c>
      <c r="C15" s="2" t="s">
        <v>138</v>
      </c>
      <c r="D15" s="2" t="s">
        <v>289</v>
      </c>
      <c r="E15" s="2">
        <v>250</v>
      </c>
      <c r="F15" s="2">
        <v>5</v>
      </c>
      <c r="H15" s="2" t="s">
        <v>138</v>
      </c>
      <c r="I15" s="2" t="s">
        <v>145</v>
      </c>
      <c r="J15" s="2"/>
      <c r="K15" s="2"/>
      <c r="L15" s="2"/>
    </row>
    <row r="16" spans="2:12" x14ac:dyDescent="0.25">
      <c r="B16" s="2" t="s">
        <v>138</v>
      </c>
      <c r="C16" s="2" t="s">
        <v>138</v>
      </c>
      <c r="D16" s="2" t="s">
        <v>118</v>
      </c>
      <c r="E16" s="2">
        <v>103</v>
      </c>
      <c r="F16" s="2">
        <v>4</v>
      </c>
      <c r="H16" s="2" t="s">
        <v>138</v>
      </c>
      <c r="I16" s="2" t="s">
        <v>145</v>
      </c>
      <c r="J16" s="2"/>
      <c r="K16" s="2"/>
      <c r="L16" s="2"/>
    </row>
    <row r="17" spans="2:12" x14ac:dyDescent="0.25">
      <c r="B17" s="2" t="s">
        <v>138</v>
      </c>
      <c r="C17" s="2" t="s">
        <v>138</v>
      </c>
      <c r="D17" s="2" t="s">
        <v>112</v>
      </c>
      <c r="E17" s="2">
        <v>19</v>
      </c>
      <c r="F17" s="2">
        <v>16</v>
      </c>
      <c r="H17" s="2" t="s">
        <v>138</v>
      </c>
      <c r="I17" s="2" t="s">
        <v>145</v>
      </c>
      <c r="J17" s="2"/>
      <c r="K17" s="2"/>
      <c r="L17" s="2"/>
    </row>
    <row r="18" spans="2:12" x14ac:dyDescent="0.25">
      <c r="B18" s="2" t="s">
        <v>138</v>
      </c>
      <c r="C18" s="2" t="s">
        <v>138</v>
      </c>
      <c r="D18" s="2"/>
      <c r="E18" s="2"/>
      <c r="F18" s="2"/>
      <c r="H18" s="2" t="s">
        <v>138</v>
      </c>
      <c r="I18" s="2" t="s">
        <v>145</v>
      </c>
      <c r="J18" s="2"/>
      <c r="K18" s="2"/>
      <c r="L18" s="2"/>
    </row>
    <row r="19" spans="2:12" x14ac:dyDescent="0.25">
      <c r="B19" s="2" t="s">
        <v>138</v>
      </c>
      <c r="C19" s="2" t="s">
        <v>138</v>
      </c>
      <c r="D19" s="2"/>
      <c r="E19" s="2"/>
      <c r="F19" s="2"/>
      <c r="H19" s="2" t="s">
        <v>138</v>
      </c>
      <c r="I19" s="2" t="s">
        <v>145</v>
      </c>
      <c r="J19" s="2"/>
      <c r="K19" s="2"/>
      <c r="L19" s="2"/>
    </row>
    <row r="20" spans="2:12" x14ac:dyDescent="0.25">
      <c r="B20" s="2" t="s">
        <v>138</v>
      </c>
      <c r="C20" s="2" t="s">
        <v>138</v>
      </c>
      <c r="D20" s="2"/>
      <c r="E20" s="2"/>
      <c r="F20" s="2"/>
      <c r="H20" s="2" t="s">
        <v>138</v>
      </c>
      <c r="I20" s="2" t="s">
        <v>145</v>
      </c>
      <c r="J20" s="2"/>
      <c r="K20" s="2"/>
      <c r="L20" s="2"/>
    </row>
    <row r="21" spans="2:12" x14ac:dyDescent="0.25">
      <c r="B21" s="2" t="s">
        <v>138</v>
      </c>
      <c r="C21" s="2" t="s">
        <v>138</v>
      </c>
      <c r="D21" s="2"/>
      <c r="E21" s="2"/>
      <c r="F21" s="2"/>
      <c r="H21" s="2" t="s">
        <v>138</v>
      </c>
      <c r="I21" s="2" t="s">
        <v>145</v>
      </c>
      <c r="J21" s="2"/>
      <c r="K21" s="2"/>
      <c r="L21" s="2"/>
    </row>
    <row r="22" spans="2:12" x14ac:dyDescent="0.25">
      <c r="B22" s="2" t="s">
        <v>138</v>
      </c>
      <c r="C22" s="2" t="s">
        <v>138</v>
      </c>
      <c r="D22" s="2"/>
      <c r="E22" s="2"/>
      <c r="F22" s="2"/>
      <c r="H22" s="2" t="s">
        <v>138</v>
      </c>
      <c r="I22" s="2" t="s">
        <v>145</v>
      </c>
      <c r="J22" s="2"/>
      <c r="K22" s="2"/>
      <c r="L22" s="2"/>
    </row>
    <row r="23" spans="2:12" x14ac:dyDescent="0.25">
      <c r="B23" s="2" t="s">
        <v>138</v>
      </c>
      <c r="C23" s="2" t="s">
        <v>138</v>
      </c>
      <c r="D23" s="2"/>
      <c r="E23" s="2"/>
      <c r="F23" s="2"/>
      <c r="H23" s="2" t="s">
        <v>138</v>
      </c>
      <c r="I23" s="2" t="s">
        <v>145</v>
      </c>
      <c r="J23" s="2"/>
      <c r="K23" s="2"/>
      <c r="L23" s="2"/>
    </row>
    <row r="24" spans="2:12" x14ac:dyDescent="0.25">
      <c r="B24" s="2" t="s">
        <v>138</v>
      </c>
      <c r="C24" s="2" t="s">
        <v>138</v>
      </c>
      <c r="D24" s="2"/>
      <c r="E24" s="2"/>
      <c r="F24" s="2"/>
      <c r="H24" s="2" t="s">
        <v>138</v>
      </c>
      <c r="I24" s="2" t="s">
        <v>145</v>
      </c>
      <c r="J24" s="2"/>
      <c r="K24" s="2"/>
      <c r="L24" s="2"/>
    </row>
  </sheetData>
  <mergeCells count="2">
    <mergeCell ref="B5:F5"/>
    <mergeCell ref="H5:L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5:L45"/>
  <sheetViews>
    <sheetView showGridLines="0" zoomScale="80" zoomScaleNormal="80" workbookViewId="0">
      <selection activeCell="D6" sqref="D6:F14"/>
    </sheetView>
  </sheetViews>
  <sheetFormatPr defaultRowHeight="15" x14ac:dyDescent="0.25"/>
  <cols>
    <col min="1" max="1" width="2.5703125" customWidth="1"/>
    <col min="2" max="2" width="22.5703125" hidden="1" customWidth="1"/>
    <col min="3" max="3" width="32.85546875" hidden="1" customWidth="1"/>
    <col min="4" max="4" width="49.140625" bestFit="1" customWidth="1"/>
    <col min="5" max="5" width="15" bestFit="1" customWidth="1"/>
    <col min="6" max="6" width="11.7109375" bestFit="1" customWidth="1"/>
    <col min="7" max="7" width="2.5703125" customWidth="1"/>
    <col min="8" max="8" width="22.5703125" hidden="1" customWidth="1"/>
    <col min="9" max="9" width="33.42578125" hidden="1" customWidth="1"/>
    <col min="10" max="10" width="49.140625" bestFit="1" customWidth="1"/>
    <col min="11" max="11" width="15" bestFit="1" customWidth="1"/>
    <col min="12" max="12" width="11.7109375" bestFit="1" customWidth="1"/>
    <col min="13" max="13" width="2.5703125" customWidth="1"/>
  </cols>
  <sheetData>
    <row r="5" spans="2:12" x14ac:dyDescent="0.25">
      <c r="B5" s="12" t="s">
        <v>105</v>
      </c>
      <c r="C5" s="12"/>
      <c r="D5" s="12"/>
      <c r="E5" s="12"/>
      <c r="F5" s="12"/>
      <c r="H5" s="12" t="s">
        <v>113</v>
      </c>
      <c r="I5" s="12"/>
      <c r="J5" s="12"/>
      <c r="K5" s="12"/>
      <c r="L5" s="12"/>
    </row>
    <row r="6" spans="2:12" x14ac:dyDescent="0.25">
      <c r="B6" s="3" t="s">
        <v>1</v>
      </c>
      <c r="C6" s="3" t="s">
        <v>6</v>
      </c>
      <c r="D6" s="3" t="s">
        <v>5</v>
      </c>
      <c r="E6" s="3" t="s">
        <v>0</v>
      </c>
      <c r="F6" s="3" t="s">
        <v>4</v>
      </c>
      <c r="H6" s="3" t="s">
        <v>1</v>
      </c>
      <c r="I6" s="3" t="s">
        <v>6</v>
      </c>
      <c r="J6" s="3" t="s">
        <v>5</v>
      </c>
      <c r="K6" s="3" t="s">
        <v>0</v>
      </c>
      <c r="L6" s="3" t="s">
        <v>4</v>
      </c>
    </row>
    <row r="7" spans="2:12" x14ac:dyDescent="0.25">
      <c r="B7" s="2" t="s">
        <v>106</v>
      </c>
      <c r="C7" s="2" t="s">
        <v>105</v>
      </c>
      <c r="D7" s="2" t="s">
        <v>107</v>
      </c>
      <c r="E7" s="2">
        <v>37</v>
      </c>
      <c r="F7" s="2">
        <v>3</v>
      </c>
      <c r="H7" s="2" t="s">
        <v>106</v>
      </c>
      <c r="I7" s="2" t="s">
        <v>113</v>
      </c>
      <c r="J7" s="2" t="s">
        <v>109</v>
      </c>
      <c r="K7" s="2">
        <v>8</v>
      </c>
      <c r="L7" s="2">
        <v>3</v>
      </c>
    </row>
    <row r="8" spans="2:12" x14ac:dyDescent="0.25">
      <c r="B8" s="2" t="s">
        <v>106</v>
      </c>
      <c r="C8" s="2" t="s">
        <v>105</v>
      </c>
      <c r="D8" s="2" t="s">
        <v>108</v>
      </c>
      <c r="E8" s="2">
        <v>105</v>
      </c>
      <c r="F8" s="2">
        <v>3</v>
      </c>
      <c r="H8" s="2" t="s">
        <v>106</v>
      </c>
      <c r="I8" s="2" t="s">
        <v>113</v>
      </c>
      <c r="J8" s="2" t="s">
        <v>107</v>
      </c>
      <c r="K8" s="2">
        <v>37</v>
      </c>
      <c r="L8" s="2">
        <v>5</v>
      </c>
    </row>
    <row r="9" spans="2:12" x14ac:dyDescent="0.25">
      <c r="B9" s="2" t="s">
        <v>106</v>
      </c>
      <c r="C9" s="2" t="s">
        <v>105</v>
      </c>
      <c r="D9" s="2" t="s">
        <v>109</v>
      </c>
      <c r="E9" s="2">
        <v>8</v>
      </c>
      <c r="F9" s="2">
        <v>5</v>
      </c>
      <c r="H9" s="2" t="s">
        <v>106</v>
      </c>
      <c r="I9" s="2" t="s">
        <v>113</v>
      </c>
      <c r="J9" s="2" t="s">
        <v>108</v>
      </c>
      <c r="K9" s="2">
        <v>105</v>
      </c>
      <c r="L9" s="2">
        <v>5</v>
      </c>
    </row>
    <row r="10" spans="2:12" x14ac:dyDescent="0.25">
      <c r="B10" s="2" t="s">
        <v>106</v>
      </c>
      <c r="C10" s="2" t="s">
        <v>105</v>
      </c>
      <c r="D10" s="2" t="s">
        <v>110</v>
      </c>
      <c r="E10" s="2">
        <v>23</v>
      </c>
      <c r="F10" s="2" t="s">
        <v>111</v>
      </c>
      <c r="H10" s="2" t="s">
        <v>106</v>
      </c>
      <c r="I10" s="2" t="s">
        <v>113</v>
      </c>
      <c r="J10" s="2" t="s">
        <v>110</v>
      </c>
      <c r="K10" s="2">
        <v>23</v>
      </c>
      <c r="L10" s="2" t="s">
        <v>111</v>
      </c>
    </row>
    <row r="11" spans="2:12" x14ac:dyDescent="0.25">
      <c r="B11" s="2" t="s">
        <v>106</v>
      </c>
      <c r="C11" s="2" t="s">
        <v>105</v>
      </c>
      <c r="D11" s="2" t="s">
        <v>289</v>
      </c>
      <c r="E11" s="2">
        <v>250</v>
      </c>
      <c r="F11" s="2">
        <v>3</v>
      </c>
      <c r="H11" s="2" t="s">
        <v>106</v>
      </c>
      <c r="I11" s="2" t="s">
        <v>113</v>
      </c>
      <c r="J11" s="2" t="s">
        <v>114</v>
      </c>
      <c r="K11" s="2">
        <v>41</v>
      </c>
      <c r="L11" s="2">
        <v>5</v>
      </c>
    </row>
    <row r="12" spans="2:12" x14ac:dyDescent="0.25">
      <c r="B12" s="2" t="s">
        <v>106</v>
      </c>
      <c r="C12" s="2" t="s">
        <v>105</v>
      </c>
      <c r="D12" s="2" t="s">
        <v>135</v>
      </c>
      <c r="E12" s="2">
        <v>408</v>
      </c>
      <c r="F12" s="2" t="s">
        <v>111</v>
      </c>
      <c r="H12" s="2" t="s">
        <v>106</v>
      </c>
      <c r="I12" s="2" t="s">
        <v>113</v>
      </c>
      <c r="J12" s="2" t="s">
        <v>289</v>
      </c>
      <c r="K12" s="2">
        <v>250</v>
      </c>
      <c r="L12" s="2">
        <v>1</v>
      </c>
    </row>
    <row r="13" spans="2:12" x14ac:dyDescent="0.25">
      <c r="B13" s="2" t="s">
        <v>106</v>
      </c>
      <c r="C13" s="2" t="s">
        <v>105</v>
      </c>
      <c r="D13" s="2" t="s">
        <v>112</v>
      </c>
      <c r="E13" s="2">
        <v>19</v>
      </c>
      <c r="F13" s="2">
        <v>16</v>
      </c>
      <c r="H13" s="2" t="s">
        <v>106</v>
      </c>
      <c r="I13" s="2" t="s">
        <v>113</v>
      </c>
      <c r="J13" s="2" t="s">
        <v>135</v>
      </c>
      <c r="K13" s="2">
        <v>408</v>
      </c>
      <c r="L13" s="2" t="s">
        <v>111</v>
      </c>
    </row>
    <row r="14" spans="2:12" x14ac:dyDescent="0.25">
      <c r="B14" s="2" t="s">
        <v>106</v>
      </c>
      <c r="C14" s="2" t="s">
        <v>105</v>
      </c>
      <c r="D14" s="2"/>
      <c r="E14" s="2"/>
      <c r="F14" s="2"/>
      <c r="H14" s="2" t="s">
        <v>106</v>
      </c>
      <c r="I14" s="2" t="s">
        <v>113</v>
      </c>
      <c r="J14" s="2" t="s">
        <v>112</v>
      </c>
      <c r="K14" s="2">
        <v>19</v>
      </c>
      <c r="L14" s="2">
        <v>16</v>
      </c>
    </row>
    <row r="15" spans="2:12" x14ac:dyDescent="0.25">
      <c r="B15" s="2" t="s">
        <v>106</v>
      </c>
      <c r="C15" s="2" t="s">
        <v>105</v>
      </c>
      <c r="D15" s="2"/>
      <c r="E15" s="2"/>
      <c r="F15" s="2"/>
      <c r="H15" s="2" t="s">
        <v>106</v>
      </c>
      <c r="I15" s="2" t="s">
        <v>113</v>
      </c>
      <c r="J15" s="2"/>
      <c r="K15" s="2"/>
      <c r="L15" s="2"/>
    </row>
    <row r="16" spans="2:12" x14ac:dyDescent="0.25">
      <c r="B16" s="2" t="s">
        <v>106</v>
      </c>
      <c r="C16" s="2" t="s">
        <v>105</v>
      </c>
      <c r="D16" s="2"/>
      <c r="E16" s="2"/>
      <c r="F16" s="2"/>
      <c r="H16" s="2" t="s">
        <v>106</v>
      </c>
      <c r="I16" s="2" t="s">
        <v>113</v>
      </c>
      <c r="J16" s="2"/>
      <c r="K16" s="2"/>
      <c r="L16" s="2"/>
    </row>
    <row r="17" spans="2:12" x14ac:dyDescent="0.25">
      <c r="B17" s="2" t="s">
        <v>106</v>
      </c>
      <c r="C17" s="2" t="s">
        <v>105</v>
      </c>
      <c r="D17" s="2"/>
      <c r="E17" s="2"/>
      <c r="F17" s="2"/>
      <c r="H17" s="2" t="s">
        <v>106</v>
      </c>
      <c r="I17" s="2" t="s">
        <v>113</v>
      </c>
      <c r="J17" s="2"/>
      <c r="K17" s="2"/>
      <c r="L17" s="2"/>
    </row>
    <row r="18" spans="2:12" x14ac:dyDescent="0.25">
      <c r="B18" s="2" t="s">
        <v>106</v>
      </c>
      <c r="C18" s="2" t="s">
        <v>105</v>
      </c>
      <c r="D18" s="2"/>
      <c r="E18" s="2"/>
      <c r="F18" s="2"/>
      <c r="H18" s="2" t="s">
        <v>106</v>
      </c>
      <c r="I18" s="2" t="s">
        <v>113</v>
      </c>
      <c r="J18" s="2"/>
      <c r="K18" s="2"/>
      <c r="L18" s="2"/>
    </row>
    <row r="19" spans="2:12" x14ac:dyDescent="0.25">
      <c r="B19" s="2" t="s">
        <v>106</v>
      </c>
      <c r="C19" s="2" t="s">
        <v>105</v>
      </c>
      <c r="D19" s="2"/>
      <c r="E19" s="2"/>
      <c r="F19" s="2"/>
      <c r="H19" s="2" t="s">
        <v>106</v>
      </c>
      <c r="I19" s="2" t="s">
        <v>113</v>
      </c>
      <c r="J19" s="2"/>
      <c r="K19" s="2"/>
      <c r="L19" s="2"/>
    </row>
    <row r="20" spans="2:12" x14ac:dyDescent="0.25">
      <c r="B20" s="2" t="s">
        <v>106</v>
      </c>
      <c r="C20" s="2" t="s">
        <v>105</v>
      </c>
      <c r="D20" s="2"/>
      <c r="E20" s="2"/>
      <c r="F20" s="2"/>
      <c r="H20" s="2" t="s">
        <v>106</v>
      </c>
      <c r="I20" s="2" t="s">
        <v>113</v>
      </c>
      <c r="J20" s="2"/>
      <c r="K20" s="2"/>
      <c r="L20" s="2"/>
    </row>
    <row r="21" spans="2:12" x14ac:dyDescent="0.25">
      <c r="B21" s="2" t="s">
        <v>106</v>
      </c>
      <c r="C21" s="2" t="s">
        <v>105</v>
      </c>
      <c r="D21" s="2"/>
      <c r="E21" s="2"/>
      <c r="F21" s="2"/>
      <c r="H21" s="2" t="s">
        <v>106</v>
      </c>
      <c r="I21" s="2" t="s">
        <v>113</v>
      </c>
      <c r="J21" s="2"/>
      <c r="K21" s="2"/>
      <c r="L21" s="2"/>
    </row>
    <row r="22" spans="2:12" x14ac:dyDescent="0.25">
      <c r="B22" s="2" t="s">
        <v>106</v>
      </c>
      <c r="C22" s="2" t="s">
        <v>105</v>
      </c>
      <c r="D22" s="2"/>
      <c r="E22" s="2"/>
      <c r="F22" s="2"/>
      <c r="H22" s="2" t="s">
        <v>106</v>
      </c>
      <c r="I22" s="2" t="s">
        <v>113</v>
      </c>
      <c r="J22" s="2"/>
      <c r="K22" s="2"/>
      <c r="L22" s="2"/>
    </row>
    <row r="23" spans="2:12" x14ac:dyDescent="0.25">
      <c r="B23" s="2" t="s">
        <v>106</v>
      </c>
      <c r="C23" s="2" t="s">
        <v>105</v>
      </c>
      <c r="D23" s="2"/>
      <c r="E23" s="2"/>
      <c r="F23" s="2"/>
      <c r="H23" s="2" t="s">
        <v>106</v>
      </c>
      <c r="I23" s="2" t="s">
        <v>113</v>
      </c>
      <c r="J23" s="2"/>
      <c r="K23" s="2"/>
      <c r="L23" s="2"/>
    </row>
    <row r="24" spans="2:12" x14ac:dyDescent="0.25">
      <c r="B24" s="2" t="s">
        <v>106</v>
      </c>
      <c r="C24" s="2" t="s">
        <v>105</v>
      </c>
      <c r="D24" s="2"/>
      <c r="E24" s="2"/>
      <c r="F24" s="2"/>
      <c r="H24" s="2" t="s">
        <v>106</v>
      </c>
      <c r="I24" s="2" t="s">
        <v>113</v>
      </c>
      <c r="J24" s="2"/>
      <c r="K24" s="2"/>
      <c r="L24" s="2"/>
    </row>
    <row r="26" spans="2:12" x14ac:dyDescent="0.25">
      <c r="B26" s="12" t="s">
        <v>147</v>
      </c>
      <c r="C26" s="12"/>
      <c r="D26" s="12"/>
      <c r="E26" s="12"/>
      <c r="F26" s="12"/>
    </row>
    <row r="27" spans="2:12" x14ac:dyDescent="0.25">
      <c r="B27" s="3" t="s">
        <v>1</v>
      </c>
      <c r="C27" s="3" t="s">
        <v>6</v>
      </c>
      <c r="D27" s="3" t="s">
        <v>5</v>
      </c>
      <c r="E27" s="3" t="s">
        <v>0</v>
      </c>
      <c r="F27" s="3" t="s">
        <v>4</v>
      </c>
    </row>
    <row r="28" spans="2:12" x14ac:dyDescent="0.25">
      <c r="B28" s="2" t="s">
        <v>106</v>
      </c>
      <c r="C28" s="2" t="s">
        <v>147</v>
      </c>
      <c r="D28" s="2" t="s">
        <v>109</v>
      </c>
      <c r="E28" s="2">
        <v>8</v>
      </c>
      <c r="F28" s="2">
        <v>7</v>
      </c>
    </row>
    <row r="29" spans="2:12" x14ac:dyDescent="0.25">
      <c r="B29" s="2" t="s">
        <v>106</v>
      </c>
      <c r="C29" s="2" t="s">
        <v>147</v>
      </c>
      <c r="D29" s="2" t="s">
        <v>107</v>
      </c>
      <c r="E29" s="2">
        <v>37</v>
      </c>
      <c r="F29" s="2">
        <v>7</v>
      </c>
    </row>
    <row r="30" spans="2:12" x14ac:dyDescent="0.25">
      <c r="B30" s="2" t="s">
        <v>106</v>
      </c>
      <c r="C30" s="2" t="s">
        <v>147</v>
      </c>
      <c r="D30" s="2" t="s">
        <v>108</v>
      </c>
      <c r="E30" s="2">
        <v>105</v>
      </c>
      <c r="F30" s="2">
        <v>7</v>
      </c>
    </row>
    <row r="31" spans="2:12" x14ac:dyDescent="0.25">
      <c r="B31" s="2" t="s">
        <v>106</v>
      </c>
      <c r="C31" s="2" t="s">
        <v>147</v>
      </c>
      <c r="D31" s="2" t="s">
        <v>114</v>
      </c>
      <c r="E31" s="2">
        <v>41</v>
      </c>
      <c r="F31" s="2">
        <v>3</v>
      </c>
    </row>
    <row r="32" spans="2:12" x14ac:dyDescent="0.25">
      <c r="B32" s="2" t="s">
        <v>106</v>
      </c>
      <c r="C32" s="2" t="s">
        <v>147</v>
      </c>
      <c r="D32" s="2" t="s">
        <v>289</v>
      </c>
      <c r="E32" s="2">
        <v>250</v>
      </c>
      <c r="F32" s="2">
        <v>1</v>
      </c>
    </row>
    <row r="33" spans="2:6" x14ac:dyDescent="0.25">
      <c r="B33" s="2" t="s">
        <v>106</v>
      </c>
      <c r="C33" s="2" t="s">
        <v>147</v>
      </c>
      <c r="D33" s="2" t="s">
        <v>112</v>
      </c>
      <c r="E33" s="2">
        <v>19</v>
      </c>
      <c r="F33" s="2">
        <v>16</v>
      </c>
    </row>
    <row r="34" spans="2:6" x14ac:dyDescent="0.25">
      <c r="B34" s="2" t="s">
        <v>106</v>
      </c>
      <c r="C34" s="2" t="s">
        <v>147</v>
      </c>
      <c r="D34" s="2"/>
      <c r="E34" s="2"/>
      <c r="F34" s="2"/>
    </row>
    <row r="35" spans="2:6" x14ac:dyDescent="0.25">
      <c r="B35" s="2" t="s">
        <v>106</v>
      </c>
      <c r="C35" s="2" t="s">
        <v>147</v>
      </c>
      <c r="D35" s="2"/>
      <c r="E35" s="2"/>
      <c r="F35" s="2"/>
    </row>
    <row r="36" spans="2:6" x14ac:dyDescent="0.25">
      <c r="B36" s="2" t="s">
        <v>106</v>
      </c>
      <c r="C36" s="2" t="s">
        <v>147</v>
      </c>
      <c r="D36" s="2"/>
      <c r="E36" s="2"/>
      <c r="F36" s="2"/>
    </row>
    <row r="37" spans="2:6" x14ac:dyDescent="0.25">
      <c r="B37" s="2" t="s">
        <v>106</v>
      </c>
      <c r="C37" s="2" t="s">
        <v>147</v>
      </c>
      <c r="D37" s="2"/>
      <c r="E37" s="2"/>
      <c r="F37" s="2"/>
    </row>
    <row r="38" spans="2:6" x14ac:dyDescent="0.25">
      <c r="B38" s="2" t="s">
        <v>106</v>
      </c>
      <c r="C38" s="2" t="s">
        <v>147</v>
      </c>
      <c r="D38" s="2"/>
      <c r="E38" s="2"/>
      <c r="F38" s="2"/>
    </row>
    <row r="39" spans="2:6" x14ac:dyDescent="0.25">
      <c r="B39" s="2" t="s">
        <v>106</v>
      </c>
      <c r="C39" s="2" t="s">
        <v>147</v>
      </c>
      <c r="D39" s="2"/>
      <c r="E39" s="2"/>
      <c r="F39" s="2"/>
    </row>
    <row r="40" spans="2:6" x14ac:dyDescent="0.25">
      <c r="B40" s="2" t="s">
        <v>106</v>
      </c>
      <c r="C40" s="2" t="s">
        <v>147</v>
      </c>
      <c r="D40" s="2"/>
      <c r="E40" s="2"/>
      <c r="F40" s="2"/>
    </row>
    <row r="41" spans="2:6" x14ac:dyDescent="0.25">
      <c r="B41" s="2" t="s">
        <v>106</v>
      </c>
      <c r="C41" s="2" t="s">
        <v>147</v>
      </c>
      <c r="D41" s="2"/>
      <c r="E41" s="2"/>
      <c r="F41" s="2"/>
    </row>
    <row r="42" spans="2:6" x14ac:dyDescent="0.25">
      <c r="B42" s="2" t="s">
        <v>106</v>
      </c>
      <c r="C42" s="2" t="s">
        <v>147</v>
      </c>
      <c r="D42" s="2"/>
      <c r="E42" s="2"/>
      <c r="F42" s="2"/>
    </row>
    <row r="43" spans="2:6" x14ac:dyDescent="0.25">
      <c r="B43" s="2" t="s">
        <v>106</v>
      </c>
      <c r="C43" s="2" t="s">
        <v>147</v>
      </c>
      <c r="D43" s="2"/>
      <c r="E43" s="2"/>
      <c r="F43" s="2"/>
    </row>
    <row r="44" spans="2:6" x14ac:dyDescent="0.25">
      <c r="B44" s="2" t="s">
        <v>106</v>
      </c>
      <c r="C44" s="2" t="s">
        <v>147</v>
      </c>
      <c r="D44" s="2"/>
      <c r="E44" s="2"/>
      <c r="F44" s="2"/>
    </row>
    <row r="45" spans="2:6" x14ac:dyDescent="0.25">
      <c r="B45" s="2" t="s">
        <v>106</v>
      </c>
      <c r="C45" s="2" t="s">
        <v>147</v>
      </c>
      <c r="D45" s="2"/>
      <c r="E45" s="2"/>
      <c r="F45" s="2"/>
    </row>
  </sheetData>
  <mergeCells count="3">
    <mergeCell ref="B5:F5"/>
    <mergeCell ref="H5:L5"/>
    <mergeCell ref="B26:F2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5:O24"/>
  <sheetViews>
    <sheetView showGridLines="0" topLeftCell="A3" zoomScale="80" zoomScaleNormal="80" workbookViewId="0">
      <selection activeCell="L10" sqref="L10"/>
    </sheetView>
  </sheetViews>
  <sheetFormatPr defaultRowHeight="15" x14ac:dyDescent="0.25"/>
  <cols>
    <col min="1" max="1" width="2.5703125" customWidth="1"/>
    <col min="2" max="2" width="22.5703125" hidden="1" customWidth="1"/>
    <col min="3" max="3" width="29.85546875" hidden="1" customWidth="1"/>
    <col min="4" max="4" width="49.140625" bestFit="1" customWidth="1"/>
    <col min="5" max="5" width="15" bestFit="1" customWidth="1"/>
    <col min="6" max="6" width="11.7109375" bestFit="1" customWidth="1"/>
    <col min="7" max="7" width="2.5703125" customWidth="1"/>
    <col min="8" max="8" width="22.5703125" hidden="1" customWidth="1"/>
    <col min="9" max="9" width="27.140625" hidden="1" customWidth="1"/>
    <col min="10" max="10" width="49.140625" bestFit="1" customWidth="1"/>
    <col min="11" max="11" width="15" bestFit="1" customWidth="1"/>
    <col min="12" max="12" width="11.7109375" bestFit="1" customWidth="1"/>
    <col min="13" max="13" width="2.5703125" customWidth="1"/>
    <col min="14" max="15" width="22.5703125" hidden="1" customWidth="1"/>
  </cols>
  <sheetData>
    <row r="5" spans="2:15" x14ac:dyDescent="0.25">
      <c r="B5" s="12" t="s">
        <v>149</v>
      </c>
      <c r="C5" s="12"/>
      <c r="D5" s="12"/>
      <c r="E5" s="12"/>
      <c r="F5" s="12"/>
      <c r="H5" s="12" t="s">
        <v>150</v>
      </c>
      <c r="I5" s="12"/>
      <c r="J5" s="12"/>
      <c r="K5" s="12"/>
      <c r="L5" s="12"/>
      <c r="N5" s="13" t="s">
        <v>115</v>
      </c>
      <c r="O5" s="14"/>
    </row>
    <row r="6" spans="2:15" x14ac:dyDescent="0.25">
      <c r="B6" s="3" t="s">
        <v>1</v>
      </c>
      <c r="C6" s="3" t="s">
        <v>6</v>
      </c>
      <c r="D6" s="3" t="s">
        <v>5</v>
      </c>
      <c r="E6" s="3" t="s">
        <v>0</v>
      </c>
      <c r="F6" s="3" t="s">
        <v>4</v>
      </c>
      <c r="H6" s="3" t="s">
        <v>1</v>
      </c>
      <c r="I6" s="3" t="s">
        <v>6</v>
      </c>
      <c r="J6" s="3" t="s">
        <v>5</v>
      </c>
      <c r="K6" s="3" t="s">
        <v>0</v>
      </c>
      <c r="L6" s="3" t="s">
        <v>4</v>
      </c>
      <c r="N6" s="1" t="s">
        <v>1</v>
      </c>
      <c r="O6" s="1" t="s">
        <v>6</v>
      </c>
    </row>
    <row r="7" spans="2:15" x14ac:dyDescent="0.25">
      <c r="B7" s="2" t="s">
        <v>149</v>
      </c>
      <c r="C7" s="2" t="s">
        <v>154</v>
      </c>
      <c r="D7" s="2" t="s">
        <v>149</v>
      </c>
      <c r="E7" s="2">
        <v>49</v>
      </c>
      <c r="F7" s="2">
        <v>3</v>
      </c>
      <c r="H7" s="2" t="s">
        <v>149</v>
      </c>
      <c r="I7" s="2" t="s">
        <v>151</v>
      </c>
      <c r="J7" s="2" t="s">
        <v>149</v>
      </c>
      <c r="K7" s="2">
        <v>49</v>
      </c>
      <c r="L7" s="2">
        <v>5</v>
      </c>
      <c r="N7" s="1" t="s">
        <v>100</v>
      </c>
      <c r="O7" s="1" t="s">
        <v>115</v>
      </c>
    </row>
    <row r="8" spans="2:15" x14ac:dyDescent="0.25">
      <c r="B8" s="2" t="s">
        <v>149</v>
      </c>
      <c r="C8" s="2" t="s">
        <v>154</v>
      </c>
      <c r="D8" s="2" t="s">
        <v>290</v>
      </c>
      <c r="E8" s="2">
        <v>116</v>
      </c>
      <c r="F8" s="2">
        <v>3</v>
      </c>
      <c r="H8" s="2" t="s">
        <v>149</v>
      </c>
      <c r="I8" s="2" t="s">
        <v>151</v>
      </c>
      <c r="J8" s="2" t="s">
        <v>290</v>
      </c>
      <c r="K8" s="2">
        <v>116</v>
      </c>
      <c r="L8" s="2">
        <v>5</v>
      </c>
      <c r="N8" s="1" t="s">
        <v>100</v>
      </c>
      <c r="O8" s="1" t="s">
        <v>115</v>
      </c>
    </row>
    <row r="9" spans="2:15" x14ac:dyDescent="0.25">
      <c r="B9" s="2" t="s">
        <v>149</v>
      </c>
      <c r="C9" s="2" t="s">
        <v>154</v>
      </c>
      <c r="D9" s="2" t="s">
        <v>112</v>
      </c>
      <c r="E9" s="2">
        <v>19</v>
      </c>
      <c r="F9" s="2">
        <v>16</v>
      </c>
      <c r="H9" s="2" t="s">
        <v>149</v>
      </c>
      <c r="I9" s="2" t="s">
        <v>151</v>
      </c>
      <c r="J9" s="2" t="s">
        <v>291</v>
      </c>
      <c r="K9" s="2">
        <v>151</v>
      </c>
      <c r="L9" s="2">
        <v>3</v>
      </c>
      <c r="N9" s="1" t="s">
        <v>100</v>
      </c>
      <c r="O9" s="1" t="s">
        <v>115</v>
      </c>
    </row>
    <row r="10" spans="2:15" x14ac:dyDescent="0.25">
      <c r="B10" s="2" t="s">
        <v>149</v>
      </c>
      <c r="C10" s="2" t="s">
        <v>154</v>
      </c>
      <c r="D10" s="2"/>
      <c r="E10" s="2"/>
      <c r="F10" s="2"/>
      <c r="H10" s="2" t="s">
        <v>149</v>
      </c>
      <c r="I10" s="2" t="s">
        <v>151</v>
      </c>
      <c r="J10" s="2" t="s">
        <v>112</v>
      </c>
      <c r="K10" s="2">
        <v>19</v>
      </c>
      <c r="L10" s="2">
        <v>16</v>
      </c>
      <c r="N10" s="1" t="s">
        <v>100</v>
      </c>
      <c r="O10" s="1" t="s">
        <v>115</v>
      </c>
    </row>
    <row r="11" spans="2:15" x14ac:dyDescent="0.25">
      <c r="B11" s="2" t="s">
        <v>149</v>
      </c>
      <c r="C11" s="2" t="s">
        <v>154</v>
      </c>
      <c r="D11" s="2"/>
      <c r="E11" s="2"/>
      <c r="F11" s="2"/>
      <c r="H11" s="2" t="s">
        <v>149</v>
      </c>
      <c r="I11" s="2" t="s">
        <v>151</v>
      </c>
      <c r="J11" s="2"/>
      <c r="K11" s="2"/>
      <c r="L11" s="2"/>
      <c r="N11" s="1" t="s">
        <v>100</v>
      </c>
      <c r="O11" s="1" t="s">
        <v>115</v>
      </c>
    </row>
    <row r="12" spans="2:15" x14ac:dyDescent="0.25">
      <c r="B12" s="2" t="s">
        <v>149</v>
      </c>
      <c r="C12" s="2" t="s">
        <v>154</v>
      </c>
      <c r="D12" s="2"/>
      <c r="E12" s="2"/>
      <c r="F12" s="2"/>
      <c r="H12" s="2" t="s">
        <v>149</v>
      </c>
      <c r="I12" s="2" t="s">
        <v>151</v>
      </c>
      <c r="J12" s="2"/>
      <c r="K12" s="2"/>
      <c r="L12" s="2"/>
      <c r="N12" s="1" t="s">
        <v>100</v>
      </c>
      <c r="O12" s="1" t="s">
        <v>115</v>
      </c>
    </row>
    <row r="13" spans="2:15" x14ac:dyDescent="0.25">
      <c r="B13" s="2" t="s">
        <v>149</v>
      </c>
      <c r="C13" s="2" t="s">
        <v>154</v>
      </c>
      <c r="D13" s="2"/>
      <c r="E13" s="2"/>
      <c r="F13" s="2"/>
      <c r="H13" s="2" t="s">
        <v>149</v>
      </c>
      <c r="I13" s="2" t="s">
        <v>151</v>
      </c>
      <c r="J13" s="2"/>
      <c r="K13" s="2"/>
      <c r="L13" s="2"/>
      <c r="N13" s="1" t="s">
        <v>100</v>
      </c>
      <c r="O13" s="1" t="s">
        <v>115</v>
      </c>
    </row>
    <row r="14" spans="2:15" x14ac:dyDescent="0.25">
      <c r="B14" s="2" t="s">
        <v>149</v>
      </c>
      <c r="C14" s="2" t="s">
        <v>154</v>
      </c>
      <c r="D14" s="2"/>
      <c r="E14" s="2"/>
      <c r="F14" s="2"/>
      <c r="H14" s="2" t="s">
        <v>149</v>
      </c>
      <c r="I14" s="2" t="s">
        <v>151</v>
      </c>
      <c r="J14" s="2"/>
      <c r="K14" s="2"/>
      <c r="L14" s="2"/>
      <c r="N14" s="1" t="s">
        <v>100</v>
      </c>
      <c r="O14" s="1" t="s">
        <v>115</v>
      </c>
    </row>
    <row r="15" spans="2:15" x14ac:dyDescent="0.25">
      <c r="B15" s="2" t="s">
        <v>149</v>
      </c>
      <c r="C15" s="2" t="s">
        <v>154</v>
      </c>
      <c r="D15" s="2"/>
      <c r="E15" s="2"/>
      <c r="F15" s="2"/>
      <c r="H15" s="2" t="s">
        <v>149</v>
      </c>
      <c r="I15" s="2" t="s">
        <v>151</v>
      </c>
      <c r="J15" s="2"/>
      <c r="K15" s="2"/>
      <c r="L15" s="2"/>
      <c r="N15" s="1" t="s">
        <v>100</v>
      </c>
      <c r="O15" s="1" t="s">
        <v>115</v>
      </c>
    </row>
    <row r="16" spans="2:15" x14ac:dyDescent="0.25">
      <c r="B16" s="2" t="s">
        <v>149</v>
      </c>
      <c r="C16" s="2" t="s">
        <v>154</v>
      </c>
      <c r="D16" s="2"/>
      <c r="E16" s="2"/>
      <c r="F16" s="2"/>
      <c r="H16" s="2" t="s">
        <v>149</v>
      </c>
      <c r="I16" s="2" t="s">
        <v>151</v>
      </c>
      <c r="J16" s="2"/>
      <c r="K16" s="2"/>
      <c r="L16" s="2"/>
      <c r="N16" s="1" t="s">
        <v>100</v>
      </c>
      <c r="O16" s="1" t="s">
        <v>115</v>
      </c>
    </row>
    <row r="17" spans="2:15" x14ac:dyDescent="0.25">
      <c r="B17" s="2" t="s">
        <v>149</v>
      </c>
      <c r="C17" s="2" t="s">
        <v>154</v>
      </c>
      <c r="D17" s="2"/>
      <c r="E17" s="2"/>
      <c r="F17" s="2"/>
      <c r="H17" s="2" t="s">
        <v>149</v>
      </c>
      <c r="I17" s="2" t="s">
        <v>151</v>
      </c>
      <c r="J17" s="2"/>
      <c r="K17" s="2"/>
      <c r="L17" s="2"/>
      <c r="N17" s="1" t="s">
        <v>100</v>
      </c>
      <c r="O17" s="1" t="s">
        <v>115</v>
      </c>
    </row>
    <row r="18" spans="2:15" x14ac:dyDescent="0.25">
      <c r="B18" s="2" t="s">
        <v>149</v>
      </c>
      <c r="C18" s="2" t="s">
        <v>154</v>
      </c>
      <c r="D18" s="2"/>
      <c r="E18" s="2"/>
      <c r="F18" s="2"/>
      <c r="H18" s="2" t="s">
        <v>149</v>
      </c>
      <c r="I18" s="2" t="s">
        <v>151</v>
      </c>
      <c r="J18" s="2"/>
      <c r="K18" s="2"/>
      <c r="L18" s="2"/>
      <c r="N18" s="1" t="s">
        <v>100</v>
      </c>
      <c r="O18" s="1" t="s">
        <v>115</v>
      </c>
    </row>
    <row r="19" spans="2:15" x14ac:dyDescent="0.25">
      <c r="B19" s="2" t="s">
        <v>149</v>
      </c>
      <c r="C19" s="2" t="s">
        <v>154</v>
      </c>
      <c r="D19" s="2"/>
      <c r="E19" s="2"/>
      <c r="F19" s="2"/>
      <c r="H19" s="2" t="s">
        <v>149</v>
      </c>
      <c r="I19" s="2" t="s">
        <v>151</v>
      </c>
      <c r="J19" s="2"/>
      <c r="K19" s="2"/>
      <c r="L19" s="2"/>
      <c r="N19" s="1" t="s">
        <v>100</v>
      </c>
      <c r="O19" s="1" t="s">
        <v>115</v>
      </c>
    </row>
    <row r="20" spans="2:15" x14ac:dyDescent="0.25">
      <c r="B20" s="2" t="s">
        <v>149</v>
      </c>
      <c r="C20" s="2" t="s">
        <v>154</v>
      </c>
      <c r="D20" s="2"/>
      <c r="E20" s="2"/>
      <c r="F20" s="2"/>
      <c r="H20" s="2" t="s">
        <v>149</v>
      </c>
      <c r="I20" s="2" t="s">
        <v>151</v>
      </c>
      <c r="J20" s="2"/>
      <c r="K20" s="2"/>
      <c r="L20" s="2"/>
      <c r="N20" s="1" t="s">
        <v>100</v>
      </c>
      <c r="O20" s="1" t="s">
        <v>115</v>
      </c>
    </row>
    <row r="21" spans="2:15" x14ac:dyDescent="0.25">
      <c r="B21" s="2" t="s">
        <v>149</v>
      </c>
      <c r="C21" s="2" t="s">
        <v>154</v>
      </c>
      <c r="D21" s="2"/>
      <c r="E21" s="2"/>
      <c r="F21" s="2"/>
      <c r="H21" s="2" t="s">
        <v>149</v>
      </c>
      <c r="I21" s="2" t="s">
        <v>151</v>
      </c>
      <c r="J21" s="2"/>
      <c r="K21" s="2"/>
      <c r="L21" s="2"/>
      <c r="N21" s="1" t="s">
        <v>100</v>
      </c>
      <c r="O21" s="1" t="s">
        <v>115</v>
      </c>
    </row>
    <row r="22" spans="2:15" x14ac:dyDescent="0.25">
      <c r="B22" s="2" t="s">
        <v>149</v>
      </c>
      <c r="C22" s="2" t="s">
        <v>154</v>
      </c>
      <c r="D22" s="2"/>
      <c r="E22" s="2"/>
      <c r="F22" s="2"/>
      <c r="H22" s="2" t="s">
        <v>149</v>
      </c>
      <c r="I22" s="2" t="s">
        <v>151</v>
      </c>
      <c r="J22" s="2"/>
      <c r="K22" s="2"/>
      <c r="L22" s="2"/>
      <c r="N22" s="1" t="s">
        <v>100</v>
      </c>
      <c r="O22" s="1" t="s">
        <v>115</v>
      </c>
    </row>
    <row r="23" spans="2:15" x14ac:dyDescent="0.25">
      <c r="B23" s="2" t="s">
        <v>149</v>
      </c>
      <c r="C23" s="2" t="s">
        <v>154</v>
      </c>
      <c r="D23" s="2"/>
      <c r="E23" s="2"/>
      <c r="F23" s="2"/>
      <c r="H23" s="2" t="s">
        <v>149</v>
      </c>
      <c r="I23" s="2" t="s">
        <v>151</v>
      </c>
      <c r="J23" s="2"/>
      <c r="K23" s="2"/>
      <c r="L23" s="2"/>
      <c r="N23" s="1" t="s">
        <v>100</v>
      </c>
      <c r="O23" s="1" t="s">
        <v>115</v>
      </c>
    </row>
    <row r="24" spans="2:15" x14ac:dyDescent="0.25">
      <c r="B24" s="2" t="s">
        <v>149</v>
      </c>
      <c r="C24" s="2" t="s">
        <v>154</v>
      </c>
      <c r="D24" s="2"/>
      <c r="E24" s="2"/>
      <c r="F24" s="2"/>
      <c r="H24" s="2" t="s">
        <v>149</v>
      </c>
      <c r="I24" s="2" t="s">
        <v>151</v>
      </c>
      <c r="J24" s="2"/>
      <c r="K24" s="2"/>
      <c r="L24" s="2"/>
      <c r="N24" s="1" t="s">
        <v>100</v>
      </c>
      <c r="O24" s="1" t="s">
        <v>115</v>
      </c>
    </row>
  </sheetData>
  <mergeCells count="3">
    <mergeCell ref="B5:F5"/>
    <mergeCell ref="H5:L5"/>
    <mergeCell ref="N5:O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5:L45"/>
  <sheetViews>
    <sheetView showGridLines="0" zoomScale="80" zoomScaleNormal="80" workbookViewId="0">
      <selection activeCell="E28" sqref="E28:F28"/>
    </sheetView>
  </sheetViews>
  <sheetFormatPr defaultRowHeight="15" x14ac:dyDescent="0.25"/>
  <cols>
    <col min="1" max="1" width="2.5703125" customWidth="1"/>
    <col min="2" max="3" width="22.5703125" hidden="1" customWidth="1"/>
    <col min="4" max="4" width="49.140625" bestFit="1" customWidth="1"/>
    <col min="5" max="5" width="15" bestFit="1" customWidth="1"/>
    <col min="6" max="6" width="11.7109375" bestFit="1" customWidth="1"/>
    <col min="7" max="7" width="2.5703125" customWidth="1"/>
    <col min="8" max="8" width="22.5703125" hidden="1" customWidth="1"/>
    <col min="9" max="9" width="26.7109375" hidden="1" customWidth="1"/>
    <col min="10" max="10" width="49.140625" bestFit="1" customWidth="1"/>
    <col min="11" max="11" width="15" bestFit="1" customWidth="1"/>
    <col min="12" max="12" width="11.7109375" bestFit="1" customWidth="1"/>
  </cols>
  <sheetData>
    <row r="5" spans="2:12" x14ac:dyDescent="0.25">
      <c r="B5" s="12" t="s">
        <v>116</v>
      </c>
      <c r="C5" s="12"/>
      <c r="D5" s="12"/>
      <c r="E5" s="12"/>
      <c r="F5" s="12"/>
      <c r="H5" s="12" t="s">
        <v>292</v>
      </c>
      <c r="I5" s="12"/>
      <c r="J5" s="12"/>
      <c r="K5" s="12"/>
      <c r="L5" s="12"/>
    </row>
    <row r="6" spans="2:12" x14ac:dyDescent="0.25">
      <c r="B6" s="3" t="s">
        <v>1</v>
      </c>
      <c r="C6" s="3" t="s">
        <v>6</v>
      </c>
      <c r="D6" s="3" t="s">
        <v>5</v>
      </c>
      <c r="E6" s="3" t="s">
        <v>0</v>
      </c>
      <c r="F6" s="3" t="s">
        <v>4</v>
      </c>
      <c r="H6" s="3" t="s">
        <v>1</v>
      </c>
      <c r="I6" s="3" t="s">
        <v>6</v>
      </c>
      <c r="J6" s="3" t="s">
        <v>5</v>
      </c>
      <c r="K6" s="3" t="s">
        <v>0</v>
      </c>
      <c r="L6" s="3" t="s">
        <v>4</v>
      </c>
    </row>
    <row r="7" spans="2:12" x14ac:dyDescent="0.25">
      <c r="B7" s="2" t="s">
        <v>49</v>
      </c>
      <c r="C7" s="2" t="s">
        <v>116</v>
      </c>
      <c r="D7" s="2" t="s">
        <v>118</v>
      </c>
      <c r="E7" s="2">
        <v>103</v>
      </c>
      <c r="F7" s="2">
        <v>1</v>
      </c>
      <c r="H7" s="2" t="s">
        <v>49</v>
      </c>
      <c r="I7" s="2" t="s">
        <v>117</v>
      </c>
      <c r="J7" s="2" t="s">
        <v>118</v>
      </c>
      <c r="K7" s="2">
        <v>103</v>
      </c>
      <c r="L7" s="2">
        <v>1</v>
      </c>
    </row>
    <row r="8" spans="2:12" x14ac:dyDescent="0.25">
      <c r="B8" s="2" t="s">
        <v>49</v>
      </c>
      <c r="C8" s="2" t="s">
        <v>116</v>
      </c>
      <c r="D8" s="2" t="s">
        <v>119</v>
      </c>
      <c r="E8" s="2">
        <v>13</v>
      </c>
      <c r="F8" s="2">
        <v>3</v>
      </c>
      <c r="H8" s="2" t="s">
        <v>49</v>
      </c>
      <c r="I8" s="2" t="s">
        <v>117</v>
      </c>
      <c r="J8" s="2" t="s">
        <v>119</v>
      </c>
      <c r="K8" s="2">
        <v>13</v>
      </c>
      <c r="L8" s="2">
        <v>3</v>
      </c>
    </row>
    <row r="9" spans="2:12" x14ac:dyDescent="0.25">
      <c r="B9" s="2" t="s">
        <v>49</v>
      </c>
      <c r="C9" s="2" t="s">
        <v>116</v>
      </c>
      <c r="D9" s="2" t="s">
        <v>112</v>
      </c>
      <c r="E9" s="2">
        <v>19</v>
      </c>
      <c r="F9" s="2">
        <v>16</v>
      </c>
      <c r="H9" s="2" t="s">
        <v>49</v>
      </c>
      <c r="I9" s="2" t="s">
        <v>117</v>
      </c>
      <c r="J9" s="2" t="s">
        <v>121</v>
      </c>
      <c r="K9" s="2">
        <v>48</v>
      </c>
      <c r="L9" s="2">
        <v>5</v>
      </c>
    </row>
    <row r="10" spans="2:12" x14ac:dyDescent="0.25">
      <c r="B10" s="2" t="s">
        <v>49</v>
      </c>
      <c r="C10" s="2" t="s">
        <v>116</v>
      </c>
      <c r="D10" s="2"/>
      <c r="E10" s="2"/>
      <c r="F10" s="2"/>
      <c r="H10" s="2" t="s">
        <v>49</v>
      </c>
      <c r="I10" s="2" t="s">
        <v>117</v>
      </c>
      <c r="J10" s="2" t="s">
        <v>112</v>
      </c>
      <c r="K10" s="2">
        <v>19</v>
      </c>
      <c r="L10" s="2">
        <v>16</v>
      </c>
    </row>
    <row r="11" spans="2:12" x14ac:dyDescent="0.25">
      <c r="B11" s="2" t="s">
        <v>49</v>
      </c>
      <c r="C11" s="2" t="s">
        <v>116</v>
      </c>
      <c r="D11" s="2"/>
      <c r="E11" s="2"/>
      <c r="F11" s="2"/>
      <c r="H11" s="2" t="s">
        <v>49</v>
      </c>
      <c r="I11" s="2" t="s">
        <v>117</v>
      </c>
      <c r="J11" s="2"/>
      <c r="K11" s="2"/>
      <c r="L11" s="2"/>
    </row>
    <row r="12" spans="2:12" x14ac:dyDescent="0.25">
      <c r="B12" s="2" t="s">
        <v>49</v>
      </c>
      <c r="C12" s="2" t="s">
        <v>116</v>
      </c>
      <c r="D12" s="2"/>
      <c r="E12" s="2"/>
      <c r="F12" s="2"/>
      <c r="H12" s="2" t="s">
        <v>49</v>
      </c>
      <c r="I12" s="2" t="s">
        <v>117</v>
      </c>
      <c r="J12" s="2"/>
      <c r="K12" s="2"/>
      <c r="L12" s="2"/>
    </row>
    <row r="13" spans="2:12" x14ac:dyDescent="0.25">
      <c r="B13" s="2" t="s">
        <v>49</v>
      </c>
      <c r="C13" s="2" t="s">
        <v>116</v>
      </c>
      <c r="D13" s="2"/>
      <c r="E13" s="2"/>
      <c r="F13" s="2"/>
      <c r="H13" s="2" t="s">
        <v>49</v>
      </c>
      <c r="I13" s="2" t="s">
        <v>117</v>
      </c>
      <c r="J13" s="2"/>
      <c r="K13" s="2"/>
      <c r="L13" s="2"/>
    </row>
    <row r="14" spans="2:12" x14ac:dyDescent="0.25">
      <c r="B14" s="2" t="s">
        <v>49</v>
      </c>
      <c r="C14" s="2" t="s">
        <v>116</v>
      </c>
      <c r="D14" s="2"/>
      <c r="E14" s="2"/>
      <c r="F14" s="2"/>
      <c r="H14" s="2" t="s">
        <v>49</v>
      </c>
      <c r="I14" s="2" t="s">
        <v>117</v>
      </c>
      <c r="J14" s="2"/>
      <c r="K14" s="2"/>
      <c r="L14" s="2"/>
    </row>
    <row r="15" spans="2:12" x14ac:dyDescent="0.25">
      <c r="B15" s="2" t="s">
        <v>49</v>
      </c>
      <c r="C15" s="2" t="s">
        <v>116</v>
      </c>
      <c r="D15" s="2"/>
      <c r="E15" s="2"/>
      <c r="F15" s="2"/>
      <c r="H15" s="2" t="s">
        <v>49</v>
      </c>
      <c r="I15" s="2" t="s">
        <v>117</v>
      </c>
      <c r="J15" s="2"/>
      <c r="K15" s="2"/>
      <c r="L15" s="2"/>
    </row>
    <row r="16" spans="2:12" x14ac:dyDescent="0.25">
      <c r="B16" s="2" t="s">
        <v>49</v>
      </c>
      <c r="C16" s="2" t="s">
        <v>116</v>
      </c>
      <c r="D16" s="2"/>
      <c r="E16" s="2"/>
      <c r="F16" s="2"/>
      <c r="H16" s="2" t="s">
        <v>49</v>
      </c>
      <c r="I16" s="2" t="s">
        <v>117</v>
      </c>
      <c r="J16" s="2"/>
      <c r="K16" s="2"/>
      <c r="L16" s="2"/>
    </row>
    <row r="17" spans="2:12" x14ac:dyDescent="0.25">
      <c r="B17" s="2" t="s">
        <v>49</v>
      </c>
      <c r="C17" s="2" t="s">
        <v>116</v>
      </c>
      <c r="D17" s="2"/>
      <c r="E17" s="2"/>
      <c r="F17" s="2"/>
      <c r="H17" s="2" t="s">
        <v>49</v>
      </c>
      <c r="I17" s="2" t="s">
        <v>117</v>
      </c>
      <c r="J17" s="2"/>
      <c r="K17" s="2"/>
      <c r="L17" s="2"/>
    </row>
    <row r="18" spans="2:12" x14ac:dyDescent="0.25">
      <c r="B18" s="2" t="s">
        <v>49</v>
      </c>
      <c r="C18" s="2" t="s">
        <v>116</v>
      </c>
      <c r="D18" s="2"/>
      <c r="E18" s="2"/>
      <c r="F18" s="2"/>
      <c r="H18" s="2" t="s">
        <v>49</v>
      </c>
      <c r="I18" s="2" t="s">
        <v>117</v>
      </c>
      <c r="J18" s="2"/>
      <c r="K18" s="2"/>
      <c r="L18" s="2"/>
    </row>
    <row r="19" spans="2:12" x14ac:dyDescent="0.25">
      <c r="B19" s="2" t="s">
        <v>49</v>
      </c>
      <c r="C19" s="2" t="s">
        <v>116</v>
      </c>
      <c r="D19" s="2"/>
      <c r="E19" s="2"/>
      <c r="F19" s="2"/>
      <c r="H19" s="2" t="s">
        <v>49</v>
      </c>
      <c r="I19" s="2" t="s">
        <v>117</v>
      </c>
      <c r="J19" s="2"/>
      <c r="K19" s="2"/>
      <c r="L19" s="2"/>
    </row>
    <row r="20" spans="2:12" x14ac:dyDescent="0.25">
      <c r="B20" s="2" t="s">
        <v>49</v>
      </c>
      <c r="C20" s="2" t="s">
        <v>116</v>
      </c>
      <c r="D20" s="2"/>
      <c r="E20" s="2"/>
      <c r="F20" s="2"/>
      <c r="H20" s="2" t="s">
        <v>49</v>
      </c>
      <c r="I20" s="2" t="s">
        <v>117</v>
      </c>
      <c r="J20" s="2"/>
      <c r="K20" s="2"/>
      <c r="L20" s="2"/>
    </row>
    <row r="21" spans="2:12" x14ac:dyDescent="0.25">
      <c r="B21" s="2" t="s">
        <v>49</v>
      </c>
      <c r="C21" s="2" t="s">
        <v>116</v>
      </c>
      <c r="D21" s="2"/>
      <c r="E21" s="2"/>
      <c r="F21" s="2"/>
      <c r="H21" s="2" t="s">
        <v>49</v>
      </c>
      <c r="I21" s="2" t="s">
        <v>117</v>
      </c>
      <c r="J21" s="2"/>
      <c r="K21" s="2"/>
      <c r="L21" s="2"/>
    </row>
    <row r="22" spans="2:12" x14ac:dyDescent="0.25">
      <c r="B22" s="2" t="s">
        <v>49</v>
      </c>
      <c r="C22" s="2" t="s">
        <v>116</v>
      </c>
      <c r="D22" s="2"/>
      <c r="E22" s="2"/>
      <c r="F22" s="2"/>
      <c r="H22" s="2" t="s">
        <v>49</v>
      </c>
      <c r="I22" s="2" t="s">
        <v>117</v>
      </c>
      <c r="J22" s="2"/>
      <c r="K22" s="2"/>
      <c r="L22" s="2"/>
    </row>
    <row r="23" spans="2:12" x14ac:dyDescent="0.25">
      <c r="B23" s="2" t="s">
        <v>49</v>
      </c>
      <c r="C23" s="2" t="s">
        <v>116</v>
      </c>
      <c r="D23" s="2"/>
      <c r="E23" s="2"/>
      <c r="F23" s="2"/>
      <c r="H23" s="2" t="s">
        <v>49</v>
      </c>
      <c r="I23" s="2" t="s">
        <v>117</v>
      </c>
      <c r="J23" s="2"/>
      <c r="K23" s="2"/>
      <c r="L23" s="2"/>
    </row>
    <row r="24" spans="2:12" x14ac:dyDescent="0.25">
      <c r="B24" s="2" t="s">
        <v>49</v>
      </c>
      <c r="C24" s="2" t="s">
        <v>116</v>
      </c>
      <c r="D24" s="2"/>
      <c r="E24" s="2"/>
      <c r="F24" s="2"/>
      <c r="H24" s="2" t="s">
        <v>49</v>
      </c>
      <c r="I24" s="2" t="s">
        <v>117</v>
      </c>
      <c r="J24" s="2"/>
      <c r="K24" s="2"/>
      <c r="L24" s="2"/>
    </row>
    <row r="26" spans="2:12" x14ac:dyDescent="0.25">
      <c r="B26" s="12" t="s">
        <v>152</v>
      </c>
      <c r="C26" s="12"/>
      <c r="D26" s="12"/>
      <c r="E26" s="12"/>
      <c r="F26" s="12"/>
    </row>
    <row r="27" spans="2:12" x14ac:dyDescent="0.25">
      <c r="B27" s="3" t="s">
        <v>1</v>
      </c>
      <c r="C27" s="3" t="s">
        <v>6</v>
      </c>
      <c r="D27" s="3" t="s">
        <v>5</v>
      </c>
      <c r="E27" s="3" t="s">
        <v>0</v>
      </c>
      <c r="F27" s="3" t="s">
        <v>4</v>
      </c>
    </row>
    <row r="28" spans="2:12" x14ac:dyDescent="0.25">
      <c r="B28" s="2" t="s">
        <v>49</v>
      </c>
      <c r="C28" s="2" t="s">
        <v>152</v>
      </c>
      <c r="D28" s="2" t="s">
        <v>118</v>
      </c>
      <c r="E28" s="2">
        <v>103</v>
      </c>
      <c r="F28" s="2">
        <v>2</v>
      </c>
    </row>
    <row r="29" spans="2:12" x14ac:dyDescent="0.25">
      <c r="B29" s="2" t="s">
        <v>49</v>
      </c>
      <c r="C29" s="2" t="s">
        <v>152</v>
      </c>
      <c r="D29" s="2" t="s">
        <v>119</v>
      </c>
      <c r="E29" s="2">
        <v>13</v>
      </c>
      <c r="F29" s="2">
        <v>5</v>
      </c>
    </row>
    <row r="30" spans="2:12" x14ac:dyDescent="0.25">
      <c r="B30" s="2" t="s">
        <v>49</v>
      </c>
      <c r="C30" s="2" t="s">
        <v>152</v>
      </c>
      <c r="D30" s="2" t="s">
        <v>121</v>
      </c>
      <c r="E30" s="2">
        <v>48</v>
      </c>
      <c r="F30" s="2">
        <v>3</v>
      </c>
    </row>
    <row r="31" spans="2:12" x14ac:dyDescent="0.25">
      <c r="B31" s="2" t="s">
        <v>49</v>
      </c>
      <c r="C31" s="2" t="s">
        <v>152</v>
      </c>
      <c r="D31" s="2" t="s">
        <v>112</v>
      </c>
      <c r="E31" s="2">
        <v>19</v>
      </c>
      <c r="F31" s="2">
        <v>16</v>
      </c>
    </row>
    <row r="32" spans="2:12" x14ac:dyDescent="0.25">
      <c r="B32" s="2" t="s">
        <v>49</v>
      </c>
      <c r="C32" s="2" t="s">
        <v>152</v>
      </c>
      <c r="D32" s="2"/>
      <c r="E32" s="2"/>
      <c r="F32" s="2"/>
    </row>
    <row r="33" spans="2:6" x14ac:dyDescent="0.25">
      <c r="B33" s="2" t="s">
        <v>49</v>
      </c>
      <c r="C33" s="2" t="s">
        <v>152</v>
      </c>
      <c r="D33" s="2"/>
      <c r="E33" s="2"/>
      <c r="F33" s="2"/>
    </row>
    <row r="34" spans="2:6" x14ac:dyDescent="0.25">
      <c r="B34" s="2" t="s">
        <v>49</v>
      </c>
      <c r="C34" s="2" t="s">
        <v>152</v>
      </c>
      <c r="D34" s="2"/>
      <c r="E34" s="2"/>
      <c r="F34" s="2"/>
    </row>
    <row r="35" spans="2:6" x14ac:dyDescent="0.25">
      <c r="B35" s="2" t="s">
        <v>49</v>
      </c>
      <c r="C35" s="2" t="s">
        <v>152</v>
      </c>
      <c r="D35" s="2"/>
      <c r="E35" s="2"/>
      <c r="F35" s="2"/>
    </row>
    <row r="36" spans="2:6" x14ac:dyDescent="0.25">
      <c r="B36" s="2" t="s">
        <v>49</v>
      </c>
      <c r="C36" s="2" t="s">
        <v>152</v>
      </c>
      <c r="D36" s="2"/>
      <c r="E36" s="2"/>
      <c r="F36" s="2"/>
    </row>
    <row r="37" spans="2:6" x14ac:dyDescent="0.25">
      <c r="B37" s="2" t="s">
        <v>49</v>
      </c>
      <c r="C37" s="2" t="s">
        <v>152</v>
      </c>
      <c r="D37" s="2"/>
      <c r="E37" s="2"/>
      <c r="F37" s="2"/>
    </row>
    <row r="38" spans="2:6" x14ac:dyDescent="0.25">
      <c r="B38" s="2" t="s">
        <v>49</v>
      </c>
      <c r="C38" s="2" t="s">
        <v>152</v>
      </c>
      <c r="D38" s="2"/>
      <c r="E38" s="2"/>
      <c r="F38" s="2"/>
    </row>
    <row r="39" spans="2:6" x14ac:dyDescent="0.25">
      <c r="B39" s="2" t="s">
        <v>49</v>
      </c>
      <c r="C39" s="2" t="s">
        <v>152</v>
      </c>
      <c r="D39" s="2"/>
      <c r="E39" s="2"/>
      <c r="F39" s="2"/>
    </row>
    <row r="40" spans="2:6" x14ac:dyDescent="0.25">
      <c r="B40" s="2" t="s">
        <v>49</v>
      </c>
      <c r="C40" s="2" t="s">
        <v>152</v>
      </c>
      <c r="D40" s="2"/>
      <c r="E40" s="2"/>
      <c r="F40" s="2"/>
    </row>
    <row r="41" spans="2:6" x14ac:dyDescent="0.25">
      <c r="B41" s="2" t="s">
        <v>49</v>
      </c>
      <c r="C41" s="2" t="s">
        <v>152</v>
      </c>
      <c r="D41" s="2"/>
      <c r="E41" s="2"/>
      <c r="F41" s="2"/>
    </row>
    <row r="42" spans="2:6" x14ac:dyDescent="0.25">
      <c r="B42" s="2" t="s">
        <v>49</v>
      </c>
      <c r="C42" s="2" t="s">
        <v>152</v>
      </c>
      <c r="D42" s="2"/>
      <c r="E42" s="2"/>
      <c r="F42" s="2"/>
    </row>
    <row r="43" spans="2:6" x14ac:dyDescent="0.25">
      <c r="B43" s="2" t="s">
        <v>49</v>
      </c>
      <c r="C43" s="2" t="s">
        <v>152</v>
      </c>
      <c r="D43" s="2"/>
      <c r="E43" s="2"/>
      <c r="F43" s="2"/>
    </row>
    <row r="44" spans="2:6" x14ac:dyDescent="0.25">
      <c r="B44" s="2" t="s">
        <v>49</v>
      </c>
      <c r="C44" s="2" t="s">
        <v>152</v>
      </c>
      <c r="D44" s="2"/>
      <c r="E44" s="2"/>
      <c r="F44" s="2"/>
    </row>
    <row r="45" spans="2:6" x14ac:dyDescent="0.25">
      <c r="B45" s="2" t="s">
        <v>49</v>
      </c>
      <c r="C45" s="2" t="s">
        <v>152</v>
      </c>
      <c r="D45" s="2"/>
      <c r="E45" s="2"/>
      <c r="F45" s="2"/>
    </row>
  </sheetData>
  <mergeCells count="3">
    <mergeCell ref="B5:F5"/>
    <mergeCell ref="H5:L5"/>
    <mergeCell ref="B26:F2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5:L45"/>
  <sheetViews>
    <sheetView showGridLines="0" topLeftCell="A6" zoomScale="80" zoomScaleNormal="80" workbookViewId="0">
      <selection activeCell="N5" sqref="N5"/>
    </sheetView>
  </sheetViews>
  <sheetFormatPr defaultRowHeight="15" x14ac:dyDescent="0.25"/>
  <cols>
    <col min="1" max="1" width="2.5703125" customWidth="1"/>
    <col min="2" max="2" width="22.5703125" hidden="1" customWidth="1"/>
    <col min="3" max="3" width="26" hidden="1" customWidth="1"/>
    <col min="4" max="4" width="49.140625" bestFit="1" customWidth="1"/>
    <col min="5" max="5" width="15" bestFit="1" customWidth="1"/>
    <col min="6" max="6" width="11.7109375" bestFit="1" customWidth="1"/>
    <col min="7" max="7" width="2.5703125" customWidth="1"/>
    <col min="8" max="8" width="22.5703125" hidden="1" customWidth="1"/>
    <col min="9" max="9" width="27.85546875" hidden="1" customWidth="1"/>
    <col min="10" max="10" width="49.140625" bestFit="1" customWidth="1"/>
    <col min="11" max="11" width="15" bestFit="1" customWidth="1"/>
    <col min="12" max="12" width="11.7109375" bestFit="1" customWidth="1"/>
    <col min="13" max="13" width="2.5703125" customWidth="1"/>
  </cols>
  <sheetData>
    <row r="5" spans="2:12" x14ac:dyDescent="0.25">
      <c r="B5" s="12" t="s">
        <v>128</v>
      </c>
      <c r="C5" s="12"/>
      <c r="D5" s="12"/>
      <c r="E5" s="12"/>
      <c r="F5" s="12"/>
      <c r="H5" s="12" t="s">
        <v>129</v>
      </c>
      <c r="I5" s="12"/>
      <c r="J5" s="12"/>
      <c r="K5" s="12"/>
      <c r="L5" s="12"/>
    </row>
    <row r="6" spans="2:12" x14ac:dyDescent="0.25">
      <c r="B6" s="3" t="s">
        <v>1</v>
      </c>
      <c r="C6" s="3" t="s">
        <v>6</v>
      </c>
      <c r="D6" s="3" t="s">
        <v>5</v>
      </c>
      <c r="E6" s="3" t="s">
        <v>0</v>
      </c>
      <c r="F6" s="3" t="s">
        <v>4</v>
      </c>
      <c r="H6" s="3" t="s">
        <v>1</v>
      </c>
      <c r="I6" s="3" t="s">
        <v>6</v>
      </c>
      <c r="J6" s="3" t="s">
        <v>5</v>
      </c>
      <c r="K6" s="3" t="s">
        <v>0</v>
      </c>
      <c r="L6" s="3" t="s">
        <v>4</v>
      </c>
    </row>
    <row r="7" spans="2:12" x14ac:dyDescent="0.25">
      <c r="B7" s="2" t="s">
        <v>10</v>
      </c>
      <c r="C7" s="2" t="s">
        <v>128</v>
      </c>
      <c r="D7" s="2" t="s">
        <v>130</v>
      </c>
      <c r="E7" s="2">
        <v>50</v>
      </c>
      <c r="F7" s="2">
        <v>3</v>
      </c>
      <c r="H7" s="2" t="s">
        <v>10</v>
      </c>
      <c r="I7" s="2" t="s">
        <v>129</v>
      </c>
      <c r="J7" s="2" t="s">
        <v>135</v>
      </c>
      <c r="K7" s="2">
        <v>51</v>
      </c>
      <c r="L7" s="2">
        <v>3</v>
      </c>
    </row>
    <row r="8" spans="2:12" x14ac:dyDescent="0.25">
      <c r="B8" s="2" t="s">
        <v>10</v>
      </c>
      <c r="C8" s="2" t="s">
        <v>128</v>
      </c>
      <c r="D8" s="2" t="s">
        <v>131</v>
      </c>
      <c r="E8" s="2">
        <v>22</v>
      </c>
      <c r="F8" s="2">
        <v>3</v>
      </c>
      <c r="H8" s="2" t="s">
        <v>10</v>
      </c>
      <c r="I8" s="2" t="s">
        <v>129</v>
      </c>
      <c r="J8" s="2" t="s">
        <v>110</v>
      </c>
      <c r="K8" s="2">
        <v>23</v>
      </c>
      <c r="L8" s="2">
        <v>3</v>
      </c>
    </row>
    <row r="9" spans="2:12" x14ac:dyDescent="0.25">
      <c r="B9" s="2" t="s">
        <v>10</v>
      </c>
      <c r="C9" s="2" t="s">
        <v>128</v>
      </c>
      <c r="D9" s="2" t="s">
        <v>110</v>
      </c>
      <c r="E9" s="2">
        <v>23</v>
      </c>
      <c r="F9" s="2">
        <v>3</v>
      </c>
      <c r="H9" s="2" t="s">
        <v>10</v>
      </c>
      <c r="I9" s="2" t="s">
        <v>129</v>
      </c>
      <c r="J9" s="2" t="s">
        <v>129</v>
      </c>
      <c r="K9" s="2">
        <v>408</v>
      </c>
      <c r="L9" s="2">
        <v>3</v>
      </c>
    </row>
    <row r="10" spans="2:12" x14ac:dyDescent="0.25">
      <c r="B10" s="2" t="s">
        <v>10</v>
      </c>
      <c r="C10" s="2" t="s">
        <v>128</v>
      </c>
      <c r="D10" s="2" t="s">
        <v>132</v>
      </c>
      <c r="E10" s="2">
        <v>59</v>
      </c>
      <c r="F10" s="2">
        <v>3</v>
      </c>
      <c r="H10" s="2" t="s">
        <v>10</v>
      </c>
      <c r="I10" s="2" t="s">
        <v>129</v>
      </c>
      <c r="J10" s="2" t="s">
        <v>112</v>
      </c>
      <c r="K10" s="2">
        <v>19</v>
      </c>
      <c r="L10" s="2">
        <v>16</v>
      </c>
    </row>
    <row r="11" spans="2:12" x14ac:dyDescent="0.25">
      <c r="B11" s="2" t="s">
        <v>10</v>
      </c>
      <c r="C11" s="2" t="s">
        <v>128</v>
      </c>
      <c r="D11" s="2" t="s">
        <v>133</v>
      </c>
      <c r="E11" s="2">
        <v>301</v>
      </c>
      <c r="F11" s="2">
        <v>3</v>
      </c>
      <c r="H11" s="2" t="s">
        <v>10</v>
      </c>
      <c r="I11" s="2" t="s">
        <v>129</v>
      </c>
      <c r="J11" s="2"/>
      <c r="K11" s="2"/>
      <c r="L11" s="2"/>
    </row>
    <row r="12" spans="2:12" x14ac:dyDescent="0.25">
      <c r="B12" s="2" t="s">
        <v>10</v>
      </c>
      <c r="C12" s="2" t="s">
        <v>128</v>
      </c>
      <c r="D12" s="2" t="s">
        <v>129</v>
      </c>
      <c r="E12" s="2">
        <v>408</v>
      </c>
      <c r="F12" s="2">
        <v>5</v>
      </c>
      <c r="H12" s="2" t="s">
        <v>10</v>
      </c>
      <c r="I12" s="2" t="s">
        <v>129</v>
      </c>
      <c r="J12" s="2"/>
      <c r="K12" s="2"/>
      <c r="L12" s="2"/>
    </row>
    <row r="13" spans="2:12" x14ac:dyDescent="0.25">
      <c r="B13" s="2" t="s">
        <v>10</v>
      </c>
      <c r="C13" s="2" t="s">
        <v>128</v>
      </c>
      <c r="D13" s="2" t="s">
        <v>112</v>
      </c>
      <c r="E13" s="2">
        <v>19</v>
      </c>
      <c r="F13" s="2">
        <v>16</v>
      </c>
      <c r="H13" s="2" t="s">
        <v>10</v>
      </c>
      <c r="I13" s="2" t="s">
        <v>129</v>
      </c>
      <c r="J13" s="2"/>
      <c r="K13" s="2"/>
      <c r="L13" s="2"/>
    </row>
    <row r="14" spans="2:12" x14ac:dyDescent="0.25">
      <c r="B14" s="2" t="s">
        <v>10</v>
      </c>
      <c r="C14" s="2" t="s">
        <v>128</v>
      </c>
      <c r="D14" s="2"/>
      <c r="E14" s="2"/>
      <c r="F14" s="2"/>
      <c r="H14" s="2" t="s">
        <v>10</v>
      </c>
      <c r="I14" s="2" t="s">
        <v>129</v>
      </c>
      <c r="J14" s="2"/>
      <c r="K14" s="2"/>
      <c r="L14" s="2"/>
    </row>
    <row r="15" spans="2:12" x14ac:dyDescent="0.25">
      <c r="B15" s="2" t="s">
        <v>10</v>
      </c>
      <c r="C15" s="2" t="s">
        <v>128</v>
      </c>
      <c r="D15" s="2"/>
      <c r="E15" s="2"/>
      <c r="F15" s="2"/>
      <c r="H15" s="2" t="s">
        <v>10</v>
      </c>
      <c r="I15" s="2" t="s">
        <v>129</v>
      </c>
      <c r="J15" s="2"/>
      <c r="K15" s="2"/>
      <c r="L15" s="2"/>
    </row>
    <row r="16" spans="2:12" x14ac:dyDescent="0.25">
      <c r="B16" s="2" t="s">
        <v>10</v>
      </c>
      <c r="C16" s="2" t="s">
        <v>128</v>
      </c>
      <c r="D16" s="2"/>
      <c r="E16" s="2"/>
      <c r="F16" s="2"/>
      <c r="H16" s="2" t="s">
        <v>10</v>
      </c>
      <c r="I16" s="2" t="s">
        <v>129</v>
      </c>
      <c r="J16" s="2"/>
      <c r="K16" s="2"/>
      <c r="L16" s="2"/>
    </row>
    <row r="17" spans="2:12" x14ac:dyDescent="0.25">
      <c r="B17" s="2" t="s">
        <v>10</v>
      </c>
      <c r="C17" s="2" t="s">
        <v>128</v>
      </c>
      <c r="D17" s="2"/>
      <c r="E17" s="2"/>
      <c r="F17" s="2"/>
      <c r="H17" s="2" t="s">
        <v>10</v>
      </c>
      <c r="I17" s="2" t="s">
        <v>129</v>
      </c>
      <c r="J17" s="2"/>
      <c r="K17" s="2"/>
      <c r="L17" s="2"/>
    </row>
    <row r="18" spans="2:12" x14ac:dyDescent="0.25">
      <c r="B18" s="2" t="s">
        <v>10</v>
      </c>
      <c r="C18" s="2" t="s">
        <v>128</v>
      </c>
      <c r="D18" s="2"/>
      <c r="E18" s="2"/>
      <c r="F18" s="2"/>
      <c r="H18" s="2" t="s">
        <v>10</v>
      </c>
      <c r="I18" s="2" t="s">
        <v>129</v>
      </c>
      <c r="J18" s="2"/>
      <c r="K18" s="2"/>
      <c r="L18" s="2"/>
    </row>
    <row r="19" spans="2:12" x14ac:dyDescent="0.25">
      <c r="B19" s="2" t="s">
        <v>10</v>
      </c>
      <c r="C19" s="2" t="s">
        <v>128</v>
      </c>
      <c r="D19" s="2"/>
      <c r="E19" s="2"/>
      <c r="F19" s="2"/>
      <c r="H19" s="2" t="s">
        <v>10</v>
      </c>
      <c r="I19" s="2" t="s">
        <v>129</v>
      </c>
      <c r="J19" s="2"/>
      <c r="K19" s="2"/>
      <c r="L19" s="2"/>
    </row>
    <row r="20" spans="2:12" x14ac:dyDescent="0.25">
      <c r="B20" s="2" t="s">
        <v>10</v>
      </c>
      <c r="C20" s="2" t="s">
        <v>128</v>
      </c>
      <c r="D20" s="2"/>
      <c r="E20" s="2"/>
      <c r="F20" s="2"/>
      <c r="H20" s="2" t="s">
        <v>10</v>
      </c>
      <c r="I20" s="2" t="s">
        <v>129</v>
      </c>
      <c r="J20" s="2"/>
      <c r="K20" s="2"/>
      <c r="L20" s="2"/>
    </row>
    <row r="21" spans="2:12" x14ac:dyDescent="0.25">
      <c r="B21" s="2" t="s">
        <v>10</v>
      </c>
      <c r="C21" s="2" t="s">
        <v>128</v>
      </c>
      <c r="D21" s="2"/>
      <c r="E21" s="2"/>
      <c r="F21" s="2"/>
      <c r="H21" s="2" t="s">
        <v>10</v>
      </c>
      <c r="I21" s="2" t="s">
        <v>129</v>
      </c>
      <c r="J21" s="2"/>
      <c r="K21" s="2"/>
      <c r="L21" s="2"/>
    </row>
    <row r="22" spans="2:12" x14ac:dyDescent="0.25">
      <c r="B22" s="2" t="s">
        <v>10</v>
      </c>
      <c r="C22" s="2" t="s">
        <v>128</v>
      </c>
      <c r="D22" s="2"/>
      <c r="E22" s="2"/>
      <c r="F22" s="2"/>
      <c r="H22" s="2" t="s">
        <v>10</v>
      </c>
      <c r="I22" s="2" t="s">
        <v>129</v>
      </c>
      <c r="J22" s="2"/>
      <c r="K22" s="2"/>
      <c r="L22" s="2"/>
    </row>
    <row r="23" spans="2:12" x14ac:dyDescent="0.25">
      <c r="B23" s="2" t="s">
        <v>10</v>
      </c>
      <c r="C23" s="2" t="s">
        <v>128</v>
      </c>
      <c r="D23" s="2"/>
      <c r="E23" s="2"/>
      <c r="F23" s="2"/>
      <c r="H23" s="2" t="s">
        <v>10</v>
      </c>
      <c r="I23" s="2" t="s">
        <v>129</v>
      </c>
      <c r="J23" s="2"/>
      <c r="K23" s="2"/>
      <c r="L23" s="2"/>
    </row>
    <row r="24" spans="2:12" x14ac:dyDescent="0.25">
      <c r="B24" s="2" t="s">
        <v>10</v>
      </c>
      <c r="C24" s="2" t="s">
        <v>128</v>
      </c>
      <c r="D24" s="2"/>
      <c r="E24" s="2"/>
      <c r="F24" s="2"/>
      <c r="H24" s="2" t="s">
        <v>10</v>
      </c>
      <c r="I24" s="2" t="s">
        <v>129</v>
      </c>
      <c r="J24" s="2"/>
      <c r="K24" s="2"/>
      <c r="L24" s="2"/>
    </row>
    <row r="26" spans="2:12" x14ac:dyDescent="0.25">
      <c r="B26" s="12" t="s">
        <v>146</v>
      </c>
      <c r="C26" s="12"/>
      <c r="D26" s="12"/>
      <c r="E26" s="12"/>
      <c r="F26" s="12"/>
    </row>
    <row r="27" spans="2:12" x14ac:dyDescent="0.25">
      <c r="B27" s="3" t="s">
        <v>1</v>
      </c>
      <c r="C27" s="3" t="s">
        <v>6</v>
      </c>
      <c r="D27" s="3" t="s">
        <v>5</v>
      </c>
      <c r="E27" s="3" t="s">
        <v>0</v>
      </c>
      <c r="F27" s="3" t="s">
        <v>4</v>
      </c>
    </row>
    <row r="28" spans="2:12" x14ac:dyDescent="0.25">
      <c r="B28" s="2" t="s">
        <v>10</v>
      </c>
      <c r="C28" s="2" t="s">
        <v>146</v>
      </c>
      <c r="D28" s="2" t="s">
        <v>130</v>
      </c>
      <c r="E28" s="2">
        <v>50</v>
      </c>
      <c r="F28" s="2">
        <v>5</v>
      </c>
    </row>
    <row r="29" spans="2:12" x14ac:dyDescent="0.25">
      <c r="B29" s="2" t="s">
        <v>10</v>
      </c>
      <c r="C29" s="2" t="s">
        <v>146</v>
      </c>
      <c r="D29" s="2" t="s">
        <v>136</v>
      </c>
      <c r="E29" s="2">
        <v>22</v>
      </c>
      <c r="F29" s="2">
        <v>5</v>
      </c>
    </row>
    <row r="30" spans="2:12" x14ac:dyDescent="0.25">
      <c r="B30" s="2" t="s">
        <v>10</v>
      </c>
      <c r="C30" s="2" t="s">
        <v>146</v>
      </c>
      <c r="D30" s="2" t="s">
        <v>110</v>
      </c>
      <c r="E30" s="2">
        <v>23</v>
      </c>
      <c r="F30" s="2">
        <v>5</v>
      </c>
    </row>
    <row r="31" spans="2:12" x14ac:dyDescent="0.25">
      <c r="B31" s="2" t="s">
        <v>10</v>
      </c>
      <c r="C31" s="2" t="s">
        <v>146</v>
      </c>
      <c r="D31" s="2" t="s">
        <v>137</v>
      </c>
      <c r="E31" s="2">
        <v>51</v>
      </c>
      <c r="F31" s="2">
        <v>5</v>
      </c>
    </row>
    <row r="32" spans="2:12" x14ac:dyDescent="0.25">
      <c r="B32" s="2" t="s">
        <v>10</v>
      </c>
      <c r="C32" s="2" t="s">
        <v>146</v>
      </c>
      <c r="D32" s="2" t="s">
        <v>132</v>
      </c>
      <c r="E32" s="2">
        <v>59</v>
      </c>
      <c r="F32" s="2">
        <v>5</v>
      </c>
    </row>
    <row r="33" spans="2:6" x14ac:dyDescent="0.25">
      <c r="B33" s="2" t="s">
        <v>10</v>
      </c>
      <c r="C33" s="2" t="s">
        <v>146</v>
      </c>
      <c r="D33" s="2" t="s">
        <v>133</v>
      </c>
      <c r="E33" s="2">
        <v>301</v>
      </c>
      <c r="F33" s="2">
        <v>5</v>
      </c>
    </row>
    <row r="34" spans="2:6" x14ac:dyDescent="0.25">
      <c r="B34" s="2" t="s">
        <v>10</v>
      </c>
      <c r="C34" s="2" t="s">
        <v>146</v>
      </c>
      <c r="D34" s="2" t="s">
        <v>129</v>
      </c>
      <c r="E34" s="2">
        <v>408</v>
      </c>
      <c r="F34" s="2">
        <v>5</v>
      </c>
    </row>
    <row r="35" spans="2:6" x14ac:dyDescent="0.25">
      <c r="B35" s="2" t="s">
        <v>10</v>
      </c>
      <c r="C35" s="2" t="s">
        <v>146</v>
      </c>
      <c r="D35" s="2" t="s">
        <v>112</v>
      </c>
      <c r="E35" s="2">
        <v>19</v>
      </c>
      <c r="F35" s="2">
        <v>16</v>
      </c>
    </row>
    <row r="36" spans="2:6" x14ac:dyDescent="0.25">
      <c r="B36" s="2" t="s">
        <v>10</v>
      </c>
      <c r="C36" s="2" t="s">
        <v>146</v>
      </c>
      <c r="D36" s="2"/>
      <c r="E36" s="2"/>
      <c r="F36" s="2"/>
    </row>
    <row r="37" spans="2:6" x14ac:dyDescent="0.25">
      <c r="B37" s="2" t="s">
        <v>10</v>
      </c>
      <c r="C37" s="2" t="s">
        <v>146</v>
      </c>
      <c r="D37" s="2"/>
      <c r="E37" s="2"/>
      <c r="F37" s="2"/>
    </row>
    <row r="38" spans="2:6" x14ac:dyDescent="0.25">
      <c r="B38" s="2" t="s">
        <v>10</v>
      </c>
      <c r="C38" s="2" t="s">
        <v>146</v>
      </c>
      <c r="D38" s="2"/>
      <c r="E38" s="2"/>
      <c r="F38" s="2"/>
    </row>
    <row r="39" spans="2:6" x14ac:dyDescent="0.25">
      <c r="B39" s="2" t="s">
        <v>10</v>
      </c>
      <c r="C39" s="2" t="s">
        <v>146</v>
      </c>
      <c r="D39" s="2"/>
      <c r="E39" s="2"/>
      <c r="F39" s="2"/>
    </row>
    <row r="40" spans="2:6" x14ac:dyDescent="0.25">
      <c r="B40" s="2" t="s">
        <v>10</v>
      </c>
      <c r="C40" s="2" t="s">
        <v>146</v>
      </c>
      <c r="D40" s="2"/>
      <c r="E40" s="2"/>
      <c r="F40" s="2"/>
    </row>
    <row r="41" spans="2:6" x14ac:dyDescent="0.25">
      <c r="B41" s="2" t="s">
        <v>10</v>
      </c>
      <c r="C41" s="2" t="s">
        <v>146</v>
      </c>
      <c r="D41" s="2"/>
      <c r="E41" s="2"/>
      <c r="F41" s="2"/>
    </row>
    <row r="42" spans="2:6" x14ac:dyDescent="0.25">
      <c r="B42" s="2" t="s">
        <v>10</v>
      </c>
      <c r="C42" s="2" t="s">
        <v>146</v>
      </c>
      <c r="D42" s="2"/>
      <c r="E42" s="2"/>
      <c r="F42" s="2"/>
    </row>
    <row r="43" spans="2:6" x14ac:dyDescent="0.25">
      <c r="B43" s="2" t="s">
        <v>10</v>
      </c>
      <c r="C43" s="2" t="s">
        <v>146</v>
      </c>
      <c r="D43" s="2"/>
      <c r="E43" s="2"/>
      <c r="F43" s="2"/>
    </row>
    <row r="44" spans="2:6" x14ac:dyDescent="0.25">
      <c r="B44" s="2" t="s">
        <v>10</v>
      </c>
      <c r="C44" s="2" t="s">
        <v>146</v>
      </c>
      <c r="D44" s="2"/>
      <c r="E44" s="2"/>
      <c r="F44" s="2"/>
    </row>
    <row r="45" spans="2:6" x14ac:dyDescent="0.25">
      <c r="B45" s="2" t="s">
        <v>10</v>
      </c>
      <c r="C45" s="2" t="s">
        <v>146</v>
      </c>
      <c r="D45" s="2"/>
      <c r="E45" s="2"/>
      <c r="F45" s="2"/>
    </row>
  </sheetData>
  <mergeCells count="3">
    <mergeCell ref="B5:F5"/>
    <mergeCell ref="H5:L5"/>
    <mergeCell ref="B26:F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Skill Library</vt:lpstr>
      <vt:lpstr>Skill Hierarchy</vt:lpstr>
      <vt:lpstr>Skill Templates</vt:lpstr>
      <vt:lpstr>Residential Care</vt:lpstr>
      <vt:lpstr>Care Operations Group</vt:lpstr>
      <vt:lpstr>Commercial Care</vt:lpstr>
      <vt:lpstr>Technical Care</vt:lpstr>
      <vt:lpstr>Customer Loyalty</vt:lpstr>
      <vt:lpstr>Collections</vt:lpstr>
      <vt:lpstr>Data Entry</vt:lpstr>
      <vt:lpstr>Monitoring</vt:lpstr>
      <vt:lpstr>VDN, Vector, &amp; Whisper Tone</vt:lpstr>
      <vt:lpstr>Template</vt:lpstr>
      <vt:lpstr>Department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2019-11-12T13:13:28Z</dcterms:created>
  <dcterms:modified xsi:type="dcterms:W3CDTF">2020-05-15T18:38:29Z</dcterms:modified>
</cp:coreProperties>
</file>