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55A3CCD4-970E-F742-8EE8-3CC32C3CF53E}" xr6:coauthVersionLast="47" xr6:coauthVersionMax="47" xr10:uidLastSave="{00000000-0000-0000-0000-000000000000}"/>
  <bookViews>
    <workbookView xWindow="260" yWindow="960" windowWidth="29360" windowHeight="16940" xr2:uid="{EC16AC82-7674-0540-BCFF-830B59CE6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8" i="1"/>
  <c r="M39" i="1"/>
  <c r="M24" i="1"/>
  <c r="M42" i="1"/>
  <c r="M13" i="1"/>
  <c r="M46" i="1"/>
  <c r="M5" i="1"/>
  <c r="M117" i="1"/>
  <c r="M133" i="1"/>
  <c r="M143" i="1"/>
  <c r="M95" i="1"/>
  <c r="M152" i="1"/>
  <c r="M115" i="1"/>
  <c r="M204" i="1"/>
  <c r="M198" i="1"/>
  <c r="M146" i="1"/>
  <c r="M160" i="1"/>
  <c r="M224" i="1"/>
  <c r="M200" i="1"/>
  <c r="M212" i="1"/>
  <c r="M167" i="1"/>
  <c r="M33" i="1"/>
  <c r="M50" i="1"/>
  <c r="M189" i="1"/>
  <c r="M164" i="1"/>
  <c r="M3" i="1"/>
  <c r="M208" i="1"/>
  <c r="M162" i="1"/>
  <c r="M26" i="1"/>
  <c r="M14" i="1"/>
  <c r="M205" i="1"/>
  <c r="M72" i="1"/>
  <c r="M93" i="1"/>
  <c r="M183" i="1"/>
  <c r="M169" i="1"/>
  <c r="M65" i="1"/>
  <c r="M62" i="1"/>
  <c r="M20" i="1"/>
  <c r="M48" i="1"/>
  <c r="M207" i="1"/>
  <c r="M172" i="1"/>
  <c r="M54" i="1"/>
  <c r="M92" i="1"/>
  <c r="M202" i="1"/>
  <c r="M180" i="1"/>
  <c r="M18" i="1"/>
  <c r="M16" i="1"/>
  <c r="M45" i="1"/>
  <c r="M128" i="1"/>
  <c r="M213" i="1"/>
  <c r="M35" i="1"/>
  <c r="M60" i="1"/>
  <c r="M100" i="1"/>
  <c r="M145" i="1"/>
  <c r="M209" i="1"/>
  <c r="M120" i="1"/>
  <c r="M119" i="1"/>
  <c r="M222" i="1"/>
  <c r="M214" i="1"/>
  <c r="M187" i="1"/>
  <c r="M173" i="1"/>
  <c r="M80" i="1"/>
  <c r="M64" i="1"/>
  <c r="M192" i="1"/>
  <c r="M166" i="1"/>
  <c r="M220" i="1"/>
  <c r="M197" i="1"/>
  <c r="M108" i="1"/>
  <c r="M61" i="1"/>
  <c r="M99" i="1"/>
  <c r="M86" i="1"/>
  <c r="M2" i="1"/>
  <c r="M29" i="1"/>
  <c r="M195" i="1"/>
  <c r="M229" i="1"/>
</calcChain>
</file>

<file path=xl/sharedStrings.xml><?xml version="1.0" encoding="utf-8"?>
<sst xmlns="http://schemas.openxmlformats.org/spreadsheetml/2006/main" count="702" uniqueCount="469">
  <si>
    <t>Surname</t>
  </si>
  <si>
    <t>Reg</t>
  </si>
  <si>
    <t>CW</t>
  </si>
  <si>
    <t>Baureni</t>
  </si>
  <si>
    <t>HICS</t>
  </si>
  <si>
    <t>H250085G</t>
  </si>
  <si>
    <t>Chibondwe</t>
  </si>
  <si>
    <t>H250404G</t>
  </si>
  <si>
    <t>Chifamba</t>
  </si>
  <si>
    <t>H250027y</t>
  </si>
  <si>
    <t>chimhiti</t>
  </si>
  <si>
    <t>H250028M</t>
  </si>
  <si>
    <t>CHOWA</t>
  </si>
  <si>
    <t>H250456M</t>
  </si>
  <si>
    <t>Garikai</t>
  </si>
  <si>
    <t>H250776T</t>
  </si>
  <si>
    <t>Gawaza</t>
  </si>
  <si>
    <t>H250212M</t>
  </si>
  <si>
    <t>Gurure</t>
  </si>
  <si>
    <t>H250447T</t>
  </si>
  <si>
    <t>GWATIDZO</t>
  </si>
  <si>
    <t>H250051T</t>
  </si>
  <si>
    <t>Jiri</t>
  </si>
  <si>
    <t>H250082B</t>
  </si>
  <si>
    <t>Juru</t>
  </si>
  <si>
    <t>H250293N</t>
  </si>
  <si>
    <t>Kahanda</t>
  </si>
  <si>
    <t>H250407A</t>
  </si>
  <si>
    <t>KATIZE</t>
  </si>
  <si>
    <t>H250772G</t>
  </si>
  <si>
    <t>Katonha</t>
  </si>
  <si>
    <t>H250122N</t>
  </si>
  <si>
    <t>Kuki</t>
  </si>
  <si>
    <t>H250634C</t>
  </si>
  <si>
    <t>Madembo</t>
  </si>
  <si>
    <t>H250253X</t>
  </si>
  <si>
    <t>MADZIVIRE</t>
  </si>
  <si>
    <t>H250482B</t>
  </si>
  <si>
    <t>Mahwte</t>
  </si>
  <si>
    <t>H250740W</t>
  </si>
  <si>
    <t>Makhomeya</t>
  </si>
  <si>
    <t>H250333E</t>
  </si>
  <si>
    <t>Makope</t>
  </si>
  <si>
    <t>H250525T</t>
  </si>
  <si>
    <t>Makumbomana</t>
  </si>
  <si>
    <t>H250038P</t>
  </si>
  <si>
    <t>Mambonei</t>
  </si>
  <si>
    <t>H250791G</t>
  </si>
  <si>
    <t>Maneswa</t>
  </si>
  <si>
    <t>H250371Y</t>
  </si>
  <si>
    <t>Manjokota</t>
  </si>
  <si>
    <t>H250214J</t>
  </si>
  <si>
    <t>Manyanye</t>
  </si>
  <si>
    <t>H250081A</t>
  </si>
  <si>
    <t>Mashoro</t>
  </si>
  <si>
    <t>H250320A</t>
  </si>
  <si>
    <t>Masiyachengo</t>
  </si>
  <si>
    <t>H250345P</t>
  </si>
  <si>
    <t>MASUKUME</t>
  </si>
  <si>
    <t>H250643V</t>
  </si>
  <si>
    <t>Matawu</t>
  </si>
  <si>
    <t>H250631A</t>
  </si>
  <si>
    <t>Maulana</t>
  </si>
  <si>
    <t>H250606C</t>
  </si>
  <si>
    <t>MAZIRE</t>
  </si>
  <si>
    <t>H250128A</t>
  </si>
  <si>
    <t>MTEMBO</t>
  </si>
  <si>
    <t>H250652C</t>
  </si>
  <si>
    <t>Mugabe</t>
  </si>
  <si>
    <t>H250393Q</t>
  </si>
  <si>
    <t>Mujuru</t>
  </si>
  <si>
    <t>H250571W</t>
  </si>
  <si>
    <t>H250037R</t>
  </si>
  <si>
    <t>Mukusha</t>
  </si>
  <si>
    <t>H250643J</t>
  </si>
  <si>
    <t>Munanga</t>
  </si>
  <si>
    <t>H250363V</t>
  </si>
  <si>
    <t>Munyawu</t>
  </si>
  <si>
    <t>H250397M</t>
  </si>
  <si>
    <t>Murape</t>
  </si>
  <si>
    <t>H250475V</t>
  </si>
  <si>
    <t>Muungani</t>
  </si>
  <si>
    <t>H250126C</t>
  </si>
  <si>
    <t>Nyamadzawo</t>
  </si>
  <si>
    <t>H250266A</t>
  </si>
  <si>
    <t>Nyazondo</t>
  </si>
  <si>
    <t>H250033T</t>
  </si>
  <si>
    <t>Nyevhe</t>
  </si>
  <si>
    <t>H250117C</t>
  </si>
  <si>
    <t>Paweni</t>
  </si>
  <si>
    <t>H250335H</t>
  </si>
  <si>
    <t>Rungano</t>
  </si>
  <si>
    <t>H250002N</t>
  </si>
  <si>
    <t>SHANGWA</t>
  </si>
  <si>
    <t>H250773G</t>
  </si>
  <si>
    <t>Sigauke</t>
  </si>
  <si>
    <t>H250529B</t>
  </si>
  <si>
    <t>Tsaha</t>
  </si>
  <si>
    <t>H250415Y</t>
  </si>
  <si>
    <t>Vangana</t>
  </si>
  <si>
    <t>H250006V</t>
  </si>
  <si>
    <t>Vevha</t>
  </si>
  <si>
    <t>H250629H</t>
  </si>
  <si>
    <t>Zidenga</t>
  </si>
  <si>
    <t>H250576C</t>
  </si>
  <si>
    <t>Chatindo</t>
  </si>
  <si>
    <t>HIIT</t>
  </si>
  <si>
    <t>H250434Y</t>
  </si>
  <si>
    <t>Chayitwa</t>
  </si>
  <si>
    <t>H250319X</t>
  </si>
  <si>
    <t>CHIMBODZA</t>
  </si>
  <si>
    <t>H250425Q</t>
  </si>
  <si>
    <t>Chinhamora</t>
  </si>
  <si>
    <t>H250394F</t>
  </si>
  <si>
    <t>Chiwanza</t>
  </si>
  <si>
    <t>H250374H</t>
  </si>
  <si>
    <t>Dendere</t>
  </si>
  <si>
    <t>H250110P</t>
  </si>
  <si>
    <t>Dumbreni</t>
  </si>
  <si>
    <t>H250406Z</t>
  </si>
  <si>
    <t>Dziva</t>
  </si>
  <si>
    <t>H250533F</t>
  </si>
  <si>
    <t>Edward</t>
  </si>
  <si>
    <t>H250449B</t>
  </si>
  <si>
    <t>Gato</t>
  </si>
  <si>
    <t>H250390W</t>
  </si>
  <si>
    <t>goche</t>
  </si>
  <si>
    <t>H250173R</t>
  </si>
  <si>
    <t>Gondo</t>
  </si>
  <si>
    <t>H250230J</t>
  </si>
  <si>
    <t>Guvaza</t>
  </si>
  <si>
    <t>H250109R</t>
  </si>
  <si>
    <t>H250485Y</t>
  </si>
  <si>
    <t>Hamamiti</t>
  </si>
  <si>
    <t>H250785C</t>
  </si>
  <si>
    <t>Hazangwi</t>
  </si>
  <si>
    <t>H250506N</t>
  </si>
  <si>
    <t>Hita</t>
  </si>
  <si>
    <t>H250338M</t>
  </si>
  <si>
    <t>Kalira</t>
  </si>
  <si>
    <t>H250239J</t>
  </si>
  <si>
    <t>kashangura</t>
  </si>
  <si>
    <t>H250072F</t>
  </si>
  <si>
    <t>MACHIROVI</t>
  </si>
  <si>
    <t>H250551B</t>
  </si>
  <si>
    <t>Madakuchekwa</t>
  </si>
  <si>
    <t>H250181h</t>
  </si>
  <si>
    <t>Majichi</t>
  </si>
  <si>
    <t>H250354Y</t>
  </si>
  <si>
    <t>Makuvaza</t>
  </si>
  <si>
    <t>H250065Z</t>
  </si>
  <si>
    <t>Mano</t>
  </si>
  <si>
    <t>H250071M</t>
  </si>
  <si>
    <t>MAREYA</t>
  </si>
  <si>
    <t>H250416M</t>
  </si>
  <si>
    <t>Masaraure</t>
  </si>
  <si>
    <t>H250524W</t>
  </si>
  <si>
    <t>Masikati</t>
  </si>
  <si>
    <t>H250073V</t>
  </si>
  <si>
    <t>Maswera</t>
  </si>
  <si>
    <t>H250004E</t>
  </si>
  <si>
    <t>MATAMBO</t>
  </si>
  <si>
    <t>H250135J</t>
  </si>
  <si>
    <t>Mavura</t>
  </si>
  <si>
    <t>H250079C</t>
  </si>
  <si>
    <t>Mlambo</t>
  </si>
  <si>
    <t>H250252F</t>
  </si>
  <si>
    <t>Mondiwa</t>
  </si>
  <si>
    <t>H250655C</t>
  </si>
  <si>
    <t>Mpinga</t>
  </si>
  <si>
    <t>H250195A</t>
  </si>
  <si>
    <t>Muchingami</t>
  </si>
  <si>
    <t>H250170N</t>
  </si>
  <si>
    <t>H250262h</t>
  </si>
  <si>
    <t>Mukwaiwa</t>
  </si>
  <si>
    <t>H250581B</t>
  </si>
  <si>
    <t>Munikwa</t>
  </si>
  <si>
    <t>H250260T</t>
  </si>
  <si>
    <t>Musariri</t>
  </si>
  <si>
    <t>H250601Q</t>
  </si>
  <si>
    <t>Netsarengoma</t>
  </si>
  <si>
    <t>H250162T</t>
  </si>
  <si>
    <t>Punch</t>
  </si>
  <si>
    <t>H250645T</t>
  </si>
  <si>
    <t>Senderayi</t>
  </si>
  <si>
    <t>H250141M</t>
  </si>
  <si>
    <t>Shavi</t>
  </si>
  <si>
    <t>H250548C</t>
  </si>
  <si>
    <t>Shingirayi</t>
  </si>
  <si>
    <t>H250144E</t>
  </si>
  <si>
    <t>Shoniwa</t>
  </si>
  <si>
    <t>H250386Q</t>
  </si>
  <si>
    <t>Sithole</t>
  </si>
  <si>
    <t>H250509X</t>
  </si>
  <si>
    <t>H250513J</t>
  </si>
  <si>
    <t>Svinurai</t>
  </si>
  <si>
    <t>H250558N</t>
  </si>
  <si>
    <t>Tsikire</t>
  </si>
  <si>
    <t>Tsopotsa</t>
  </si>
  <si>
    <t>H250542W</t>
  </si>
  <si>
    <t>Zhawari</t>
  </si>
  <si>
    <t>H250523F</t>
  </si>
  <si>
    <t>Amdrea</t>
  </si>
  <si>
    <t>HISA</t>
  </si>
  <si>
    <t>H250512W</t>
  </si>
  <si>
    <t>Bare</t>
  </si>
  <si>
    <t>H250078F</t>
  </si>
  <si>
    <t>Bauti</t>
  </si>
  <si>
    <t>H250069Y</t>
  </si>
  <si>
    <t>CHARINGENO</t>
  </si>
  <si>
    <t>H250184X</t>
  </si>
  <si>
    <t>Chimwamurombe</t>
  </si>
  <si>
    <t>H250246H</t>
  </si>
  <si>
    <t>Chinake</t>
  </si>
  <si>
    <t>H250101f</t>
  </si>
  <si>
    <t>Chingombe</t>
  </si>
  <si>
    <t>H250427H</t>
  </si>
  <si>
    <t>Chishowerere</t>
  </si>
  <si>
    <t>H250199M</t>
  </si>
  <si>
    <t>Chisveto</t>
  </si>
  <si>
    <t>H250352B</t>
  </si>
  <si>
    <t>Chitsa</t>
  </si>
  <si>
    <t>H250395M</t>
  </si>
  <si>
    <t>Chiwambutsa</t>
  </si>
  <si>
    <t>H250183Z</t>
  </si>
  <si>
    <t>H250494R</t>
  </si>
  <si>
    <t>Chiwenga</t>
  </si>
  <si>
    <t>H250685R</t>
  </si>
  <si>
    <t>Chonzi</t>
  </si>
  <si>
    <t>H250286m</t>
  </si>
  <si>
    <t>Hweru</t>
  </si>
  <si>
    <t>H250588F</t>
  </si>
  <si>
    <t>Jasi</t>
  </si>
  <si>
    <t>H250295N</t>
  </si>
  <si>
    <t>Kachisi</t>
  </si>
  <si>
    <t>H250637J</t>
  </si>
  <si>
    <t>KADYAMUSUMA</t>
  </si>
  <si>
    <t>H250298W</t>
  </si>
  <si>
    <t>Katiyo</t>
  </si>
  <si>
    <t>H250346E</t>
  </si>
  <si>
    <t>KWANISAI</t>
  </si>
  <si>
    <t>H250476w</t>
  </si>
  <si>
    <t>Leher</t>
  </si>
  <si>
    <t>H250430P</t>
  </si>
  <si>
    <t>Maburuse</t>
  </si>
  <si>
    <t>H250402X</t>
  </si>
  <si>
    <t>Macheka</t>
  </si>
  <si>
    <t>H250813X</t>
  </si>
  <si>
    <t>Makoni</t>
  </si>
  <si>
    <t>H250504N</t>
  </si>
  <si>
    <t>Mandeya</t>
  </si>
  <si>
    <t>H250574B</t>
  </si>
  <si>
    <t>Mapuranga</t>
  </si>
  <si>
    <t>H250450H</t>
  </si>
  <si>
    <t>Mare</t>
  </si>
  <si>
    <t>H250159A</t>
  </si>
  <si>
    <t>Marekwa</t>
  </si>
  <si>
    <t>H250401A</t>
  </si>
  <si>
    <t>Matuso</t>
  </si>
  <si>
    <t>H250535z</t>
  </si>
  <si>
    <t>MAVINDIDZE</t>
  </si>
  <si>
    <t>H250344B</t>
  </si>
  <si>
    <t>Mawire</t>
  </si>
  <si>
    <t>H25031A</t>
  </si>
  <si>
    <t>Mawoyo</t>
  </si>
  <si>
    <t>H250520X</t>
  </si>
  <si>
    <t>MBISHI</t>
  </si>
  <si>
    <t>H250356E</t>
  </si>
  <si>
    <t>H250270X</t>
  </si>
  <si>
    <t>Mukori</t>
  </si>
  <si>
    <t>H250503V</t>
  </si>
  <si>
    <t>Mukwara</t>
  </si>
  <si>
    <t>H240380W</t>
  </si>
  <si>
    <t>Murasha</t>
  </si>
  <si>
    <t>H250702v</t>
  </si>
  <si>
    <t>MUSINGADI</t>
  </si>
  <si>
    <t>Mutemeri</t>
  </si>
  <si>
    <t>H250339M</t>
  </si>
  <si>
    <t>Mutombo</t>
  </si>
  <si>
    <t>H250638X</t>
  </si>
  <si>
    <t>Mutsengi</t>
  </si>
  <si>
    <t>H250381f</t>
  </si>
  <si>
    <t>Muzani</t>
  </si>
  <si>
    <t>H250200A</t>
  </si>
  <si>
    <t>Nawu</t>
  </si>
  <si>
    <t>H250564T</t>
  </si>
  <si>
    <t>Ndambakuwa</t>
  </si>
  <si>
    <t>H250653R</t>
  </si>
  <si>
    <t>Nhende</t>
  </si>
  <si>
    <t>H250595R</t>
  </si>
  <si>
    <t>NYAMHURI</t>
  </si>
  <si>
    <t>H250585P</t>
  </si>
  <si>
    <t>Pazuwa</t>
  </si>
  <si>
    <t>H250575Y</t>
  </si>
  <si>
    <t>Rwodzi</t>
  </si>
  <si>
    <t>H250124X</t>
  </si>
  <si>
    <t>Shambare</t>
  </si>
  <si>
    <t>H250039J</t>
  </si>
  <si>
    <t>Sokisi</t>
  </si>
  <si>
    <t>Tamirepi</t>
  </si>
  <si>
    <t>H250026e</t>
  </si>
  <si>
    <t>Tsepete</t>
  </si>
  <si>
    <t>H250567V</t>
  </si>
  <si>
    <t>Zacharia</t>
  </si>
  <si>
    <t>H250474N</t>
  </si>
  <si>
    <t>ZAMBUKO</t>
  </si>
  <si>
    <t>H250194E</t>
  </si>
  <si>
    <t>Basvi</t>
  </si>
  <si>
    <t>HISE</t>
  </si>
  <si>
    <t>H250350G</t>
  </si>
  <si>
    <t>Bhiri</t>
  </si>
  <si>
    <t>H250472N</t>
  </si>
  <si>
    <t>BONDAI</t>
  </si>
  <si>
    <t>H250285Q</t>
  </si>
  <si>
    <t>Chemusango</t>
  </si>
  <si>
    <t>H250578T</t>
  </si>
  <si>
    <t>CHIBI</t>
  </si>
  <si>
    <t>H250044R</t>
  </si>
  <si>
    <t>CHIGWENGWE</t>
  </si>
  <si>
    <t>H250446H</t>
  </si>
  <si>
    <t>Chikodze</t>
  </si>
  <si>
    <t>H250132W</t>
  </si>
  <si>
    <t>Chinhara</t>
  </si>
  <si>
    <t>H250234T</t>
  </si>
  <si>
    <t>Chinokoro</t>
  </si>
  <si>
    <t>H250398M</t>
  </si>
  <si>
    <t>Chinyemba</t>
  </si>
  <si>
    <t>H250313Y</t>
  </si>
  <si>
    <t>Dunatuna</t>
  </si>
  <si>
    <t>H250111C</t>
  </si>
  <si>
    <t>Gapu</t>
  </si>
  <si>
    <t>H250442V</t>
  </si>
  <si>
    <t>Haruzivi</t>
  </si>
  <si>
    <t>H250167A</t>
  </si>
  <si>
    <t>Jana</t>
  </si>
  <si>
    <t>H250032B</t>
  </si>
  <si>
    <t>Jichichi</t>
  </si>
  <si>
    <t>H250254B</t>
  </si>
  <si>
    <t>John</t>
  </si>
  <si>
    <t>H250309N</t>
  </si>
  <si>
    <t>Kamanga</t>
  </si>
  <si>
    <t>H250003M</t>
  </si>
  <si>
    <t>Mabika</t>
  </si>
  <si>
    <t>H250250T</t>
  </si>
  <si>
    <t>MACHAWIRA</t>
  </si>
  <si>
    <t>H250403B</t>
  </si>
  <si>
    <t>MACHINGAMBI</t>
  </si>
  <si>
    <t>H250123N</t>
  </si>
  <si>
    <t>MAKAMURE</t>
  </si>
  <si>
    <t>H250156W</t>
  </si>
  <si>
    <t>Makuyana</t>
  </si>
  <si>
    <t>H250256Z</t>
  </si>
  <si>
    <t>Mangwarara</t>
  </si>
  <si>
    <t>H250312C</t>
  </si>
  <si>
    <t>MAPARA</t>
  </si>
  <si>
    <t>H250080A</t>
  </si>
  <si>
    <t>Maphosa</t>
  </si>
  <si>
    <t>H250130H</t>
  </si>
  <si>
    <t>Marimwe</t>
  </si>
  <si>
    <t>H250222Q</t>
  </si>
  <si>
    <t>Marunga</t>
  </si>
  <si>
    <t>H250045F</t>
  </si>
  <si>
    <t>Masvavike</t>
  </si>
  <si>
    <t>H250182J</t>
  </si>
  <si>
    <t>Matete</t>
  </si>
  <si>
    <t>H250058E</t>
  </si>
  <si>
    <t>Matsenhura</t>
  </si>
  <si>
    <t>H250392P</t>
  </si>
  <si>
    <t>MAUTSA</t>
  </si>
  <si>
    <t>H250220C</t>
  </si>
  <si>
    <t>Mazarire</t>
  </si>
  <si>
    <t>H250557x</t>
  </si>
  <si>
    <t>Moyo</t>
  </si>
  <si>
    <t>H250207A</t>
  </si>
  <si>
    <t>H250510T</t>
  </si>
  <si>
    <t>Muchada</t>
  </si>
  <si>
    <t>H250140Q</t>
  </si>
  <si>
    <t>Mudyiwa</t>
  </si>
  <si>
    <t>H250278R</t>
  </si>
  <si>
    <t>Mujawo</t>
  </si>
  <si>
    <t>H250321B</t>
  </si>
  <si>
    <t>MUKONORI</t>
  </si>
  <si>
    <t>H250215Z</t>
  </si>
  <si>
    <t>Mukuna</t>
  </si>
  <si>
    <t>H250084P</t>
  </si>
  <si>
    <t>MUNAMBA</t>
  </si>
  <si>
    <t>H250094F</t>
  </si>
  <si>
    <t>Mundingi</t>
  </si>
  <si>
    <t>H250549X</t>
  </si>
  <si>
    <t>Musamba</t>
  </si>
  <si>
    <t>H250429M</t>
  </si>
  <si>
    <t>Musiyiwa</t>
  </si>
  <si>
    <t>H250019Q</t>
  </si>
  <si>
    <t>Mutedzi</t>
  </si>
  <si>
    <t>H250311T</t>
  </si>
  <si>
    <t>Mutetwa</t>
  </si>
  <si>
    <t>H250291F</t>
  </si>
  <si>
    <t>Mutezo</t>
  </si>
  <si>
    <t>H250594P</t>
  </si>
  <si>
    <t>Mutsindikwa</t>
  </si>
  <si>
    <t>H250486R</t>
  </si>
  <si>
    <t>Muvezwa</t>
  </si>
  <si>
    <t>H250627G</t>
  </si>
  <si>
    <t>NDHLOVU</t>
  </si>
  <si>
    <t>H250189V</t>
  </si>
  <si>
    <t>Njaya</t>
  </si>
  <si>
    <t>H250448G</t>
  </si>
  <si>
    <t>NJONDA</t>
  </si>
  <si>
    <t>H250048H</t>
  </si>
  <si>
    <t>Nyabadza</t>
  </si>
  <si>
    <t>H250453R</t>
  </si>
  <si>
    <t>NYADZAYO</t>
  </si>
  <si>
    <t>H250428H</t>
  </si>
  <si>
    <t>Nyandoro</t>
  </si>
  <si>
    <t>H250462E</t>
  </si>
  <si>
    <t>Nyikayaramba</t>
  </si>
  <si>
    <t>H250236W</t>
  </si>
  <si>
    <t>Paswairi</t>
  </si>
  <si>
    <t>H250276B</t>
  </si>
  <si>
    <t>Sagonda</t>
  </si>
  <si>
    <t>H250362G</t>
  </si>
  <si>
    <t>Sarai</t>
  </si>
  <si>
    <t>H250013G</t>
  </si>
  <si>
    <t>SETI</t>
  </si>
  <si>
    <t>H250015W</t>
  </si>
  <si>
    <t>Shaba</t>
  </si>
  <si>
    <t>H250340M</t>
  </si>
  <si>
    <t>Tandi</t>
  </si>
  <si>
    <t>H250172X</t>
  </si>
  <si>
    <t>H250056R</t>
  </si>
  <si>
    <t>Ugeni</t>
  </si>
  <si>
    <t>H250191W</t>
  </si>
  <si>
    <t>ZIMUNYA</t>
  </si>
  <si>
    <t>H250796Z</t>
  </si>
  <si>
    <t>Zvarevashe</t>
  </si>
  <si>
    <t>H250466A</t>
  </si>
  <si>
    <t>Zvidi</t>
  </si>
  <si>
    <t>H250137J</t>
  </si>
  <si>
    <t>Dept</t>
  </si>
  <si>
    <t>AS_1</t>
  </si>
  <si>
    <t>Quiz_1</t>
  </si>
  <si>
    <t>Quiz_2</t>
  </si>
  <si>
    <t>Quiz_3</t>
  </si>
  <si>
    <t>Test_1</t>
  </si>
  <si>
    <t xml:space="preserve">Test_2 </t>
  </si>
  <si>
    <t xml:space="preserve">Test_3 </t>
  </si>
  <si>
    <t xml:space="preserve">AS_2 </t>
  </si>
  <si>
    <t>AS_3</t>
  </si>
  <si>
    <t>H250389T</t>
  </si>
  <si>
    <t>Masara</t>
  </si>
  <si>
    <t>H250473N</t>
  </si>
  <si>
    <t>Mufabeni</t>
  </si>
  <si>
    <t>Mapuvire</t>
  </si>
  <si>
    <t>H250505V</t>
  </si>
  <si>
    <t>Mushayapokuvaka</t>
  </si>
  <si>
    <t>H220311Y</t>
  </si>
  <si>
    <t>Magorimbo</t>
  </si>
  <si>
    <t>H220726Q</t>
  </si>
  <si>
    <t>Musvosvi</t>
  </si>
  <si>
    <t>H24038G</t>
  </si>
  <si>
    <t>Godzi</t>
  </si>
  <si>
    <t>H250830M</t>
  </si>
  <si>
    <t>H250829J</t>
  </si>
  <si>
    <t>H250125B</t>
  </si>
  <si>
    <t>H250639J</t>
  </si>
  <si>
    <t>Mvududu</t>
  </si>
  <si>
    <t>Mapeta</t>
  </si>
  <si>
    <t>H220550G</t>
  </si>
  <si>
    <t>Chiota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</si>
</sst>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Aptos Narrow"/>
      <family val="2"/>
      <scheme val="minor"/>
    </font>
    <font>
      <b/>
      <sz val="11"/>
      <color rgb="FFFFFFFF"/>
      <name val="Georgia"/>
      <family val="1"/>
    </font>
    <font>
      <sz val="11"/>
      <color theme="1"/>
      <name val="Georgia"/>
      <family val="1"/>
    </font>
    <font>
      <sz val="11"/>
      <color rgb="FF434343"/>
      <name val="Georgia"/>
      <family val="1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4"/>
      <color rgb="FF38761D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6" fillId="0" borderId="1" xfId="0" applyNumberFormat="1" applyFont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EB027-FB46-1A44-BA46-BD4AD30C864F}" name="Table1" displayName="Table1" ref="A1:M231" totalsRowShown="0">
  <autoFilter ref="A1:M231" xr:uid="{16CEB027-FB46-1A44-BA46-BD4AD30C864F}"/>
  <sortState xmlns:xlrd2="http://schemas.microsoft.com/office/spreadsheetml/2017/richdata2" ref="A2:M231">
    <sortCondition ref="C1:C231"/>
  </sortState>
  <tableColumns count="13">
    <tableColumn id="1" xr3:uid="{1B9A59CC-67BA-3D4E-8BF2-E846FAA4CCF7}" name="Surname"/>
    <tableColumn id="2" xr3:uid="{F58DECFD-039A-A04B-8F5C-EAB87EBDF67E}" name="Reg" dataDxfId="2"/>
    <tableColumn id="3" xr3:uid="{B367B5B8-26A8-004D-8405-A55D6B3FB2B6}" name="Dept"/>
    <tableColumn id="4" xr3:uid="{248CFFC4-D566-4C47-A784-2D182108B777}" name="Quiz_1" dataDxfId="1"/>
    <tableColumn id="5" xr3:uid="{4A2A2B68-EF30-7742-9921-AE9C8CB19994}" name="Quiz_2"/>
    <tableColumn id="6" xr3:uid="{F4845CBF-1A2D-6F4D-8189-BDA9FF51FC40}" name="Quiz_3"/>
    <tableColumn id="7" xr3:uid="{C50393AC-DA9E-B244-B444-966939E941DB}" name="Test_1"/>
    <tableColumn id="8" xr3:uid="{8357C7A6-F90C-A948-931D-7D4829EE9A20}" name="Test_2 " dataDxfId="0"/>
    <tableColumn id="9" xr3:uid="{AF37A560-C5F8-4E49-A224-CE84A49E046A}" name="Test_3 "/>
    <tableColumn id="10" xr3:uid="{E7DCE493-9761-F446-9017-EFE5CA173E6F}" name="AS_1"/>
    <tableColumn id="11" xr3:uid="{22CC7E9A-51CA-274B-9C92-B1E8F88F4324}" name="AS_2 "/>
    <tableColumn id="12" xr3:uid="{912F9A7A-D63B-9A42-91A4-38F3D4DCB1F9}" name="AS_3"/>
    <tableColumn id="13" xr3:uid="{C1D2D2AB-5806-CA4E-9587-399F7BCCF779}" name="C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F812-EED8-C54E-9DE9-E7B571F78166}">
  <dimension ref="A1:M231"/>
  <sheetViews>
    <sheetView tabSelected="1" topLeftCell="A27" zoomScale="132" zoomScaleNormal="132" workbookViewId="0">
      <selection activeCell="M29" sqref="M29"/>
    </sheetView>
  </sheetViews>
  <sheetFormatPr baseColWidth="10" defaultRowHeight="19" x14ac:dyDescent="0.25"/>
  <cols>
    <col min="8" max="8" width="10.7109375" style="5"/>
  </cols>
  <sheetData>
    <row r="1" spans="1:13" x14ac:dyDescent="0.25">
      <c r="A1" t="s">
        <v>0</v>
      </c>
      <c r="B1" s="1" t="s">
        <v>1</v>
      </c>
      <c r="C1" t="s">
        <v>438</v>
      </c>
      <c r="D1" t="s">
        <v>440</v>
      </c>
      <c r="E1" t="s">
        <v>441</v>
      </c>
      <c r="F1" t="s">
        <v>442</v>
      </c>
      <c r="G1" t="s">
        <v>443</v>
      </c>
      <c r="H1" s="5" t="s">
        <v>444</v>
      </c>
      <c r="I1" t="s">
        <v>445</v>
      </c>
      <c r="J1" t="s">
        <v>439</v>
      </c>
      <c r="K1" t="s">
        <v>446</v>
      </c>
      <c r="L1" t="s">
        <v>447</v>
      </c>
      <c r="M1" t="s">
        <v>2</v>
      </c>
    </row>
    <row r="2" spans="1:13" x14ac:dyDescent="0.25">
      <c r="A2" t="s">
        <v>3</v>
      </c>
      <c r="B2" s="2" t="s">
        <v>5</v>
      </c>
      <c r="C2" t="s">
        <v>4</v>
      </c>
      <c r="D2" s="5">
        <v>0.94</v>
      </c>
      <c r="E2">
        <v>0.81</v>
      </c>
      <c r="F2">
        <v>0.91</v>
      </c>
      <c r="G2">
        <v>0.56000000000000005</v>
      </c>
      <c r="H2" s="7">
        <v>0.475728155339806</v>
      </c>
      <c r="I2">
        <v>0.72</v>
      </c>
      <c r="J2">
        <v>0.7</v>
      </c>
      <c r="K2">
        <v>0.42</v>
      </c>
      <c r="L2">
        <v>0.57999999999999996</v>
      </c>
      <c r="M2" s="8">
        <f t="shared" ref="M2:M3" si="0">(((LARGE(D2:F2,1)+LARGE(D2:F2,2))*0.05+(LARGE(G2:I2,1)+LARGE(G2:I2,2))*0.3+(LARGE(J2:L2,1)+LARGE(J2:L2,2))*0.15))</f>
        <v>0.66849999999999998</v>
      </c>
    </row>
    <row r="3" spans="1:13" x14ac:dyDescent="0.25">
      <c r="A3" t="s">
        <v>6</v>
      </c>
      <c r="B3" s="2" t="s">
        <v>7</v>
      </c>
      <c r="C3" t="s">
        <v>4</v>
      </c>
      <c r="D3" s="5">
        <v>0.94</v>
      </c>
      <c r="E3">
        <v>1</v>
      </c>
      <c r="F3">
        <v>0.93</v>
      </c>
      <c r="G3">
        <v>0.83</v>
      </c>
      <c r="H3" s="7">
        <v>0.60194174757281604</v>
      </c>
      <c r="I3">
        <v>0.9</v>
      </c>
      <c r="J3">
        <v>0</v>
      </c>
      <c r="K3">
        <v>0.48</v>
      </c>
      <c r="L3">
        <v>0.64</v>
      </c>
      <c r="M3" s="8">
        <f t="shared" si="0"/>
        <v>0.78400000000000003</v>
      </c>
    </row>
    <row r="4" spans="1:13" x14ac:dyDescent="0.25">
      <c r="A4" t="s">
        <v>8</v>
      </c>
      <c r="B4" s="2" t="s">
        <v>9</v>
      </c>
      <c r="C4" t="s">
        <v>4</v>
      </c>
      <c r="D4" s="5">
        <v>0.75</v>
      </c>
      <c r="E4">
        <v>0.95</v>
      </c>
      <c r="F4">
        <v>0.95</v>
      </c>
      <c r="G4">
        <v>0.72</v>
      </c>
      <c r="H4" s="7">
        <v>0.54368932038835005</v>
      </c>
      <c r="I4">
        <v>0.75</v>
      </c>
      <c r="J4">
        <v>0.91</v>
      </c>
      <c r="K4">
        <v>0.92</v>
      </c>
      <c r="M4" s="9"/>
    </row>
    <row r="5" spans="1:13" x14ac:dyDescent="0.25">
      <c r="A5" t="s">
        <v>10</v>
      </c>
      <c r="B5" s="2" t="s">
        <v>11</v>
      </c>
      <c r="C5" t="s">
        <v>4</v>
      </c>
      <c r="D5" s="5">
        <v>0.67</v>
      </c>
      <c r="E5">
        <v>0.86</v>
      </c>
      <c r="F5">
        <v>0.95</v>
      </c>
      <c r="G5">
        <v>0.42</v>
      </c>
      <c r="H5" s="7">
        <v>0.16504854368932001</v>
      </c>
      <c r="I5">
        <v>0.54</v>
      </c>
      <c r="J5">
        <v>0.76</v>
      </c>
      <c r="K5">
        <v>0.69</v>
      </c>
      <c r="L5">
        <v>0.77</v>
      </c>
      <c r="M5" s="8">
        <f t="shared" ref="M5" si="1">(((LARGE(D5:F5,1)+LARGE(D5:F5,2))*0.05+(LARGE(G5:I5,1)+LARGE(G5:I5,2))*0.3+(LARGE(J5:L5,1)+LARGE(J5:L5,2))*0.15))</f>
        <v>0.60799999999999998</v>
      </c>
    </row>
    <row r="6" spans="1:13" x14ac:dyDescent="0.25">
      <c r="A6" t="s">
        <v>12</v>
      </c>
      <c r="B6" s="2" t="s">
        <v>13</v>
      </c>
      <c r="C6" t="s">
        <v>4</v>
      </c>
      <c r="D6" s="5">
        <v>0.86</v>
      </c>
      <c r="E6">
        <v>0.93</v>
      </c>
      <c r="F6">
        <v>0.95</v>
      </c>
      <c r="G6">
        <v>0.63</v>
      </c>
      <c r="H6" s="7">
        <v>0.74757281553398103</v>
      </c>
      <c r="I6">
        <v>0.82</v>
      </c>
      <c r="J6">
        <v>0.91</v>
      </c>
      <c r="K6">
        <v>0.92</v>
      </c>
    </row>
    <row r="7" spans="1:13" x14ac:dyDescent="0.25">
      <c r="A7" t="s">
        <v>14</v>
      </c>
      <c r="B7" s="2" t="s">
        <v>15</v>
      </c>
      <c r="C7" t="s">
        <v>4</v>
      </c>
      <c r="D7" s="5">
        <v>0.92</v>
      </c>
      <c r="E7">
        <v>0.95</v>
      </c>
      <c r="F7">
        <v>0</v>
      </c>
      <c r="G7">
        <v>0.57999999999999996</v>
      </c>
      <c r="H7" s="7">
        <v>0.65048543689320404</v>
      </c>
      <c r="I7">
        <v>0.74</v>
      </c>
      <c r="J7">
        <v>0.8</v>
      </c>
      <c r="K7">
        <v>0</v>
      </c>
    </row>
    <row r="8" spans="1:13" x14ac:dyDescent="0.25">
      <c r="A8" t="s">
        <v>16</v>
      </c>
      <c r="B8" s="2" t="s">
        <v>17</v>
      </c>
      <c r="C8" t="s">
        <v>4</v>
      </c>
      <c r="D8" s="5">
        <v>0.78</v>
      </c>
      <c r="E8">
        <v>0.98</v>
      </c>
      <c r="F8">
        <v>0</v>
      </c>
      <c r="G8">
        <v>0.32</v>
      </c>
      <c r="H8" s="7">
        <v>0.40776699029126201</v>
      </c>
      <c r="I8">
        <v>0.49</v>
      </c>
      <c r="J8">
        <v>0</v>
      </c>
      <c r="K8">
        <v>0.48</v>
      </c>
      <c r="L8">
        <v>0.46</v>
      </c>
      <c r="M8" s="8">
        <f t="shared" ref="M8" si="2">(((LARGE(D8:F8,1)+LARGE(D8:F8,2))*0.05+(LARGE(G8:I8,1)+LARGE(G8:I8,2))*0.3+(LARGE(J8:L8,1)+LARGE(J8:L8,2))*0.15))</f>
        <v>0.49833009708737863</v>
      </c>
    </row>
    <row r="9" spans="1:13" x14ac:dyDescent="0.25">
      <c r="A9" t="s">
        <v>18</v>
      </c>
      <c r="B9" s="2" t="s">
        <v>19</v>
      </c>
      <c r="C9" t="s">
        <v>4</v>
      </c>
      <c r="D9" s="5">
        <v>0.92</v>
      </c>
      <c r="E9">
        <v>0.93</v>
      </c>
      <c r="F9">
        <v>0.91</v>
      </c>
      <c r="G9">
        <v>0.72</v>
      </c>
      <c r="H9" s="7">
        <v>0.50485436893203905</v>
      </c>
      <c r="I9">
        <v>0.72</v>
      </c>
      <c r="J9">
        <v>0.7</v>
      </c>
      <c r="K9">
        <v>0.42</v>
      </c>
    </row>
    <row r="10" spans="1:13" x14ac:dyDescent="0.25">
      <c r="A10" t="s">
        <v>20</v>
      </c>
      <c r="B10" s="2" t="s">
        <v>21</v>
      </c>
      <c r="C10" t="s">
        <v>4</v>
      </c>
      <c r="D10" s="5">
        <v>0.89</v>
      </c>
      <c r="E10">
        <v>0.84</v>
      </c>
      <c r="F10">
        <v>0</v>
      </c>
      <c r="G10">
        <v>0.56000000000000005</v>
      </c>
      <c r="H10" s="7">
        <v>0.30097087378640802</v>
      </c>
      <c r="I10">
        <v>0.49</v>
      </c>
      <c r="J10">
        <v>0.8</v>
      </c>
      <c r="K10">
        <v>0</v>
      </c>
    </row>
    <row r="11" spans="1:13" x14ac:dyDescent="0.25">
      <c r="A11" t="s">
        <v>22</v>
      </c>
      <c r="B11" s="2" t="s">
        <v>23</v>
      </c>
      <c r="C11" t="s">
        <v>4</v>
      </c>
      <c r="D11" s="5">
        <v>0.94</v>
      </c>
      <c r="E11">
        <v>0.93</v>
      </c>
      <c r="F11">
        <v>1</v>
      </c>
      <c r="G11">
        <v>0.77</v>
      </c>
      <c r="H11" s="7">
        <v>0.93203883495145601</v>
      </c>
      <c r="I11">
        <v>0.84</v>
      </c>
      <c r="J11">
        <v>0.91</v>
      </c>
      <c r="K11">
        <v>0.92</v>
      </c>
    </row>
    <row r="12" spans="1:13" x14ac:dyDescent="0.25">
      <c r="A12" t="s">
        <v>24</v>
      </c>
      <c r="B12" s="3" t="s">
        <v>25</v>
      </c>
      <c r="C12" t="s">
        <v>4</v>
      </c>
      <c r="D12" s="5">
        <v>1</v>
      </c>
      <c r="E12">
        <v>1</v>
      </c>
      <c r="F12">
        <v>0.97</v>
      </c>
      <c r="G12">
        <v>0.85</v>
      </c>
      <c r="H12" s="7">
        <v>0.88</v>
      </c>
      <c r="I12">
        <v>0</v>
      </c>
      <c r="J12">
        <v>0.76</v>
      </c>
      <c r="K12">
        <v>0.69</v>
      </c>
    </row>
    <row r="13" spans="1:13" x14ac:dyDescent="0.25">
      <c r="A13" t="s">
        <v>26</v>
      </c>
      <c r="B13" s="3" t="s">
        <v>27</v>
      </c>
      <c r="C13" t="s">
        <v>4</v>
      </c>
      <c r="D13" s="5">
        <v>1</v>
      </c>
      <c r="E13">
        <v>1</v>
      </c>
      <c r="F13">
        <v>0.91</v>
      </c>
      <c r="G13">
        <v>0.73</v>
      </c>
      <c r="H13" s="7">
        <v>0.61165048543689304</v>
      </c>
      <c r="I13">
        <v>0</v>
      </c>
      <c r="J13">
        <v>0.76</v>
      </c>
      <c r="K13">
        <v>0.69</v>
      </c>
      <c r="L13">
        <v>0.81</v>
      </c>
      <c r="M13" s="8">
        <f t="shared" ref="M13" si="3">(((LARGE(D13:F13,1)+LARGE(D13:F13,2))*0.05+(LARGE(G13:I13,1)+LARGE(G13:I13,2))*0.3+(LARGE(J13:L13,1)+LARGE(J13:L13,2))*0.15))</f>
        <v>0.73799514563106783</v>
      </c>
    </row>
    <row r="14" spans="1:13" x14ac:dyDescent="0.25">
      <c r="A14" t="s">
        <v>28</v>
      </c>
      <c r="B14" s="3" t="s">
        <v>29</v>
      </c>
      <c r="C14" t="s">
        <v>4</v>
      </c>
      <c r="D14" s="5">
        <v>0.75</v>
      </c>
      <c r="E14">
        <v>1</v>
      </c>
      <c r="F14">
        <v>0.97</v>
      </c>
      <c r="G14">
        <v>0.62</v>
      </c>
      <c r="H14" s="7">
        <v>0.57281553398058305</v>
      </c>
      <c r="I14">
        <v>0.43</v>
      </c>
      <c r="J14">
        <v>0.85</v>
      </c>
      <c r="K14">
        <v>0</v>
      </c>
      <c r="L14">
        <v>0.85</v>
      </c>
      <c r="M14" s="8">
        <f t="shared" ref="M14:M18" si="4">(((LARGE(D14:F14,1)+LARGE(D14:F14,2))*0.05+(LARGE(G14:I14,1)+LARGE(G14:I14,2))*0.3+(LARGE(J14:L14,1)+LARGE(J14:L14,2))*0.15))</f>
        <v>0.71134466019417486</v>
      </c>
    </row>
    <row r="15" spans="1:13" x14ac:dyDescent="0.25">
      <c r="A15" t="s">
        <v>30</v>
      </c>
      <c r="B15" s="3" t="s">
        <v>31</v>
      </c>
      <c r="C15" t="s">
        <v>4</v>
      </c>
      <c r="D15" s="5">
        <v>0.75</v>
      </c>
      <c r="E15">
        <v>0.95</v>
      </c>
      <c r="F15">
        <v>0.95</v>
      </c>
      <c r="G15">
        <v>0.56000000000000005</v>
      </c>
      <c r="H15" s="7">
        <v>0.42718446601941701</v>
      </c>
      <c r="I15">
        <v>0.56999999999999995</v>
      </c>
      <c r="J15">
        <v>0.39</v>
      </c>
      <c r="K15">
        <v>0.75</v>
      </c>
    </row>
    <row r="16" spans="1:13" x14ac:dyDescent="0.25">
      <c r="A16" t="s">
        <v>32</v>
      </c>
      <c r="B16" s="2" t="s">
        <v>33</v>
      </c>
      <c r="C16" t="s">
        <v>4</v>
      </c>
      <c r="D16" s="5">
        <v>0.72</v>
      </c>
      <c r="E16">
        <v>0.95</v>
      </c>
      <c r="F16">
        <v>0.97</v>
      </c>
      <c r="G16">
        <v>0.44</v>
      </c>
      <c r="H16" s="7">
        <v>0.40776699029126201</v>
      </c>
      <c r="I16">
        <v>0.56999999999999995</v>
      </c>
      <c r="J16">
        <v>0.85</v>
      </c>
      <c r="K16">
        <v>0</v>
      </c>
      <c r="L16">
        <v>0.64</v>
      </c>
      <c r="M16" s="8">
        <f t="shared" si="4"/>
        <v>0.62250000000000005</v>
      </c>
    </row>
    <row r="17" spans="1:13" x14ac:dyDescent="0.25">
      <c r="A17" t="s">
        <v>34</v>
      </c>
      <c r="B17" s="2" t="s">
        <v>35</v>
      </c>
      <c r="C17" t="s">
        <v>4</v>
      </c>
      <c r="D17" s="5">
        <v>0.69</v>
      </c>
      <c r="E17">
        <v>0.98</v>
      </c>
      <c r="F17">
        <v>0.96</v>
      </c>
      <c r="G17">
        <v>0.56000000000000005</v>
      </c>
      <c r="H17" s="7">
        <v>0.32038834951456302</v>
      </c>
      <c r="I17">
        <v>0.6</v>
      </c>
      <c r="J17">
        <v>0</v>
      </c>
      <c r="K17">
        <v>0.75</v>
      </c>
    </row>
    <row r="18" spans="1:13" x14ac:dyDescent="0.25">
      <c r="A18" t="s">
        <v>36</v>
      </c>
      <c r="B18" s="2" t="s">
        <v>37</v>
      </c>
      <c r="C18" t="s">
        <v>4</v>
      </c>
      <c r="D18" s="5">
        <v>0.94</v>
      </c>
      <c r="E18">
        <v>0.95</v>
      </c>
      <c r="F18">
        <v>0</v>
      </c>
      <c r="G18">
        <v>0.76</v>
      </c>
      <c r="H18" s="7">
        <v>0.37864077669902901</v>
      </c>
      <c r="I18">
        <v>0.63</v>
      </c>
      <c r="J18">
        <v>0.7</v>
      </c>
      <c r="K18">
        <v>0.42</v>
      </c>
      <c r="L18">
        <v>0.64</v>
      </c>
      <c r="M18" s="8">
        <f t="shared" si="4"/>
        <v>0.71250000000000002</v>
      </c>
    </row>
    <row r="19" spans="1:13" x14ac:dyDescent="0.25">
      <c r="A19" t="s">
        <v>456</v>
      </c>
      <c r="B19" s="2" t="s">
        <v>457</v>
      </c>
      <c r="C19" t="s">
        <v>4</v>
      </c>
      <c r="D19" s="5">
        <v>0</v>
      </c>
      <c r="E19">
        <v>0.95</v>
      </c>
      <c r="F19">
        <v>0</v>
      </c>
      <c r="G19">
        <v>0</v>
      </c>
      <c r="H19" s="7">
        <v>0.35922330097087402</v>
      </c>
      <c r="I19">
        <v>0</v>
      </c>
      <c r="J19">
        <v>0</v>
      </c>
      <c r="K19">
        <v>0.42</v>
      </c>
    </row>
    <row r="20" spans="1:13" x14ac:dyDescent="0.25">
      <c r="A20" t="s">
        <v>38</v>
      </c>
      <c r="B20" s="2" t="s">
        <v>39</v>
      </c>
      <c r="C20" t="s">
        <v>4</v>
      </c>
      <c r="D20" s="5">
        <v>0.78</v>
      </c>
      <c r="E20">
        <v>0.98</v>
      </c>
      <c r="F20">
        <v>0.93</v>
      </c>
      <c r="G20">
        <v>0.61</v>
      </c>
      <c r="H20" s="7">
        <v>0.65048543689320404</v>
      </c>
      <c r="I20">
        <v>0.56999999999999995</v>
      </c>
      <c r="J20">
        <v>0.85</v>
      </c>
      <c r="K20">
        <v>0</v>
      </c>
      <c r="L20">
        <v>0.61</v>
      </c>
      <c r="M20" s="8">
        <f t="shared" ref="M20" si="5">(((LARGE(D20:F20,1)+LARGE(D20:F20,2))*0.05+(LARGE(G20:I20,1)+LARGE(G20:I20,2))*0.3+(LARGE(J20:L20,1)+LARGE(J20:L20,2))*0.15))</f>
        <v>0.69264563106796118</v>
      </c>
    </row>
    <row r="21" spans="1:13" x14ac:dyDescent="0.25">
      <c r="A21" t="s">
        <v>40</v>
      </c>
      <c r="B21" s="2" t="s">
        <v>41</v>
      </c>
      <c r="C21" t="s">
        <v>4</v>
      </c>
      <c r="D21" s="5">
        <v>0.89</v>
      </c>
      <c r="E21">
        <v>0.93</v>
      </c>
      <c r="F21">
        <v>0.91</v>
      </c>
      <c r="G21">
        <v>0.79</v>
      </c>
      <c r="H21" s="7">
        <v>0.53398058252427205</v>
      </c>
      <c r="I21">
        <v>0.74</v>
      </c>
      <c r="J21">
        <v>0.91</v>
      </c>
      <c r="K21">
        <v>0.92</v>
      </c>
    </row>
    <row r="22" spans="1:13" x14ac:dyDescent="0.25">
      <c r="A22" t="s">
        <v>42</v>
      </c>
      <c r="B22" s="2" t="s">
        <v>43</v>
      </c>
      <c r="C22" t="s">
        <v>4</v>
      </c>
      <c r="D22" s="5">
        <v>0.89</v>
      </c>
      <c r="E22">
        <v>0.98</v>
      </c>
      <c r="F22">
        <v>0.96</v>
      </c>
      <c r="G22">
        <v>0.56000000000000005</v>
      </c>
      <c r="H22" s="7">
        <v>0.466019417475728</v>
      </c>
      <c r="I22">
        <v>0</v>
      </c>
      <c r="J22">
        <v>0.7</v>
      </c>
      <c r="K22">
        <v>0.42</v>
      </c>
    </row>
    <row r="23" spans="1:13" x14ac:dyDescent="0.25">
      <c r="A23" t="s">
        <v>44</v>
      </c>
      <c r="B23" s="2" t="s">
        <v>45</v>
      </c>
      <c r="C23" t="s">
        <v>4</v>
      </c>
      <c r="D23" s="5">
        <v>0.97</v>
      </c>
      <c r="E23">
        <v>0.98</v>
      </c>
      <c r="F23">
        <v>0.8</v>
      </c>
      <c r="G23">
        <v>0.76</v>
      </c>
      <c r="H23" s="7">
        <v>0.57281553398058305</v>
      </c>
      <c r="I23">
        <v>0.71</v>
      </c>
      <c r="J23">
        <v>0</v>
      </c>
      <c r="K23">
        <v>0.48</v>
      </c>
    </row>
    <row r="24" spans="1:13" x14ac:dyDescent="0.25">
      <c r="A24" t="s">
        <v>46</v>
      </c>
      <c r="B24" s="2" t="s">
        <v>47</v>
      </c>
      <c r="C24" t="s">
        <v>4</v>
      </c>
      <c r="D24" s="5">
        <v>0.83</v>
      </c>
      <c r="E24">
        <v>0.91</v>
      </c>
      <c r="F24">
        <v>0.95</v>
      </c>
      <c r="G24">
        <v>0.55000000000000004</v>
      </c>
      <c r="H24" s="7">
        <v>0.61165048543689304</v>
      </c>
      <c r="I24">
        <v>0.49</v>
      </c>
      <c r="J24">
        <v>0.81</v>
      </c>
      <c r="K24">
        <v>0.63</v>
      </c>
      <c r="L24">
        <v>0.89</v>
      </c>
      <c r="M24" s="8">
        <f t="shared" ref="M24" si="6">(((LARGE(D24:F24,1)+LARGE(D24:F24,2))*0.05+(LARGE(G24:I24,1)+LARGE(G24:I24,2))*0.3+(LARGE(J24:L24,1)+LARGE(J24:L24,2))*0.15))</f>
        <v>0.69649514563106796</v>
      </c>
    </row>
    <row r="25" spans="1:13" x14ac:dyDescent="0.25">
      <c r="A25" t="s">
        <v>48</v>
      </c>
      <c r="B25" s="2" t="s">
        <v>49</v>
      </c>
      <c r="C25" t="s">
        <v>4</v>
      </c>
      <c r="D25" s="5">
        <v>0.94</v>
      </c>
      <c r="E25">
        <v>0.95</v>
      </c>
      <c r="F25">
        <v>0.86</v>
      </c>
      <c r="G25">
        <v>0.61</v>
      </c>
      <c r="H25" s="7">
        <v>0.42718446601941701</v>
      </c>
      <c r="I25">
        <v>0.69</v>
      </c>
      <c r="J25">
        <v>0.91</v>
      </c>
      <c r="K25">
        <v>0.92</v>
      </c>
    </row>
    <row r="26" spans="1:13" x14ac:dyDescent="0.25">
      <c r="A26" t="s">
        <v>50</v>
      </c>
      <c r="B26" s="3" t="s">
        <v>51</v>
      </c>
      <c r="C26" t="s">
        <v>4</v>
      </c>
      <c r="D26" s="5">
        <v>0.78</v>
      </c>
      <c r="E26">
        <v>0.95</v>
      </c>
      <c r="F26">
        <v>0.85</v>
      </c>
      <c r="G26">
        <v>0.56000000000000005</v>
      </c>
      <c r="H26" s="7">
        <v>0.466019417475728</v>
      </c>
      <c r="I26">
        <v>0.65</v>
      </c>
      <c r="J26">
        <v>0.8</v>
      </c>
      <c r="K26">
        <v>0</v>
      </c>
      <c r="L26">
        <v>0.85</v>
      </c>
      <c r="M26" s="8">
        <f t="shared" ref="M26" si="7">(((LARGE(D26:F26,1)+LARGE(D26:F26,2))*0.05+(LARGE(G26:I26,1)+LARGE(G26:I26,2))*0.3+(LARGE(J26:L26,1)+LARGE(J26:L26,2))*0.15))</f>
        <v>0.7004999999999999</v>
      </c>
    </row>
    <row r="27" spans="1:13" x14ac:dyDescent="0.25">
      <c r="A27" t="s">
        <v>52</v>
      </c>
      <c r="B27" s="2" t="s">
        <v>53</v>
      </c>
      <c r="C27" t="s">
        <v>4</v>
      </c>
      <c r="D27" s="5">
        <v>0.81</v>
      </c>
      <c r="E27">
        <v>0.98</v>
      </c>
      <c r="F27">
        <v>0.89</v>
      </c>
      <c r="G27">
        <v>0.59</v>
      </c>
      <c r="H27" s="7">
        <v>0.50485436893203905</v>
      </c>
      <c r="I27">
        <v>0.62</v>
      </c>
      <c r="J27">
        <v>0</v>
      </c>
      <c r="K27">
        <v>0.48</v>
      </c>
      <c r="L27">
        <v>0.46</v>
      </c>
      <c r="M27" s="8">
        <f t="shared" ref="M27:M29" si="8">(((LARGE(D27:F27,1)+LARGE(D27:F27,2))*0.05+(LARGE(G27:I27,1)+LARGE(G27:I27,2))*0.3+(LARGE(J27:L27,1)+LARGE(J27:L27,2))*0.15))</f>
        <v>0.59750000000000003</v>
      </c>
    </row>
    <row r="28" spans="1:13" x14ac:dyDescent="0.25">
      <c r="A28" t="s">
        <v>54</v>
      </c>
      <c r="B28" s="2" t="s">
        <v>55</v>
      </c>
      <c r="C28" t="s">
        <v>4</v>
      </c>
      <c r="D28" s="5">
        <v>0.97</v>
      </c>
      <c r="E28">
        <v>0.95</v>
      </c>
      <c r="F28">
        <v>0.97</v>
      </c>
      <c r="G28">
        <v>0.76</v>
      </c>
      <c r="H28" s="7">
        <v>0.85</v>
      </c>
      <c r="I28">
        <v>0.9</v>
      </c>
      <c r="J28">
        <v>0</v>
      </c>
      <c r="K28">
        <v>0.48</v>
      </c>
    </row>
    <row r="29" spans="1:13" x14ac:dyDescent="0.25">
      <c r="A29" t="s">
        <v>56</v>
      </c>
      <c r="B29" s="2" t="s">
        <v>57</v>
      </c>
      <c r="C29" t="s">
        <v>4</v>
      </c>
      <c r="D29" s="5">
        <v>0.81</v>
      </c>
      <c r="E29">
        <v>0.93</v>
      </c>
      <c r="F29">
        <v>0.97</v>
      </c>
      <c r="G29">
        <v>0.73</v>
      </c>
      <c r="H29" s="7">
        <v>0.56310679611650505</v>
      </c>
      <c r="I29">
        <v>0.62</v>
      </c>
      <c r="J29">
        <v>0.89</v>
      </c>
      <c r="K29">
        <v>0.54</v>
      </c>
      <c r="L29">
        <v>0.57999999999999996</v>
      </c>
      <c r="M29" s="8">
        <f t="shared" si="8"/>
        <v>0.72050000000000003</v>
      </c>
    </row>
    <row r="30" spans="1:13" x14ac:dyDescent="0.25">
      <c r="A30" t="s">
        <v>58</v>
      </c>
      <c r="B30" s="2" t="s">
        <v>59</v>
      </c>
      <c r="C30" t="s">
        <v>4</v>
      </c>
      <c r="D30" s="5">
        <v>0.94</v>
      </c>
      <c r="E30">
        <v>0.79</v>
      </c>
      <c r="F30">
        <v>0.74</v>
      </c>
      <c r="G30">
        <v>0.62</v>
      </c>
      <c r="H30" s="7">
        <v>0.29126213592233002</v>
      </c>
      <c r="I30">
        <v>0.51</v>
      </c>
      <c r="J30">
        <v>0.81</v>
      </c>
      <c r="K30">
        <v>0.63</v>
      </c>
    </row>
    <row r="31" spans="1:13" x14ac:dyDescent="0.25">
      <c r="A31" t="s">
        <v>60</v>
      </c>
      <c r="B31" s="3" t="s">
        <v>61</v>
      </c>
      <c r="C31" t="s">
        <v>4</v>
      </c>
      <c r="D31" s="5">
        <v>0.75</v>
      </c>
      <c r="E31">
        <v>0.93</v>
      </c>
      <c r="F31">
        <v>1</v>
      </c>
      <c r="G31">
        <v>0.73</v>
      </c>
      <c r="H31" s="7">
        <v>0.485436893203883</v>
      </c>
      <c r="I31">
        <v>0.59</v>
      </c>
      <c r="J31">
        <v>0.89</v>
      </c>
      <c r="K31">
        <v>0.54</v>
      </c>
    </row>
    <row r="32" spans="1:13" x14ac:dyDescent="0.25">
      <c r="A32" t="s">
        <v>62</v>
      </c>
      <c r="B32" s="2" t="s">
        <v>63</v>
      </c>
      <c r="C32" t="s">
        <v>4</v>
      </c>
      <c r="D32" s="5">
        <v>0.83</v>
      </c>
      <c r="E32">
        <v>1</v>
      </c>
      <c r="F32">
        <v>0.92</v>
      </c>
      <c r="G32">
        <v>0.52</v>
      </c>
      <c r="H32" s="7">
        <v>0.213592233009709</v>
      </c>
      <c r="I32">
        <v>0.55000000000000004</v>
      </c>
      <c r="J32">
        <v>0</v>
      </c>
      <c r="K32">
        <v>0.48</v>
      </c>
    </row>
    <row r="33" spans="1:13" x14ac:dyDescent="0.25">
      <c r="A33" t="s">
        <v>64</v>
      </c>
      <c r="B33" s="2" t="s">
        <v>65</v>
      </c>
      <c r="C33" t="s">
        <v>4</v>
      </c>
      <c r="D33" s="5">
        <v>0.89</v>
      </c>
      <c r="E33">
        <v>0.95</v>
      </c>
      <c r="F33">
        <v>0.97</v>
      </c>
      <c r="G33">
        <v>0.37</v>
      </c>
      <c r="H33" s="7">
        <v>0.53398058252427205</v>
      </c>
      <c r="I33">
        <v>0.59</v>
      </c>
      <c r="J33">
        <v>0.7</v>
      </c>
      <c r="K33">
        <v>0.42</v>
      </c>
      <c r="L33">
        <v>0.62</v>
      </c>
      <c r="M33" s="8">
        <f t="shared" ref="M33" si="9">(((LARGE(D33:F33,1)+LARGE(D33:F33,2))*0.05+(LARGE(G33:I33,1)+LARGE(G33:I33,2))*0.3+(LARGE(J33:L33,1)+LARGE(J33:L33,2))*0.15))</f>
        <v>0.63119417475728157</v>
      </c>
    </row>
    <row r="34" spans="1:13" x14ac:dyDescent="0.25">
      <c r="A34" t="s">
        <v>167</v>
      </c>
      <c r="B34" s="4" t="s">
        <v>168</v>
      </c>
      <c r="C34" t="s">
        <v>4</v>
      </c>
      <c r="D34" s="5">
        <v>0</v>
      </c>
      <c r="E34">
        <v>0.72</v>
      </c>
      <c r="F34">
        <v>0.88</v>
      </c>
      <c r="G34">
        <v>0.52</v>
      </c>
      <c r="H34" s="7">
        <v>0.50485436893203905</v>
      </c>
      <c r="I34">
        <v>0.43</v>
      </c>
      <c r="J34">
        <v>0.39</v>
      </c>
      <c r="K34">
        <v>0.75</v>
      </c>
      <c r="M34" s="8"/>
    </row>
    <row r="35" spans="1:13" x14ac:dyDescent="0.25">
      <c r="A35" t="s">
        <v>66</v>
      </c>
      <c r="B35" s="2" t="s">
        <v>67</v>
      </c>
      <c r="C35" t="s">
        <v>4</v>
      </c>
      <c r="D35" s="5">
        <v>0.78</v>
      </c>
      <c r="E35">
        <v>0.79</v>
      </c>
      <c r="F35">
        <v>0.81</v>
      </c>
      <c r="G35">
        <v>0.82</v>
      </c>
      <c r="H35" s="7">
        <v>0.66019417475728204</v>
      </c>
      <c r="I35">
        <v>0.62</v>
      </c>
      <c r="J35">
        <v>0</v>
      </c>
      <c r="K35">
        <v>0.42</v>
      </c>
      <c r="L35">
        <v>0.8</v>
      </c>
      <c r="M35" s="8">
        <f t="shared" ref="M34:M35" si="10">(((LARGE(D35:F35,1)+LARGE(D35:F35,2))*0.05+(LARGE(G35:I35,1)+LARGE(G35:I35,2))*0.3+(LARGE(J35:L35,1)+LARGE(J35:L35,2))*0.15))</f>
        <v>0.70705825242718467</v>
      </c>
    </row>
    <row r="36" spans="1:13" x14ac:dyDescent="0.25">
      <c r="A36" t="s">
        <v>68</v>
      </c>
      <c r="B36" s="2" t="s">
        <v>69</v>
      </c>
      <c r="C36" t="s">
        <v>4</v>
      </c>
      <c r="D36" s="5">
        <v>0.94</v>
      </c>
      <c r="E36">
        <v>0.95</v>
      </c>
      <c r="F36">
        <v>0</v>
      </c>
      <c r="G36">
        <v>0.65</v>
      </c>
      <c r="H36" s="7">
        <v>0.61165048543689304</v>
      </c>
      <c r="I36">
        <v>0</v>
      </c>
      <c r="J36">
        <v>0.8</v>
      </c>
      <c r="K36">
        <v>0</v>
      </c>
    </row>
    <row r="37" spans="1:13" x14ac:dyDescent="0.25">
      <c r="A37" t="s">
        <v>70</v>
      </c>
      <c r="B37" s="2" t="s">
        <v>72</v>
      </c>
      <c r="C37" t="s">
        <v>4</v>
      </c>
      <c r="D37" s="5">
        <v>0.69</v>
      </c>
      <c r="E37">
        <v>0.98</v>
      </c>
      <c r="F37">
        <v>0</v>
      </c>
      <c r="G37">
        <v>0.63</v>
      </c>
      <c r="H37" s="7">
        <v>0.27184466019417503</v>
      </c>
      <c r="I37">
        <v>0.62</v>
      </c>
      <c r="J37">
        <v>0.5</v>
      </c>
      <c r="K37">
        <v>0.4</v>
      </c>
    </row>
    <row r="38" spans="1:13" x14ac:dyDescent="0.25">
      <c r="A38" t="s">
        <v>70</v>
      </c>
      <c r="B38" s="2" t="s">
        <v>71</v>
      </c>
      <c r="C38" t="s">
        <v>4</v>
      </c>
      <c r="D38" s="5">
        <v>0.53</v>
      </c>
      <c r="E38">
        <v>0.98</v>
      </c>
      <c r="F38">
        <v>0.92</v>
      </c>
      <c r="G38">
        <v>0.67</v>
      </c>
      <c r="H38" s="7">
        <v>0.55339805825242705</v>
      </c>
      <c r="I38">
        <v>0.75</v>
      </c>
      <c r="J38">
        <v>0.39</v>
      </c>
      <c r="K38">
        <v>0.75</v>
      </c>
    </row>
    <row r="39" spans="1:13" x14ac:dyDescent="0.25">
      <c r="A39" t="s">
        <v>73</v>
      </c>
      <c r="B39" s="2" t="s">
        <v>74</v>
      </c>
      <c r="C39" t="s">
        <v>4</v>
      </c>
      <c r="D39" s="5">
        <v>0.92</v>
      </c>
      <c r="E39">
        <v>0.93</v>
      </c>
      <c r="F39">
        <v>0.95</v>
      </c>
      <c r="G39">
        <v>0.84</v>
      </c>
      <c r="H39" s="7">
        <v>0.91</v>
      </c>
      <c r="I39">
        <v>0.79</v>
      </c>
      <c r="J39">
        <v>0.81</v>
      </c>
      <c r="K39">
        <v>0.63</v>
      </c>
      <c r="L39">
        <v>0.89</v>
      </c>
      <c r="M39" s="8">
        <f t="shared" ref="M39" si="11">(((LARGE(D39:F39,1)+LARGE(D39:F39,2))*0.05+(LARGE(G39:I39,1)+LARGE(G39:I39,2))*0.3+(LARGE(J39:L39,1)+LARGE(J39:L39,2))*0.15))</f>
        <v>0.874</v>
      </c>
    </row>
    <row r="40" spans="1:13" x14ac:dyDescent="0.25">
      <c r="A40" t="s">
        <v>75</v>
      </c>
      <c r="B40" s="2" t="s">
        <v>76</v>
      </c>
      <c r="C40" t="s">
        <v>4</v>
      </c>
      <c r="D40" s="5">
        <v>0.81</v>
      </c>
      <c r="E40">
        <v>0.86</v>
      </c>
      <c r="F40">
        <v>0.93</v>
      </c>
      <c r="G40">
        <v>0.82</v>
      </c>
      <c r="H40" s="7">
        <v>0.92</v>
      </c>
      <c r="I40">
        <v>0</v>
      </c>
      <c r="J40">
        <v>0.7</v>
      </c>
      <c r="K40">
        <v>0.42</v>
      </c>
    </row>
    <row r="41" spans="1:13" x14ac:dyDescent="0.25">
      <c r="A41" t="s">
        <v>77</v>
      </c>
      <c r="B41" s="2" t="s">
        <v>78</v>
      </c>
      <c r="C41" t="s">
        <v>4</v>
      </c>
      <c r="D41" s="5">
        <v>0.97</v>
      </c>
      <c r="E41">
        <v>0.95</v>
      </c>
      <c r="F41">
        <v>0.91</v>
      </c>
      <c r="G41">
        <v>0.72</v>
      </c>
      <c r="H41" s="7">
        <v>0.66990291262135904</v>
      </c>
      <c r="I41">
        <v>0.78</v>
      </c>
      <c r="J41">
        <v>0.81</v>
      </c>
      <c r="K41">
        <v>0.63</v>
      </c>
    </row>
    <row r="42" spans="1:13" x14ac:dyDescent="0.25">
      <c r="A42" t="s">
        <v>79</v>
      </c>
      <c r="B42" s="3" t="s">
        <v>80</v>
      </c>
      <c r="C42" t="s">
        <v>4</v>
      </c>
      <c r="D42" s="5">
        <v>0.89</v>
      </c>
      <c r="E42">
        <v>0.98</v>
      </c>
      <c r="F42">
        <v>0.96</v>
      </c>
      <c r="G42">
        <v>0.66</v>
      </c>
      <c r="H42" s="7">
        <v>0.63106796116504904</v>
      </c>
      <c r="I42">
        <v>0.63</v>
      </c>
      <c r="J42">
        <v>0.76</v>
      </c>
      <c r="K42">
        <v>0.69</v>
      </c>
      <c r="L42">
        <v>0.81</v>
      </c>
      <c r="M42" s="8">
        <f t="shared" ref="M42" si="12">(((LARGE(D42:F42,1)+LARGE(D42:F42,2))*0.05+(LARGE(G42:I42,1)+LARGE(G42:I42,2))*0.3+(LARGE(J42:L42,1)+LARGE(J42:L42,2))*0.15))</f>
        <v>0.71982038834951467</v>
      </c>
    </row>
    <row r="43" spans="1:13" x14ac:dyDescent="0.25">
      <c r="A43" t="s">
        <v>81</v>
      </c>
      <c r="B43" s="3" t="s">
        <v>82</v>
      </c>
      <c r="C43" t="s">
        <v>4</v>
      </c>
      <c r="D43" s="5">
        <v>1</v>
      </c>
      <c r="E43">
        <v>1</v>
      </c>
      <c r="F43">
        <v>0.88</v>
      </c>
      <c r="G43">
        <v>0.8</v>
      </c>
      <c r="H43" s="7">
        <v>0.61165048543689304</v>
      </c>
      <c r="I43">
        <v>0</v>
      </c>
      <c r="J43">
        <v>0.76</v>
      </c>
      <c r="K43">
        <v>0.69</v>
      </c>
    </row>
    <row r="44" spans="1:13" x14ac:dyDescent="0.25">
      <c r="A44" t="s">
        <v>83</v>
      </c>
      <c r="B44" s="3" t="s">
        <v>84</v>
      </c>
      <c r="C44" t="s">
        <v>4</v>
      </c>
      <c r="D44" s="5">
        <v>0.94</v>
      </c>
      <c r="E44">
        <v>0.95</v>
      </c>
      <c r="F44">
        <v>0</v>
      </c>
      <c r="G44">
        <v>0.68</v>
      </c>
      <c r="H44" s="7">
        <v>0.68932038834951503</v>
      </c>
      <c r="I44">
        <v>0</v>
      </c>
      <c r="J44">
        <v>0.8</v>
      </c>
      <c r="K44">
        <v>0</v>
      </c>
    </row>
    <row r="45" spans="1:13" x14ac:dyDescent="0.25">
      <c r="A45" t="s">
        <v>85</v>
      </c>
      <c r="B45" s="2" t="s">
        <v>86</v>
      </c>
      <c r="C45" t="s">
        <v>4</v>
      </c>
      <c r="D45" s="5">
        <v>0.92</v>
      </c>
      <c r="E45">
        <v>0.93</v>
      </c>
      <c r="F45">
        <v>0.95</v>
      </c>
      <c r="G45">
        <v>0.83</v>
      </c>
      <c r="H45" s="7">
        <v>0.69902912621359203</v>
      </c>
      <c r="I45">
        <v>0.79</v>
      </c>
      <c r="J45">
        <v>0.8</v>
      </c>
      <c r="K45">
        <v>0</v>
      </c>
      <c r="L45">
        <v>0.5</v>
      </c>
      <c r="M45" s="8">
        <f t="shared" ref="M45:M46" si="13">(((LARGE(D45:F45,1)+LARGE(D45:F45,2))*0.05+(LARGE(G45:I45,1)+LARGE(G45:I45,2))*0.3+(LARGE(J45:L45,1)+LARGE(J45:L45,2))*0.15))</f>
        <v>0.77499999999999991</v>
      </c>
    </row>
    <row r="46" spans="1:13" x14ac:dyDescent="0.25">
      <c r="A46" t="s">
        <v>87</v>
      </c>
      <c r="B46" s="3" t="s">
        <v>88</v>
      </c>
      <c r="C46" t="s">
        <v>4</v>
      </c>
      <c r="D46" s="5">
        <v>0.97</v>
      </c>
      <c r="E46">
        <v>1</v>
      </c>
      <c r="F46">
        <v>0.88</v>
      </c>
      <c r="G46">
        <v>0.59</v>
      </c>
      <c r="H46" s="7">
        <v>0.70873786407767003</v>
      </c>
      <c r="I46">
        <v>0.71</v>
      </c>
      <c r="J46">
        <v>0.76</v>
      </c>
      <c r="K46">
        <v>0.69</v>
      </c>
      <c r="L46">
        <v>0.77</v>
      </c>
      <c r="M46" s="8">
        <f t="shared" si="13"/>
        <v>0.75362135922330098</v>
      </c>
    </row>
    <row r="47" spans="1:13" x14ac:dyDescent="0.25">
      <c r="A47" t="s">
        <v>89</v>
      </c>
      <c r="B47" s="2" t="s">
        <v>90</v>
      </c>
      <c r="C47" t="s">
        <v>4</v>
      </c>
      <c r="D47" s="5">
        <v>0.97</v>
      </c>
      <c r="E47">
        <v>1</v>
      </c>
      <c r="F47">
        <v>0.95</v>
      </c>
      <c r="G47">
        <v>0.61</v>
      </c>
      <c r="H47" s="7">
        <v>0.69902912621359203</v>
      </c>
      <c r="I47">
        <v>0.69</v>
      </c>
      <c r="J47">
        <v>0.85</v>
      </c>
      <c r="K47">
        <v>0</v>
      </c>
    </row>
    <row r="48" spans="1:13" x14ac:dyDescent="0.25">
      <c r="A48" t="s">
        <v>91</v>
      </c>
      <c r="B48" s="2" t="s">
        <v>92</v>
      </c>
      <c r="C48" t="s">
        <v>4</v>
      </c>
      <c r="D48" s="5">
        <v>0.92</v>
      </c>
      <c r="E48">
        <v>0.98</v>
      </c>
      <c r="F48">
        <v>0.97</v>
      </c>
      <c r="G48">
        <v>0</v>
      </c>
      <c r="H48" s="7">
        <v>0.65048543689320404</v>
      </c>
      <c r="I48">
        <v>0.72</v>
      </c>
      <c r="J48">
        <v>0.85</v>
      </c>
      <c r="K48">
        <v>0</v>
      </c>
      <c r="L48">
        <v>0.61</v>
      </c>
      <c r="M48" s="8">
        <f t="shared" ref="M48" si="14">(((LARGE(D48:F48,1)+LARGE(D48:F48,2))*0.05+(LARGE(G48:I48,1)+LARGE(G48:I48,2))*0.3+(LARGE(J48:L48,1)+LARGE(J48:L48,2))*0.15))</f>
        <v>0.72764563106796121</v>
      </c>
    </row>
    <row r="49" spans="1:13" x14ac:dyDescent="0.25">
      <c r="A49" t="s">
        <v>93</v>
      </c>
      <c r="B49" s="2" t="s">
        <v>94</v>
      </c>
      <c r="C49" t="s">
        <v>4</v>
      </c>
      <c r="D49" s="5">
        <v>0.86</v>
      </c>
      <c r="E49">
        <v>0.86</v>
      </c>
      <c r="F49">
        <v>0.88</v>
      </c>
      <c r="G49">
        <v>0.83</v>
      </c>
      <c r="H49" s="7">
        <v>0.61</v>
      </c>
      <c r="I49">
        <v>0</v>
      </c>
      <c r="J49">
        <v>0.81</v>
      </c>
      <c r="K49">
        <v>0.63</v>
      </c>
    </row>
    <row r="50" spans="1:13" x14ac:dyDescent="0.25">
      <c r="A50" t="s">
        <v>95</v>
      </c>
      <c r="B50" s="2" t="s">
        <v>96</v>
      </c>
      <c r="C50" t="s">
        <v>4</v>
      </c>
      <c r="D50" s="5">
        <v>0.92</v>
      </c>
      <c r="E50">
        <v>0.86</v>
      </c>
      <c r="F50">
        <v>0.84</v>
      </c>
      <c r="G50">
        <v>0.45</v>
      </c>
      <c r="H50" s="7">
        <v>0</v>
      </c>
      <c r="I50">
        <v>0</v>
      </c>
      <c r="J50">
        <v>0.8</v>
      </c>
      <c r="K50">
        <v>0.6</v>
      </c>
      <c r="L50">
        <v>0.62</v>
      </c>
      <c r="M50" s="8">
        <f t="shared" ref="M50" si="15">(((LARGE(D50:F50,1)+LARGE(D50:F50,2))*0.05+(LARGE(G50:I50,1)+LARGE(G50:I50,2))*0.3+(LARGE(J50:L50,1)+LARGE(J50:L50,2))*0.15))</f>
        <v>0.43700000000000006</v>
      </c>
    </row>
    <row r="51" spans="1:13" x14ac:dyDescent="0.25">
      <c r="A51" t="s">
        <v>97</v>
      </c>
      <c r="B51" s="2" t="s">
        <v>98</v>
      </c>
      <c r="C51" t="s">
        <v>4</v>
      </c>
      <c r="D51" s="5">
        <v>0.97</v>
      </c>
      <c r="E51">
        <v>0.98</v>
      </c>
      <c r="F51">
        <v>1</v>
      </c>
      <c r="G51">
        <v>0.8</v>
      </c>
      <c r="H51" s="7">
        <v>0.77669902912621402</v>
      </c>
      <c r="I51">
        <v>0.87</v>
      </c>
      <c r="J51">
        <v>0.91</v>
      </c>
      <c r="K51">
        <v>0.92</v>
      </c>
    </row>
    <row r="52" spans="1:13" x14ac:dyDescent="0.25">
      <c r="A52" t="s">
        <v>99</v>
      </c>
      <c r="B52" s="2" t="s">
        <v>100</v>
      </c>
      <c r="C52" t="s">
        <v>4</v>
      </c>
      <c r="D52" s="5">
        <v>0.94</v>
      </c>
      <c r="E52">
        <v>0.98</v>
      </c>
      <c r="F52">
        <v>0.92</v>
      </c>
      <c r="G52">
        <v>0.63</v>
      </c>
      <c r="H52" s="7">
        <v>0.65048543689320404</v>
      </c>
      <c r="I52">
        <v>0</v>
      </c>
      <c r="J52">
        <v>0.81</v>
      </c>
      <c r="K52">
        <v>0.63</v>
      </c>
    </row>
    <row r="53" spans="1:13" x14ac:dyDescent="0.25">
      <c r="A53" t="s">
        <v>101</v>
      </c>
      <c r="B53" s="2" t="s">
        <v>102</v>
      </c>
      <c r="C53" t="s">
        <v>4</v>
      </c>
      <c r="D53" s="5">
        <v>0.44</v>
      </c>
      <c r="E53">
        <v>0.81</v>
      </c>
      <c r="F53">
        <v>0.95</v>
      </c>
      <c r="G53">
        <v>0.66</v>
      </c>
      <c r="H53" s="7">
        <v>0.53398058252427205</v>
      </c>
      <c r="I53">
        <v>0</v>
      </c>
      <c r="J53">
        <v>0.85</v>
      </c>
      <c r="K53">
        <v>0.51</v>
      </c>
    </row>
    <row r="54" spans="1:13" x14ac:dyDescent="0.25">
      <c r="A54" t="s">
        <v>103</v>
      </c>
      <c r="B54" s="2" t="s">
        <v>104</v>
      </c>
      <c r="C54" t="s">
        <v>4</v>
      </c>
      <c r="D54" s="5">
        <v>0.81</v>
      </c>
      <c r="E54">
        <v>0.93</v>
      </c>
      <c r="F54">
        <v>0.93</v>
      </c>
      <c r="G54">
        <v>0.73</v>
      </c>
      <c r="H54" s="7">
        <v>0.84466019417475702</v>
      </c>
      <c r="I54">
        <v>0.78</v>
      </c>
      <c r="J54">
        <v>0.89</v>
      </c>
      <c r="K54">
        <v>0.54</v>
      </c>
      <c r="L54">
        <v>0.56999999999999995</v>
      </c>
      <c r="M54" s="8">
        <f t="shared" ref="M54" si="16">(((LARGE(D54:F54,1)+LARGE(D54:F54,2))*0.05+(LARGE(G54:I54,1)+LARGE(G54:I54,2))*0.3+(LARGE(J54:L54,1)+LARGE(J54:L54,2))*0.15))</f>
        <v>0.79939805825242705</v>
      </c>
    </row>
    <row r="55" spans="1:13" x14ac:dyDescent="0.25">
      <c r="A55" t="s">
        <v>105</v>
      </c>
      <c r="B55" s="2" t="s">
        <v>107</v>
      </c>
      <c r="C55" t="s">
        <v>106</v>
      </c>
      <c r="D55" s="5">
        <v>0.97</v>
      </c>
      <c r="E55">
        <v>0.98</v>
      </c>
      <c r="F55">
        <v>0.96</v>
      </c>
      <c r="G55">
        <v>0.72</v>
      </c>
      <c r="H55" s="5">
        <v>0.46</v>
      </c>
      <c r="I55">
        <v>0.63</v>
      </c>
      <c r="J55">
        <v>0.76</v>
      </c>
      <c r="K55">
        <v>0.46</v>
      </c>
    </row>
    <row r="56" spans="1:13" x14ac:dyDescent="0.25">
      <c r="A56" t="s">
        <v>108</v>
      </c>
      <c r="B56" s="2" t="s">
        <v>109</v>
      </c>
      <c r="C56" t="s">
        <v>106</v>
      </c>
      <c r="D56" s="5">
        <v>0.89</v>
      </c>
      <c r="E56">
        <v>0.86</v>
      </c>
      <c r="F56">
        <v>0.93</v>
      </c>
      <c r="G56">
        <v>0.63</v>
      </c>
      <c r="H56" s="5">
        <v>0.51</v>
      </c>
      <c r="I56">
        <v>0.56999999999999995</v>
      </c>
      <c r="J56">
        <v>0.78</v>
      </c>
      <c r="K56">
        <v>0.73</v>
      </c>
    </row>
    <row r="57" spans="1:13" x14ac:dyDescent="0.25">
      <c r="A57" t="s">
        <v>110</v>
      </c>
      <c r="B57" s="3" t="s">
        <v>111</v>
      </c>
      <c r="C57" t="s">
        <v>106</v>
      </c>
      <c r="D57" s="5">
        <v>0.94</v>
      </c>
      <c r="E57">
        <v>0.93</v>
      </c>
      <c r="F57">
        <v>0.97</v>
      </c>
      <c r="G57">
        <v>0.62</v>
      </c>
      <c r="H57" s="5">
        <v>0.61</v>
      </c>
      <c r="I57">
        <v>0.6</v>
      </c>
      <c r="J57">
        <v>0.85</v>
      </c>
      <c r="K57">
        <v>0.56000000000000005</v>
      </c>
    </row>
    <row r="58" spans="1:13" x14ac:dyDescent="0.25">
      <c r="A58" t="s">
        <v>112</v>
      </c>
      <c r="B58" s="2" t="s">
        <v>113</v>
      </c>
      <c r="C58" t="s">
        <v>106</v>
      </c>
      <c r="D58" s="5">
        <v>0.94</v>
      </c>
      <c r="E58">
        <v>0.98</v>
      </c>
      <c r="F58">
        <v>0.85</v>
      </c>
      <c r="G58">
        <v>0.76</v>
      </c>
      <c r="H58" s="5">
        <v>0.75</v>
      </c>
      <c r="I58">
        <v>0.65</v>
      </c>
      <c r="J58">
        <v>0.76</v>
      </c>
      <c r="K58">
        <v>0.46</v>
      </c>
    </row>
    <row r="59" spans="1:13" x14ac:dyDescent="0.25">
      <c r="A59" t="s">
        <v>114</v>
      </c>
      <c r="B59" s="2" t="s">
        <v>115</v>
      </c>
      <c r="C59" t="s">
        <v>106</v>
      </c>
      <c r="D59" s="5">
        <v>0.86</v>
      </c>
      <c r="E59">
        <v>1</v>
      </c>
      <c r="F59">
        <v>0.93</v>
      </c>
      <c r="G59">
        <v>0.55000000000000004</v>
      </c>
      <c r="H59" s="5">
        <v>0.56000000000000005</v>
      </c>
      <c r="I59">
        <v>0</v>
      </c>
      <c r="J59">
        <v>0.63</v>
      </c>
      <c r="K59">
        <v>0.75</v>
      </c>
    </row>
    <row r="60" spans="1:13" x14ac:dyDescent="0.25">
      <c r="A60" t="s">
        <v>116</v>
      </c>
      <c r="B60" s="3" t="s">
        <v>117</v>
      </c>
      <c r="C60" t="s">
        <v>106</v>
      </c>
      <c r="D60" s="5">
        <v>0.94</v>
      </c>
      <c r="E60">
        <v>0.91</v>
      </c>
      <c r="F60">
        <v>0.91</v>
      </c>
      <c r="G60">
        <v>0.68</v>
      </c>
      <c r="H60" s="5">
        <v>0.84</v>
      </c>
      <c r="I60">
        <v>0.78</v>
      </c>
      <c r="J60">
        <v>0.78</v>
      </c>
      <c r="K60">
        <v>0.73</v>
      </c>
      <c r="L60">
        <v>0.69</v>
      </c>
      <c r="M60" s="8">
        <f t="shared" ref="M60" si="17">(((LARGE(D60:F60,1)+LARGE(D60:F60,2))*0.05+(LARGE(G60:I60,1)+LARGE(G60:I60,2))*0.3+(LARGE(J60:L60,1)+LARGE(J60:L60,2))*0.15))</f>
        <v>0.80499999999999994</v>
      </c>
    </row>
    <row r="61" spans="1:13" x14ac:dyDescent="0.25">
      <c r="A61" t="s">
        <v>118</v>
      </c>
      <c r="B61" s="2" t="s">
        <v>119</v>
      </c>
      <c r="C61" t="s">
        <v>106</v>
      </c>
      <c r="D61" s="5">
        <v>0.92</v>
      </c>
      <c r="E61">
        <v>1</v>
      </c>
      <c r="F61">
        <v>0</v>
      </c>
      <c r="G61">
        <v>0.59</v>
      </c>
      <c r="H61" s="5">
        <v>0.47</v>
      </c>
      <c r="I61">
        <v>0.53</v>
      </c>
      <c r="J61">
        <v>0.87</v>
      </c>
      <c r="K61">
        <v>0.77</v>
      </c>
      <c r="L61">
        <v>0.46</v>
      </c>
      <c r="M61" s="8">
        <f t="shared" ref="M61:M62" si="18">(((LARGE(D61:F61,1)+LARGE(D61:F61,2))*0.05+(LARGE(G61:I61,1)+LARGE(G61:I61,2))*0.3+(LARGE(J61:L61,1)+LARGE(J61:L61,2))*0.15))</f>
        <v>0.67800000000000005</v>
      </c>
    </row>
    <row r="62" spans="1:13" x14ac:dyDescent="0.25">
      <c r="A62" t="s">
        <v>120</v>
      </c>
      <c r="B62" s="2" t="s">
        <v>121</v>
      </c>
      <c r="C62" t="s">
        <v>106</v>
      </c>
      <c r="D62" s="5">
        <v>0.89</v>
      </c>
      <c r="E62">
        <v>0.93</v>
      </c>
      <c r="F62">
        <v>0.95</v>
      </c>
      <c r="G62">
        <v>0.56000000000000005</v>
      </c>
      <c r="H62" s="5">
        <v>0.7</v>
      </c>
      <c r="I62">
        <v>0.66</v>
      </c>
      <c r="J62">
        <v>0.85</v>
      </c>
      <c r="K62">
        <v>0.56000000000000005</v>
      </c>
      <c r="L62">
        <v>0.51</v>
      </c>
      <c r="M62" s="8">
        <f t="shared" si="18"/>
        <v>0.71350000000000002</v>
      </c>
    </row>
    <row r="63" spans="1:13" x14ac:dyDescent="0.25">
      <c r="A63" t="s">
        <v>122</v>
      </c>
      <c r="B63" s="2" t="s">
        <v>123</v>
      </c>
      <c r="C63" t="s">
        <v>106</v>
      </c>
      <c r="D63" s="5">
        <v>0.75</v>
      </c>
      <c r="E63">
        <v>1</v>
      </c>
      <c r="F63">
        <v>0.93</v>
      </c>
      <c r="G63">
        <v>0.44</v>
      </c>
      <c r="H63" s="5">
        <v>0.4</v>
      </c>
      <c r="I63">
        <v>0.76</v>
      </c>
      <c r="J63">
        <v>0.63</v>
      </c>
      <c r="K63">
        <v>0.75</v>
      </c>
    </row>
    <row r="64" spans="1:13" x14ac:dyDescent="0.25">
      <c r="A64" t="s">
        <v>124</v>
      </c>
      <c r="B64" s="2" t="s">
        <v>125</v>
      </c>
      <c r="C64" t="s">
        <v>106</v>
      </c>
      <c r="D64" s="5">
        <v>0.97</v>
      </c>
      <c r="E64">
        <v>1</v>
      </c>
      <c r="F64">
        <v>0.86</v>
      </c>
      <c r="G64">
        <v>0.73</v>
      </c>
      <c r="H64" s="5">
        <v>0.94</v>
      </c>
      <c r="I64">
        <v>0.87</v>
      </c>
      <c r="J64">
        <v>0.78</v>
      </c>
      <c r="K64">
        <v>0.73</v>
      </c>
      <c r="L64">
        <v>0.69</v>
      </c>
      <c r="M64" s="8">
        <f t="shared" ref="M64:M65" si="19">(((LARGE(D64:F64,1)+LARGE(D64:F64,2))*0.05+(LARGE(G64:I64,1)+LARGE(G64:I64,2))*0.3+(LARGE(J64:L64,1)+LARGE(J64:L64,2))*0.15))</f>
        <v>0.8680000000000001</v>
      </c>
    </row>
    <row r="65" spans="1:13" x14ac:dyDescent="0.25">
      <c r="A65" t="s">
        <v>126</v>
      </c>
      <c r="B65" s="2" t="s">
        <v>127</v>
      </c>
      <c r="C65" t="s">
        <v>106</v>
      </c>
      <c r="D65" s="5">
        <v>0.86</v>
      </c>
      <c r="E65">
        <v>1</v>
      </c>
      <c r="F65">
        <v>0.91</v>
      </c>
      <c r="G65">
        <v>0.68</v>
      </c>
      <c r="H65" s="5">
        <v>0.43</v>
      </c>
      <c r="I65">
        <v>0</v>
      </c>
      <c r="J65">
        <v>0.85</v>
      </c>
      <c r="K65">
        <v>0.56000000000000005</v>
      </c>
      <c r="L65">
        <v>0.51</v>
      </c>
      <c r="M65" s="8">
        <f t="shared" si="19"/>
        <v>0.64000000000000012</v>
      </c>
    </row>
    <row r="66" spans="1:13" x14ac:dyDescent="0.25">
      <c r="A66" t="s">
        <v>128</v>
      </c>
      <c r="B66" s="4" t="s">
        <v>129</v>
      </c>
      <c r="C66" t="s">
        <v>106</v>
      </c>
      <c r="D66" s="5">
        <v>0</v>
      </c>
      <c r="E66">
        <v>0.79</v>
      </c>
      <c r="F66">
        <v>0.82</v>
      </c>
      <c r="G66">
        <v>0.52</v>
      </c>
      <c r="H66" s="5">
        <v>0.19</v>
      </c>
      <c r="I66">
        <v>0</v>
      </c>
      <c r="J66">
        <v>0.74</v>
      </c>
      <c r="K66">
        <v>0.69</v>
      </c>
    </row>
    <row r="67" spans="1:13" x14ac:dyDescent="0.25">
      <c r="A67" t="s">
        <v>130</v>
      </c>
      <c r="B67" s="2" t="s">
        <v>131</v>
      </c>
      <c r="C67" t="s">
        <v>106</v>
      </c>
      <c r="D67" s="5">
        <v>0.81</v>
      </c>
      <c r="E67">
        <v>0.98</v>
      </c>
      <c r="F67">
        <v>0</v>
      </c>
      <c r="G67">
        <v>0.65</v>
      </c>
      <c r="H67" s="5">
        <v>0.6</v>
      </c>
      <c r="I67">
        <v>0.84</v>
      </c>
      <c r="J67">
        <v>0.74</v>
      </c>
      <c r="K67">
        <v>0.33</v>
      </c>
    </row>
    <row r="68" spans="1:13" x14ac:dyDescent="0.25">
      <c r="A68" t="s">
        <v>133</v>
      </c>
      <c r="B68" s="2" t="s">
        <v>134</v>
      </c>
      <c r="C68" t="s">
        <v>106</v>
      </c>
      <c r="D68" s="5">
        <v>0.89</v>
      </c>
      <c r="E68">
        <v>0.95</v>
      </c>
      <c r="F68">
        <v>0.92</v>
      </c>
      <c r="G68">
        <v>0.44</v>
      </c>
      <c r="H68" s="5">
        <v>0.56999999999999995</v>
      </c>
      <c r="I68">
        <v>0.71</v>
      </c>
      <c r="J68">
        <v>0.74</v>
      </c>
      <c r="K68">
        <v>0.33</v>
      </c>
    </row>
    <row r="69" spans="1:13" x14ac:dyDescent="0.25">
      <c r="A69" t="s">
        <v>137</v>
      </c>
      <c r="B69" s="3" t="s">
        <v>138</v>
      </c>
      <c r="C69" t="s">
        <v>106</v>
      </c>
      <c r="D69" s="5">
        <v>0.72</v>
      </c>
      <c r="E69">
        <v>0.93</v>
      </c>
      <c r="F69">
        <v>0.93</v>
      </c>
      <c r="G69">
        <v>0.56000000000000005</v>
      </c>
      <c r="H69" s="5">
        <v>0.61</v>
      </c>
      <c r="I69">
        <v>0</v>
      </c>
      <c r="J69">
        <v>0.83</v>
      </c>
      <c r="K69">
        <v>0.67</v>
      </c>
    </row>
    <row r="70" spans="1:13" x14ac:dyDescent="0.25">
      <c r="A70" t="s">
        <v>139</v>
      </c>
      <c r="B70" s="2" t="s">
        <v>140</v>
      </c>
      <c r="C70" t="s">
        <v>106</v>
      </c>
      <c r="D70" s="5">
        <v>1</v>
      </c>
      <c r="E70">
        <v>1</v>
      </c>
      <c r="F70">
        <v>0.96</v>
      </c>
      <c r="G70">
        <v>0.61</v>
      </c>
      <c r="H70" s="5">
        <v>0.64</v>
      </c>
      <c r="I70">
        <v>0.5</v>
      </c>
      <c r="J70">
        <v>0.78</v>
      </c>
      <c r="K70">
        <v>0.73</v>
      </c>
    </row>
    <row r="71" spans="1:13" x14ac:dyDescent="0.25">
      <c r="A71" t="s">
        <v>141</v>
      </c>
      <c r="B71" s="2" t="s">
        <v>142</v>
      </c>
      <c r="C71" t="s">
        <v>106</v>
      </c>
      <c r="D71" s="5">
        <v>0.94</v>
      </c>
      <c r="E71">
        <v>1</v>
      </c>
      <c r="F71">
        <v>0.93</v>
      </c>
      <c r="G71">
        <v>0.46</v>
      </c>
      <c r="H71" s="5">
        <v>0.49</v>
      </c>
      <c r="I71">
        <v>0.71</v>
      </c>
      <c r="J71">
        <v>0.76</v>
      </c>
      <c r="K71">
        <v>0.46</v>
      </c>
    </row>
    <row r="72" spans="1:13" x14ac:dyDescent="0.25">
      <c r="A72" t="s">
        <v>143</v>
      </c>
      <c r="B72" s="2" t="s">
        <v>144</v>
      </c>
      <c r="C72" t="s">
        <v>106</v>
      </c>
      <c r="D72" s="5">
        <v>0.83</v>
      </c>
      <c r="E72">
        <v>0.77</v>
      </c>
      <c r="F72">
        <v>0</v>
      </c>
      <c r="G72">
        <v>0.65</v>
      </c>
      <c r="H72" s="5">
        <v>0.61</v>
      </c>
      <c r="I72">
        <v>0</v>
      </c>
      <c r="J72">
        <v>0.63</v>
      </c>
      <c r="K72">
        <v>0.75</v>
      </c>
      <c r="L72">
        <v>0.81</v>
      </c>
      <c r="M72" s="8">
        <f t="shared" ref="M72" si="20">(((LARGE(D72:F72,1)+LARGE(D72:F72,2))*0.05+(LARGE(G72:I72,1)+LARGE(G72:I72,2))*0.3+(LARGE(J72:L72,1)+LARGE(J72:L72,2))*0.15))</f>
        <v>0.69199999999999995</v>
      </c>
    </row>
    <row r="73" spans="1:13" x14ac:dyDescent="0.25">
      <c r="A73" t="s">
        <v>145</v>
      </c>
      <c r="B73" s="2" t="s">
        <v>146</v>
      </c>
      <c r="C73" t="s">
        <v>106</v>
      </c>
      <c r="D73" s="5">
        <v>0.72</v>
      </c>
      <c r="E73">
        <v>0.95</v>
      </c>
      <c r="F73">
        <v>0.72</v>
      </c>
      <c r="G73">
        <v>0.65</v>
      </c>
      <c r="H73" s="5">
        <v>0.3</v>
      </c>
      <c r="I73">
        <v>0.51</v>
      </c>
      <c r="J73">
        <v>0.65</v>
      </c>
      <c r="K73">
        <v>0.5</v>
      </c>
    </row>
    <row r="74" spans="1:13" x14ac:dyDescent="0.25">
      <c r="A74" t="s">
        <v>147</v>
      </c>
      <c r="B74" s="2" t="s">
        <v>148</v>
      </c>
      <c r="C74" t="s">
        <v>106</v>
      </c>
      <c r="D74" s="5">
        <v>0.94</v>
      </c>
      <c r="E74">
        <v>0.95</v>
      </c>
      <c r="F74">
        <v>1</v>
      </c>
      <c r="G74">
        <v>0.66</v>
      </c>
      <c r="H74" s="5">
        <v>0.69</v>
      </c>
      <c r="I74">
        <v>0</v>
      </c>
      <c r="J74">
        <v>0.85</v>
      </c>
      <c r="K74">
        <v>0.56000000000000005</v>
      </c>
    </row>
    <row r="75" spans="1:13" x14ac:dyDescent="0.25">
      <c r="A75" t="s">
        <v>149</v>
      </c>
      <c r="B75" s="4" t="s">
        <v>150</v>
      </c>
      <c r="C75" t="s">
        <v>106</v>
      </c>
      <c r="D75" s="5">
        <v>0</v>
      </c>
      <c r="E75">
        <v>0.98</v>
      </c>
      <c r="F75">
        <v>0.91</v>
      </c>
      <c r="G75">
        <v>0.7</v>
      </c>
      <c r="H75" s="5">
        <v>0.65</v>
      </c>
      <c r="I75">
        <v>0</v>
      </c>
      <c r="J75">
        <v>0.74</v>
      </c>
      <c r="K75">
        <v>0.33</v>
      </c>
    </row>
    <row r="76" spans="1:13" x14ac:dyDescent="0.25">
      <c r="A76" t="s">
        <v>151</v>
      </c>
      <c r="B76" s="2" t="s">
        <v>152</v>
      </c>
      <c r="C76" t="s">
        <v>106</v>
      </c>
      <c r="D76" s="5">
        <v>0.94</v>
      </c>
      <c r="E76">
        <v>0.98</v>
      </c>
      <c r="F76">
        <v>0.92</v>
      </c>
      <c r="G76">
        <v>0.68</v>
      </c>
      <c r="H76" s="5">
        <v>0.53</v>
      </c>
      <c r="I76">
        <v>0.82</v>
      </c>
      <c r="J76">
        <v>0.76</v>
      </c>
      <c r="K76">
        <v>0.46</v>
      </c>
    </row>
    <row r="77" spans="1:13" x14ac:dyDescent="0.25">
      <c r="A77" t="s">
        <v>466</v>
      </c>
      <c r="B77" s="2" t="s">
        <v>467</v>
      </c>
      <c r="C77" t="s">
        <v>106</v>
      </c>
      <c r="D77" s="5">
        <v>0</v>
      </c>
      <c r="E77">
        <v>0</v>
      </c>
      <c r="F77">
        <v>0.96</v>
      </c>
      <c r="H77" s="5">
        <v>0</v>
      </c>
      <c r="I77">
        <v>0.79</v>
      </c>
      <c r="J77">
        <v>0</v>
      </c>
      <c r="K77">
        <v>0</v>
      </c>
    </row>
    <row r="78" spans="1:13" x14ac:dyDescent="0.25">
      <c r="A78" t="s">
        <v>452</v>
      </c>
      <c r="B78" s="2" t="s">
        <v>453</v>
      </c>
      <c r="C78" t="s">
        <v>106</v>
      </c>
      <c r="D78" s="5">
        <v>0</v>
      </c>
      <c r="E78">
        <v>0</v>
      </c>
      <c r="F78">
        <v>0</v>
      </c>
      <c r="G78">
        <v>0.2</v>
      </c>
      <c r="H78" s="5">
        <v>0</v>
      </c>
      <c r="I78">
        <v>0.26</v>
      </c>
      <c r="J78">
        <v>0.39</v>
      </c>
      <c r="K78">
        <v>0</v>
      </c>
    </row>
    <row r="79" spans="1:13" x14ac:dyDescent="0.25">
      <c r="A79" t="s">
        <v>153</v>
      </c>
      <c r="B79" s="2" t="s">
        <v>154</v>
      </c>
      <c r="C79" t="s">
        <v>106</v>
      </c>
      <c r="D79" s="5">
        <v>0.97</v>
      </c>
      <c r="E79">
        <v>1</v>
      </c>
      <c r="F79">
        <v>0.86</v>
      </c>
      <c r="G79">
        <v>0.75</v>
      </c>
      <c r="H79" s="5">
        <v>0.73</v>
      </c>
      <c r="I79">
        <v>0.74</v>
      </c>
      <c r="J79">
        <v>0.78</v>
      </c>
      <c r="K79">
        <v>0.73</v>
      </c>
    </row>
    <row r="80" spans="1:13" x14ac:dyDescent="0.25">
      <c r="A80" t="s">
        <v>155</v>
      </c>
      <c r="B80" s="2" t="s">
        <v>156</v>
      </c>
      <c r="C80" t="s">
        <v>106</v>
      </c>
      <c r="D80" s="5">
        <v>0.97</v>
      </c>
      <c r="E80">
        <v>0.98</v>
      </c>
      <c r="F80">
        <v>0.88</v>
      </c>
      <c r="G80">
        <v>0.82</v>
      </c>
      <c r="H80" s="5">
        <v>0.82</v>
      </c>
      <c r="I80">
        <v>0</v>
      </c>
      <c r="J80">
        <v>0.74</v>
      </c>
      <c r="K80">
        <v>0.33</v>
      </c>
      <c r="L80">
        <v>0.69</v>
      </c>
      <c r="M80" s="8">
        <f t="shared" ref="M80" si="21">(((LARGE(D80:F80,1)+LARGE(D80:F80,2))*0.05+(LARGE(G80:I80,1)+LARGE(G80:I80,2))*0.3+(LARGE(J80:L80,1)+LARGE(J80:L80,2))*0.15))</f>
        <v>0.80399999999999994</v>
      </c>
    </row>
    <row r="81" spans="1:13" x14ac:dyDescent="0.25">
      <c r="A81" t="s">
        <v>157</v>
      </c>
      <c r="B81" s="3" t="s">
        <v>158</v>
      </c>
      <c r="C81" t="s">
        <v>106</v>
      </c>
      <c r="D81" s="5">
        <v>0.94</v>
      </c>
      <c r="E81">
        <v>0.95</v>
      </c>
      <c r="F81">
        <v>0.97</v>
      </c>
      <c r="G81">
        <v>0.73</v>
      </c>
      <c r="H81" s="5">
        <v>0.86</v>
      </c>
      <c r="I81">
        <v>0.93</v>
      </c>
      <c r="J81">
        <v>0.85</v>
      </c>
      <c r="K81">
        <v>0.56000000000000005</v>
      </c>
    </row>
    <row r="82" spans="1:13" x14ac:dyDescent="0.25">
      <c r="A82" t="s">
        <v>159</v>
      </c>
      <c r="B82" s="2" t="s">
        <v>160</v>
      </c>
      <c r="C82" t="s">
        <v>106</v>
      </c>
      <c r="D82" s="5">
        <v>0.69</v>
      </c>
      <c r="E82">
        <v>0.91</v>
      </c>
      <c r="F82">
        <v>1</v>
      </c>
      <c r="G82">
        <v>0.54</v>
      </c>
      <c r="H82" s="5">
        <v>0.69</v>
      </c>
      <c r="I82">
        <v>0.62</v>
      </c>
      <c r="J82">
        <v>0.89</v>
      </c>
      <c r="K82">
        <v>0.54</v>
      </c>
    </row>
    <row r="83" spans="1:13" x14ac:dyDescent="0.25">
      <c r="A83" t="s">
        <v>161</v>
      </c>
      <c r="B83" s="3" t="s">
        <v>162</v>
      </c>
      <c r="C83" t="s">
        <v>106</v>
      </c>
      <c r="D83" s="5">
        <v>0.92</v>
      </c>
      <c r="E83">
        <v>0.98</v>
      </c>
      <c r="F83">
        <v>0.93</v>
      </c>
      <c r="G83">
        <v>0.55000000000000004</v>
      </c>
      <c r="H83" s="5">
        <v>0.68</v>
      </c>
      <c r="I83">
        <v>0.69</v>
      </c>
      <c r="J83">
        <v>0.83</v>
      </c>
      <c r="K83">
        <v>0.67</v>
      </c>
    </row>
    <row r="84" spans="1:13" x14ac:dyDescent="0.25">
      <c r="A84" t="s">
        <v>163</v>
      </c>
      <c r="B84" s="2" t="s">
        <v>164</v>
      </c>
      <c r="C84" t="s">
        <v>106</v>
      </c>
      <c r="D84" s="5">
        <v>0.56000000000000005</v>
      </c>
      <c r="E84">
        <v>0.77</v>
      </c>
      <c r="F84">
        <v>0.77</v>
      </c>
      <c r="G84">
        <v>0.38</v>
      </c>
      <c r="H84" s="5">
        <v>0.22</v>
      </c>
      <c r="I84">
        <v>0.26</v>
      </c>
      <c r="J84">
        <v>0.65</v>
      </c>
      <c r="K84">
        <v>0.5</v>
      </c>
    </row>
    <row r="85" spans="1:13" x14ac:dyDescent="0.25">
      <c r="A85" t="s">
        <v>165</v>
      </c>
      <c r="B85" s="2" t="s">
        <v>166</v>
      </c>
      <c r="C85" t="s">
        <v>106</v>
      </c>
      <c r="D85" s="5">
        <v>0.94</v>
      </c>
      <c r="E85">
        <v>1</v>
      </c>
      <c r="F85">
        <v>0.99</v>
      </c>
      <c r="G85">
        <v>0.72</v>
      </c>
      <c r="H85" s="5">
        <v>0.89</v>
      </c>
      <c r="I85">
        <v>0</v>
      </c>
      <c r="J85">
        <v>0.76</v>
      </c>
      <c r="K85">
        <v>0.46</v>
      </c>
    </row>
    <row r="86" spans="1:13" x14ac:dyDescent="0.25">
      <c r="A86" t="s">
        <v>169</v>
      </c>
      <c r="B86" s="2" t="s">
        <v>170</v>
      </c>
      <c r="C86" t="s">
        <v>106</v>
      </c>
      <c r="D86" s="5">
        <v>0.92</v>
      </c>
      <c r="E86">
        <v>0.91</v>
      </c>
      <c r="F86">
        <v>0.96</v>
      </c>
      <c r="G86">
        <v>0.61</v>
      </c>
      <c r="H86" s="5">
        <v>0.63</v>
      </c>
      <c r="I86">
        <v>0</v>
      </c>
      <c r="J86">
        <v>0.83</v>
      </c>
      <c r="K86">
        <v>0.67</v>
      </c>
      <c r="L86">
        <v>0.82</v>
      </c>
      <c r="M86" s="8">
        <f t="shared" ref="M86" si="22">(((LARGE(D86:F86,1)+LARGE(D86:F86,2))*0.05+(LARGE(G86:I86,1)+LARGE(G86:I86,2))*0.3+(LARGE(J86:L86,1)+LARGE(J86:L86,2))*0.15))</f>
        <v>0.71349999999999991</v>
      </c>
    </row>
    <row r="87" spans="1:13" x14ac:dyDescent="0.25">
      <c r="A87" t="s">
        <v>171</v>
      </c>
      <c r="B87" s="2" t="s">
        <v>172</v>
      </c>
      <c r="C87" t="s">
        <v>106</v>
      </c>
      <c r="D87" s="5">
        <v>1</v>
      </c>
      <c r="E87">
        <v>0.98</v>
      </c>
      <c r="F87">
        <v>0.88</v>
      </c>
      <c r="G87">
        <v>0.72</v>
      </c>
      <c r="H87" s="5">
        <v>0.63</v>
      </c>
      <c r="I87">
        <v>0.81</v>
      </c>
      <c r="J87">
        <v>0.74</v>
      </c>
      <c r="K87">
        <v>0.33</v>
      </c>
    </row>
    <row r="88" spans="1:13" x14ac:dyDescent="0.25">
      <c r="A88" t="s">
        <v>451</v>
      </c>
      <c r="B88" s="2" t="s">
        <v>132</v>
      </c>
      <c r="C88" t="s">
        <v>106</v>
      </c>
      <c r="D88" s="5">
        <v>0.61</v>
      </c>
      <c r="E88">
        <v>0.98</v>
      </c>
      <c r="F88">
        <v>0.97</v>
      </c>
      <c r="G88">
        <v>0.62</v>
      </c>
      <c r="H88" s="5">
        <v>0.3</v>
      </c>
      <c r="I88">
        <v>0</v>
      </c>
      <c r="J88">
        <v>0.74</v>
      </c>
      <c r="K88">
        <v>0.54</v>
      </c>
    </row>
    <row r="89" spans="1:13" x14ac:dyDescent="0.25">
      <c r="A89" t="s">
        <v>68</v>
      </c>
      <c r="B89" s="2" t="s">
        <v>173</v>
      </c>
      <c r="C89" t="s">
        <v>106</v>
      </c>
      <c r="D89" s="5">
        <v>0.94</v>
      </c>
      <c r="E89">
        <v>0.86</v>
      </c>
      <c r="F89">
        <v>0.77</v>
      </c>
      <c r="G89">
        <v>0.7</v>
      </c>
      <c r="H89" s="5">
        <v>0.57999999999999996</v>
      </c>
      <c r="I89">
        <v>0</v>
      </c>
      <c r="J89">
        <v>0.65</v>
      </c>
      <c r="K89">
        <v>0.5</v>
      </c>
    </row>
    <row r="90" spans="1:13" x14ac:dyDescent="0.25">
      <c r="A90" t="s">
        <v>174</v>
      </c>
      <c r="B90" s="2" t="s">
        <v>175</v>
      </c>
      <c r="C90" t="s">
        <v>106</v>
      </c>
      <c r="D90" s="5">
        <v>0.53</v>
      </c>
      <c r="E90">
        <v>0.74</v>
      </c>
      <c r="F90">
        <v>0.59</v>
      </c>
      <c r="G90">
        <v>0.51</v>
      </c>
      <c r="H90" s="5">
        <v>0.32</v>
      </c>
      <c r="I90">
        <v>0</v>
      </c>
      <c r="J90">
        <v>0.74</v>
      </c>
      <c r="K90">
        <v>0.69</v>
      </c>
    </row>
    <row r="91" spans="1:13" x14ac:dyDescent="0.25">
      <c r="A91" t="s">
        <v>176</v>
      </c>
      <c r="B91" s="2" t="s">
        <v>177</v>
      </c>
      <c r="C91" t="s">
        <v>106</v>
      </c>
      <c r="D91" s="5">
        <v>0.81</v>
      </c>
      <c r="E91">
        <v>0.72</v>
      </c>
      <c r="F91">
        <v>0.73</v>
      </c>
      <c r="G91">
        <v>0.63</v>
      </c>
      <c r="H91" s="5">
        <v>0.44</v>
      </c>
      <c r="I91">
        <v>0.68</v>
      </c>
      <c r="J91">
        <v>0.74</v>
      </c>
      <c r="K91">
        <v>0.69</v>
      </c>
    </row>
    <row r="92" spans="1:13" x14ac:dyDescent="0.25">
      <c r="A92" t="s">
        <v>178</v>
      </c>
      <c r="B92" s="2" t="s">
        <v>179</v>
      </c>
      <c r="C92" t="s">
        <v>106</v>
      </c>
      <c r="D92" s="5">
        <v>0.72</v>
      </c>
      <c r="E92">
        <v>0.95</v>
      </c>
      <c r="F92">
        <v>0.93</v>
      </c>
      <c r="G92">
        <v>0.52</v>
      </c>
      <c r="H92" s="5">
        <v>0.53</v>
      </c>
      <c r="I92">
        <v>0</v>
      </c>
      <c r="J92">
        <v>0.89</v>
      </c>
      <c r="K92">
        <v>0.54</v>
      </c>
      <c r="L92">
        <v>0.56999999999999995</v>
      </c>
      <c r="M92" s="8">
        <f t="shared" ref="M92:M93" si="23">(((LARGE(D92:F92,1)+LARGE(D92:F92,2))*0.05+(LARGE(G92:I92,1)+LARGE(G92:I92,2))*0.3+(LARGE(J92:L92,1)+LARGE(J92:L92,2))*0.15))</f>
        <v>0.628</v>
      </c>
    </row>
    <row r="93" spans="1:13" x14ac:dyDescent="0.25">
      <c r="A93" t="s">
        <v>180</v>
      </c>
      <c r="B93" s="2" t="s">
        <v>181</v>
      </c>
      <c r="C93" t="s">
        <v>106</v>
      </c>
      <c r="D93" s="5">
        <v>0.81</v>
      </c>
      <c r="E93">
        <v>0.93</v>
      </c>
      <c r="F93">
        <v>0.92</v>
      </c>
      <c r="G93">
        <v>0.56000000000000005</v>
      </c>
      <c r="H93" s="5">
        <v>0.55000000000000004</v>
      </c>
      <c r="I93">
        <v>0.56999999999999995</v>
      </c>
      <c r="J93">
        <v>0.63</v>
      </c>
      <c r="K93">
        <v>0.75</v>
      </c>
      <c r="L93">
        <v>0.81</v>
      </c>
      <c r="M93" s="8">
        <f t="shared" si="23"/>
        <v>0.66549999999999998</v>
      </c>
    </row>
    <row r="94" spans="1:13" x14ac:dyDescent="0.25">
      <c r="A94" t="s">
        <v>182</v>
      </c>
      <c r="B94" s="2" t="s">
        <v>183</v>
      </c>
      <c r="C94" t="s">
        <v>106</v>
      </c>
      <c r="D94" s="5">
        <v>0.94</v>
      </c>
      <c r="E94">
        <v>0.93</v>
      </c>
      <c r="F94">
        <v>0.84</v>
      </c>
      <c r="G94">
        <v>0.62</v>
      </c>
      <c r="H94" s="5">
        <v>0.51</v>
      </c>
      <c r="I94">
        <v>0.78</v>
      </c>
      <c r="J94">
        <v>0.63</v>
      </c>
      <c r="K94">
        <v>0.75</v>
      </c>
    </row>
    <row r="95" spans="1:13" x14ac:dyDescent="0.25">
      <c r="A95" t="s">
        <v>184</v>
      </c>
      <c r="B95" s="3" t="s">
        <v>185</v>
      </c>
      <c r="C95" t="s">
        <v>106</v>
      </c>
      <c r="D95" s="5">
        <v>0.86</v>
      </c>
      <c r="E95">
        <v>0.95</v>
      </c>
      <c r="F95">
        <v>1</v>
      </c>
      <c r="G95">
        <v>0.7</v>
      </c>
      <c r="H95" s="5">
        <v>0.66</v>
      </c>
      <c r="I95">
        <v>0.78</v>
      </c>
      <c r="J95">
        <v>0.74</v>
      </c>
      <c r="K95">
        <v>0.71</v>
      </c>
      <c r="L95">
        <v>0.73</v>
      </c>
      <c r="M95" s="8">
        <f t="shared" ref="M95" si="24">(((LARGE(D95:F95,1)+LARGE(D95:F95,2))*0.05+(LARGE(G95:I95,1)+LARGE(G95:I95,2))*0.3+(LARGE(J95:L95,1)+LARGE(J95:L95,2))*0.15))</f>
        <v>0.76200000000000001</v>
      </c>
    </row>
    <row r="96" spans="1:13" x14ac:dyDescent="0.25">
      <c r="A96" t="s">
        <v>186</v>
      </c>
      <c r="B96" s="2" t="s">
        <v>187</v>
      </c>
      <c r="C96" t="s">
        <v>106</v>
      </c>
      <c r="D96" s="5">
        <v>0.75</v>
      </c>
      <c r="E96">
        <v>0.95</v>
      </c>
      <c r="F96">
        <v>0.86</v>
      </c>
      <c r="G96">
        <v>0.32</v>
      </c>
      <c r="H96" s="5">
        <v>0.44</v>
      </c>
      <c r="I96">
        <v>0.66</v>
      </c>
      <c r="J96">
        <v>0.65</v>
      </c>
      <c r="K96">
        <v>0.5</v>
      </c>
    </row>
    <row r="97" spans="1:13" x14ac:dyDescent="0.25">
      <c r="A97" t="s">
        <v>188</v>
      </c>
      <c r="B97" s="3" t="s">
        <v>189</v>
      </c>
      <c r="C97" t="s">
        <v>106</v>
      </c>
      <c r="D97" s="5">
        <v>0.75</v>
      </c>
      <c r="E97">
        <v>0.7</v>
      </c>
      <c r="F97">
        <v>0.72</v>
      </c>
      <c r="G97">
        <v>0.51</v>
      </c>
      <c r="H97" s="5">
        <v>0.59</v>
      </c>
      <c r="I97">
        <v>0.63</v>
      </c>
      <c r="J97">
        <v>0.74</v>
      </c>
      <c r="K97">
        <v>0.33</v>
      </c>
    </row>
    <row r="98" spans="1:13" x14ac:dyDescent="0.25">
      <c r="A98" t="s">
        <v>190</v>
      </c>
      <c r="B98" s="3" t="s">
        <v>191</v>
      </c>
      <c r="C98" t="s">
        <v>106</v>
      </c>
      <c r="D98" s="5">
        <v>0.89</v>
      </c>
      <c r="E98">
        <v>0.95</v>
      </c>
      <c r="F98">
        <v>0.85</v>
      </c>
      <c r="G98">
        <v>0.69</v>
      </c>
      <c r="H98" s="5">
        <v>0.84</v>
      </c>
      <c r="I98">
        <v>0</v>
      </c>
      <c r="J98">
        <v>0.83</v>
      </c>
      <c r="K98">
        <v>0.67</v>
      </c>
    </row>
    <row r="99" spans="1:13" x14ac:dyDescent="0.25">
      <c r="A99" t="s">
        <v>192</v>
      </c>
      <c r="B99" s="2" t="s">
        <v>193</v>
      </c>
      <c r="C99" t="s">
        <v>106</v>
      </c>
      <c r="D99" s="5">
        <v>0.97</v>
      </c>
      <c r="E99">
        <v>1</v>
      </c>
      <c r="F99">
        <v>0.92</v>
      </c>
      <c r="G99">
        <v>0.72</v>
      </c>
      <c r="H99" s="5">
        <v>0.66</v>
      </c>
      <c r="I99">
        <v>0</v>
      </c>
      <c r="J99">
        <v>0.83</v>
      </c>
      <c r="K99">
        <v>0.67</v>
      </c>
      <c r="L99">
        <v>0.82</v>
      </c>
      <c r="M99" s="8">
        <f t="shared" ref="M99:M100" si="25">(((LARGE(D99:F99,1)+LARGE(D99:F99,2))*0.05+(LARGE(G99:I99,1)+LARGE(G99:I99,2))*0.3+(LARGE(J99:L99,1)+LARGE(J99:L99,2))*0.15))</f>
        <v>0.7599999999999999</v>
      </c>
    </row>
    <row r="100" spans="1:13" x14ac:dyDescent="0.25">
      <c r="A100" t="s">
        <v>195</v>
      </c>
      <c r="B100" s="2" t="s">
        <v>196</v>
      </c>
      <c r="C100" t="s">
        <v>106</v>
      </c>
      <c r="D100" s="5">
        <v>0.81</v>
      </c>
      <c r="E100">
        <v>0.95</v>
      </c>
      <c r="F100">
        <v>0.77</v>
      </c>
      <c r="G100">
        <v>0.69</v>
      </c>
      <c r="H100" s="5">
        <v>0.56999999999999995</v>
      </c>
      <c r="I100">
        <v>0.34</v>
      </c>
      <c r="J100">
        <v>0.78</v>
      </c>
      <c r="K100">
        <v>0.73</v>
      </c>
      <c r="L100">
        <v>0.69</v>
      </c>
      <c r="M100" s="8">
        <f t="shared" si="25"/>
        <v>0.69249999999999989</v>
      </c>
    </row>
    <row r="101" spans="1:13" x14ac:dyDescent="0.25">
      <c r="A101" t="s">
        <v>197</v>
      </c>
      <c r="B101" s="2" t="s">
        <v>450</v>
      </c>
      <c r="C101" t="s">
        <v>106</v>
      </c>
      <c r="D101" s="5">
        <v>0.94</v>
      </c>
      <c r="E101">
        <v>0.91</v>
      </c>
      <c r="F101">
        <v>0.86</v>
      </c>
      <c r="G101">
        <v>0.57999999999999996</v>
      </c>
      <c r="H101" s="5">
        <v>0.56999999999999995</v>
      </c>
      <c r="I101">
        <v>0.87</v>
      </c>
      <c r="J101">
        <v>0.76</v>
      </c>
      <c r="K101">
        <v>0.46</v>
      </c>
    </row>
    <row r="102" spans="1:13" x14ac:dyDescent="0.25">
      <c r="A102" t="s">
        <v>198</v>
      </c>
      <c r="B102" s="2" t="s">
        <v>199</v>
      </c>
      <c r="C102" t="s">
        <v>106</v>
      </c>
      <c r="D102" s="5">
        <v>0.94</v>
      </c>
      <c r="E102">
        <v>0.98</v>
      </c>
      <c r="F102">
        <v>0.92</v>
      </c>
      <c r="G102">
        <v>0.7</v>
      </c>
      <c r="H102" s="5">
        <v>0.64</v>
      </c>
      <c r="I102">
        <v>0.38</v>
      </c>
      <c r="J102">
        <v>0.85</v>
      </c>
      <c r="K102">
        <v>0.56000000000000005</v>
      </c>
    </row>
    <row r="103" spans="1:13" x14ac:dyDescent="0.25">
      <c r="A103" t="s">
        <v>200</v>
      </c>
      <c r="B103" s="2" t="s">
        <v>201</v>
      </c>
      <c r="C103" t="s">
        <v>106</v>
      </c>
      <c r="D103" s="5">
        <v>0.57999999999999996</v>
      </c>
      <c r="E103">
        <v>0.84</v>
      </c>
      <c r="F103">
        <v>0.95</v>
      </c>
      <c r="G103">
        <v>0.59</v>
      </c>
      <c r="H103" s="5">
        <v>0</v>
      </c>
      <c r="I103">
        <v>0.76</v>
      </c>
      <c r="J103">
        <v>0.74</v>
      </c>
      <c r="K103">
        <v>0.69</v>
      </c>
    </row>
    <row r="104" spans="1:13" x14ac:dyDescent="0.25">
      <c r="A104" t="s">
        <v>202</v>
      </c>
      <c r="B104" s="2" t="s">
        <v>204</v>
      </c>
      <c r="C104" t="s">
        <v>203</v>
      </c>
      <c r="D104" s="5">
        <v>0.89</v>
      </c>
      <c r="E104">
        <v>0.86</v>
      </c>
      <c r="F104">
        <v>0.92</v>
      </c>
      <c r="G104">
        <v>0.57999999999999996</v>
      </c>
      <c r="H104" s="5">
        <v>0.63</v>
      </c>
      <c r="I104">
        <v>0.66</v>
      </c>
      <c r="J104">
        <v>0.46</v>
      </c>
      <c r="K104">
        <v>0.46</v>
      </c>
    </row>
    <row r="105" spans="1:13" x14ac:dyDescent="0.25">
      <c r="A105" t="s">
        <v>205</v>
      </c>
      <c r="B105" s="2" t="s">
        <v>206</v>
      </c>
      <c r="C105" t="s">
        <v>203</v>
      </c>
      <c r="D105" s="5">
        <v>0.94</v>
      </c>
      <c r="E105">
        <v>0.95</v>
      </c>
      <c r="F105">
        <v>0.93</v>
      </c>
      <c r="G105">
        <v>0.51</v>
      </c>
      <c r="H105" s="5">
        <v>0.65</v>
      </c>
      <c r="I105">
        <v>0.78</v>
      </c>
      <c r="J105">
        <v>0.69</v>
      </c>
      <c r="K105">
        <v>0.85</v>
      </c>
    </row>
    <row r="106" spans="1:13" x14ac:dyDescent="0.25">
      <c r="A106" t="s">
        <v>207</v>
      </c>
      <c r="B106" s="3" t="s">
        <v>208</v>
      </c>
      <c r="C106" t="s">
        <v>203</v>
      </c>
      <c r="D106" s="5">
        <v>0.75</v>
      </c>
      <c r="E106">
        <v>0.91</v>
      </c>
      <c r="F106">
        <v>0.95</v>
      </c>
      <c r="G106">
        <v>0.66</v>
      </c>
      <c r="H106" s="5">
        <v>0.68</v>
      </c>
      <c r="I106">
        <v>0</v>
      </c>
      <c r="J106">
        <v>0.69</v>
      </c>
      <c r="K106">
        <v>0.46</v>
      </c>
    </row>
    <row r="107" spans="1:13" x14ac:dyDescent="0.25">
      <c r="A107" t="s">
        <v>209</v>
      </c>
      <c r="B107" s="2" t="s">
        <v>210</v>
      </c>
      <c r="C107" t="s">
        <v>203</v>
      </c>
      <c r="D107" s="5">
        <v>0.97</v>
      </c>
      <c r="E107">
        <v>0.86</v>
      </c>
      <c r="F107">
        <v>0.91</v>
      </c>
      <c r="G107">
        <v>0.54</v>
      </c>
      <c r="H107" s="5">
        <v>0.38</v>
      </c>
      <c r="I107">
        <v>0.91</v>
      </c>
      <c r="J107">
        <v>0.69</v>
      </c>
      <c r="K107">
        <v>0.56000000000000005</v>
      </c>
    </row>
    <row r="108" spans="1:13" x14ac:dyDescent="0.25">
      <c r="A108" t="s">
        <v>211</v>
      </c>
      <c r="B108" s="2" t="s">
        <v>212</v>
      </c>
      <c r="C108" t="s">
        <v>203</v>
      </c>
      <c r="D108" s="5">
        <v>0.75</v>
      </c>
      <c r="E108">
        <v>0.95</v>
      </c>
      <c r="F108">
        <v>1</v>
      </c>
      <c r="G108">
        <v>0.43</v>
      </c>
      <c r="H108" s="5">
        <v>0.46</v>
      </c>
      <c r="I108">
        <v>0.78</v>
      </c>
      <c r="J108">
        <v>0.69</v>
      </c>
      <c r="K108">
        <v>0.46</v>
      </c>
      <c r="L108">
        <v>0.46</v>
      </c>
      <c r="M108" s="8">
        <f t="shared" ref="M108" si="26">(((LARGE(D108:F108,1)+LARGE(D108:F108,2))*0.05+(LARGE(G108:I108,1)+LARGE(G108:I108,2))*0.3+(LARGE(J108:L108,1)+LARGE(J108:L108,2))*0.15))</f>
        <v>0.64200000000000002</v>
      </c>
    </row>
    <row r="109" spans="1:13" x14ac:dyDescent="0.25">
      <c r="A109" t="s">
        <v>213</v>
      </c>
      <c r="B109" s="2" t="s">
        <v>214</v>
      </c>
      <c r="C109" t="s">
        <v>203</v>
      </c>
      <c r="D109" s="5">
        <v>0.92</v>
      </c>
      <c r="E109">
        <v>0.98</v>
      </c>
      <c r="F109">
        <v>0.91</v>
      </c>
      <c r="G109">
        <v>0.56999999999999995</v>
      </c>
      <c r="H109" s="5">
        <v>0.56999999999999995</v>
      </c>
      <c r="I109">
        <v>0.24</v>
      </c>
      <c r="J109">
        <v>0.87</v>
      </c>
      <c r="K109">
        <v>0.77</v>
      </c>
    </row>
    <row r="110" spans="1:13" x14ac:dyDescent="0.25">
      <c r="A110" t="s">
        <v>215</v>
      </c>
      <c r="B110" s="2" t="s">
        <v>216</v>
      </c>
      <c r="C110" t="s">
        <v>203</v>
      </c>
      <c r="D110" s="5">
        <v>0.89</v>
      </c>
      <c r="E110">
        <v>0.88</v>
      </c>
      <c r="F110">
        <v>0.96</v>
      </c>
      <c r="G110">
        <v>0.7</v>
      </c>
      <c r="H110" s="5">
        <v>0</v>
      </c>
      <c r="I110">
        <v>0.79</v>
      </c>
      <c r="J110">
        <v>0.46</v>
      </c>
      <c r="K110">
        <v>0.46</v>
      </c>
    </row>
    <row r="111" spans="1:13" x14ac:dyDescent="0.25">
      <c r="A111" t="s">
        <v>468</v>
      </c>
      <c r="B111" s="2"/>
      <c r="C111" t="s">
        <v>203</v>
      </c>
      <c r="D111" s="5">
        <v>0</v>
      </c>
      <c r="E111">
        <v>0</v>
      </c>
      <c r="F111">
        <v>0</v>
      </c>
      <c r="G111">
        <v>0</v>
      </c>
      <c r="H111" s="5">
        <v>0.32</v>
      </c>
      <c r="I111">
        <v>0.82</v>
      </c>
      <c r="K111">
        <v>0</v>
      </c>
    </row>
    <row r="112" spans="1:13" x14ac:dyDescent="0.25">
      <c r="A112" t="s">
        <v>217</v>
      </c>
      <c r="B112" s="2" t="s">
        <v>218</v>
      </c>
      <c r="C112" t="s">
        <v>203</v>
      </c>
      <c r="D112" s="5">
        <v>0.94</v>
      </c>
      <c r="E112">
        <v>0.93</v>
      </c>
      <c r="F112">
        <v>0.88</v>
      </c>
      <c r="G112">
        <v>0.57999999999999996</v>
      </c>
      <c r="H112" s="5">
        <v>0.79</v>
      </c>
      <c r="I112">
        <v>0.69</v>
      </c>
      <c r="J112">
        <v>0.69</v>
      </c>
      <c r="K112">
        <v>0.85</v>
      </c>
    </row>
    <row r="113" spans="1:13" x14ac:dyDescent="0.25">
      <c r="A113" t="s">
        <v>219</v>
      </c>
      <c r="B113" s="2" t="s">
        <v>220</v>
      </c>
      <c r="C113" t="s">
        <v>203</v>
      </c>
      <c r="D113" s="5">
        <v>0.97</v>
      </c>
      <c r="E113">
        <v>0.93</v>
      </c>
      <c r="F113">
        <v>0.86</v>
      </c>
      <c r="G113">
        <v>0.56999999999999995</v>
      </c>
      <c r="H113" s="5">
        <v>0.37</v>
      </c>
      <c r="I113">
        <v>0.76</v>
      </c>
      <c r="J113">
        <v>0.69</v>
      </c>
      <c r="K113">
        <v>0.56000000000000005</v>
      </c>
    </row>
    <row r="114" spans="1:13" x14ac:dyDescent="0.25">
      <c r="A114" t="s">
        <v>221</v>
      </c>
      <c r="B114" s="2" t="s">
        <v>222</v>
      </c>
      <c r="C114" t="s">
        <v>203</v>
      </c>
      <c r="D114" s="5">
        <v>0.89</v>
      </c>
      <c r="E114">
        <v>0.84</v>
      </c>
      <c r="F114">
        <v>0</v>
      </c>
      <c r="G114">
        <v>0.56999999999999995</v>
      </c>
      <c r="H114" s="5">
        <v>0.56000000000000005</v>
      </c>
      <c r="I114">
        <v>0</v>
      </c>
      <c r="J114">
        <v>0.46</v>
      </c>
      <c r="K114">
        <v>0.46</v>
      </c>
    </row>
    <row r="115" spans="1:13" x14ac:dyDescent="0.25">
      <c r="A115" t="s">
        <v>223</v>
      </c>
      <c r="B115" s="2" t="s">
        <v>224</v>
      </c>
      <c r="C115" t="s">
        <v>203</v>
      </c>
      <c r="D115" s="5">
        <v>0.75</v>
      </c>
      <c r="E115">
        <v>0.98</v>
      </c>
      <c r="F115">
        <v>0.81</v>
      </c>
      <c r="G115">
        <v>0.45</v>
      </c>
      <c r="H115" s="5">
        <v>0.34</v>
      </c>
      <c r="I115">
        <v>0.78</v>
      </c>
      <c r="J115">
        <v>0.83</v>
      </c>
      <c r="K115">
        <v>0.63</v>
      </c>
      <c r="L115">
        <v>0.55000000000000004</v>
      </c>
      <c r="M115" s="8">
        <f t="shared" ref="M115" si="27">(((LARGE(D115:F115,1)+LARGE(D115:F115,2))*0.05+(LARGE(G115:I115,1)+LARGE(G115:I115,2))*0.3+(LARGE(J115:L115,1)+LARGE(J115:L115,2))*0.15))</f>
        <v>0.67749999999999999</v>
      </c>
    </row>
    <row r="116" spans="1:13" x14ac:dyDescent="0.25">
      <c r="A116" t="s">
        <v>114</v>
      </c>
      <c r="B116" s="2" t="s">
        <v>225</v>
      </c>
      <c r="C116" t="s">
        <v>203</v>
      </c>
      <c r="D116" s="5">
        <v>0.78</v>
      </c>
      <c r="E116">
        <v>0.88</v>
      </c>
      <c r="F116">
        <v>0.93</v>
      </c>
      <c r="G116">
        <v>0.43</v>
      </c>
      <c r="H116" s="5">
        <v>0</v>
      </c>
      <c r="I116">
        <v>0.62</v>
      </c>
      <c r="J116">
        <v>0.78</v>
      </c>
      <c r="K116">
        <v>0.52</v>
      </c>
    </row>
    <row r="117" spans="1:13" x14ac:dyDescent="0.25">
      <c r="A117" t="s">
        <v>226</v>
      </c>
      <c r="B117" s="2" t="s">
        <v>227</v>
      </c>
      <c r="C117" t="s">
        <v>203</v>
      </c>
      <c r="D117" s="5">
        <v>0.92</v>
      </c>
      <c r="E117">
        <v>0.93</v>
      </c>
      <c r="F117">
        <v>0.91</v>
      </c>
      <c r="G117">
        <v>0.55000000000000004</v>
      </c>
      <c r="H117" s="5">
        <v>0.52</v>
      </c>
      <c r="I117">
        <v>0</v>
      </c>
      <c r="J117">
        <v>0.65</v>
      </c>
      <c r="K117">
        <v>0.67</v>
      </c>
      <c r="L117">
        <v>0.64</v>
      </c>
      <c r="M117" s="8">
        <f t="shared" ref="M117" si="28">(((LARGE(D117:F117,1)+LARGE(D117:F117,2))*0.05+(LARGE(G117:I117,1)+LARGE(G117:I117,2))*0.3+(LARGE(J117:L117,1)+LARGE(J117:L117,2))*0.15))</f>
        <v>0.61150000000000004</v>
      </c>
    </row>
    <row r="118" spans="1:13" x14ac:dyDescent="0.25">
      <c r="A118" t="s">
        <v>228</v>
      </c>
      <c r="B118" s="2" t="s">
        <v>229</v>
      </c>
      <c r="C118" t="s">
        <v>203</v>
      </c>
      <c r="D118" s="5">
        <v>0.78</v>
      </c>
      <c r="E118">
        <v>0.84</v>
      </c>
      <c r="F118">
        <v>0.93</v>
      </c>
      <c r="G118">
        <v>0.36</v>
      </c>
      <c r="H118" s="5">
        <v>0.42</v>
      </c>
      <c r="I118">
        <v>0.66</v>
      </c>
      <c r="J118">
        <v>0.74</v>
      </c>
      <c r="K118">
        <v>0.71</v>
      </c>
    </row>
    <row r="119" spans="1:13" x14ac:dyDescent="0.25">
      <c r="A119" t="s">
        <v>460</v>
      </c>
      <c r="B119" s="2" t="s">
        <v>461</v>
      </c>
      <c r="C119" t="s">
        <v>203</v>
      </c>
      <c r="D119" s="5">
        <v>0</v>
      </c>
      <c r="E119">
        <v>0</v>
      </c>
      <c r="F119">
        <v>0.64</v>
      </c>
      <c r="G119">
        <v>0</v>
      </c>
      <c r="H119" s="5">
        <v>0.54</v>
      </c>
      <c r="I119">
        <v>0.66</v>
      </c>
      <c r="J119">
        <v>0</v>
      </c>
      <c r="K119">
        <v>0.71</v>
      </c>
      <c r="L119">
        <v>0.78</v>
      </c>
      <c r="M119" s="8">
        <f t="shared" ref="M119:M120" si="29">(((LARGE(D119:F119,1)+LARGE(D119:F119,2))*0.05+(LARGE(G119:I119,1)+LARGE(G119:I119,2))*0.3+(LARGE(J119:L119,1)+LARGE(J119:L119,2))*0.15))</f>
        <v>0.61550000000000005</v>
      </c>
    </row>
    <row r="120" spans="1:13" x14ac:dyDescent="0.25">
      <c r="A120" t="s">
        <v>460</v>
      </c>
      <c r="B120" s="2" t="s">
        <v>462</v>
      </c>
      <c r="C120" t="s">
        <v>203</v>
      </c>
      <c r="D120" s="5">
        <v>0</v>
      </c>
      <c r="E120">
        <v>0</v>
      </c>
      <c r="F120">
        <v>0.84</v>
      </c>
      <c r="G120">
        <v>0</v>
      </c>
      <c r="H120" s="5">
        <v>0.5</v>
      </c>
      <c r="I120">
        <v>0.78</v>
      </c>
      <c r="J120">
        <v>0</v>
      </c>
      <c r="K120">
        <v>0.71</v>
      </c>
      <c r="L120">
        <v>0.78</v>
      </c>
      <c r="M120" s="8">
        <f t="shared" si="29"/>
        <v>0.64949999999999997</v>
      </c>
    </row>
    <row r="121" spans="1:13" x14ac:dyDescent="0.25">
      <c r="A121" t="s">
        <v>230</v>
      </c>
      <c r="B121" s="2" t="s">
        <v>231</v>
      </c>
      <c r="C121" t="s">
        <v>203</v>
      </c>
      <c r="D121" s="5">
        <v>0.94</v>
      </c>
      <c r="E121">
        <v>0.93</v>
      </c>
      <c r="F121">
        <v>0.91</v>
      </c>
      <c r="G121">
        <v>0.61</v>
      </c>
      <c r="H121" s="5">
        <v>0.67</v>
      </c>
      <c r="I121">
        <v>0</v>
      </c>
      <c r="J121">
        <v>0.83</v>
      </c>
      <c r="K121">
        <v>0.63</v>
      </c>
    </row>
    <row r="122" spans="1:13" x14ac:dyDescent="0.25">
      <c r="A122" t="s">
        <v>232</v>
      </c>
      <c r="B122" s="2" t="s">
        <v>233</v>
      </c>
      <c r="C122" t="s">
        <v>203</v>
      </c>
      <c r="D122" s="5">
        <v>0.89</v>
      </c>
      <c r="E122">
        <v>0.81</v>
      </c>
      <c r="F122">
        <v>0.78</v>
      </c>
      <c r="G122">
        <v>0.49</v>
      </c>
      <c r="H122" s="5">
        <v>0.52</v>
      </c>
      <c r="I122">
        <v>0.68</v>
      </c>
      <c r="J122">
        <v>0.65</v>
      </c>
      <c r="K122">
        <v>0.67</v>
      </c>
    </row>
    <row r="123" spans="1:13" x14ac:dyDescent="0.25">
      <c r="A123" t="s">
        <v>234</v>
      </c>
      <c r="B123" s="2" t="s">
        <v>235</v>
      </c>
      <c r="C123" t="s">
        <v>203</v>
      </c>
      <c r="D123" s="5">
        <v>0.94</v>
      </c>
      <c r="E123">
        <v>0.93</v>
      </c>
      <c r="F123">
        <v>0.96</v>
      </c>
      <c r="G123">
        <v>0.6</v>
      </c>
      <c r="H123" s="5">
        <v>0.56999999999999995</v>
      </c>
      <c r="I123">
        <v>0.69</v>
      </c>
      <c r="J123">
        <v>0.87</v>
      </c>
      <c r="K123">
        <v>0.77</v>
      </c>
    </row>
    <row r="124" spans="1:13" x14ac:dyDescent="0.25">
      <c r="A124" t="s">
        <v>236</v>
      </c>
      <c r="B124" s="2" t="s">
        <v>237</v>
      </c>
      <c r="C124" t="s">
        <v>203</v>
      </c>
      <c r="D124" s="5">
        <v>0.92</v>
      </c>
      <c r="E124">
        <v>0.88</v>
      </c>
      <c r="F124">
        <v>0.97</v>
      </c>
      <c r="G124">
        <v>0.39</v>
      </c>
      <c r="H124" s="5">
        <v>0.44</v>
      </c>
      <c r="I124">
        <v>0.71</v>
      </c>
      <c r="J124">
        <v>0.69</v>
      </c>
      <c r="K124">
        <v>0.85</v>
      </c>
    </row>
    <row r="125" spans="1:13" x14ac:dyDescent="0.25">
      <c r="A125" t="s">
        <v>238</v>
      </c>
      <c r="B125" s="2" t="s">
        <v>239</v>
      </c>
      <c r="C125" t="s">
        <v>203</v>
      </c>
      <c r="D125" s="5">
        <v>0.94</v>
      </c>
      <c r="E125">
        <v>0.72</v>
      </c>
      <c r="F125">
        <v>0.88</v>
      </c>
      <c r="G125">
        <v>0.64</v>
      </c>
      <c r="H125" s="5">
        <v>0.91</v>
      </c>
      <c r="I125">
        <v>0.76</v>
      </c>
      <c r="J125">
        <v>0.69</v>
      </c>
      <c r="K125">
        <v>0.85</v>
      </c>
    </row>
    <row r="126" spans="1:13" x14ac:dyDescent="0.25">
      <c r="A126" t="s">
        <v>240</v>
      </c>
      <c r="B126" s="3" t="s">
        <v>241</v>
      </c>
      <c r="C126" t="s">
        <v>203</v>
      </c>
      <c r="D126" s="5">
        <v>0.78</v>
      </c>
      <c r="E126">
        <v>0.91</v>
      </c>
      <c r="F126">
        <v>0.66</v>
      </c>
      <c r="G126">
        <v>0.37</v>
      </c>
      <c r="H126" s="5">
        <v>0.28999999999999998</v>
      </c>
      <c r="I126">
        <v>0.85</v>
      </c>
      <c r="J126">
        <v>0.78</v>
      </c>
      <c r="K126">
        <v>0.52</v>
      </c>
    </row>
    <row r="127" spans="1:13" x14ac:dyDescent="0.25">
      <c r="A127" t="s">
        <v>242</v>
      </c>
      <c r="B127" s="2" t="s">
        <v>243</v>
      </c>
      <c r="C127" t="s">
        <v>203</v>
      </c>
      <c r="D127" s="5">
        <v>0.86</v>
      </c>
      <c r="E127">
        <v>0.86</v>
      </c>
      <c r="F127">
        <v>0.96</v>
      </c>
      <c r="G127">
        <v>0.75</v>
      </c>
      <c r="H127" s="5">
        <v>0.69</v>
      </c>
      <c r="I127">
        <v>0.91</v>
      </c>
      <c r="J127">
        <v>0.87</v>
      </c>
      <c r="K127">
        <v>0.77</v>
      </c>
    </row>
    <row r="128" spans="1:13" x14ac:dyDescent="0.25">
      <c r="A128" t="s">
        <v>244</v>
      </c>
      <c r="B128" s="2" t="s">
        <v>245</v>
      </c>
      <c r="C128" t="s">
        <v>203</v>
      </c>
      <c r="D128" s="5">
        <v>1</v>
      </c>
      <c r="E128">
        <v>0.98</v>
      </c>
      <c r="F128">
        <v>0.93</v>
      </c>
      <c r="G128">
        <v>0.73</v>
      </c>
      <c r="H128" s="5">
        <v>0.65</v>
      </c>
      <c r="I128">
        <v>0.87</v>
      </c>
      <c r="J128">
        <v>0.69</v>
      </c>
      <c r="K128">
        <v>0.56000000000000005</v>
      </c>
      <c r="L128">
        <v>0.5</v>
      </c>
      <c r="M128" s="8">
        <f t="shared" ref="M128" si="30">(((LARGE(D128:F128,1)+LARGE(D128:F128,2))*0.05+(LARGE(G128:I128,1)+LARGE(G128:I128,2))*0.3+(LARGE(J128:L128,1)+LARGE(J128:L128,2))*0.15))</f>
        <v>0.76649999999999996</v>
      </c>
    </row>
    <row r="129" spans="1:13" x14ac:dyDescent="0.25">
      <c r="A129" t="s">
        <v>246</v>
      </c>
      <c r="B129" s="2" t="s">
        <v>247</v>
      </c>
      <c r="C129" t="s">
        <v>203</v>
      </c>
      <c r="D129" s="5">
        <v>0.92</v>
      </c>
      <c r="E129">
        <v>0.93</v>
      </c>
      <c r="F129">
        <v>0.93</v>
      </c>
      <c r="G129">
        <v>0.6</v>
      </c>
      <c r="H129" s="5">
        <v>0.52</v>
      </c>
      <c r="I129">
        <v>0.75</v>
      </c>
      <c r="J129">
        <v>0.87</v>
      </c>
      <c r="K129">
        <v>0.77</v>
      </c>
    </row>
    <row r="130" spans="1:13" x14ac:dyDescent="0.25">
      <c r="A130" t="s">
        <v>248</v>
      </c>
      <c r="B130" s="2" t="s">
        <v>249</v>
      </c>
      <c r="C130" t="s">
        <v>203</v>
      </c>
      <c r="D130" s="5">
        <v>0.94</v>
      </c>
      <c r="E130">
        <v>0</v>
      </c>
      <c r="F130">
        <v>1</v>
      </c>
      <c r="G130">
        <v>0</v>
      </c>
      <c r="H130" s="5">
        <v>0</v>
      </c>
      <c r="I130">
        <v>0.4</v>
      </c>
      <c r="J130">
        <v>0</v>
      </c>
      <c r="K130">
        <v>0</v>
      </c>
    </row>
    <row r="131" spans="1:13" x14ac:dyDescent="0.25">
      <c r="A131" t="s">
        <v>250</v>
      </c>
      <c r="B131" s="2" t="s">
        <v>251</v>
      </c>
      <c r="C131" t="s">
        <v>203</v>
      </c>
      <c r="D131" s="5">
        <v>0.83</v>
      </c>
      <c r="E131">
        <v>0.88</v>
      </c>
      <c r="F131">
        <v>0.85</v>
      </c>
      <c r="G131">
        <v>0.63</v>
      </c>
      <c r="H131" s="5">
        <v>0.59</v>
      </c>
      <c r="I131">
        <v>0.76</v>
      </c>
      <c r="J131">
        <v>0.69</v>
      </c>
      <c r="K131">
        <v>0.56000000000000005</v>
      </c>
    </row>
    <row r="132" spans="1:13" x14ac:dyDescent="0.25">
      <c r="A132" t="s">
        <v>252</v>
      </c>
      <c r="B132" s="2" t="s">
        <v>253</v>
      </c>
      <c r="C132" t="s">
        <v>203</v>
      </c>
      <c r="D132" s="5">
        <v>0.75</v>
      </c>
      <c r="E132">
        <v>1</v>
      </c>
      <c r="F132">
        <v>0.95</v>
      </c>
      <c r="G132">
        <v>0.57999999999999996</v>
      </c>
      <c r="H132" s="5">
        <v>0.32</v>
      </c>
      <c r="I132">
        <v>0.54</v>
      </c>
      <c r="J132">
        <v>0.65</v>
      </c>
      <c r="K132">
        <v>0.67</v>
      </c>
    </row>
    <row r="133" spans="1:13" x14ac:dyDescent="0.25">
      <c r="A133" t="s">
        <v>254</v>
      </c>
      <c r="B133" s="2" t="s">
        <v>255</v>
      </c>
      <c r="C133" t="s">
        <v>203</v>
      </c>
      <c r="D133" s="5">
        <v>0.78</v>
      </c>
      <c r="E133">
        <v>1</v>
      </c>
      <c r="F133">
        <v>0.91</v>
      </c>
      <c r="G133">
        <v>0.57999999999999996</v>
      </c>
      <c r="H133" s="5">
        <v>0.63</v>
      </c>
      <c r="I133">
        <v>0.79</v>
      </c>
      <c r="J133">
        <v>0.83</v>
      </c>
      <c r="K133">
        <v>0.63</v>
      </c>
      <c r="L133">
        <v>0.64</v>
      </c>
      <c r="M133" s="8">
        <f t="shared" ref="M133" si="31">(((LARGE(D133:F133,1)+LARGE(D133:F133,2))*0.05+(LARGE(G133:I133,1)+LARGE(G133:I133,2))*0.3+(LARGE(J133:L133,1)+LARGE(J133:L133,2))*0.15))</f>
        <v>0.74199999999999999</v>
      </c>
    </row>
    <row r="134" spans="1:13" x14ac:dyDescent="0.25">
      <c r="A134" t="s">
        <v>256</v>
      </c>
      <c r="B134" s="2" t="s">
        <v>257</v>
      </c>
      <c r="C134" t="s">
        <v>203</v>
      </c>
      <c r="D134" s="5">
        <v>0.83</v>
      </c>
      <c r="E134">
        <v>0.93</v>
      </c>
      <c r="F134">
        <v>0.92</v>
      </c>
      <c r="G134">
        <v>0.52</v>
      </c>
      <c r="H134" s="5">
        <v>0.71</v>
      </c>
      <c r="I134">
        <v>0.81</v>
      </c>
      <c r="J134">
        <v>0.87</v>
      </c>
      <c r="K134">
        <v>0.77</v>
      </c>
    </row>
    <row r="135" spans="1:13" x14ac:dyDescent="0.25">
      <c r="A135" t="s">
        <v>258</v>
      </c>
      <c r="B135" s="2" t="s">
        <v>259</v>
      </c>
      <c r="C135" t="s">
        <v>203</v>
      </c>
      <c r="D135" s="5">
        <v>0.72</v>
      </c>
      <c r="E135">
        <v>0.57999999999999996</v>
      </c>
      <c r="F135">
        <v>0.73</v>
      </c>
      <c r="G135">
        <v>0.81</v>
      </c>
      <c r="H135" s="5">
        <v>0.87</v>
      </c>
      <c r="I135">
        <v>0.91</v>
      </c>
      <c r="J135">
        <v>0.65</v>
      </c>
      <c r="K135">
        <v>0.67</v>
      </c>
    </row>
    <row r="136" spans="1:13" x14ac:dyDescent="0.25">
      <c r="A136" t="s">
        <v>260</v>
      </c>
      <c r="B136" s="2" t="s">
        <v>261</v>
      </c>
      <c r="C136" t="s">
        <v>203</v>
      </c>
      <c r="D136" s="5">
        <v>0.92</v>
      </c>
      <c r="E136">
        <v>0.79</v>
      </c>
      <c r="F136">
        <v>0.96</v>
      </c>
      <c r="G136">
        <v>0.75</v>
      </c>
      <c r="H136" s="5">
        <v>0.67</v>
      </c>
      <c r="I136">
        <v>0.79</v>
      </c>
      <c r="J136">
        <v>0.69</v>
      </c>
      <c r="K136">
        <v>0.85</v>
      </c>
    </row>
    <row r="137" spans="1:13" x14ac:dyDescent="0.25">
      <c r="A137" t="s">
        <v>262</v>
      </c>
      <c r="B137" s="2" t="s">
        <v>263</v>
      </c>
      <c r="C137" t="s">
        <v>203</v>
      </c>
      <c r="D137" s="5">
        <v>0.94</v>
      </c>
      <c r="E137">
        <v>0.93</v>
      </c>
      <c r="F137">
        <v>0.8</v>
      </c>
      <c r="G137">
        <v>0.6</v>
      </c>
      <c r="H137" s="5">
        <v>0.36</v>
      </c>
      <c r="I137">
        <v>0.9</v>
      </c>
      <c r="J137">
        <v>0.83</v>
      </c>
      <c r="K137">
        <v>0.63</v>
      </c>
    </row>
    <row r="138" spans="1:13" x14ac:dyDescent="0.25">
      <c r="A138" t="s">
        <v>264</v>
      </c>
      <c r="B138" s="2" t="s">
        <v>265</v>
      </c>
      <c r="C138" t="s">
        <v>203</v>
      </c>
      <c r="D138" s="5">
        <v>0.83</v>
      </c>
      <c r="E138">
        <v>1</v>
      </c>
      <c r="F138">
        <v>0.7</v>
      </c>
      <c r="G138">
        <v>0.46</v>
      </c>
      <c r="H138" s="5">
        <v>0.66</v>
      </c>
      <c r="I138">
        <v>0.63</v>
      </c>
      <c r="J138">
        <v>0.69</v>
      </c>
      <c r="K138">
        <v>0.46</v>
      </c>
    </row>
    <row r="139" spans="1:13" x14ac:dyDescent="0.25">
      <c r="A139" t="s">
        <v>266</v>
      </c>
      <c r="B139" s="2" t="s">
        <v>267</v>
      </c>
      <c r="C139" t="s">
        <v>203</v>
      </c>
      <c r="D139" s="5">
        <v>0.92</v>
      </c>
      <c r="E139">
        <v>0</v>
      </c>
      <c r="F139">
        <v>0.92</v>
      </c>
      <c r="G139">
        <v>0.66</v>
      </c>
      <c r="H139" s="5">
        <v>0.49</v>
      </c>
      <c r="I139">
        <v>0.79</v>
      </c>
      <c r="J139">
        <v>0.69</v>
      </c>
      <c r="K139">
        <v>0.56000000000000005</v>
      </c>
    </row>
    <row r="140" spans="1:13" x14ac:dyDescent="0.25">
      <c r="A140" t="s">
        <v>70</v>
      </c>
      <c r="B140" s="2" t="s">
        <v>268</v>
      </c>
      <c r="C140" t="s">
        <v>203</v>
      </c>
      <c r="D140" s="5">
        <v>0.81</v>
      </c>
      <c r="E140">
        <v>0.98</v>
      </c>
      <c r="F140">
        <v>0.86</v>
      </c>
      <c r="G140">
        <v>0.57999999999999996</v>
      </c>
      <c r="H140" s="5">
        <v>0.42</v>
      </c>
      <c r="I140">
        <v>0.66</v>
      </c>
      <c r="J140">
        <v>0.78</v>
      </c>
      <c r="K140">
        <v>0.52</v>
      </c>
    </row>
    <row r="141" spans="1:13" x14ac:dyDescent="0.25">
      <c r="A141" t="s">
        <v>269</v>
      </c>
      <c r="B141" s="2" t="s">
        <v>270</v>
      </c>
      <c r="C141" t="s">
        <v>203</v>
      </c>
      <c r="D141" s="5">
        <v>0.94</v>
      </c>
      <c r="E141">
        <v>0.7</v>
      </c>
      <c r="F141">
        <v>0.62</v>
      </c>
      <c r="G141">
        <v>0.93</v>
      </c>
      <c r="H141" s="5">
        <v>0.81</v>
      </c>
      <c r="I141">
        <v>0.93</v>
      </c>
      <c r="J141">
        <v>0.65</v>
      </c>
      <c r="K141">
        <v>0.67</v>
      </c>
    </row>
    <row r="142" spans="1:13" x14ac:dyDescent="0.25">
      <c r="A142" t="s">
        <v>271</v>
      </c>
      <c r="B142" s="2" t="s">
        <v>272</v>
      </c>
      <c r="C142" t="s">
        <v>203</v>
      </c>
      <c r="D142" s="5">
        <v>0.83</v>
      </c>
      <c r="E142">
        <v>0.95</v>
      </c>
      <c r="F142">
        <v>0</v>
      </c>
      <c r="G142">
        <v>0</v>
      </c>
      <c r="H142" s="5">
        <v>0.8</v>
      </c>
      <c r="I142">
        <v>0.78</v>
      </c>
      <c r="J142">
        <v>0.65</v>
      </c>
      <c r="K142">
        <v>0.48</v>
      </c>
    </row>
    <row r="143" spans="1:13" x14ac:dyDescent="0.25">
      <c r="A143" t="s">
        <v>273</v>
      </c>
      <c r="B143" s="2" t="s">
        <v>274</v>
      </c>
      <c r="C143" t="s">
        <v>203</v>
      </c>
      <c r="D143" s="5">
        <v>0.83</v>
      </c>
      <c r="E143">
        <v>0.79</v>
      </c>
      <c r="F143">
        <v>0.93</v>
      </c>
      <c r="G143">
        <v>0.54</v>
      </c>
      <c r="H143" s="5">
        <v>0.35</v>
      </c>
      <c r="I143">
        <v>0.74</v>
      </c>
      <c r="J143">
        <v>0.74</v>
      </c>
      <c r="K143">
        <v>0.71</v>
      </c>
      <c r="L143">
        <v>0.73</v>
      </c>
      <c r="M143" s="8">
        <f t="shared" ref="M143" si="32">(((LARGE(D143:F143,1)+LARGE(D143:F143,2))*0.05+(LARGE(G143:I143,1)+LARGE(G143:I143,2))*0.3+(LARGE(J143:L143,1)+LARGE(J143:L143,2))*0.15))</f>
        <v>0.6925</v>
      </c>
    </row>
    <row r="144" spans="1:13" x14ac:dyDescent="0.25">
      <c r="A144" t="s">
        <v>454</v>
      </c>
      <c r="B144" s="2" t="s">
        <v>455</v>
      </c>
      <c r="C144" t="s">
        <v>203</v>
      </c>
      <c r="D144" s="5">
        <v>0</v>
      </c>
      <c r="E144">
        <v>0.74</v>
      </c>
      <c r="F144">
        <v>0.88</v>
      </c>
      <c r="G144">
        <v>0.48</v>
      </c>
      <c r="H144" s="5">
        <v>0</v>
      </c>
      <c r="I144">
        <v>0.68</v>
      </c>
      <c r="J144">
        <v>0</v>
      </c>
      <c r="K144">
        <v>0.35</v>
      </c>
    </row>
    <row r="145" spans="1:13" x14ac:dyDescent="0.25">
      <c r="A145" t="s">
        <v>275</v>
      </c>
      <c r="B145" s="2" t="s">
        <v>463</v>
      </c>
      <c r="C145" t="s">
        <v>203</v>
      </c>
      <c r="D145" s="5">
        <v>0.94</v>
      </c>
      <c r="E145">
        <v>0.98</v>
      </c>
      <c r="F145">
        <v>1</v>
      </c>
      <c r="G145">
        <v>0.79</v>
      </c>
      <c r="H145" s="5">
        <v>0.77</v>
      </c>
      <c r="I145">
        <v>0.74</v>
      </c>
      <c r="J145">
        <v>0.46</v>
      </c>
      <c r="K145">
        <v>0.62</v>
      </c>
      <c r="L145">
        <v>0.68</v>
      </c>
      <c r="M145" s="8">
        <f t="shared" ref="M145:M146" si="33">(((LARGE(D145:F145,1)+LARGE(D145:F145,2))*0.05+(LARGE(G145:I145,1)+LARGE(G145:I145,2))*0.3+(LARGE(J145:L145,1)+LARGE(J145:L145,2))*0.15))</f>
        <v>0.76200000000000001</v>
      </c>
    </row>
    <row r="146" spans="1:13" x14ac:dyDescent="0.25">
      <c r="A146" t="s">
        <v>278</v>
      </c>
      <c r="B146" s="2" t="s">
        <v>279</v>
      </c>
      <c r="C146" t="s">
        <v>203</v>
      </c>
      <c r="D146" s="5">
        <v>0.94</v>
      </c>
      <c r="E146">
        <v>0.93</v>
      </c>
      <c r="F146">
        <v>0.95</v>
      </c>
      <c r="G146">
        <v>0.78</v>
      </c>
      <c r="H146" s="5">
        <v>0.69</v>
      </c>
      <c r="I146">
        <v>0.74</v>
      </c>
      <c r="J146">
        <v>0.78</v>
      </c>
      <c r="K146">
        <v>0.52</v>
      </c>
      <c r="L146">
        <v>0.72</v>
      </c>
      <c r="M146" s="8">
        <f t="shared" si="33"/>
        <v>0.77549999999999997</v>
      </c>
    </row>
    <row r="147" spans="1:13" x14ac:dyDescent="0.25">
      <c r="A147" t="s">
        <v>280</v>
      </c>
      <c r="B147" s="2" t="s">
        <v>281</v>
      </c>
      <c r="C147" t="s">
        <v>203</v>
      </c>
      <c r="D147" s="5">
        <v>0.94</v>
      </c>
      <c r="E147">
        <v>0.95</v>
      </c>
      <c r="F147">
        <v>0.95</v>
      </c>
      <c r="G147">
        <v>0.56999999999999995</v>
      </c>
      <c r="H147" s="5">
        <v>0.63</v>
      </c>
      <c r="I147">
        <v>0.68</v>
      </c>
      <c r="J147">
        <v>0.83</v>
      </c>
      <c r="K147">
        <v>0.63</v>
      </c>
    </row>
    <row r="148" spans="1:13" x14ac:dyDescent="0.25">
      <c r="A148" t="s">
        <v>282</v>
      </c>
      <c r="B148" s="2" t="s">
        <v>283</v>
      </c>
      <c r="C148" t="s">
        <v>203</v>
      </c>
      <c r="D148" s="5">
        <v>0.94</v>
      </c>
      <c r="E148">
        <v>0.93</v>
      </c>
      <c r="F148">
        <v>0.96</v>
      </c>
      <c r="G148">
        <v>0.7</v>
      </c>
      <c r="H148" s="5">
        <v>0.78</v>
      </c>
      <c r="I148">
        <v>0.94</v>
      </c>
      <c r="J148">
        <v>0.69</v>
      </c>
      <c r="K148">
        <v>0.85</v>
      </c>
    </row>
    <row r="149" spans="1:13" x14ac:dyDescent="0.25">
      <c r="A149" t="s">
        <v>284</v>
      </c>
      <c r="B149" s="2" t="s">
        <v>285</v>
      </c>
      <c r="C149" t="s">
        <v>203</v>
      </c>
      <c r="D149" s="5">
        <v>0.92</v>
      </c>
      <c r="E149">
        <v>0.95</v>
      </c>
      <c r="F149">
        <v>0.96</v>
      </c>
      <c r="G149">
        <v>0.31</v>
      </c>
      <c r="H149" s="5">
        <v>0.28999999999999998</v>
      </c>
      <c r="I149">
        <v>0.76</v>
      </c>
      <c r="J149">
        <v>0.46</v>
      </c>
      <c r="K149">
        <v>0.46</v>
      </c>
    </row>
    <row r="150" spans="1:13" x14ac:dyDescent="0.25">
      <c r="A150" t="s">
        <v>286</v>
      </c>
      <c r="B150" s="2" t="s">
        <v>287</v>
      </c>
      <c r="C150" t="s">
        <v>203</v>
      </c>
      <c r="D150" s="5">
        <v>0.92</v>
      </c>
      <c r="E150">
        <v>0.88</v>
      </c>
      <c r="F150">
        <v>0.92</v>
      </c>
      <c r="G150">
        <v>0.45</v>
      </c>
      <c r="H150" s="5">
        <v>0.23</v>
      </c>
      <c r="I150">
        <v>0.51</v>
      </c>
      <c r="J150">
        <v>0.83</v>
      </c>
      <c r="K150">
        <v>0.62</v>
      </c>
    </row>
    <row r="151" spans="1:13" x14ac:dyDescent="0.25">
      <c r="A151" t="s">
        <v>288</v>
      </c>
      <c r="B151" s="2" t="s">
        <v>289</v>
      </c>
      <c r="C151" t="s">
        <v>203</v>
      </c>
      <c r="D151" s="5">
        <v>0.97</v>
      </c>
      <c r="E151">
        <v>1</v>
      </c>
      <c r="F151">
        <v>0.91</v>
      </c>
      <c r="G151">
        <v>0.6</v>
      </c>
      <c r="H151" s="5">
        <v>0.52</v>
      </c>
      <c r="I151">
        <v>0</v>
      </c>
      <c r="J151">
        <v>0.46</v>
      </c>
      <c r="K151">
        <v>0.46</v>
      </c>
    </row>
    <row r="152" spans="1:13" x14ac:dyDescent="0.25">
      <c r="A152" t="s">
        <v>290</v>
      </c>
      <c r="B152" s="2" t="s">
        <v>291</v>
      </c>
      <c r="C152" t="s">
        <v>203</v>
      </c>
      <c r="D152" s="5">
        <v>0.97</v>
      </c>
      <c r="E152">
        <v>0.98</v>
      </c>
      <c r="F152">
        <v>0.85</v>
      </c>
      <c r="G152">
        <v>0.51</v>
      </c>
      <c r="H152" s="5">
        <v>0.59</v>
      </c>
      <c r="I152">
        <v>0.66</v>
      </c>
      <c r="J152">
        <v>0.46</v>
      </c>
      <c r="K152">
        <v>0.46</v>
      </c>
      <c r="L152">
        <v>0.55000000000000004</v>
      </c>
      <c r="M152" s="8">
        <f t="shared" ref="M152" si="34">(((LARGE(D152:F152,1)+LARGE(D152:F152,2))*0.05+(LARGE(G152:I152,1)+LARGE(G152:I152,2))*0.3+(LARGE(J152:L152,1)+LARGE(J152:L152,2))*0.15))</f>
        <v>0.624</v>
      </c>
    </row>
    <row r="153" spans="1:13" x14ac:dyDescent="0.25">
      <c r="A153" t="s">
        <v>292</v>
      </c>
      <c r="B153" s="2" t="s">
        <v>293</v>
      </c>
      <c r="C153" t="s">
        <v>203</v>
      </c>
      <c r="D153" s="5">
        <v>0.94</v>
      </c>
      <c r="E153">
        <v>0.93</v>
      </c>
      <c r="F153">
        <v>0.89</v>
      </c>
      <c r="G153">
        <v>0.64</v>
      </c>
      <c r="H153" s="5">
        <v>0.45</v>
      </c>
      <c r="I153">
        <v>0.87</v>
      </c>
      <c r="J153">
        <v>0.78</v>
      </c>
      <c r="K153">
        <v>0.52</v>
      </c>
    </row>
    <row r="154" spans="1:13" x14ac:dyDescent="0.25">
      <c r="A154" t="s">
        <v>294</v>
      </c>
      <c r="B154" s="2" t="s">
        <v>295</v>
      </c>
      <c r="C154" t="s">
        <v>203</v>
      </c>
      <c r="D154" s="5">
        <v>0.89</v>
      </c>
      <c r="E154">
        <v>0.88</v>
      </c>
      <c r="F154">
        <v>0.93</v>
      </c>
      <c r="G154">
        <v>0.73</v>
      </c>
      <c r="H154" s="5">
        <v>0.74</v>
      </c>
      <c r="I154">
        <v>0</v>
      </c>
      <c r="J154">
        <v>0.69</v>
      </c>
      <c r="K154">
        <v>0.56000000000000005</v>
      </c>
    </row>
    <row r="155" spans="1:13" x14ac:dyDescent="0.25">
      <c r="A155" t="s">
        <v>296</v>
      </c>
      <c r="B155" s="2" t="s">
        <v>297</v>
      </c>
      <c r="C155" t="s">
        <v>203</v>
      </c>
      <c r="D155" s="5">
        <v>1</v>
      </c>
      <c r="E155">
        <v>0.95</v>
      </c>
      <c r="F155">
        <v>0.91</v>
      </c>
      <c r="G155">
        <v>0.66</v>
      </c>
      <c r="H155" s="5">
        <v>0.73</v>
      </c>
      <c r="I155">
        <v>0.79</v>
      </c>
      <c r="J155">
        <v>0.17</v>
      </c>
      <c r="K155">
        <v>0.77</v>
      </c>
    </row>
    <row r="156" spans="1:13" x14ac:dyDescent="0.25">
      <c r="A156" t="s">
        <v>298</v>
      </c>
      <c r="B156" s="3" t="s">
        <v>464</v>
      </c>
      <c r="C156" t="s">
        <v>203</v>
      </c>
      <c r="D156" s="5">
        <v>1</v>
      </c>
      <c r="E156">
        <v>0.95</v>
      </c>
      <c r="F156">
        <v>0.86</v>
      </c>
      <c r="G156">
        <v>0.73</v>
      </c>
      <c r="H156" s="5">
        <v>0.84</v>
      </c>
      <c r="I156">
        <v>0</v>
      </c>
      <c r="J156">
        <v>0.69</v>
      </c>
      <c r="K156">
        <v>0.46</v>
      </c>
    </row>
    <row r="157" spans="1:13" x14ac:dyDescent="0.25">
      <c r="A157" t="s">
        <v>299</v>
      </c>
      <c r="B157" s="2" t="s">
        <v>300</v>
      </c>
      <c r="C157" t="s">
        <v>203</v>
      </c>
      <c r="D157" s="5">
        <v>0.89</v>
      </c>
      <c r="E157">
        <v>0.93</v>
      </c>
      <c r="F157">
        <v>0.88</v>
      </c>
      <c r="G157">
        <v>0.72</v>
      </c>
      <c r="H157" s="5">
        <v>0.83</v>
      </c>
      <c r="I157">
        <v>0.81</v>
      </c>
      <c r="J157">
        <v>0.83</v>
      </c>
      <c r="K157">
        <v>0.63</v>
      </c>
    </row>
    <row r="158" spans="1:13" x14ac:dyDescent="0.25">
      <c r="A158" t="s">
        <v>301</v>
      </c>
      <c r="B158" s="3" t="s">
        <v>302</v>
      </c>
      <c r="C158" t="s">
        <v>203</v>
      </c>
      <c r="D158" s="5">
        <v>1</v>
      </c>
      <c r="E158">
        <v>0.93</v>
      </c>
      <c r="F158">
        <v>0.97</v>
      </c>
      <c r="G158">
        <v>0.64</v>
      </c>
      <c r="H158" s="5">
        <v>0.51</v>
      </c>
      <c r="I158">
        <v>0.74</v>
      </c>
      <c r="J158">
        <v>0.69</v>
      </c>
      <c r="K158">
        <v>0.46</v>
      </c>
    </row>
    <row r="159" spans="1:13" x14ac:dyDescent="0.25">
      <c r="A159" t="s">
        <v>303</v>
      </c>
      <c r="B159" s="2" t="s">
        <v>304</v>
      </c>
      <c r="C159" t="s">
        <v>203</v>
      </c>
      <c r="D159" s="5">
        <v>0.94</v>
      </c>
      <c r="E159">
        <v>0.98</v>
      </c>
      <c r="F159">
        <v>0.93</v>
      </c>
      <c r="G159">
        <v>0.43</v>
      </c>
      <c r="H159" s="5">
        <v>0.66</v>
      </c>
      <c r="I159">
        <v>0.69</v>
      </c>
      <c r="J159">
        <v>0.69</v>
      </c>
      <c r="K159">
        <v>0.46</v>
      </c>
    </row>
    <row r="160" spans="1:13" x14ac:dyDescent="0.25">
      <c r="A160" t="s">
        <v>305</v>
      </c>
      <c r="B160" s="3" t="s">
        <v>306</v>
      </c>
      <c r="C160" t="s">
        <v>203</v>
      </c>
      <c r="D160" s="5">
        <v>0.83</v>
      </c>
      <c r="E160">
        <v>1</v>
      </c>
      <c r="F160">
        <v>0</v>
      </c>
      <c r="G160">
        <v>0.48</v>
      </c>
      <c r="H160" s="5">
        <v>0</v>
      </c>
      <c r="I160">
        <v>0.69</v>
      </c>
      <c r="J160">
        <v>0.78</v>
      </c>
      <c r="K160">
        <v>0.52</v>
      </c>
      <c r="L160">
        <v>0.72</v>
      </c>
      <c r="M160" s="8">
        <f t="shared" ref="M160" si="35">(((LARGE(D160:F160,1)+LARGE(D160:F160,2))*0.05+(LARGE(G160:I160,1)+LARGE(G160:I160,2))*0.3+(LARGE(J160:L160,1)+LARGE(J160:L160,2))*0.15))</f>
        <v>0.66749999999999998</v>
      </c>
    </row>
    <row r="161" spans="1:13" x14ac:dyDescent="0.25">
      <c r="A161" t="s">
        <v>307</v>
      </c>
      <c r="B161" s="2" t="s">
        <v>309</v>
      </c>
      <c r="C161" t="s">
        <v>308</v>
      </c>
      <c r="D161" s="5">
        <v>0.86</v>
      </c>
      <c r="E161">
        <v>0.91</v>
      </c>
      <c r="F161">
        <v>0.89</v>
      </c>
      <c r="G161">
        <v>0.63</v>
      </c>
      <c r="H161" s="5">
        <v>0.79</v>
      </c>
      <c r="I161">
        <v>0</v>
      </c>
      <c r="J161">
        <v>0.91</v>
      </c>
      <c r="K161">
        <v>0.37</v>
      </c>
    </row>
    <row r="162" spans="1:13" x14ac:dyDescent="0.25">
      <c r="A162" t="s">
        <v>310</v>
      </c>
      <c r="B162" s="2" t="s">
        <v>311</v>
      </c>
      <c r="C162" t="s">
        <v>308</v>
      </c>
      <c r="D162" s="5">
        <v>1</v>
      </c>
      <c r="E162">
        <v>0.98</v>
      </c>
      <c r="F162">
        <v>0</v>
      </c>
      <c r="G162">
        <v>0.69</v>
      </c>
      <c r="H162" s="5">
        <v>0.42</v>
      </c>
      <c r="I162">
        <v>0.69</v>
      </c>
      <c r="J162">
        <v>0.38</v>
      </c>
      <c r="K162">
        <v>0.56000000000000005</v>
      </c>
      <c r="L162">
        <v>0.6</v>
      </c>
      <c r="M162" s="8">
        <f t="shared" ref="M162" si="36">(((LARGE(D162:F162,1)+LARGE(D162:F162,2))*0.05+(LARGE(G162:I162,1)+LARGE(G162:I162,2))*0.3+(LARGE(J162:L162,1)+LARGE(J162:L162,2))*0.15))</f>
        <v>0.68700000000000006</v>
      </c>
    </row>
    <row r="163" spans="1:13" x14ac:dyDescent="0.25">
      <c r="A163" t="s">
        <v>312</v>
      </c>
      <c r="B163" s="3" t="s">
        <v>313</v>
      </c>
      <c r="C163" t="s">
        <v>308</v>
      </c>
      <c r="D163" s="5">
        <v>0.92</v>
      </c>
      <c r="E163">
        <v>0.98</v>
      </c>
      <c r="F163">
        <v>0.96</v>
      </c>
      <c r="G163">
        <v>0.84</v>
      </c>
      <c r="H163" s="5">
        <v>0.69</v>
      </c>
      <c r="I163">
        <v>0</v>
      </c>
      <c r="J163">
        <v>0.69</v>
      </c>
      <c r="K163">
        <v>0.79</v>
      </c>
    </row>
    <row r="164" spans="1:13" x14ac:dyDescent="0.25">
      <c r="A164" t="s">
        <v>314</v>
      </c>
      <c r="B164" s="2" t="s">
        <v>315</v>
      </c>
      <c r="C164" t="s">
        <v>308</v>
      </c>
      <c r="D164" s="5">
        <v>0.92</v>
      </c>
      <c r="E164">
        <v>0.93</v>
      </c>
      <c r="F164">
        <v>0.97</v>
      </c>
      <c r="G164">
        <v>0.57999999999999996</v>
      </c>
      <c r="H164" s="5">
        <v>0.64</v>
      </c>
      <c r="I164">
        <v>0.51</v>
      </c>
      <c r="J164">
        <v>0.7</v>
      </c>
      <c r="K164">
        <v>0.52</v>
      </c>
      <c r="L164">
        <v>0.7</v>
      </c>
      <c r="M164" s="8">
        <f t="shared" ref="M164" si="37">(((LARGE(D164:F164,1)+LARGE(D164:F164,2))*0.05+(LARGE(G164:I164,1)+LARGE(G164:I164,2))*0.3+(LARGE(J164:L164,1)+LARGE(J164:L164,2))*0.15))</f>
        <v>0.67099999999999993</v>
      </c>
    </row>
    <row r="165" spans="1:13" x14ac:dyDescent="0.25">
      <c r="A165" t="s">
        <v>316</v>
      </c>
      <c r="B165" s="3" t="s">
        <v>317</v>
      </c>
      <c r="C165" t="s">
        <v>308</v>
      </c>
      <c r="D165" s="5">
        <v>0.81</v>
      </c>
      <c r="E165">
        <v>1</v>
      </c>
      <c r="F165">
        <v>0.95</v>
      </c>
      <c r="G165">
        <v>0.7</v>
      </c>
      <c r="H165" s="5">
        <v>0.41</v>
      </c>
      <c r="I165">
        <v>0.66</v>
      </c>
      <c r="J165">
        <v>0.81</v>
      </c>
      <c r="K165">
        <v>0.67</v>
      </c>
    </row>
    <row r="166" spans="1:13" x14ac:dyDescent="0.25">
      <c r="A166" t="s">
        <v>318</v>
      </c>
      <c r="B166" s="2" t="s">
        <v>319</v>
      </c>
      <c r="C166" t="s">
        <v>308</v>
      </c>
      <c r="D166" s="5">
        <v>0.89</v>
      </c>
      <c r="E166">
        <v>0.93</v>
      </c>
      <c r="F166">
        <v>0</v>
      </c>
      <c r="G166">
        <v>0.64</v>
      </c>
      <c r="H166" s="5">
        <v>0.38</v>
      </c>
      <c r="I166">
        <v>0.74</v>
      </c>
      <c r="J166">
        <v>0.46</v>
      </c>
      <c r="K166">
        <v>0.81</v>
      </c>
      <c r="L166">
        <v>0.65</v>
      </c>
      <c r="M166" s="8">
        <f t="shared" ref="M166:M167" si="38">(((LARGE(D166:F166,1)+LARGE(D166:F166,2))*0.05+(LARGE(G166:I166,1)+LARGE(G166:I166,2))*0.3+(LARGE(J166:L166,1)+LARGE(J166:L166,2))*0.15))</f>
        <v>0.72399999999999998</v>
      </c>
    </row>
    <row r="167" spans="1:13" x14ac:dyDescent="0.25">
      <c r="A167" t="s">
        <v>320</v>
      </c>
      <c r="B167" s="2" t="s">
        <v>321</v>
      </c>
      <c r="C167" t="s">
        <v>308</v>
      </c>
      <c r="D167" s="5">
        <v>0.97</v>
      </c>
      <c r="E167">
        <v>1</v>
      </c>
      <c r="F167">
        <v>0</v>
      </c>
      <c r="G167">
        <v>0.85</v>
      </c>
      <c r="H167" s="5">
        <v>0.79</v>
      </c>
      <c r="I167">
        <v>0</v>
      </c>
      <c r="J167">
        <v>0.93</v>
      </c>
      <c r="K167">
        <v>0.83</v>
      </c>
      <c r="L167">
        <v>0.93</v>
      </c>
      <c r="M167" s="8">
        <f t="shared" si="38"/>
        <v>0.86950000000000005</v>
      </c>
    </row>
    <row r="168" spans="1:13" x14ac:dyDescent="0.25">
      <c r="A168" t="s">
        <v>322</v>
      </c>
      <c r="B168" s="2" t="s">
        <v>323</v>
      </c>
      <c r="C168" t="s">
        <v>308</v>
      </c>
      <c r="D168" s="5">
        <v>0.92</v>
      </c>
      <c r="E168">
        <v>0.98</v>
      </c>
      <c r="F168">
        <v>1</v>
      </c>
      <c r="G168">
        <v>0.67</v>
      </c>
      <c r="H168" s="5">
        <v>0.68</v>
      </c>
      <c r="I168">
        <v>0.84</v>
      </c>
      <c r="J168">
        <v>0.72</v>
      </c>
      <c r="K168">
        <v>0.56000000000000005</v>
      </c>
    </row>
    <row r="169" spans="1:13" x14ac:dyDescent="0.25">
      <c r="A169" t="s">
        <v>324</v>
      </c>
      <c r="B169" s="2" t="s">
        <v>325</v>
      </c>
      <c r="C169" t="s">
        <v>308</v>
      </c>
      <c r="D169" s="5">
        <v>0.86</v>
      </c>
      <c r="E169">
        <v>0.95</v>
      </c>
      <c r="F169">
        <v>0.97</v>
      </c>
      <c r="G169">
        <v>0.6</v>
      </c>
      <c r="H169" s="5">
        <v>0.33</v>
      </c>
      <c r="I169">
        <v>0.68</v>
      </c>
      <c r="J169">
        <v>0.7</v>
      </c>
      <c r="K169">
        <v>0.67</v>
      </c>
      <c r="L169">
        <v>0.51</v>
      </c>
      <c r="M169" s="8">
        <f t="shared" ref="M169" si="39">(((LARGE(D169:F169,1)+LARGE(D169:F169,2))*0.05+(LARGE(G169:I169,1)+LARGE(G169:I169,2))*0.3+(LARGE(J169:L169,1)+LARGE(J169:L169,2))*0.15))</f>
        <v>0.6855</v>
      </c>
    </row>
    <row r="170" spans="1:13" x14ac:dyDescent="0.25">
      <c r="A170" t="s">
        <v>326</v>
      </c>
      <c r="B170" s="3" t="s">
        <v>327</v>
      </c>
      <c r="C170" t="s">
        <v>308</v>
      </c>
      <c r="D170" s="5">
        <v>0.89</v>
      </c>
      <c r="E170">
        <v>0.91</v>
      </c>
      <c r="F170">
        <v>0.82</v>
      </c>
      <c r="G170">
        <v>0.39</v>
      </c>
      <c r="H170" s="5">
        <v>0.44</v>
      </c>
      <c r="I170">
        <v>0.78</v>
      </c>
      <c r="J170">
        <v>0.7</v>
      </c>
      <c r="K170">
        <v>0.67</v>
      </c>
    </row>
    <row r="171" spans="1:13" x14ac:dyDescent="0.25">
      <c r="A171" t="s">
        <v>328</v>
      </c>
      <c r="B171" s="2" t="s">
        <v>329</v>
      </c>
      <c r="C171" t="s">
        <v>308</v>
      </c>
      <c r="D171" s="5">
        <v>0.89</v>
      </c>
      <c r="E171">
        <v>0.98</v>
      </c>
      <c r="F171">
        <v>1</v>
      </c>
      <c r="G171">
        <v>0.63</v>
      </c>
      <c r="H171" s="5">
        <v>0.62</v>
      </c>
      <c r="I171">
        <v>0.59</v>
      </c>
      <c r="J171">
        <v>0.72</v>
      </c>
      <c r="K171">
        <v>0.56000000000000005</v>
      </c>
    </row>
    <row r="172" spans="1:13" x14ac:dyDescent="0.25">
      <c r="A172" t="s">
        <v>330</v>
      </c>
      <c r="B172" s="2" t="s">
        <v>331</v>
      </c>
      <c r="C172" t="s">
        <v>308</v>
      </c>
      <c r="D172" s="5">
        <v>0.56000000000000005</v>
      </c>
      <c r="E172">
        <v>0.88</v>
      </c>
      <c r="F172">
        <v>0.92</v>
      </c>
      <c r="G172">
        <v>0.36</v>
      </c>
      <c r="H172" s="5">
        <v>0.04</v>
      </c>
      <c r="I172">
        <v>0.56999999999999995</v>
      </c>
      <c r="J172">
        <v>0.87</v>
      </c>
      <c r="K172">
        <v>0.79</v>
      </c>
      <c r="L172">
        <v>0.56000000000000005</v>
      </c>
      <c r="M172" s="8">
        <f t="shared" ref="M172" si="40">(((LARGE(D172:F172,1)+LARGE(D172:F172,2))*0.05+(LARGE(G172:I172,1)+LARGE(G172:I172,2))*0.3+(LARGE(J172:L172,1)+LARGE(J172:L172,2))*0.15))</f>
        <v>0.61799999999999999</v>
      </c>
    </row>
    <row r="173" spans="1:13" x14ac:dyDescent="0.25">
      <c r="A173" t="s">
        <v>332</v>
      </c>
      <c r="B173" s="2" t="s">
        <v>333</v>
      </c>
      <c r="C173" t="s">
        <v>308</v>
      </c>
      <c r="D173" s="5">
        <v>0.83</v>
      </c>
      <c r="E173">
        <v>1</v>
      </c>
      <c r="F173">
        <v>0.93</v>
      </c>
      <c r="G173">
        <v>0.66</v>
      </c>
      <c r="H173" s="5">
        <v>0.68</v>
      </c>
      <c r="I173">
        <v>0.78</v>
      </c>
      <c r="J173">
        <v>0.38</v>
      </c>
      <c r="K173">
        <v>0.56000000000000005</v>
      </c>
      <c r="L173">
        <v>0.61</v>
      </c>
      <c r="M173" s="8">
        <f t="shared" ref="M173" si="41">(((LARGE(D173:F173,1)+LARGE(D173:F173,2))*0.05+(LARGE(G173:I173,1)+LARGE(G173:I173,2))*0.3+(LARGE(J173:L173,1)+LARGE(J173:L173,2))*0.15))</f>
        <v>0.71</v>
      </c>
    </row>
    <row r="174" spans="1:13" x14ac:dyDescent="0.25">
      <c r="A174" t="s">
        <v>135</v>
      </c>
      <c r="B174" s="2" t="s">
        <v>136</v>
      </c>
      <c r="C174" t="s">
        <v>308</v>
      </c>
      <c r="D174" s="5">
        <v>0.53</v>
      </c>
      <c r="E174">
        <v>0.77</v>
      </c>
      <c r="F174">
        <v>0</v>
      </c>
      <c r="G174">
        <v>0.46</v>
      </c>
      <c r="H174" s="5">
        <v>0.18</v>
      </c>
      <c r="I174">
        <v>0</v>
      </c>
      <c r="J174">
        <v>0.74</v>
      </c>
      <c r="K174">
        <v>0.69</v>
      </c>
    </row>
    <row r="175" spans="1:13" x14ac:dyDescent="0.25">
      <c r="A175" t="s">
        <v>334</v>
      </c>
      <c r="B175" s="2" t="s">
        <v>335</v>
      </c>
      <c r="C175" t="s">
        <v>308</v>
      </c>
      <c r="D175" s="5">
        <v>0.89</v>
      </c>
      <c r="E175">
        <v>0.98</v>
      </c>
      <c r="F175">
        <v>1</v>
      </c>
      <c r="G175">
        <v>0.7</v>
      </c>
      <c r="H175" s="5">
        <v>0.78</v>
      </c>
      <c r="I175">
        <v>0</v>
      </c>
      <c r="J175">
        <v>0.56000000000000005</v>
      </c>
      <c r="K175">
        <v>0.54</v>
      </c>
    </row>
    <row r="176" spans="1:13" x14ac:dyDescent="0.25">
      <c r="A176" t="s">
        <v>336</v>
      </c>
      <c r="B176" s="2" t="s">
        <v>337</v>
      </c>
      <c r="C176" t="s">
        <v>308</v>
      </c>
      <c r="D176" s="5">
        <v>0.92</v>
      </c>
      <c r="E176">
        <v>1</v>
      </c>
      <c r="F176">
        <v>1</v>
      </c>
      <c r="G176">
        <v>0.55000000000000004</v>
      </c>
      <c r="H176" s="5">
        <v>0.28000000000000003</v>
      </c>
      <c r="I176">
        <v>0.66</v>
      </c>
      <c r="J176">
        <v>0.87</v>
      </c>
      <c r="K176">
        <v>0.79</v>
      </c>
    </row>
    <row r="177" spans="1:13" x14ac:dyDescent="0.25">
      <c r="A177" t="s">
        <v>338</v>
      </c>
      <c r="B177" s="2" t="s">
        <v>339</v>
      </c>
      <c r="C177" t="s">
        <v>308</v>
      </c>
      <c r="D177" s="5">
        <v>0.89</v>
      </c>
      <c r="E177">
        <v>1</v>
      </c>
      <c r="F177">
        <v>0</v>
      </c>
      <c r="G177">
        <v>0.63</v>
      </c>
      <c r="H177" s="5">
        <v>0.61</v>
      </c>
      <c r="I177">
        <v>0.63</v>
      </c>
      <c r="J177">
        <v>0.83</v>
      </c>
      <c r="K177">
        <v>0.9</v>
      </c>
    </row>
    <row r="178" spans="1:13" x14ac:dyDescent="0.25">
      <c r="A178" t="s">
        <v>340</v>
      </c>
      <c r="B178" s="4" t="s">
        <v>341</v>
      </c>
      <c r="C178" t="s">
        <v>308</v>
      </c>
      <c r="D178" s="5">
        <v>0</v>
      </c>
      <c r="E178">
        <v>0.95</v>
      </c>
      <c r="F178">
        <v>0.97</v>
      </c>
      <c r="G178">
        <v>0.56999999999999995</v>
      </c>
      <c r="H178" s="5">
        <v>0.56999999999999995</v>
      </c>
      <c r="I178">
        <v>0.81</v>
      </c>
      <c r="J178">
        <v>0.91</v>
      </c>
      <c r="K178">
        <v>0.37</v>
      </c>
    </row>
    <row r="179" spans="1:13" x14ac:dyDescent="0.25">
      <c r="A179" t="s">
        <v>342</v>
      </c>
      <c r="B179" s="2" t="s">
        <v>343</v>
      </c>
      <c r="C179" t="s">
        <v>308</v>
      </c>
      <c r="D179" s="5">
        <v>1</v>
      </c>
      <c r="E179">
        <v>0.98</v>
      </c>
      <c r="F179">
        <v>0</v>
      </c>
      <c r="G179">
        <v>0.82</v>
      </c>
      <c r="H179" s="5">
        <v>0.38</v>
      </c>
      <c r="I179">
        <v>0.56999999999999995</v>
      </c>
      <c r="J179">
        <v>0.7</v>
      </c>
      <c r="K179">
        <v>0.85</v>
      </c>
    </row>
    <row r="180" spans="1:13" x14ac:dyDescent="0.25">
      <c r="A180" t="s">
        <v>344</v>
      </c>
      <c r="B180" s="3" t="s">
        <v>345</v>
      </c>
      <c r="C180" t="s">
        <v>308</v>
      </c>
      <c r="D180" s="5">
        <v>0.89</v>
      </c>
      <c r="E180">
        <v>1</v>
      </c>
      <c r="F180">
        <v>0.8</v>
      </c>
      <c r="G180">
        <v>0.63</v>
      </c>
      <c r="H180" s="5">
        <v>0.51</v>
      </c>
      <c r="I180">
        <v>0.74</v>
      </c>
      <c r="J180">
        <v>0.56000000000000005</v>
      </c>
      <c r="K180">
        <v>0.54</v>
      </c>
      <c r="L180">
        <v>0.63</v>
      </c>
      <c r="M180" s="8">
        <f t="shared" ref="M180" si="42">(((LARGE(D180:F180,1)+LARGE(D180:F180,2))*0.05+(LARGE(G180:I180,1)+LARGE(G180:I180,2))*0.3+(LARGE(J180:L180,1)+LARGE(J180:L180,2))*0.15))</f>
        <v>0.68400000000000005</v>
      </c>
    </row>
    <row r="181" spans="1:13" x14ac:dyDescent="0.25">
      <c r="A181" t="s">
        <v>346</v>
      </c>
      <c r="B181" s="2" t="s">
        <v>347</v>
      </c>
      <c r="C181" t="s">
        <v>308</v>
      </c>
      <c r="D181" s="5">
        <v>0.94</v>
      </c>
      <c r="E181">
        <v>1</v>
      </c>
      <c r="F181">
        <v>0</v>
      </c>
      <c r="G181">
        <v>0.61</v>
      </c>
      <c r="H181" s="5">
        <v>0.42</v>
      </c>
      <c r="I181">
        <v>0.81</v>
      </c>
      <c r="J181">
        <v>0.7</v>
      </c>
      <c r="K181">
        <v>0.67</v>
      </c>
    </row>
    <row r="182" spans="1:13" x14ac:dyDescent="0.25">
      <c r="A182" t="s">
        <v>348</v>
      </c>
      <c r="B182" s="2" t="s">
        <v>349</v>
      </c>
      <c r="C182" t="s">
        <v>308</v>
      </c>
      <c r="D182" s="5">
        <v>0.97</v>
      </c>
      <c r="E182">
        <v>0.91</v>
      </c>
      <c r="F182">
        <v>0.86</v>
      </c>
      <c r="G182">
        <v>0.75</v>
      </c>
      <c r="H182" s="5">
        <v>0.7</v>
      </c>
      <c r="I182">
        <v>0.6</v>
      </c>
      <c r="J182">
        <v>0.7</v>
      </c>
      <c r="K182">
        <v>0.67</v>
      </c>
    </row>
    <row r="183" spans="1:13" x14ac:dyDescent="0.25">
      <c r="A183" t="s">
        <v>350</v>
      </c>
      <c r="B183" s="2" t="s">
        <v>351</v>
      </c>
      <c r="C183" t="s">
        <v>308</v>
      </c>
      <c r="D183" s="5">
        <v>0.92</v>
      </c>
      <c r="E183">
        <v>0.93</v>
      </c>
      <c r="F183">
        <v>1</v>
      </c>
      <c r="G183">
        <v>0.64</v>
      </c>
      <c r="H183" s="5">
        <v>0.55000000000000004</v>
      </c>
      <c r="I183">
        <v>0.49</v>
      </c>
      <c r="J183">
        <v>0.7</v>
      </c>
      <c r="K183">
        <v>0.67</v>
      </c>
      <c r="L183">
        <v>0.51</v>
      </c>
      <c r="M183" s="8">
        <f t="shared" ref="M183" si="43">(((LARGE(D183:F183,1)+LARGE(D183:F183,2))*0.05+(LARGE(G183:I183,1)+LARGE(G183:I183,2))*0.3+(LARGE(J183:L183,1)+LARGE(J183:L183,2))*0.15))</f>
        <v>0.65900000000000003</v>
      </c>
    </row>
    <row r="184" spans="1:13" x14ac:dyDescent="0.25">
      <c r="A184" t="s">
        <v>352</v>
      </c>
      <c r="B184" s="2" t="s">
        <v>353</v>
      </c>
      <c r="C184" t="s">
        <v>308</v>
      </c>
      <c r="D184" s="5">
        <v>0.92</v>
      </c>
      <c r="E184">
        <v>0.91</v>
      </c>
      <c r="F184">
        <v>0.93</v>
      </c>
      <c r="G184">
        <v>0.73</v>
      </c>
      <c r="H184" s="5">
        <v>0.6</v>
      </c>
      <c r="I184">
        <v>0.85</v>
      </c>
      <c r="J184">
        <v>0.7</v>
      </c>
      <c r="K184">
        <v>0.52</v>
      </c>
    </row>
    <row r="185" spans="1:13" x14ac:dyDescent="0.25">
      <c r="A185" t="s">
        <v>354</v>
      </c>
      <c r="B185" s="2" t="s">
        <v>355</v>
      </c>
      <c r="C185" t="s">
        <v>308</v>
      </c>
      <c r="D185" s="5">
        <v>0.94</v>
      </c>
      <c r="E185">
        <v>1</v>
      </c>
      <c r="F185">
        <v>1</v>
      </c>
      <c r="G185">
        <v>0.61</v>
      </c>
      <c r="H185" s="5">
        <v>0.63</v>
      </c>
      <c r="I185">
        <v>0.71</v>
      </c>
      <c r="J185">
        <v>0.81</v>
      </c>
      <c r="K185">
        <v>0.67</v>
      </c>
    </row>
    <row r="186" spans="1:13" x14ac:dyDescent="0.25">
      <c r="A186" t="s">
        <v>356</v>
      </c>
      <c r="B186" s="2" t="s">
        <v>357</v>
      </c>
      <c r="C186" t="s">
        <v>308</v>
      </c>
      <c r="D186" s="5">
        <v>0.94</v>
      </c>
      <c r="E186">
        <v>1</v>
      </c>
      <c r="F186">
        <v>0.92</v>
      </c>
      <c r="G186">
        <v>0.73</v>
      </c>
      <c r="H186" s="5">
        <v>0.76</v>
      </c>
      <c r="I186">
        <v>0</v>
      </c>
      <c r="J186">
        <v>0.81</v>
      </c>
      <c r="K186">
        <v>0.67</v>
      </c>
    </row>
    <row r="187" spans="1:13" x14ac:dyDescent="0.25">
      <c r="A187" t="s">
        <v>358</v>
      </c>
      <c r="B187" s="2" t="s">
        <v>359</v>
      </c>
      <c r="C187" t="s">
        <v>308</v>
      </c>
      <c r="D187" s="5">
        <v>1</v>
      </c>
      <c r="E187">
        <v>0.98</v>
      </c>
      <c r="F187">
        <v>0.81</v>
      </c>
      <c r="G187">
        <v>0.51</v>
      </c>
      <c r="H187" s="5">
        <v>0.47</v>
      </c>
      <c r="I187">
        <v>0.78</v>
      </c>
      <c r="J187">
        <v>0.38</v>
      </c>
      <c r="K187">
        <v>0.56000000000000005</v>
      </c>
      <c r="L187">
        <v>0.61</v>
      </c>
      <c r="M187" s="8">
        <f t="shared" ref="M187" si="44">(((LARGE(D187:F187,1)+LARGE(D187:F187,2))*0.05+(LARGE(G187:I187,1)+LARGE(G187:I187,2))*0.3+(LARGE(J187:L187,1)+LARGE(J187:L187,2))*0.15))</f>
        <v>0.66149999999999998</v>
      </c>
    </row>
    <row r="188" spans="1:13" x14ac:dyDescent="0.25">
      <c r="A188" t="s">
        <v>360</v>
      </c>
      <c r="B188" s="2" t="s">
        <v>361</v>
      </c>
      <c r="C188" t="s">
        <v>308</v>
      </c>
      <c r="D188" s="5">
        <v>0.92</v>
      </c>
      <c r="E188">
        <v>0.95</v>
      </c>
      <c r="F188">
        <v>0.97</v>
      </c>
      <c r="G188">
        <v>0.61</v>
      </c>
      <c r="H188" s="5">
        <v>0.38</v>
      </c>
      <c r="I188">
        <v>0.62</v>
      </c>
      <c r="J188">
        <v>0.56000000000000005</v>
      </c>
      <c r="K188">
        <v>0.54</v>
      </c>
    </row>
    <row r="189" spans="1:13" x14ac:dyDescent="0.25">
      <c r="A189" t="s">
        <v>449</v>
      </c>
      <c r="B189" s="2" t="s">
        <v>448</v>
      </c>
      <c r="C189" t="s">
        <v>308</v>
      </c>
      <c r="D189" s="5">
        <v>0</v>
      </c>
      <c r="E189">
        <v>1</v>
      </c>
      <c r="F189">
        <v>0.73</v>
      </c>
      <c r="G189">
        <v>0</v>
      </c>
      <c r="H189" s="5">
        <v>0.37</v>
      </c>
      <c r="I189">
        <v>0.25</v>
      </c>
      <c r="J189">
        <v>0.7</v>
      </c>
      <c r="K189">
        <v>0.52</v>
      </c>
      <c r="L189">
        <v>0.7</v>
      </c>
      <c r="M189" s="8">
        <f t="shared" ref="M189" si="45">(((LARGE(D189:F189,1)+LARGE(D189:F189,2))*0.05+(LARGE(G189:I189,1)+LARGE(G189:I189,2))*0.3+(LARGE(J189:L189,1)+LARGE(J189:L189,2))*0.15))</f>
        <v>0.48250000000000004</v>
      </c>
    </row>
    <row r="190" spans="1:13" x14ac:dyDescent="0.25">
      <c r="A190" t="s">
        <v>362</v>
      </c>
      <c r="B190" s="2" t="s">
        <v>363</v>
      </c>
      <c r="C190" t="s">
        <v>308</v>
      </c>
      <c r="D190" s="5">
        <v>0.92</v>
      </c>
      <c r="E190">
        <v>0.95</v>
      </c>
      <c r="F190">
        <v>1</v>
      </c>
      <c r="G190">
        <v>0.79</v>
      </c>
      <c r="H190" s="5">
        <v>0.79</v>
      </c>
      <c r="I190">
        <v>0.78</v>
      </c>
      <c r="J190">
        <v>0.83</v>
      </c>
      <c r="K190">
        <v>0.9</v>
      </c>
    </row>
    <row r="191" spans="1:13" x14ac:dyDescent="0.25">
      <c r="A191" t="s">
        <v>364</v>
      </c>
      <c r="B191" s="4" t="s">
        <v>365</v>
      </c>
      <c r="C191" t="s">
        <v>308</v>
      </c>
      <c r="D191" s="5">
        <v>0</v>
      </c>
      <c r="E191">
        <v>0.95</v>
      </c>
      <c r="F191">
        <v>0.97</v>
      </c>
      <c r="G191">
        <v>0.73</v>
      </c>
      <c r="H191" s="5">
        <v>0.42</v>
      </c>
      <c r="I191">
        <v>0.75</v>
      </c>
      <c r="J191">
        <v>0.91</v>
      </c>
      <c r="K191">
        <v>0.37</v>
      </c>
    </row>
    <row r="192" spans="1:13" x14ac:dyDescent="0.25">
      <c r="A192" t="s">
        <v>366</v>
      </c>
      <c r="B192" s="2" t="s">
        <v>367</v>
      </c>
      <c r="C192" t="s">
        <v>308</v>
      </c>
      <c r="D192" s="5">
        <v>0.67</v>
      </c>
      <c r="E192">
        <v>0</v>
      </c>
      <c r="F192">
        <v>0.86</v>
      </c>
      <c r="G192">
        <v>0.57999999999999996</v>
      </c>
      <c r="H192" s="5">
        <v>0.56999999999999995</v>
      </c>
      <c r="I192">
        <v>0</v>
      </c>
      <c r="J192">
        <v>0.37</v>
      </c>
      <c r="K192">
        <v>0.81</v>
      </c>
      <c r="L192">
        <v>0.65</v>
      </c>
      <c r="M192" s="8">
        <f t="shared" ref="M192" si="46">(((LARGE(D192:F192,1)+LARGE(D192:F192,2))*0.05+(LARGE(G192:I192,1)+LARGE(G192:I192,2))*0.3+(LARGE(J192:L192,1)+LARGE(J192:L192,2))*0.15))</f>
        <v>0.64049999999999996</v>
      </c>
    </row>
    <row r="193" spans="1:13" x14ac:dyDescent="0.25">
      <c r="A193" t="s">
        <v>368</v>
      </c>
      <c r="B193" s="2" t="s">
        <v>369</v>
      </c>
      <c r="C193" t="s">
        <v>308</v>
      </c>
      <c r="D193" s="5">
        <v>0.69</v>
      </c>
      <c r="E193">
        <v>0.95</v>
      </c>
      <c r="F193">
        <v>0.97</v>
      </c>
      <c r="G193">
        <v>0.49</v>
      </c>
      <c r="H193" s="5">
        <v>0.61</v>
      </c>
      <c r="I193">
        <v>0.84</v>
      </c>
      <c r="J193">
        <v>0.91</v>
      </c>
      <c r="K193">
        <v>0.37</v>
      </c>
    </row>
    <row r="194" spans="1:13" x14ac:dyDescent="0.25">
      <c r="A194" t="s">
        <v>370</v>
      </c>
      <c r="B194" s="2" t="s">
        <v>371</v>
      </c>
      <c r="C194" t="s">
        <v>308</v>
      </c>
      <c r="D194" s="5">
        <v>0.86</v>
      </c>
      <c r="E194">
        <v>0.95</v>
      </c>
      <c r="F194">
        <v>0.82</v>
      </c>
      <c r="G194">
        <v>0.63</v>
      </c>
      <c r="H194" s="5">
        <v>0.41</v>
      </c>
      <c r="I194">
        <v>0.59</v>
      </c>
      <c r="J194">
        <v>0.46</v>
      </c>
      <c r="K194">
        <v>0.85</v>
      </c>
    </row>
    <row r="195" spans="1:13" x14ac:dyDescent="0.25">
      <c r="A195" t="s">
        <v>372</v>
      </c>
      <c r="B195" s="2" t="s">
        <v>373</v>
      </c>
      <c r="C195" t="s">
        <v>308</v>
      </c>
      <c r="D195" s="5">
        <v>0.97</v>
      </c>
      <c r="E195">
        <v>0.77</v>
      </c>
      <c r="F195">
        <v>0.91</v>
      </c>
      <c r="G195">
        <v>0.64</v>
      </c>
      <c r="H195" s="5">
        <v>0</v>
      </c>
      <c r="I195">
        <v>0.82</v>
      </c>
      <c r="J195">
        <v>0.85</v>
      </c>
      <c r="K195">
        <v>0.85</v>
      </c>
      <c r="L195">
        <v>0.78</v>
      </c>
      <c r="M195" s="8">
        <f t="shared" ref="M195" si="47">(((LARGE(D195:F195,1)+LARGE(D195:F195,2))*0.05+(LARGE(G195:I195,1)+LARGE(G195:I195,2))*0.3+(LARGE(J195:L195,1)+LARGE(J195:L195,2))*0.15))</f>
        <v>0.78700000000000003</v>
      </c>
    </row>
    <row r="196" spans="1:13" x14ac:dyDescent="0.25">
      <c r="A196" t="s">
        <v>372</v>
      </c>
      <c r="B196" s="2" t="s">
        <v>374</v>
      </c>
      <c r="C196" t="s">
        <v>308</v>
      </c>
      <c r="D196" s="5">
        <v>0.69</v>
      </c>
      <c r="E196">
        <v>0.98</v>
      </c>
      <c r="F196">
        <v>1</v>
      </c>
      <c r="G196">
        <v>0.72</v>
      </c>
      <c r="H196" s="5">
        <v>0.43</v>
      </c>
      <c r="I196">
        <v>0.49</v>
      </c>
      <c r="J196">
        <v>0.72</v>
      </c>
      <c r="K196">
        <v>0.56000000000000005</v>
      </c>
    </row>
    <row r="197" spans="1:13" x14ac:dyDescent="0.25">
      <c r="A197" t="s">
        <v>375</v>
      </c>
      <c r="B197" s="2" t="s">
        <v>376</v>
      </c>
      <c r="C197" t="s">
        <v>308</v>
      </c>
      <c r="D197" s="5">
        <v>0.92</v>
      </c>
      <c r="E197">
        <v>0.93</v>
      </c>
      <c r="F197">
        <v>0</v>
      </c>
      <c r="G197">
        <v>0.6</v>
      </c>
      <c r="H197" s="5">
        <v>0.34</v>
      </c>
      <c r="I197">
        <v>0.75</v>
      </c>
      <c r="J197">
        <v>0.48</v>
      </c>
      <c r="K197">
        <v>0.81</v>
      </c>
      <c r="L197">
        <v>0.77</v>
      </c>
      <c r="M197" s="8">
        <f t="shared" ref="M197:M198" si="48">(((LARGE(D197:F197,1)+LARGE(D197:F197,2))*0.05+(LARGE(G197:I197,1)+LARGE(G197:I197,2))*0.3+(LARGE(J197:L197,1)+LARGE(J197:L197,2))*0.15))</f>
        <v>0.73450000000000004</v>
      </c>
    </row>
    <row r="198" spans="1:13" x14ac:dyDescent="0.25">
      <c r="A198" t="s">
        <v>377</v>
      </c>
      <c r="B198" s="2" t="s">
        <v>378</v>
      </c>
      <c r="C198" t="s">
        <v>308</v>
      </c>
      <c r="D198" s="5">
        <v>0.97</v>
      </c>
      <c r="E198">
        <v>0.91</v>
      </c>
      <c r="F198">
        <v>0</v>
      </c>
      <c r="G198">
        <v>0.83</v>
      </c>
      <c r="H198" s="5">
        <v>0.84</v>
      </c>
      <c r="I198">
        <v>0</v>
      </c>
      <c r="J198">
        <v>0.46</v>
      </c>
      <c r="K198">
        <v>0.62</v>
      </c>
      <c r="L198">
        <v>0.7</v>
      </c>
      <c r="M198" s="8">
        <f t="shared" si="48"/>
        <v>0.79299999999999993</v>
      </c>
    </row>
    <row r="199" spans="1:13" x14ac:dyDescent="0.25">
      <c r="A199" t="s">
        <v>379</v>
      </c>
      <c r="B199" s="2" t="s">
        <v>380</v>
      </c>
      <c r="C199" t="s">
        <v>308</v>
      </c>
      <c r="D199" s="5">
        <v>0.81</v>
      </c>
      <c r="E199">
        <v>0.93</v>
      </c>
      <c r="F199">
        <v>0.91</v>
      </c>
      <c r="G199">
        <v>0.56999999999999995</v>
      </c>
      <c r="H199" s="5">
        <v>0.26</v>
      </c>
      <c r="I199">
        <v>0.84</v>
      </c>
      <c r="J199">
        <v>0.85</v>
      </c>
      <c r="K199">
        <v>0.85</v>
      </c>
    </row>
    <row r="200" spans="1:13" x14ac:dyDescent="0.25">
      <c r="A200" t="s">
        <v>381</v>
      </c>
      <c r="B200" s="3" t="s">
        <v>382</v>
      </c>
      <c r="C200" t="s">
        <v>308</v>
      </c>
      <c r="D200" s="5">
        <v>0.89</v>
      </c>
      <c r="E200">
        <v>0.98</v>
      </c>
      <c r="F200">
        <v>0.89</v>
      </c>
      <c r="G200">
        <v>0.57999999999999996</v>
      </c>
      <c r="H200" s="5">
        <v>0.49</v>
      </c>
      <c r="I200">
        <v>0.54</v>
      </c>
      <c r="J200">
        <v>0.83</v>
      </c>
      <c r="K200">
        <v>0.9</v>
      </c>
      <c r="L200">
        <v>0.87</v>
      </c>
      <c r="M200" s="8">
        <f t="shared" ref="M200" si="49">(((LARGE(D200:F200,1)+LARGE(D200:F200,2))*0.05+(LARGE(G200:I200,1)+LARGE(G200:I200,2))*0.3+(LARGE(J200:L200,1)+LARGE(J200:L200,2))*0.15))</f>
        <v>0.69500000000000006</v>
      </c>
    </row>
    <row r="201" spans="1:13" x14ac:dyDescent="0.25">
      <c r="A201" t="s">
        <v>383</v>
      </c>
      <c r="B201" s="2" t="s">
        <v>384</v>
      </c>
      <c r="C201" t="s">
        <v>308</v>
      </c>
      <c r="D201" s="5">
        <v>0.83</v>
      </c>
      <c r="E201">
        <v>0.95</v>
      </c>
      <c r="F201">
        <v>1</v>
      </c>
      <c r="G201">
        <v>0.51</v>
      </c>
      <c r="H201" s="5">
        <v>0.54</v>
      </c>
      <c r="I201">
        <v>0.81</v>
      </c>
      <c r="J201">
        <v>0.72</v>
      </c>
      <c r="K201">
        <v>0.56000000000000005</v>
      </c>
    </row>
    <row r="202" spans="1:13" x14ac:dyDescent="0.25">
      <c r="A202" t="s">
        <v>385</v>
      </c>
      <c r="B202" s="2" t="s">
        <v>386</v>
      </c>
      <c r="C202" t="s">
        <v>308</v>
      </c>
      <c r="D202" s="5">
        <v>0.78</v>
      </c>
      <c r="E202">
        <v>0.93</v>
      </c>
      <c r="F202">
        <v>1</v>
      </c>
      <c r="G202">
        <v>0.43</v>
      </c>
      <c r="H202" s="5">
        <v>0.42</v>
      </c>
      <c r="I202">
        <v>0.62</v>
      </c>
      <c r="J202">
        <v>0.38</v>
      </c>
      <c r="K202">
        <v>0.56000000000000005</v>
      </c>
      <c r="L202">
        <v>0.63</v>
      </c>
      <c r="M202" s="8">
        <f t="shared" ref="M202" si="50">(((LARGE(D202:F202,1)+LARGE(D202:F202,2))*0.05+(LARGE(G202:I202,1)+LARGE(G202:I202,2))*0.3+(LARGE(J202:L202,1)+LARGE(J202:L202,2))*0.15))</f>
        <v>0.59000000000000008</v>
      </c>
    </row>
    <row r="203" spans="1:13" x14ac:dyDescent="0.25">
      <c r="A203" t="s">
        <v>387</v>
      </c>
      <c r="B203" s="2" t="s">
        <v>388</v>
      </c>
      <c r="C203" t="s">
        <v>308</v>
      </c>
      <c r="D203" s="5">
        <v>0.78</v>
      </c>
      <c r="E203">
        <v>0.91</v>
      </c>
      <c r="F203">
        <v>0.99</v>
      </c>
      <c r="G203">
        <v>0.69</v>
      </c>
      <c r="H203" s="5">
        <v>0.56999999999999995</v>
      </c>
      <c r="I203">
        <v>0</v>
      </c>
      <c r="J203">
        <v>0</v>
      </c>
      <c r="K203">
        <v>0.81</v>
      </c>
    </row>
    <row r="204" spans="1:13" x14ac:dyDescent="0.25">
      <c r="A204" t="s">
        <v>389</v>
      </c>
      <c r="B204" s="2" t="s">
        <v>390</v>
      </c>
      <c r="C204" t="s">
        <v>308</v>
      </c>
      <c r="D204" s="5">
        <v>0.97</v>
      </c>
      <c r="E204">
        <v>0.93</v>
      </c>
      <c r="F204">
        <v>0</v>
      </c>
      <c r="G204">
        <v>0.69</v>
      </c>
      <c r="H204" s="5">
        <v>0.52</v>
      </c>
      <c r="I204">
        <v>0.81</v>
      </c>
      <c r="J204">
        <v>0.69</v>
      </c>
      <c r="K204">
        <v>0.62</v>
      </c>
      <c r="L204">
        <v>0.7</v>
      </c>
      <c r="M204" s="8">
        <f t="shared" ref="M204" si="51">(((LARGE(D204:F204,1)+LARGE(D204:F204,2))*0.05+(LARGE(G204:I204,1)+LARGE(G204:I204,2))*0.3+(LARGE(J204:L204,1)+LARGE(J204:L204,2))*0.15))</f>
        <v>0.75349999999999995</v>
      </c>
    </row>
    <row r="205" spans="1:13" x14ac:dyDescent="0.25">
      <c r="A205" t="s">
        <v>391</v>
      </c>
      <c r="B205" s="2" t="s">
        <v>392</v>
      </c>
      <c r="C205" t="s">
        <v>308</v>
      </c>
      <c r="D205" s="5">
        <v>0.81</v>
      </c>
      <c r="E205">
        <v>0.95</v>
      </c>
      <c r="F205">
        <v>0.84</v>
      </c>
      <c r="G205">
        <v>0.57999999999999996</v>
      </c>
      <c r="H205" s="5">
        <v>0.56999999999999995</v>
      </c>
      <c r="I205">
        <v>0.65</v>
      </c>
      <c r="J205">
        <v>0.7</v>
      </c>
      <c r="K205">
        <v>0.52</v>
      </c>
      <c r="L205">
        <v>0.6</v>
      </c>
      <c r="M205" s="8">
        <f t="shared" ref="M205" si="52">(((LARGE(D205:F205,1)+LARGE(D205:F205,2))*0.05+(LARGE(G205:I205,1)+LARGE(G205:I205,2))*0.3+(LARGE(J205:L205,1)+LARGE(J205:L205,2))*0.15))</f>
        <v>0.65349999999999997</v>
      </c>
    </row>
    <row r="206" spans="1:13" x14ac:dyDescent="0.25">
      <c r="A206" t="s">
        <v>458</v>
      </c>
      <c r="B206" s="2" t="s">
        <v>459</v>
      </c>
      <c r="C206" t="s">
        <v>308</v>
      </c>
      <c r="D206" s="5">
        <v>0</v>
      </c>
      <c r="E206">
        <v>0.93</v>
      </c>
      <c r="F206">
        <v>0.77</v>
      </c>
      <c r="G206">
        <v>0</v>
      </c>
      <c r="H206" s="5">
        <v>0.45</v>
      </c>
      <c r="I206">
        <v>0.53</v>
      </c>
      <c r="J206">
        <v>0</v>
      </c>
      <c r="K206">
        <v>0.48</v>
      </c>
    </row>
    <row r="207" spans="1:13" x14ac:dyDescent="0.25">
      <c r="A207" t="s">
        <v>393</v>
      </c>
      <c r="B207" s="2" t="s">
        <v>394</v>
      </c>
      <c r="C207" t="s">
        <v>308</v>
      </c>
      <c r="D207" s="5">
        <v>0.86</v>
      </c>
      <c r="E207">
        <v>0.91</v>
      </c>
      <c r="F207">
        <v>0.8</v>
      </c>
      <c r="G207">
        <v>0.56999999999999995</v>
      </c>
      <c r="H207" s="5">
        <v>0.79</v>
      </c>
      <c r="I207">
        <v>0</v>
      </c>
      <c r="J207">
        <v>0.87</v>
      </c>
      <c r="K207">
        <v>0.79</v>
      </c>
      <c r="L207">
        <v>0.56000000000000005</v>
      </c>
      <c r="M207" s="8">
        <f t="shared" ref="M207:M208" si="53">(((LARGE(D207:F207,1)+LARGE(D207:F207,2))*0.05+(LARGE(G207:I207,1)+LARGE(G207:I207,2))*0.3+(LARGE(J207:L207,1)+LARGE(J207:L207,2))*0.15))</f>
        <v>0.74550000000000005</v>
      </c>
    </row>
    <row r="208" spans="1:13" x14ac:dyDescent="0.25">
      <c r="A208" t="s">
        <v>276</v>
      </c>
      <c r="B208" s="2" t="s">
        <v>277</v>
      </c>
      <c r="C208" t="s">
        <v>308</v>
      </c>
      <c r="D208" s="5">
        <v>0.92</v>
      </c>
      <c r="E208">
        <v>0.93</v>
      </c>
      <c r="F208">
        <v>0</v>
      </c>
      <c r="G208">
        <v>0.66</v>
      </c>
      <c r="H208" s="5">
        <v>0.5</v>
      </c>
      <c r="I208">
        <v>0.77</v>
      </c>
      <c r="J208">
        <v>0.38</v>
      </c>
      <c r="K208">
        <v>0.56000000000000005</v>
      </c>
      <c r="L208">
        <v>0.6</v>
      </c>
      <c r="M208" s="8">
        <f t="shared" si="53"/>
        <v>0.69550000000000012</v>
      </c>
    </row>
    <row r="209" spans="1:13" x14ac:dyDescent="0.25">
      <c r="A209" t="s">
        <v>395</v>
      </c>
      <c r="B209" s="2" t="s">
        <v>396</v>
      </c>
      <c r="C209" t="s">
        <v>308</v>
      </c>
      <c r="D209" s="5">
        <v>0.97</v>
      </c>
      <c r="E209">
        <v>0.91</v>
      </c>
      <c r="F209">
        <v>1</v>
      </c>
      <c r="G209">
        <v>0.85</v>
      </c>
      <c r="H209" s="5">
        <v>0.9</v>
      </c>
      <c r="I209">
        <v>0.74</v>
      </c>
      <c r="J209">
        <v>0.46</v>
      </c>
      <c r="K209">
        <v>0.62</v>
      </c>
      <c r="L209">
        <v>0.68</v>
      </c>
      <c r="M209" s="8">
        <f t="shared" ref="M209" si="54">(((LARGE(D209:F209,1)+LARGE(D209:F209,2))*0.05+(LARGE(G209:I209,1)+LARGE(G209:I209,2))*0.3+(LARGE(J209:L209,1)+LARGE(J209:L209,2))*0.15))</f>
        <v>0.81850000000000001</v>
      </c>
    </row>
    <row r="210" spans="1:13" x14ac:dyDescent="0.25">
      <c r="A210" t="s">
        <v>397</v>
      </c>
      <c r="B210" s="2" t="s">
        <v>398</v>
      </c>
      <c r="C210" t="s">
        <v>308</v>
      </c>
      <c r="D210" s="5">
        <v>0.92</v>
      </c>
      <c r="E210">
        <v>0.95</v>
      </c>
      <c r="F210">
        <v>0.95</v>
      </c>
      <c r="G210">
        <v>0.73</v>
      </c>
      <c r="H210" s="5">
        <v>0.72</v>
      </c>
      <c r="I210">
        <v>0.74</v>
      </c>
      <c r="J210">
        <v>0.69</v>
      </c>
      <c r="K210">
        <v>0.79</v>
      </c>
    </row>
    <row r="211" spans="1:13" x14ac:dyDescent="0.25">
      <c r="A211" t="s">
        <v>399</v>
      </c>
      <c r="B211" s="2" t="s">
        <v>400</v>
      </c>
      <c r="C211" t="s">
        <v>308</v>
      </c>
      <c r="D211" s="5">
        <v>0.86</v>
      </c>
      <c r="E211">
        <v>1</v>
      </c>
      <c r="F211">
        <v>0.97</v>
      </c>
      <c r="G211">
        <v>0.79</v>
      </c>
      <c r="H211" s="5">
        <v>0.63</v>
      </c>
      <c r="I211">
        <v>0.84</v>
      </c>
      <c r="J211">
        <v>0.83</v>
      </c>
      <c r="K211">
        <v>0.9</v>
      </c>
    </row>
    <row r="212" spans="1:13" x14ac:dyDescent="0.25">
      <c r="A212" t="s">
        <v>401</v>
      </c>
      <c r="B212" s="6" t="s">
        <v>402</v>
      </c>
      <c r="C212" t="s">
        <v>308</v>
      </c>
      <c r="D212" s="5">
        <v>0.94</v>
      </c>
      <c r="E212">
        <v>0.95</v>
      </c>
      <c r="F212">
        <v>0.97</v>
      </c>
      <c r="G212">
        <v>0.6</v>
      </c>
      <c r="H212" s="5">
        <v>0.22</v>
      </c>
      <c r="I212">
        <v>0.62</v>
      </c>
      <c r="J212">
        <v>0.72</v>
      </c>
      <c r="K212">
        <v>0.56000000000000005</v>
      </c>
      <c r="L212">
        <v>0.93</v>
      </c>
      <c r="M212" s="8">
        <f t="shared" ref="M212" si="55">(((LARGE(D212:F212,1)+LARGE(D212:F212,2))*0.05+(LARGE(G212:I212,1)+LARGE(G212:I212,2))*0.3+(LARGE(J212:L212,1)+LARGE(J212:L212,2))*0.15))</f>
        <v>0.70949999999999991</v>
      </c>
    </row>
    <row r="213" spans="1:13" x14ac:dyDescent="0.25">
      <c r="A213" t="s">
        <v>465</v>
      </c>
      <c r="B213" s="2" t="s">
        <v>429</v>
      </c>
      <c r="C213" t="s">
        <v>308</v>
      </c>
      <c r="D213" s="5">
        <v>0.89</v>
      </c>
      <c r="E213">
        <v>1</v>
      </c>
      <c r="F213">
        <v>0.97</v>
      </c>
      <c r="G213">
        <v>0.55000000000000004</v>
      </c>
      <c r="H213" s="5">
        <v>0.15</v>
      </c>
      <c r="I213">
        <v>0.5</v>
      </c>
      <c r="J213">
        <v>0.7</v>
      </c>
      <c r="K213">
        <v>0.52</v>
      </c>
      <c r="L213">
        <v>0.8</v>
      </c>
      <c r="M213" s="8">
        <f t="shared" ref="M213" si="56">(((LARGE(D213:F213,1)+LARGE(D213:F213,2))*0.05+(LARGE(G213:I213,1)+LARGE(G213:I213,2))*0.3+(LARGE(J213:L213,1)+LARGE(J213:L213,2))*0.15))</f>
        <v>0.63849999999999996</v>
      </c>
    </row>
    <row r="214" spans="1:13" x14ac:dyDescent="0.25">
      <c r="A214" t="s">
        <v>403</v>
      </c>
      <c r="B214" s="2" t="s">
        <v>404</v>
      </c>
      <c r="C214" t="s">
        <v>308</v>
      </c>
      <c r="D214" s="5">
        <v>0.97</v>
      </c>
      <c r="E214">
        <v>0.93100000000000005</v>
      </c>
      <c r="F214">
        <v>1</v>
      </c>
      <c r="G214">
        <v>0.88</v>
      </c>
      <c r="H214" s="5">
        <v>0.78</v>
      </c>
      <c r="I214">
        <v>0.88</v>
      </c>
      <c r="J214">
        <v>0.85</v>
      </c>
      <c r="K214">
        <v>0.62</v>
      </c>
      <c r="L214">
        <v>0.54</v>
      </c>
      <c r="M214" s="8">
        <f t="shared" ref="M214" si="57">(((LARGE(D214:F214,1)+LARGE(D214:F214,2))*0.05+(LARGE(G214:I214,1)+LARGE(G214:I214,2))*0.3+(LARGE(J214:L214,1)+LARGE(J214:L214,2))*0.15))</f>
        <v>0.84700000000000009</v>
      </c>
    </row>
    <row r="215" spans="1:13" x14ac:dyDescent="0.25">
      <c r="A215" t="s">
        <v>405</v>
      </c>
      <c r="B215" s="2" t="s">
        <v>406</v>
      </c>
      <c r="C215" t="s">
        <v>308</v>
      </c>
      <c r="D215" s="5">
        <v>0.72</v>
      </c>
      <c r="E215">
        <v>0.98</v>
      </c>
      <c r="F215">
        <v>0.8</v>
      </c>
      <c r="G215">
        <v>0.61</v>
      </c>
      <c r="H215" s="5">
        <v>0.5</v>
      </c>
      <c r="I215">
        <v>0</v>
      </c>
      <c r="J215">
        <v>0.85</v>
      </c>
      <c r="K215">
        <v>0.85</v>
      </c>
    </row>
    <row r="216" spans="1:13" x14ac:dyDescent="0.25">
      <c r="A216" t="s">
        <v>407</v>
      </c>
      <c r="B216" s="2" t="s">
        <v>408</v>
      </c>
      <c r="C216" t="s">
        <v>308</v>
      </c>
      <c r="D216" s="5">
        <v>0.94</v>
      </c>
      <c r="E216">
        <v>1</v>
      </c>
      <c r="F216">
        <v>0.89</v>
      </c>
      <c r="G216">
        <v>0.49</v>
      </c>
      <c r="H216" s="5">
        <v>0.28000000000000003</v>
      </c>
      <c r="I216">
        <v>0.65</v>
      </c>
      <c r="J216">
        <v>0.69</v>
      </c>
      <c r="K216">
        <v>0.79</v>
      </c>
    </row>
    <row r="217" spans="1:13" x14ac:dyDescent="0.25">
      <c r="A217" t="s">
        <v>409</v>
      </c>
      <c r="B217" s="2" t="s">
        <v>410</v>
      </c>
      <c r="C217" t="s">
        <v>308</v>
      </c>
      <c r="D217" s="5">
        <v>0.67</v>
      </c>
      <c r="E217">
        <v>1</v>
      </c>
      <c r="F217">
        <v>0.89</v>
      </c>
      <c r="G217">
        <v>0.69</v>
      </c>
      <c r="H217" s="5">
        <v>0.43</v>
      </c>
      <c r="I217">
        <v>0.84</v>
      </c>
      <c r="J217">
        <v>0.81</v>
      </c>
      <c r="K217">
        <v>0.67</v>
      </c>
    </row>
    <row r="218" spans="1:13" x14ac:dyDescent="0.25">
      <c r="A218" t="s">
        <v>411</v>
      </c>
      <c r="B218" s="3" t="s">
        <v>412</v>
      </c>
      <c r="C218" t="s">
        <v>308</v>
      </c>
      <c r="D218" s="5">
        <v>0.72</v>
      </c>
      <c r="E218">
        <v>1</v>
      </c>
      <c r="F218">
        <v>0.85</v>
      </c>
      <c r="G218">
        <v>0.54</v>
      </c>
      <c r="H218" s="5">
        <v>0.26</v>
      </c>
      <c r="I218">
        <v>0.68</v>
      </c>
      <c r="J218">
        <v>0.7</v>
      </c>
      <c r="K218">
        <v>0.67</v>
      </c>
    </row>
    <row r="219" spans="1:13" x14ac:dyDescent="0.25">
      <c r="A219" t="s">
        <v>413</v>
      </c>
      <c r="B219" s="2" t="s">
        <v>414</v>
      </c>
      <c r="C219" t="s">
        <v>308</v>
      </c>
      <c r="D219" s="5">
        <v>0.83</v>
      </c>
      <c r="E219">
        <v>0.98</v>
      </c>
      <c r="F219">
        <v>0</v>
      </c>
      <c r="G219">
        <v>0</v>
      </c>
      <c r="H219" s="5">
        <v>0</v>
      </c>
      <c r="I219">
        <v>0</v>
      </c>
      <c r="J219">
        <v>0.81</v>
      </c>
      <c r="K219">
        <v>0.67</v>
      </c>
    </row>
    <row r="220" spans="1:13" x14ac:dyDescent="0.25">
      <c r="A220" t="s">
        <v>415</v>
      </c>
      <c r="B220" s="2" t="s">
        <v>416</v>
      </c>
      <c r="C220" t="s">
        <v>308</v>
      </c>
      <c r="D220" s="5">
        <v>0.97</v>
      </c>
      <c r="E220">
        <v>0.91</v>
      </c>
      <c r="F220">
        <v>1</v>
      </c>
      <c r="G220">
        <v>0.56999999999999995</v>
      </c>
      <c r="H220" s="5">
        <v>0.5</v>
      </c>
      <c r="I220">
        <v>0.56999999999999995</v>
      </c>
      <c r="J220">
        <v>0.83</v>
      </c>
      <c r="K220">
        <v>0.9</v>
      </c>
      <c r="L220">
        <v>0.77</v>
      </c>
      <c r="M220" s="8">
        <f t="shared" ref="M220" si="58">(((LARGE(D220:F220,1)+LARGE(D220:F220,2))*0.05+(LARGE(G220:I220,1)+LARGE(G220:I220,2))*0.3+(LARGE(J220:L220,1)+LARGE(J220:L220,2))*0.15))</f>
        <v>0.7</v>
      </c>
    </row>
    <row r="221" spans="1:13" x14ac:dyDescent="0.25">
      <c r="A221" t="s">
        <v>417</v>
      </c>
      <c r="B221" s="2" t="s">
        <v>418</v>
      </c>
      <c r="C221" t="s">
        <v>308</v>
      </c>
      <c r="D221" s="5">
        <v>0.92</v>
      </c>
      <c r="E221">
        <v>0</v>
      </c>
      <c r="F221">
        <v>0</v>
      </c>
      <c r="G221">
        <v>0.7</v>
      </c>
      <c r="H221" s="5">
        <v>0</v>
      </c>
      <c r="I221">
        <v>0</v>
      </c>
      <c r="J221">
        <v>0.91</v>
      </c>
      <c r="K221">
        <v>0</v>
      </c>
    </row>
    <row r="222" spans="1:13" x14ac:dyDescent="0.25">
      <c r="A222" t="s">
        <v>419</v>
      </c>
      <c r="B222" s="2" t="s">
        <v>420</v>
      </c>
      <c r="C222" t="s">
        <v>308</v>
      </c>
      <c r="D222" s="5">
        <v>0.97</v>
      </c>
      <c r="E222">
        <v>0.98</v>
      </c>
      <c r="F222">
        <v>1</v>
      </c>
      <c r="G222">
        <v>0.72</v>
      </c>
      <c r="H222" s="5">
        <v>0.54</v>
      </c>
      <c r="I222">
        <v>0.78</v>
      </c>
      <c r="J222">
        <v>0.46</v>
      </c>
      <c r="K222">
        <v>0.62</v>
      </c>
      <c r="L222">
        <v>0.54</v>
      </c>
      <c r="M222" s="8">
        <f t="shared" ref="M222" si="59">(((LARGE(D222:F222,1)+LARGE(D222:F222,2))*0.05+(LARGE(G222:I222,1)+LARGE(G222:I222,2))*0.3+(LARGE(J222:L222,1)+LARGE(J222:L222,2))*0.15))</f>
        <v>0.72299999999999998</v>
      </c>
    </row>
    <row r="223" spans="1:13" x14ac:dyDescent="0.25">
      <c r="A223" t="s">
        <v>421</v>
      </c>
      <c r="B223" s="2" t="s">
        <v>422</v>
      </c>
      <c r="C223" t="s">
        <v>308</v>
      </c>
      <c r="D223" s="5">
        <v>0.86</v>
      </c>
      <c r="E223">
        <v>0.98</v>
      </c>
      <c r="F223">
        <v>0</v>
      </c>
      <c r="G223">
        <v>0.75</v>
      </c>
      <c r="H223" s="5">
        <v>0.44</v>
      </c>
      <c r="I223">
        <v>0.62</v>
      </c>
      <c r="J223">
        <v>0.72</v>
      </c>
      <c r="K223">
        <v>0.56000000000000005</v>
      </c>
    </row>
    <row r="224" spans="1:13" x14ac:dyDescent="0.25">
      <c r="A224" t="s">
        <v>423</v>
      </c>
      <c r="B224" s="2" t="s">
        <v>424</v>
      </c>
      <c r="C224" t="s">
        <v>308</v>
      </c>
      <c r="D224" s="5">
        <v>0.89</v>
      </c>
      <c r="E224">
        <v>0.93</v>
      </c>
      <c r="F224">
        <v>0.89</v>
      </c>
      <c r="G224">
        <v>0.78</v>
      </c>
      <c r="H224" s="5">
        <v>0.68</v>
      </c>
      <c r="I224">
        <v>0</v>
      </c>
      <c r="J224">
        <v>0.83</v>
      </c>
      <c r="K224">
        <v>0.9</v>
      </c>
      <c r="L224">
        <v>0.87</v>
      </c>
      <c r="M224" s="8">
        <f t="shared" ref="M224" si="60">(((LARGE(D224:F224,1)+LARGE(D224:F224,2))*0.05+(LARGE(G224:I224,1)+LARGE(G224:I224,2))*0.3+(LARGE(J224:L224,1)+LARGE(J224:L224,2))*0.15))</f>
        <v>0.79449999999999998</v>
      </c>
    </row>
    <row r="225" spans="1:13" x14ac:dyDescent="0.25">
      <c r="A225" t="s">
        <v>425</v>
      </c>
      <c r="B225" s="2" t="s">
        <v>426</v>
      </c>
      <c r="C225" t="s">
        <v>308</v>
      </c>
      <c r="D225" s="5">
        <v>0.89</v>
      </c>
      <c r="E225">
        <v>1</v>
      </c>
      <c r="F225">
        <v>1</v>
      </c>
      <c r="G225">
        <v>0.54</v>
      </c>
      <c r="H225" s="5">
        <v>0.54</v>
      </c>
      <c r="I225">
        <v>0.62</v>
      </c>
      <c r="J225">
        <v>0.72</v>
      </c>
      <c r="K225">
        <v>0.56000000000000005</v>
      </c>
    </row>
    <row r="226" spans="1:13" x14ac:dyDescent="0.25">
      <c r="A226" t="s">
        <v>192</v>
      </c>
      <c r="B226" s="3" t="s">
        <v>194</v>
      </c>
      <c r="C226" t="s">
        <v>308</v>
      </c>
      <c r="D226" s="5">
        <v>0.89</v>
      </c>
      <c r="E226">
        <v>1</v>
      </c>
      <c r="F226">
        <v>0.88</v>
      </c>
      <c r="G226">
        <v>0.31</v>
      </c>
      <c r="H226" s="5">
        <v>0.41</v>
      </c>
      <c r="I226">
        <v>0.56999999999999995</v>
      </c>
      <c r="J226">
        <v>0.56000000000000005</v>
      </c>
      <c r="K226">
        <v>0.54</v>
      </c>
    </row>
    <row r="227" spans="1:13" x14ac:dyDescent="0.25">
      <c r="A227" t="s">
        <v>427</v>
      </c>
      <c r="B227" s="2" t="s">
        <v>428</v>
      </c>
      <c r="C227" t="s">
        <v>308</v>
      </c>
      <c r="D227" s="5">
        <v>0.94</v>
      </c>
      <c r="E227">
        <v>0.91</v>
      </c>
      <c r="F227">
        <v>0.81</v>
      </c>
      <c r="G227">
        <v>0.63</v>
      </c>
      <c r="H227" s="5">
        <v>0.57999999999999996</v>
      </c>
      <c r="I227">
        <v>0</v>
      </c>
      <c r="J227">
        <v>0.7</v>
      </c>
      <c r="K227">
        <v>0.52</v>
      </c>
    </row>
    <row r="228" spans="1:13" x14ac:dyDescent="0.25">
      <c r="A228" t="s">
        <v>430</v>
      </c>
      <c r="B228" s="2" t="s">
        <v>431</v>
      </c>
      <c r="C228" t="s">
        <v>308</v>
      </c>
      <c r="D228" s="5">
        <v>0.86</v>
      </c>
      <c r="E228">
        <v>0.74</v>
      </c>
      <c r="F228">
        <v>0.85</v>
      </c>
      <c r="G228">
        <v>0.75</v>
      </c>
      <c r="H228" s="5">
        <v>0.72</v>
      </c>
      <c r="I228">
        <v>0</v>
      </c>
      <c r="J228">
        <v>0.85</v>
      </c>
      <c r="K228">
        <v>0.85</v>
      </c>
    </row>
    <row r="229" spans="1:13" x14ac:dyDescent="0.25">
      <c r="A229" t="s">
        <v>432</v>
      </c>
      <c r="B229" s="2" t="s">
        <v>433</v>
      </c>
      <c r="C229" t="s">
        <v>308</v>
      </c>
      <c r="D229" s="5">
        <v>0.83</v>
      </c>
      <c r="E229">
        <v>0.91</v>
      </c>
      <c r="F229">
        <v>1</v>
      </c>
      <c r="G229">
        <v>0.48</v>
      </c>
      <c r="H229" s="5">
        <v>0.65</v>
      </c>
      <c r="I229">
        <v>0.81</v>
      </c>
      <c r="J229">
        <v>0.56000000000000005</v>
      </c>
      <c r="K229">
        <v>0.54</v>
      </c>
      <c r="L229">
        <v>0.78</v>
      </c>
      <c r="M229" s="8">
        <f t="shared" ref="M229" si="61">(((LARGE(D229:F229,1)+LARGE(D229:F229,2))*0.05+(LARGE(G229:I229,1)+LARGE(G229:I229,2))*0.3+(LARGE(J229:L229,1)+LARGE(J229:L229,2))*0.15))</f>
        <v>0.73449999999999993</v>
      </c>
    </row>
    <row r="230" spans="1:13" x14ac:dyDescent="0.25">
      <c r="A230" t="s">
        <v>434</v>
      </c>
      <c r="B230" s="3" t="s">
        <v>435</v>
      </c>
      <c r="C230" t="s">
        <v>308</v>
      </c>
      <c r="D230" s="5">
        <v>0.86</v>
      </c>
      <c r="E230">
        <v>0.98</v>
      </c>
      <c r="F230">
        <v>1</v>
      </c>
      <c r="G230">
        <v>0.66</v>
      </c>
      <c r="H230" s="5">
        <v>0.36</v>
      </c>
      <c r="I230">
        <v>0.65</v>
      </c>
      <c r="J230">
        <v>0.91</v>
      </c>
      <c r="K230">
        <v>0.37</v>
      </c>
    </row>
    <row r="231" spans="1:13" x14ac:dyDescent="0.25">
      <c r="A231" t="s">
        <v>436</v>
      </c>
      <c r="B231" s="3" t="s">
        <v>437</v>
      </c>
      <c r="C231" t="s">
        <v>308</v>
      </c>
      <c r="D231" s="5">
        <v>0.86</v>
      </c>
      <c r="E231">
        <v>1</v>
      </c>
      <c r="F231">
        <v>0.93</v>
      </c>
      <c r="G231">
        <v>0.52</v>
      </c>
      <c r="H231" s="5">
        <v>0.45</v>
      </c>
      <c r="I231">
        <v>0.66</v>
      </c>
      <c r="J231">
        <v>0.56000000000000005</v>
      </c>
      <c r="K231">
        <v>0.54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Trevor. N. Mutusva</dc:creator>
  <cp:lastModifiedBy>Trevor. N. Mutusva</cp:lastModifiedBy>
  <dcterms:created xsi:type="dcterms:W3CDTF">2025-08-29T15:22:18Z</dcterms:created>
  <dcterms:modified xsi:type="dcterms:W3CDTF">2025-10-28T11:28:13Z</dcterms:modified>
</cp:coreProperties>
</file>