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</sheets>
</workbook>
</file>

<file path=xl/sharedStrings.xml><?xml version="1.0" encoding="utf-8"?>
<sst xmlns="http://schemas.openxmlformats.org/spreadsheetml/2006/main" uniqueCount="91">
  <si>
    <t>Surname</t>
  </si>
  <si>
    <t>Initial</t>
  </si>
  <si>
    <t>Reg</t>
  </si>
  <si>
    <t>Test_1</t>
  </si>
  <si>
    <t>Test_2</t>
  </si>
  <si>
    <t>Test_3</t>
  </si>
  <si>
    <t>CW</t>
  </si>
  <si>
    <t>Banda</t>
  </si>
  <si>
    <t>S</t>
  </si>
  <si>
    <t>H190420Y</t>
  </si>
  <si>
    <t>Chaita</t>
  </si>
  <si>
    <t>P</t>
  </si>
  <si>
    <t>H190840E</t>
  </si>
  <si>
    <t>Chanda</t>
  </si>
  <si>
    <t>M</t>
  </si>
  <si>
    <t>H190558Q</t>
  </si>
  <si>
    <t>Chari</t>
  </si>
  <si>
    <t>T</t>
  </si>
  <si>
    <t>H190750N</t>
  </si>
  <si>
    <t>Chavhundaka</t>
  </si>
  <si>
    <t>L</t>
  </si>
  <si>
    <t>H190698G</t>
  </si>
  <si>
    <t>Chawaguta</t>
  </si>
  <si>
    <t>D</t>
  </si>
  <si>
    <t>H190650Y</t>
  </si>
  <si>
    <t>Chirimuta</t>
  </si>
  <si>
    <t>H190171X</t>
  </si>
  <si>
    <t>Chiuseni</t>
  </si>
  <si>
    <t>H190672R</t>
  </si>
  <si>
    <t>Dube</t>
  </si>
  <si>
    <t>H180501W</t>
  </si>
  <si>
    <t>Dzvatsva</t>
  </si>
  <si>
    <t>H190385T</t>
  </si>
  <si>
    <t>Gondo</t>
  </si>
  <si>
    <t>H190538F</t>
  </si>
  <si>
    <t>Govere</t>
  </si>
  <si>
    <t>H190677E</t>
  </si>
  <si>
    <t>Govha</t>
  </si>
  <si>
    <t>H190378R</t>
  </si>
  <si>
    <t>Jenu</t>
  </si>
  <si>
    <t>H190680Q</t>
  </si>
  <si>
    <t>Kasosera</t>
  </si>
  <si>
    <t>H190797A</t>
  </si>
  <si>
    <t>Kavumbura</t>
  </si>
  <si>
    <t>H190204J</t>
  </si>
  <si>
    <t>Machinga</t>
  </si>
  <si>
    <t>H190312X</t>
  </si>
  <si>
    <t>Mahlangu</t>
  </si>
  <si>
    <t>H190409H</t>
  </si>
  <si>
    <t>Makaudze</t>
  </si>
  <si>
    <t>E</t>
  </si>
  <si>
    <t>H190816J</t>
  </si>
  <si>
    <t>Makuti</t>
  </si>
  <si>
    <t>H190397C</t>
  </si>
  <si>
    <t>Mapara</t>
  </si>
  <si>
    <t>H190437R</t>
  </si>
  <si>
    <t>Meuka</t>
  </si>
  <si>
    <t>H190386P</t>
  </si>
  <si>
    <t>Mudondo</t>
  </si>
  <si>
    <t>H190403P</t>
  </si>
  <si>
    <t>Munyoro</t>
  </si>
  <si>
    <t>C</t>
  </si>
  <si>
    <t>H180210N</t>
  </si>
  <si>
    <t>Musiyiwa</t>
  </si>
  <si>
    <t>A</t>
  </si>
  <si>
    <t>H190712R</t>
  </si>
  <si>
    <t>Mutendzwa</t>
  </si>
  <si>
    <t>H190289Y</t>
  </si>
  <si>
    <t>Mutsitu</t>
  </si>
  <si>
    <t>H190358T</t>
  </si>
  <si>
    <t>Ndaba</t>
  </si>
  <si>
    <t>H190490M</t>
  </si>
  <si>
    <t>Nemhara</t>
  </si>
  <si>
    <t>H190519Z</t>
  </si>
  <si>
    <t>Nyaruviro</t>
  </si>
  <si>
    <t>B</t>
  </si>
  <si>
    <t>H180451B</t>
  </si>
  <si>
    <t>Shumba</t>
  </si>
  <si>
    <t>H190161M</t>
  </si>
  <si>
    <t>Sibanda</t>
  </si>
  <si>
    <t>H190275A</t>
  </si>
  <si>
    <t>Tandare</t>
  </si>
  <si>
    <t>G</t>
  </si>
  <si>
    <t>H190833E</t>
  </si>
  <si>
    <t>Tavingeyi</t>
  </si>
  <si>
    <t>H190755C</t>
  </si>
  <si>
    <t>Watananga</t>
  </si>
  <si>
    <t>K</t>
  </si>
  <si>
    <t>H190495Z</t>
  </si>
  <si>
    <t>Zvobgo</t>
  </si>
  <si>
    <t>H1902218X</t>
  </si>
</sst>
</file>

<file path=xl/styles.xml><?xml version="1.0" encoding="utf-8"?>
<styleSheet xmlns="http://schemas.openxmlformats.org/spreadsheetml/2006/main">
  <numFmts count="1">
    <numFmt numFmtId="0" formatCode="General"/>
  </numFmts>
  <fonts count="3">
    <font>
      <sz val="11"/>
      <color indexed="8"/>
      <name val="Calibri"/>
    </font>
    <font>
      <sz val="12"/>
      <color indexed="8"/>
      <name val="Helvetica Neue"/>
    </font>
    <font>
      <sz val="14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7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fillId="2" borderId="1" applyNumberFormat="1" applyFont="1" applyFill="1" applyBorder="1" applyAlignment="1" applyProtection="0">
      <alignment vertical="bottom"/>
    </xf>
    <xf numFmtId="49" fontId="0" borderId="1" applyNumberFormat="1" applyFont="1" applyFill="0" applyBorder="1" applyAlignment="1" applyProtection="0">
      <alignment vertical="bottom"/>
    </xf>
    <xf numFmtId="0" fontId="0" borderId="1" applyNumberFormat="1" applyFont="1" applyFill="0" applyBorder="1" applyAlignment="1" applyProtection="0">
      <alignment vertical="bottom"/>
    </xf>
    <xf numFmtId="0" fontId="0" borderId="1" applyNumberFormat="0" applyFont="1" applyFill="0" applyBorder="1" applyAlignment="1" applyProtection="0">
      <alignment vertical="bottom"/>
    </xf>
    <xf numFmtId="1" fontId="0" borderId="1" applyNumberFormat="1" applyFont="1" applyFill="0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aaaa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G37"/>
  <sheetViews>
    <sheetView workbookViewId="0" showGridLines="0" defaultGridColor="1"/>
  </sheetViews>
  <sheetFormatPr defaultColWidth="8.83333" defaultRowHeight="15" customHeight="1" outlineLevelRow="0" outlineLevelCol="0"/>
  <cols>
    <col min="1" max="1" width="13.3047" style="1" customWidth="1"/>
    <col min="2" max="2" hidden="1" width="8.83333" style="1" customWidth="1"/>
    <col min="3" max="3" width="16.4609" style="1" customWidth="1"/>
    <col min="4" max="7" width="8.85156" style="1" customWidth="1"/>
    <col min="8" max="256" width="8.85156" style="1" customWidth="1"/>
  </cols>
  <sheetData>
    <row r="1" ht="15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</row>
    <row r="2" ht="15" customHeight="1">
      <c r="A2" t="s" s="3">
        <v>7</v>
      </c>
      <c r="B2" t="s" s="3">
        <v>8</v>
      </c>
      <c r="C2" t="s" s="3">
        <v>9</v>
      </c>
      <c r="D2" s="4">
        <v>0.5294117647058824</v>
      </c>
      <c r="E2" s="4">
        <v>0.8518518518518519</v>
      </c>
      <c r="F2" s="4">
        <v>0.88</v>
      </c>
      <c r="G2" s="4">
        <f>(D2+E2+F2)/3</f>
        <v>0.753754538852578</v>
      </c>
    </row>
    <row r="3" ht="15" customHeight="1">
      <c r="A3" t="s" s="3">
        <v>10</v>
      </c>
      <c r="B3" t="s" s="3">
        <v>11</v>
      </c>
      <c r="C3" t="s" s="3">
        <v>12</v>
      </c>
      <c r="D3" s="4">
        <v>0.6764705882352942</v>
      </c>
      <c r="E3" s="4">
        <v>0.4</v>
      </c>
      <c r="F3" s="4">
        <v>0.83</v>
      </c>
      <c r="G3" s="4">
        <f>(D3+E3+F3)/3</f>
        <v>0.6354901960784315</v>
      </c>
    </row>
    <row r="4" ht="15" customHeight="1">
      <c r="A4" t="s" s="3">
        <v>13</v>
      </c>
      <c r="B4" t="s" s="3">
        <v>14</v>
      </c>
      <c r="C4" t="s" s="3">
        <v>15</v>
      </c>
      <c r="D4" s="4">
        <v>0.7647058823529411</v>
      </c>
      <c r="E4" s="4">
        <v>0.74</v>
      </c>
      <c r="F4" s="5"/>
      <c r="G4" s="4">
        <v>0.75</v>
      </c>
    </row>
    <row r="5" ht="15" customHeight="1">
      <c r="A5" t="s" s="3">
        <v>16</v>
      </c>
      <c r="B5" t="s" s="3">
        <v>17</v>
      </c>
      <c r="C5" t="s" s="3">
        <v>18</v>
      </c>
      <c r="D5" s="4">
        <v>0.5588235294117647</v>
      </c>
      <c r="E5" s="4">
        <v>0.6111111111111112</v>
      </c>
      <c r="F5" s="5"/>
      <c r="G5" s="4">
        <v>0.59</v>
      </c>
    </row>
    <row r="6" ht="15" customHeight="1">
      <c r="A6" t="s" s="3">
        <v>19</v>
      </c>
      <c r="B6" t="s" s="3">
        <v>20</v>
      </c>
      <c r="C6" t="s" s="3">
        <v>21</v>
      </c>
      <c r="D6" s="4">
        <v>0.6764705882352942</v>
      </c>
      <c r="E6" s="4">
        <v>0.8</v>
      </c>
      <c r="F6" s="4">
        <v>0.8</v>
      </c>
      <c r="G6" s="4">
        <f>(D6+E6+F6)/3</f>
        <v>0.7588235294117647</v>
      </c>
    </row>
    <row r="7" ht="15" customHeight="1">
      <c r="A7" t="s" s="3">
        <v>22</v>
      </c>
      <c r="B7" t="s" s="3">
        <v>23</v>
      </c>
      <c r="C7" t="s" s="3">
        <v>24</v>
      </c>
      <c r="D7" s="4">
        <v>0.6470588235294118</v>
      </c>
      <c r="E7" s="4">
        <v>0.43</v>
      </c>
      <c r="F7" s="4">
        <v>0.47</v>
      </c>
      <c r="G7" s="4">
        <f>(D7+E7+F7)/3</f>
        <v>0.515686274509804</v>
      </c>
    </row>
    <row r="8" ht="15" customHeight="1">
      <c r="A8" t="s" s="3">
        <v>25</v>
      </c>
      <c r="B8" t="s" s="3">
        <v>17</v>
      </c>
      <c r="C8" t="s" s="3">
        <v>26</v>
      </c>
      <c r="D8" s="4">
        <v>0.6470588235294118</v>
      </c>
      <c r="E8" s="4">
        <v>0.8148148148148148</v>
      </c>
      <c r="F8" s="4">
        <v>0.75</v>
      </c>
      <c r="G8" s="4">
        <f>(D8+E8+F8)/3</f>
        <v>0.7372912127814089</v>
      </c>
    </row>
    <row r="9" ht="15" customHeight="1">
      <c r="A9" t="s" s="3">
        <v>27</v>
      </c>
      <c r="B9" t="s" s="3">
        <v>23</v>
      </c>
      <c r="C9" t="s" s="3">
        <v>28</v>
      </c>
      <c r="D9" s="4">
        <v>0.7352941176470589</v>
      </c>
      <c r="E9" s="4">
        <v>0.8518518518518519</v>
      </c>
      <c r="F9" s="4">
        <v>0.89</v>
      </c>
      <c r="G9" s="4">
        <f>(D9+E9+F9)/3</f>
        <v>0.8257153231663036</v>
      </c>
    </row>
    <row r="10" ht="15" customHeight="1">
      <c r="A10" t="s" s="3">
        <v>29</v>
      </c>
      <c r="B10" t="s" s="3">
        <v>20</v>
      </c>
      <c r="C10" t="s" s="3">
        <v>30</v>
      </c>
      <c r="D10" s="4">
        <v>0.3529411764705883</v>
      </c>
      <c r="E10" s="4">
        <v>0.4</v>
      </c>
      <c r="F10" s="4">
        <v>0.86</v>
      </c>
      <c r="G10" s="4">
        <f>(D10+E10+F10)/3</f>
        <v>0.5376470588235294</v>
      </c>
    </row>
    <row r="11" ht="15" customHeight="1">
      <c r="A11" t="s" s="3">
        <v>31</v>
      </c>
      <c r="B11" t="s" s="3">
        <v>17</v>
      </c>
      <c r="C11" t="s" s="3">
        <v>32</v>
      </c>
      <c r="D11" s="4">
        <v>0.5588235294117647</v>
      </c>
      <c r="E11" s="4"/>
      <c r="F11" s="4">
        <v>0.7</v>
      </c>
      <c r="G11" s="4">
        <v>0.63</v>
      </c>
    </row>
    <row r="12" ht="15" customHeight="1">
      <c r="A12" t="s" s="3">
        <v>33</v>
      </c>
      <c r="B12" t="s" s="3">
        <v>17</v>
      </c>
      <c r="C12" t="s" s="3">
        <v>34</v>
      </c>
      <c r="D12" s="4">
        <v>0.3529411764705883</v>
      </c>
      <c r="E12" s="4"/>
      <c r="F12" s="5"/>
      <c r="G12" s="4">
        <v>0.35</v>
      </c>
    </row>
    <row r="13" ht="15" customHeight="1">
      <c r="A13" t="s" s="3">
        <v>35</v>
      </c>
      <c r="B13" t="s" s="3">
        <v>17</v>
      </c>
      <c r="C13" t="s" s="3">
        <v>36</v>
      </c>
      <c r="D13" s="4">
        <v>0.5588235294117647</v>
      </c>
      <c r="E13" s="4">
        <v>0.4814814814814815</v>
      </c>
      <c r="F13" s="4">
        <v>0.78</v>
      </c>
      <c r="G13" s="4">
        <f>(D13+E13+F13)/3</f>
        <v>0.6067683369644153</v>
      </c>
    </row>
    <row r="14" ht="15" customHeight="1">
      <c r="A14" t="s" s="3">
        <v>37</v>
      </c>
      <c r="B14" t="s" s="3">
        <v>17</v>
      </c>
      <c r="C14" t="s" s="3">
        <v>38</v>
      </c>
      <c r="D14" s="6">
        <v>0.3235294117647059</v>
      </c>
      <c r="E14" s="4"/>
      <c r="F14" s="4">
        <v>0.68</v>
      </c>
      <c r="G14" s="4">
        <v>0.5</v>
      </c>
    </row>
    <row r="15" ht="15" customHeight="1">
      <c r="A15" t="s" s="3">
        <v>39</v>
      </c>
      <c r="B15" t="s" s="3">
        <v>17</v>
      </c>
      <c r="C15" t="s" s="3">
        <v>40</v>
      </c>
      <c r="D15" s="4">
        <v>0.6470588235294118</v>
      </c>
      <c r="E15" s="4"/>
      <c r="F15" s="4">
        <v>0.41</v>
      </c>
      <c r="G15" s="4">
        <v>0.53</v>
      </c>
    </row>
    <row r="16" ht="15" customHeight="1">
      <c r="A16" t="s" s="3">
        <v>41</v>
      </c>
      <c r="B16" t="s" s="3">
        <v>17</v>
      </c>
      <c r="C16" t="s" s="3">
        <v>42</v>
      </c>
      <c r="D16" s="4">
        <v>0.5588235294117647</v>
      </c>
      <c r="E16" s="4">
        <v>0.96</v>
      </c>
      <c r="F16" s="4">
        <v>0.59</v>
      </c>
      <c r="G16" s="4">
        <f>(D16+E16+F16)/3</f>
        <v>0.7029411764705883</v>
      </c>
    </row>
    <row r="17" ht="15" customHeight="1">
      <c r="A17" t="s" s="3">
        <v>43</v>
      </c>
      <c r="B17" t="s" s="3">
        <v>17</v>
      </c>
      <c r="C17" t="s" s="3">
        <v>44</v>
      </c>
      <c r="D17" s="4">
        <v>0.7941176470588235</v>
      </c>
      <c r="E17" s="4">
        <v>0.7962962962962963</v>
      </c>
      <c r="F17" s="4">
        <v>0.86</v>
      </c>
      <c r="G17" s="4">
        <f>(D17+E17+F17)/3</f>
        <v>0.8168046477850398</v>
      </c>
    </row>
    <row r="18" ht="15" customHeight="1">
      <c r="A18" t="s" s="3">
        <v>45</v>
      </c>
      <c r="B18" t="s" s="3">
        <v>14</v>
      </c>
      <c r="C18" t="s" s="3">
        <v>46</v>
      </c>
      <c r="D18" s="4">
        <v>0.4117647058823529</v>
      </c>
      <c r="E18" s="4">
        <v>0.7592592592592593</v>
      </c>
      <c r="F18" s="4">
        <v>0.77</v>
      </c>
      <c r="G18" s="4">
        <f>(D18+E18+F18)/3</f>
        <v>0.6470079883805374</v>
      </c>
    </row>
    <row r="19" ht="15" customHeight="1">
      <c r="A19" t="s" s="3">
        <v>47</v>
      </c>
      <c r="B19" t="s" s="3">
        <v>17</v>
      </c>
      <c r="C19" t="s" s="3">
        <v>48</v>
      </c>
      <c r="D19" s="4">
        <v>0.5</v>
      </c>
      <c r="E19" s="4">
        <v>0.6111111111111112</v>
      </c>
      <c r="F19" s="4">
        <v>0.64</v>
      </c>
      <c r="G19" s="4">
        <f>(D19+E19+F19)/3</f>
        <v>0.5837037037037037</v>
      </c>
    </row>
    <row r="20" ht="15" customHeight="1">
      <c r="A20" t="s" s="3">
        <v>49</v>
      </c>
      <c r="B20" t="s" s="3">
        <v>50</v>
      </c>
      <c r="C20" t="s" s="3">
        <v>51</v>
      </c>
      <c r="D20" s="4">
        <v>0.4705882352941176</v>
      </c>
      <c r="E20" s="4"/>
      <c r="F20" s="4">
        <v>0.78</v>
      </c>
      <c r="G20" s="4">
        <v>0.63</v>
      </c>
    </row>
    <row r="21" ht="15" customHeight="1">
      <c r="A21" t="s" s="3">
        <v>52</v>
      </c>
      <c r="B21" t="s" s="3">
        <v>14</v>
      </c>
      <c r="C21" t="s" s="3">
        <v>53</v>
      </c>
      <c r="D21" s="4">
        <v>0.6470588235294118</v>
      </c>
      <c r="E21" s="4"/>
      <c r="F21" s="4">
        <v>0.89</v>
      </c>
      <c r="G21" s="4">
        <f>(D21+E21+F21)/3</f>
        <v>0.5123529411764706</v>
      </c>
    </row>
    <row r="22" ht="15" customHeight="1">
      <c r="A22" t="s" s="3">
        <v>54</v>
      </c>
      <c r="B22" t="s" s="3">
        <v>50</v>
      </c>
      <c r="C22" t="s" s="3">
        <v>55</v>
      </c>
      <c r="D22" s="4">
        <v>0.5882352941176471</v>
      </c>
      <c r="E22" s="4">
        <v>0.65</v>
      </c>
      <c r="F22" s="4">
        <v>0.89</v>
      </c>
      <c r="G22" s="4">
        <f>(D22+E22+F22)/3</f>
        <v>0.7094117647058824</v>
      </c>
    </row>
    <row r="23" ht="15" customHeight="1">
      <c r="A23" t="s" s="3">
        <v>56</v>
      </c>
      <c r="B23" t="s" s="3">
        <v>14</v>
      </c>
      <c r="C23" t="s" s="3">
        <v>57</v>
      </c>
      <c r="D23" s="4">
        <v>0.6176470588235294</v>
      </c>
      <c r="E23" s="4"/>
      <c r="F23" s="4">
        <v>0.5</v>
      </c>
      <c r="G23" s="4">
        <v>0.5600000000000001</v>
      </c>
    </row>
    <row r="24" ht="15" customHeight="1">
      <c r="A24" t="s" s="3">
        <v>58</v>
      </c>
      <c r="B24" s="5"/>
      <c r="C24" t="s" s="3">
        <v>59</v>
      </c>
      <c r="D24" s="4"/>
      <c r="E24" s="4">
        <v>0.4</v>
      </c>
      <c r="F24" s="4">
        <v>0.64</v>
      </c>
      <c r="G24" s="4">
        <v>0.52</v>
      </c>
    </row>
    <row r="25" ht="15" customHeight="1">
      <c r="A25" t="s" s="3">
        <v>60</v>
      </c>
      <c r="B25" t="s" s="3">
        <v>61</v>
      </c>
      <c r="C25" t="s" s="3">
        <v>62</v>
      </c>
      <c r="D25" s="4">
        <v>0.7058823529411765</v>
      </c>
      <c r="E25" s="4">
        <v>0.4</v>
      </c>
      <c r="F25" s="5"/>
      <c r="G25" s="4">
        <v>0.5600000000000001</v>
      </c>
    </row>
    <row r="26" ht="15" customHeight="1">
      <c r="A26" t="s" s="3">
        <v>63</v>
      </c>
      <c r="B26" t="s" s="3">
        <v>64</v>
      </c>
      <c r="C26" t="s" s="3">
        <v>65</v>
      </c>
      <c r="D26" s="4">
        <v>0.5588235294117647</v>
      </c>
      <c r="E26" s="4">
        <v>0.5</v>
      </c>
      <c r="F26" s="5"/>
      <c r="G26" s="4">
        <v>0.53</v>
      </c>
    </row>
    <row r="27" ht="15" customHeight="1">
      <c r="A27" t="s" s="3">
        <v>66</v>
      </c>
      <c r="B27" t="s" s="3">
        <v>64</v>
      </c>
      <c r="C27" t="s" s="3">
        <v>67</v>
      </c>
      <c r="D27" s="4">
        <v>0.5294117647058824</v>
      </c>
      <c r="E27" s="4">
        <v>0.5370370370370371</v>
      </c>
      <c r="F27" s="4">
        <v>0.89</v>
      </c>
      <c r="G27" s="4">
        <f>(D27+E27+F27)/3</f>
        <v>0.6521496005809732</v>
      </c>
    </row>
    <row r="28" ht="15" customHeight="1">
      <c r="A28" t="s" s="3">
        <v>68</v>
      </c>
      <c r="B28" t="s" s="3">
        <v>64</v>
      </c>
      <c r="C28" t="s" s="3">
        <v>69</v>
      </c>
      <c r="D28" s="4">
        <v>0.7058823529411765</v>
      </c>
      <c r="E28" s="4">
        <v>0.7222222222222222</v>
      </c>
      <c r="F28" s="4">
        <v>0.86</v>
      </c>
      <c r="G28" s="4">
        <f>(D28+E28+F28)/3</f>
        <v>0.7627015250544663</v>
      </c>
    </row>
    <row r="29" ht="15" customHeight="1">
      <c r="A29" t="s" s="3">
        <v>70</v>
      </c>
      <c r="B29" t="s" s="3">
        <v>17</v>
      </c>
      <c r="C29" t="s" s="3">
        <v>71</v>
      </c>
      <c r="D29" s="4">
        <v>0.4705882352941176</v>
      </c>
      <c r="E29" s="4">
        <v>0.4</v>
      </c>
      <c r="F29" s="4">
        <v>0.9</v>
      </c>
      <c r="G29" s="4">
        <f>(D29+E29+F29)/3</f>
        <v>0.5901960784313726</v>
      </c>
    </row>
    <row r="30" ht="15" customHeight="1">
      <c r="A30" t="s" s="3">
        <v>72</v>
      </c>
      <c r="B30" t="s" s="3">
        <v>14</v>
      </c>
      <c r="C30" t="s" s="3">
        <v>73</v>
      </c>
      <c r="D30" s="4">
        <v>0.5</v>
      </c>
      <c r="E30" s="4">
        <v>0.76</v>
      </c>
      <c r="F30" s="5"/>
      <c r="G30" s="4">
        <v>0.63</v>
      </c>
    </row>
    <row r="31" ht="15" customHeight="1">
      <c r="A31" t="s" s="3">
        <v>74</v>
      </c>
      <c r="B31" t="s" s="3">
        <v>75</v>
      </c>
      <c r="C31" t="s" s="3">
        <v>76</v>
      </c>
      <c r="D31" s="4">
        <v>0.7647058823529411</v>
      </c>
      <c r="E31" s="4">
        <v>0.3518518518518519</v>
      </c>
      <c r="F31" s="4">
        <v>0.7</v>
      </c>
      <c r="G31" s="4">
        <f>(D31+E31+F31)/3</f>
        <v>0.605519244734931</v>
      </c>
    </row>
    <row r="32" ht="15" customHeight="1">
      <c r="A32" t="s" s="3">
        <v>77</v>
      </c>
      <c r="B32" t="s" s="3">
        <v>50</v>
      </c>
      <c r="C32" t="s" s="3">
        <v>78</v>
      </c>
      <c r="D32" s="4">
        <v>0.8235294117647058</v>
      </c>
      <c r="E32" s="4">
        <v>0.7</v>
      </c>
      <c r="F32" s="4">
        <v>0.73</v>
      </c>
      <c r="G32" s="4">
        <f>(D32+E32+F32)/3</f>
        <v>0.7511764705882352</v>
      </c>
    </row>
    <row r="33" ht="15" customHeight="1">
      <c r="A33" t="s" s="3">
        <v>79</v>
      </c>
      <c r="B33" t="s" s="3">
        <v>61</v>
      </c>
      <c r="C33" t="s" s="3">
        <v>80</v>
      </c>
      <c r="D33" s="4">
        <v>0.2352941176470588</v>
      </c>
      <c r="E33" s="4">
        <v>0.6481481481481481</v>
      </c>
      <c r="F33" s="4">
        <v>0.89</v>
      </c>
      <c r="G33" s="4">
        <f>(D33+E33+F33)/3</f>
        <v>0.5911474219317356</v>
      </c>
    </row>
    <row r="34" ht="15" customHeight="1">
      <c r="A34" t="s" s="3">
        <v>81</v>
      </c>
      <c r="B34" t="s" s="3">
        <v>82</v>
      </c>
      <c r="C34" t="s" s="3">
        <v>83</v>
      </c>
      <c r="D34" s="4">
        <v>0.7647058823529411</v>
      </c>
      <c r="E34" s="4">
        <v>0.87</v>
      </c>
      <c r="F34" s="4">
        <v>0.78</v>
      </c>
      <c r="G34" s="4">
        <f>(D34+E34+F34)/3</f>
        <v>0.8049019607843139</v>
      </c>
    </row>
    <row r="35" ht="15" customHeight="1">
      <c r="A35" t="s" s="3">
        <v>84</v>
      </c>
      <c r="B35" t="s" s="3">
        <v>17</v>
      </c>
      <c r="C35" t="s" s="3">
        <v>85</v>
      </c>
      <c r="D35" s="4">
        <v>0.4117647058823529</v>
      </c>
      <c r="E35" s="4">
        <v>0.72</v>
      </c>
      <c r="F35" s="4">
        <v>0.88</v>
      </c>
      <c r="G35" s="4">
        <f>(D35+E35+F35)/3</f>
        <v>0.6705882352941176</v>
      </c>
    </row>
    <row r="36" ht="15" customHeight="1">
      <c r="A36" t="s" s="3">
        <v>86</v>
      </c>
      <c r="B36" t="s" s="3">
        <v>87</v>
      </c>
      <c r="C36" t="s" s="3">
        <v>88</v>
      </c>
      <c r="D36" s="4">
        <v>0.6764705882352942</v>
      </c>
      <c r="E36" s="4">
        <v>0.93</v>
      </c>
      <c r="F36" s="4">
        <v>0.89</v>
      </c>
      <c r="G36" s="4">
        <f>(D36+E36+F36)/3</f>
        <v>0.832156862745098</v>
      </c>
    </row>
    <row r="37" ht="15" customHeight="1">
      <c r="A37" t="s" s="3">
        <v>89</v>
      </c>
      <c r="B37" t="s" s="3">
        <v>14</v>
      </c>
      <c r="C37" t="s" s="3">
        <v>90</v>
      </c>
      <c r="D37" s="4">
        <v>0.3235294117647059</v>
      </c>
      <c r="E37" s="4">
        <v>0.59</v>
      </c>
      <c r="F37" s="4">
        <v>0.88</v>
      </c>
      <c r="G37" s="4">
        <f>(D37+E37+F37)/3</f>
        <v>0.5978431372549019</v>
      </c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