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tan\Desktop\CAM\Excel_models\Personal_projects\"/>
    </mc:Choice>
  </mc:AlternateContent>
  <xr:revisionPtr revIDLastSave="0" documentId="13_ncr:1_{C4D24CA4-4F1E-450C-A4BC-62D4051B9F93}" xr6:coauthVersionLast="47" xr6:coauthVersionMax="47" xr10:uidLastSave="{00000000-0000-0000-0000-000000000000}"/>
  <bookViews>
    <workbookView xWindow="-110" yWindow="-110" windowWidth="19420" windowHeight="10300" activeTab="1" xr2:uid="{FADA572D-5073-4BDB-8FAC-103AC03AADAA}"/>
  </bookViews>
  <sheets>
    <sheet name="Chocolate_chip_cookie" sheetId="1" r:id="rId1"/>
    <sheet name="Bakery_forecast_less_selling" sheetId="2" r:id="rId2"/>
  </sheets>
  <definedNames>
    <definedName name="Index_table">Chocolate_chip_cookie!$O$8:$P$20</definedName>
    <definedName name="Month">Chocolate_chip_cookie!$C$3:$C$50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52" i="2" l="1" a="1"/>
  <c r="AJ52" i="2"/>
  <c r="AK52" i="2" a="1"/>
  <c r="AK52" i="2"/>
  <c r="AL52" i="2" a="1"/>
  <c r="AL52" i="2"/>
  <c r="AM52" i="2" a="1"/>
  <c r="AM52" i="2"/>
  <c r="AN52" i="2" a="1"/>
  <c r="AN52" i="2"/>
  <c r="AO52" i="2" a="1"/>
  <c r="AO52" i="2"/>
  <c r="AP52" i="2" a="1"/>
  <c r="AP52" i="2"/>
  <c r="AQ52" i="2" a="1"/>
  <c r="AQ52" i="2"/>
  <c r="AR52" i="2" a="1"/>
  <c r="AR52" i="2"/>
  <c r="AS52" i="2" a="1"/>
  <c r="AS52" i="2"/>
  <c r="AT52" i="2" a="1"/>
  <c r="AT52" i="2"/>
  <c r="AU52" i="2" a="1"/>
  <c r="AU52" i="2"/>
  <c r="AV52" i="2" a="1"/>
  <c r="AV52" i="2"/>
  <c r="AW52" i="2" a="1"/>
  <c r="AW52" i="2"/>
  <c r="AX52" i="2" a="1"/>
  <c r="AX52" i="2"/>
  <c r="AY52" i="2" a="1"/>
  <c r="AY52" i="2"/>
  <c r="AZ52" i="2" a="1"/>
  <c r="AZ52" i="2"/>
  <c r="BA52" i="2" a="1"/>
  <c r="BA52" i="2"/>
  <c r="BB52" i="2" a="1"/>
  <c r="BB52" i="2"/>
  <c r="BC52" i="2" a="1"/>
  <c r="BC52" i="2"/>
  <c r="BD52" i="2" a="1"/>
  <c r="BD52" i="2"/>
  <c r="BE52" i="2" a="1"/>
  <c r="BE52" i="2"/>
  <c r="BF52" i="2" a="1"/>
  <c r="BF52" i="2"/>
  <c r="BG52" i="2" a="1"/>
  <c r="BG52" i="2"/>
  <c r="BH52" i="2" a="1"/>
  <c r="BH52" i="2"/>
  <c r="BI52" i="2" a="1"/>
  <c r="BI52" i="2"/>
  <c r="BJ52" i="2" a="1"/>
  <c r="BJ52" i="2"/>
  <c r="BK52" i="2" a="1"/>
  <c r="BK52" i="2"/>
  <c r="BL52" i="2" a="1"/>
  <c r="BL52" i="2"/>
  <c r="BM52" i="2" a="1"/>
  <c r="BM52" i="2"/>
  <c r="BN52" i="2" a="1"/>
  <c r="BN52" i="2"/>
  <c r="BO52" i="2" a="1"/>
  <c r="BO52" i="2"/>
  <c r="BP52" i="2" a="1"/>
  <c r="BP52" i="2"/>
  <c r="BQ52" i="2" a="1"/>
  <c r="BQ52" i="2"/>
  <c r="BR52" i="2" a="1"/>
  <c r="BR52" i="2"/>
  <c r="BS52" i="2" a="1"/>
  <c r="BS52" i="2"/>
  <c r="BT52" i="2" a="1"/>
  <c r="BT52" i="2"/>
  <c r="BU52" i="2" a="1"/>
  <c r="BU52" i="2"/>
  <c r="BV52" i="2" a="1"/>
  <c r="BV52" i="2"/>
  <c r="BW52" i="2" a="1"/>
  <c r="BW52" i="2"/>
  <c r="BX52" i="2" a="1"/>
  <c r="BX52" i="2"/>
  <c r="BY52" i="2" a="1"/>
  <c r="BY52" i="2"/>
  <c r="BZ52" i="2" a="1"/>
  <c r="BZ52" i="2"/>
  <c r="CA52" i="2" a="1"/>
  <c r="CA52" i="2"/>
  <c r="CB52" i="2" a="1"/>
  <c r="CB52" i="2"/>
  <c r="CC52" i="2" a="1"/>
  <c r="CC52" i="2"/>
  <c r="CD52" i="2" a="1"/>
  <c r="CD52" i="2"/>
  <c r="CE52" i="2" a="1"/>
  <c r="CE52" i="2"/>
  <c r="CF52" i="2" a="1"/>
  <c r="CF52" i="2"/>
  <c r="CG52" i="2" a="1"/>
  <c r="CG52" i="2"/>
  <c r="CH52" i="2" a="1"/>
  <c r="CH52" i="2"/>
  <c r="CI52" i="2" a="1"/>
  <c r="CI52" i="2"/>
  <c r="CJ52" i="2" a="1"/>
  <c r="CJ52" i="2"/>
  <c r="CK52" i="2" a="1"/>
  <c r="CK52" i="2"/>
  <c r="CL52" i="2" a="1"/>
  <c r="CL52" i="2"/>
  <c r="CM52" i="2" a="1"/>
  <c r="CM52" i="2"/>
  <c r="CN52" i="2" a="1"/>
  <c r="CN52" i="2"/>
  <c r="CO52" i="2" a="1"/>
  <c r="CO52" i="2"/>
  <c r="CP52" i="2" a="1"/>
  <c r="CP52" i="2"/>
  <c r="CQ52" i="2" a="1"/>
  <c r="CQ52" i="2"/>
  <c r="CR52" i="2" a="1"/>
  <c r="CR52" i="2"/>
  <c r="CS52" i="2" a="1"/>
  <c r="CS52" i="2"/>
  <c r="CT52" i="2" a="1"/>
  <c r="CT52" i="2"/>
  <c r="CU52" i="2" a="1"/>
  <c r="CU52" i="2"/>
  <c r="CV52" i="2" a="1"/>
  <c r="CV52" i="2"/>
  <c r="AJ53" i="2" a="1"/>
  <c r="AJ53" i="2"/>
  <c r="AK53" i="2" a="1"/>
  <c r="AK53" i="2"/>
  <c r="AL53" i="2" a="1"/>
  <c r="AL53" i="2"/>
  <c r="AM53" i="2" a="1"/>
  <c r="AM53" i="2"/>
  <c r="AN53" i="2" a="1"/>
  <c r="AN53" i="2"/>
  <c r="AO53" i="2" a="1"/>
  <c r="AO53" i="2"/>
  <c r="AP53" i="2" a="1"/>
  <c r="AP53" i="2"/>
  <c r="AQ53" i="2" a="1"/>
  <c r="AQ53" i="2"/>
  <c r="AR53" i="2" a="1"/>
  <c r="AR53" i="2"/>
  <c r="AS53" i="2" a="1"/>
  <c r="AS53" i="2"/>
  <c r="AT53" i="2" a="1"/>
  <c r="AT53" i="2"/>
  <c r="AU53" i="2" a="1"/>
  <c r="AU53" i="2"/>
  <c r="AV53" i="2" a="1"/>
  <c r="AV53" i="2"/>
  <c r="AW53" i="2" a="1"/>
  <c r="AW53" i="2"/>
  <c r="AX53" i="2" a="1"/>
  <c r="AX53" i="2"/>
  <c r="AY53" i="2" a="1"/>
  <c r="AY53" i="2"/>
  <c r="AZ53" i="2" a="1"/>
  <c r="AZ53" i="2"/>
  <c r="BA53" i="2" a="1"/>
  <c r="BA53" i="2"/>
  <c r="BB53" i="2" a="1"/>
  <c r="BB53" i="2"/>
  <c r="BC53" i="2" a="1"/>
  <c r="BC53" i="2"/>
  <c r="BD53" i="2" a="1"/>
  <c r="BD53" i="2"/>
  <c r="BE53" i="2" a="1"/>
  <c r="BE53" i="2"/>
  <c r="BF53" i="2" a="1"/>
  <c r="BF53" i="2"/>
  <c r="BG53" i="2" a="1"/>
  <c r="BG53" i="2"/>
  <c r="BH53" i="2" a="1"/>
  <c r="BH53" i="2"/>
  <c r="BI53" i="2" a="1"/>
  <c r="BI53" i="2"/>
  <c r="BJ53" i="2" a="1"/>
  <c r="BJ53" i="2"/>
  <c r="BK53" i="2" a="1"/>
  <c r="BK53" i="2"/>
  <c r="BL53" i="2" a="1"/>
  <c r="BL53" i="2"/>
  <c r="BM53" i="2" a="1"/>
  <c r="BM53" i="2"/>
  <c r="BN53" i="2" a="1"/>
  <c r="BN53" i="2"/>
  <c r="BO53" i="2" a="1"/>
  <c r="BO53" i="2"/>
  <c r="BP53" i="2" a="1"/>
  <c r="BP53" i="2"/>
  <c r="BQ53" i="2" a="1"/>
  <c r="BQ53" i="2"/>
  <c r="BR53" i="2" a="1"/>
  <c r="BR53" i="2"/>
  <c r="BS53" i="2" a="1"/>
  <c r="BS53" i="2"/>
  <c r="BT53" i="2" a="1"/>
  <c r="BT53" i="2"/>
  <c r="BU53" i="2" a="1"/>
  <c r="BU53" i="2"/>
  <c r="BV53" i="2" a="1"/>
  <c r="BV53" i="2"/>
  <c r="BW53" i="2" a="1"/>
  <c r="BW53" i="2"/>
  <c r="BX53" i="2" a="1"/>
  <c r="BX53" i="2"/>
  <c r="BY53" i="2" a="1"/>
  <c r="BY53" i="2"/>
  <c r="BZ53" i="2" a="1"/>
  <c r="BZ53" i="2"/>
  <c r="CA53" i="2" a="1"/>
  <c r="CA53" i="2"/>
  <c r="CB53" i="2" a="1"/>
  <c r="CB53" i="2"/>
  <c r="CC53" i="2" a="1"/>
  <c r="CC53" i="2"/>
  <c r="CD53" i="2" a="1"/>
  <c r="CD53" i="2"/>
  <c r="CE53" i="2" a="1"/>
  <c r="CE53" i="2"/>
  <c r="CF53" i="2" a="1"/>
  <c r="CF53" i="2"/>
  <c r="CG53" i="2" a="1"/>
  <c r="CG53" i="2"/>
  <c r="CH53" i="2" a="1"/>
  <c r="CH53" i="2"/>
  <c r="CI53" i="2" a="1"/>
  <c r="CI53" i="2"/>
  <c r="CJ53" i="2" a="1"/>
  <c r="CJ53" i="2"/>
  <c r="CK53" i="2" a="1"/>
  <c r="CK53" i="2"/>
  <c r="CL53" i="2" a="1"/>
  <c r="CL53" i="2"/>
  <c r="CM53" i="2" a="1"/>
  <c r="CM53" i="2"/>
  <c r="CN53" i="2" a="1"/>
  <c r="CN53" i="2"/>
  <c r="CO53" i="2" a="1"/>
  <c r="CO53" i="2"/>
  <c r="CP53" i="2" a="1"/>
  <c r="CP53" i="2"/>
  <c r="CQ53" i="2" a="1"/>
  <c r="CQ53" i="2"/>
  <c r="CR53" i="2" a="1"/>
  <c r="CR53" i="2"/>
  <c r="CS53" i="2" a="1"/>
  <c r="CS53" i="2"/>
  <c r="CT53" i="2" a="1"/>
  <c r="CT53" i="2"/>
  <c r="CU53" i="2" a="1"/>
  <c r="CU53" i="2"/>
  <c r="CV53" i="2" a="1"/>
  <c r="CV53" i="2"/>
  <c r="AJ54" i="2" a="1"/>
  <c r="AJ54" i="2"/>
  <c r="AK54" i="2" a="1"/>
  <c r="AK54" i="2"/>
  <c r="AL54" i="2" a="1"/>
  <c r="AL54" i="2"/>
  <c r="AM54" i="2" a="1"/>
  <c r="AM54" i="2"/>
  <c r="AN54" i="2" a="1"/>
  <c r="AN54" i="2"/>
  <c r="AO54" i="2" a="1"/>
  <c r="AO54" i="2"/>
  <c r="AP54" i="2" a="1"/>
  <c r="AP54" i="2"/>
  <c r="AQ54" i="2" a="1"/>
  <c r="AQ54" i="2"/>
  <c r="AR54" i="2" a="1"/>
  <c r="AR54" i="2"/>
  <c r="AS54" i="2" a="1"/>
  <c r="AS54" i="2"/>
  <c r="AT54" i="2" a="1"/>
  <c r="AT54" i="2"/>
  <c r="AU54" i="2" a="1"/>
  <c r="AU54" i="2"/>
  <c r="AV54" i="2" a="1"/>
  <c r="AV54" i="2"/>
  <c r="AW54" i="2" a="1"/>
  <c r="AW54" i="2"/>
  <c r="AX54" i="2" a="1"/>
  <c r="AX54" i="2"/>
  <c r="AY54" i="2" a="1"/>
  <c r="AY54" i="2"/>
  <c r="AZ54" i="2" a="1"/>
  <c r="AZ54" i="2"/>
  <c r="BA54" i="2" a="1"/>
  <c r="BA54" i="2"/>
  <c r="BB54" i="2" a="1"/>
  <c r="BB54" i="2"/>
  <c r="BC54" i="2" a="1"/>
  <c r="BC54" i="2"/>
  <c r="BD54" i="2" a="1"/>
  <c r="BD54" i="2"/>
  <c r="BE54" i="2" a="1"/>
  <c r="BE54" i="2"/>
  <c r="BF54" i="2" a="1"/>
  <c r="BF54" i="2"/>
  <c r="BG54" i="2" a="1"/>
  <c r="BG54" i="2"/>
  <c r="BH54" i="2" a="1"/>
  <c r="BH54" i="2"/>
  <c r="BI54" i="2" a="1"/>
  <c r="BI54" i="2"/>
  <c r="BJ54" i="2" a="1"/>
  <c r="BJ54" i="2"/>
  <c r="BK54" i="2" a="1"/>
  <c r="BK54" i="2"/>
  <c r="BL54" i="2" a="1"/>
  <c r="BL54" i="2"/>
  <c r="BM54" i="2" a="1"/>
  <c r="BM54" i="2"/>
  <c r="BN54" i="2" a="1"/>
  <c r="BN54" i="2"/>
  <c r="BO54" i="2" a="1"/>
  <c r="BO54" i="2"/>
  <c r="BP54" i="2" a="1"/>
  <c r="BP54" i="2"/>
  <c r="BQ54" i="2" a="1"/>
  <c r="BQ54" i="2"/>
  <c r="BR54" i="2" a="1"/>
  <c r="BR54" i="2"/>
  <c r="BS54" i="2" a="1"/>
  <c r="BS54" i="2"/>
  <c r="BT54" i="2" a="1"/>
  <c r="BT54" i="2"/>
  <c r="BU54" i="2" a="1"/>
  <c r="BU54" i="2"/>
  <c r="BV54" i="2" a="1"/>
  <c r="BV54" i="2"/>
  <c r="BW54" i="2" a="1"/>
  <c r="BW54" i="2"/>
  <c r="BX54" i="2" a="1"/>
  <c r="BX54" i="2"/>
  <c r="BY54" i="2" a="1"/>
  <c r="BY54" i="2"/>
  <c r="BZ54" i="2" a="1"/>
  <c r="BZ54" i="2"/>
  <c r="CA54" i="2" a="1"/>
  <c r="CA54" i="2"/>
  <c r="CB54" i="2" a="1"/>
  <c r="CB54" i="2"/>
  <c r="CC54" i="2" a="1"/>
  <c r="CC54" i="2"/>
  <c r="CD54" i="2" a="1"/>
  <c r="CD54" i="2"/>
  <c r="CE54" i="2" a="1"/>
  <c r="CE54" i="2"/>
  <c r="CF54" i="2" a="1"/>
  <c r="CF54" i="2"/>
  <c r="CG54" i="2" a="1"/>
  <c r="CG54" i="2"/>
  <c r="CH54" i="2" a="1"/>
  <c r="CH54" i="2"/>
  <c r="CI54" i="2" a="1"/>
  <c r="CI54" i="2"/>
  <c r="CJ54" i="2" a="1"/>
  <c r="CJ54" i="2"/>
  <c r="CK54" i="2" a="1"/>
  <c r="CK54" i="2"/>
  <c r="CL54" i="2" a="1"/>
  <c r="CL54" i="2"/>
  <c r="CM54" i="2" a="1"/>
  <c r="CM54" i="2"/>
  <c r="CN54" i="2" a="1"/>
  <c r="CN54" i="2"/>
  <c r="CO54" i="2" a="1"/>
  <c r="CO54" i="2"/>
  <c r="CP54" i="2" a="1"/>
  <c r="CP54" i="2"/>
  <c r="CQ54" i="2" a="1"/>
  <c r="CQ54" i="2"/>
  <c r="CR54" i="2" a="1"/>
  <c r="CR54" i="2"/>
  <c r="CS54" i="2" a="1"/>
  <c r="CS54" i="2"/>
  <c r="CT54" i="2" a="1"/>
  <c r="CT54" i="2"/>
  <c r="CU54" i="2" a="1"/>
  <c r="CU54" i="2"/>
  <c r="CV54" i="2" a="1"/>
  <c r="CV54" i="2"/>
  <c r="AJ55" i="2" a="1"/>
  <c r="AJ55" i="2"/>
  <c r="AK55" i="2" a="1"/>
  <c r="AK55" i="2"/>
  <c r="AL55" i="2" a="1"/>
  <c r="AL55" i="2"/>
  <c r="AM55" i="2" a="1"/>
  <c r="AM55" i="2"/>
  <c r="AN55" i="2" a="1"/>
  <c r="AN55" i="2"/>
  <c r="AO55" i="2" a="1"/>
  <c r="AO55" i="2"/>
  <c r="AP55" i="2" a="1"/>
  <c r="AP55" i="2"/>
  <c r="AQ55" i="2" a="1"/>
  <c r="AQ55" i="2"/>
  <c r="AR55" i="2" a="1"/>
  <c r="AR55" i="2"/>
  <c r="AS55" i="2" a="1"/>
  <c r="AS55" i="2"/>
  <c r="AT55" i="2" a="1"/>
  <c r="AT55" i="2"/>
  <c r="AU55" i="2" a="1"/>
  <c r="AU55" i="2"/>
  <c r="AV55" i="2" a="1"/>
  <c r="AV55" i="2"/>
  <c r="AW55" i="2" a="1"/>
  <c r="AW55" i="2"/>
  <c r="AX55" i="2" a="1"/>
  <c r="AX55" i="2"/>
  <c r="AY55" i="2" a="1"/>
  <c r="AY55" i="2"/>
  <c r="AZ55" i="2" a="1"/>
  <c r="AZ55" i="2"/>
  <c r="BA55" i="2" a="1"/>
  <c r="BA55" i="2"/>
  <c r="BB55" i="2" a="1"/>
  <c r="BB55" i="2"/>
  <c r="BC55" i="2" a="1"/>
  <c r="BC55" i="2"/>
  <c r="BD55" i="2" a="1"/>
  <c r="BD55" i="2"/>
  <c r="BE55" i="2" a="1"/>
  <c r="BE55" i="2"/>
  <c r="BF55" i="2" a="1"/>
  <c r="BF55" i="2"/>
  <c r="BG55" i="2" a="1"/>
  <c r="BG55" i="2"/>
  <c r="BH55" i="2" a="1"/>
  <c r="BH55" i="2"/>
  <c r="BI55" i="2" a="1"/>
  <c r="BI55" i="2"/>
  <c r="BJ55" i="2" a="1"/>
  <c r="BJ55" i="2"/>
  <c r="BK55" i="2" a="1"/>
  <c r="BK55" i="2"/>
  <c r="BL55" i="2" a="1"/>
  <c r="BL55" i="2"/>
  <c r="BM55" i="2" a="1"/>
  <c r="BM55" i="2"/>
  <c r="BN55" i="2" a="1"/>
  <c r="BN55" i="2"/>
  <c r="BO55" i="2" a="1"/>
  <c r="BO55" i="2"/>
  <c r="BP55" i="2" a="1"/>
  <c r="BP55" i="2"/>
  <c r="BQ55" i="2" a="1"/>
  <c r="BQ55" i="2"/>
  <c r="BR55" i="2" a="1"/>
  <c r="BR55" i="2"/>
  <c r="BS55" i="2" a="1"/>
  <c r="BS55" i="2"/>
  <c r="BT55" i="2" a="1"/>
  <c r="BT55" i="2"/>
  <c r="BU55" i="2" a="1"/>
  <c r="BU55" i="2"/>
  <c r="BV55" i="2" a="1"/>
  <c r="BV55" i="2"/>
  <c r="BW55" i="2" a="1"/>
  <c r="BW55" i="2"/>
  <c r="BX55" i="2" a="1"/>
  <c r="BX55" i="2"/>
  <c r="BY55" i="2" a="1"/>
  <c r="BY55" i="2"/>
  <c r="BZ55" i="2" a="1"/>
  <c r="BZ55" i="2"/>
  <c r="CA55" i="2" a="1"/>
  <c r="CA55" i="2"/>
  <c r="CB55" i="2" a="1"/>
  <c r="CB55" i="2"/>
  <c r="CC55" i="2" a="1"/>
  <c r="CC55" i="2"/>
  <c r="CD55" i="2" a="1"/>
  <c r="CD55" i="2"/>
  <c r="CE55" i="2" a="1"/>
  <c r="CE55" i="2"/>
  <c r="CF55" i="2" a="1"/>
  <c r="CF55" i="2"/>
  <c r="CG55" i="2" a="1"/>
  <c r="CG55" i="2"/>
  <c r="CH55" i="2" a="1"/>
  <c r="CH55" i="2"/>
  <c r="CI55" i="2" a="1"/>
  <c r="CI55" i="2"/>
  <c r="CJ55" i="2" a="1"/>
  <c r="CJ55" i="2"/>
  <c r="CK55" i="2" a="1"/>
  <c r="CK55" i="2"/>
  <c r="CL55" i="2" a="1"/>
  <c r="CL55" i="2"/>
  <c r="CM55" i="2" a="1"/>
  <c r="CM55" i="2"/>
  <c r="CN55" i="2" a="1"/>
  <c r="CN55" i="2"/>
  <c r="CO55" i="2" a="1"/>
  <c r="CO55" i="2"/>
  <c r="CP55" i="2" a="1"/>
  <c r="CP55" i="2"/>
  <c r="CQ55" i="2" a="1"/>
  <c r="CQ55" i="2"/>
  <c r="CR55" i="2" a="1"/>
  <c r="CR55" i="2"/>
  <c r="CS55" i="2" a="1"/>
  <c r="CS55" i="2"/>
  <c r="CT55" i="2" a="1"/>
  <c r="CT55" i="2"/>
  <c r="CU55" i="2" a="1"/>
  <c r="CU55" i="2"/>
  <c r="CV55" i="2" a="1"/>
  <c r="CV55" i="2"/>
  <c r="AJ56" i="2" a="1"/>
  <c r="AJ56" i="2"/>
  <c r="AK56" i="2" a="1"/>
  <c r="AK56" i="2"/>
  <c r="AL56" i="2" a="1"/>
  <c r="AL56" i="2"/>
  <c r="AM56" i="2" a="1"/>
  <c r="AM56" i="2"/>
  <c r="AN56" i="2" a="1"/>
  <c r="AN56" i="2"/>
  <c r="AO56" i="2" a="1"/>
  <c r="AO56" i="2"/>
  <c r="AP56" i="2" a="1"/>
  <c r="AP56" i="2"/>
  <c r="AQ56" i="2" a="1"/>
  <c r="AQ56" i="2"/>
  <c r="AR56" i="2" a="1"/>
  <c r="AR56" i="2"/>
  <c r="AS56" i="2" a="1"/>
  <c r="AS56" i="2"/>
  <c r="AT56" i="2" a="1"/>
  <c r="AT56" i="2"/>
  <c r="AU56" i="2" a="1"/>
  <c r="AU56" i="2"/>
  <c r="AV56" i="2" a="1"/>
  <c r="AV56" i="2"/>
  <c r="AW56" i="2" a="1"/>
  <c r="AW56" i="2"/>
  <c r="AX56" i="2" a="1"/>
  <c r="AX56" i="2"/>
  <c r="AY56" i="2" a="1"/>
  <c r="AY56" i="2"/>
  <c r="AZ56" i="2" a="1"/>
  <c r="AZ56" i="2"/>
  <c r="BA56" i="2" a="1"/>
  <c r="BA56" i="2"/>
  <c r="BB56" i="2" a="1"/>
  <c r="BB56" i="2"/>
  <c r="BC56" i="2" a="1"/>
  <c r="BC56" i="2"/>
  <c r="BD56" i="2" a="1"/>
  <c r="BD56" i="2"/>
  <c r="BE56" i="2" a="1"/>
  <c r="BE56" i="2"/>
  <c r="BF56" i="2" a="1"/>
  <c r="BF56" i="2"/>
  <c r="BG56" i="2" a="1"/>
  <c r="BG56" i="2"/>
  <c r="BH56" i="2" a="1"/>
  <c r="BH56" i="2"/>
  <c r="BI56" i="2" a="1"/>
  <c r="BI56" i="2"/>
  <c r="BJ56" i="2" a="1"/>
  <c r="BJ56" i="2"/>
  <c r="BK56" i="2" a="1"/>
  <c r="BK56" i="2"/>
  <c r="BL56" i="2" a="1"/>
  <c r="BL56" i="2"/>
  <c r="BM56" i="2" a="1"/>
  <c r="BM56" i="2"/>
  <c r="BN56" i="2" a="1"/>
  <c r="BN56" i="2"/>
  <c r="BO56" i="2" a="1"/>
  <c r="BO56" i="2"/>
  <c r="BP56" i="2" a="1"/>
  <c r="BP56" i="2"/>
  <c r="BQ56" i="2" a="1"/>
  <c r="BQ56" i="2"/>
  <c r="BR56" i="2" a="1"/>
  <c r="BR56" i="2"/>
  <c r="BS56" i="2" a="1"/>
  <c r="BS56" i="2"/>
  <c r="BT56" i="2" a="1"/>
  <c r="BT56" i="2"/>
  <c r="BU56" i="2" a="1"/>
  <c r="BU56" i="2"/>
  <c r="BV56" i="2" a="1"/>
  <c r="BV56" i="2"/>
  <c r="BW56" i="2" a="1"/>
  <c r="BW56" i="2"/>
  <c r="BX56" i="2" a="1"/>
  <c r="BX56" i="2"/>
  <c r="BY56" i="2" a="1"/>
  <c r="BY56" i="2"/>
  <c r="BZ56" i="2" a="1"/>
  <c r="BZ56" i="2"/>
  <c r="CA56" i="2" a="1"/>
  <c r="CA56" i="2"/>
  <c r="CB56" i="2" a="1"/>
  <c r="CB56" i="2"/>
  <c r="CC56" i="2" a="1"/>
  <c r="CC56" i="2"/>
  <c r="CD56" i="2" a="1"/>
  <c r="CD56" i="2"/>
  <c r="CE56" i="2" a="1"/>
  <c r="CE56" i="2"/>
  <c r="CF56" i="2" a="1"/>
  <c r="CF56" i="2"/>
  <c r="CG56" i="2" a="1"/>
  <c r="CG56" i="2"/>
  <c r="CH56" i="2" a="1"/>
  <c r="CH56" i="2"/>
  <c r="CI56" i="2" a="1"/>
  <c r="CI56" i="2"/>
  <c r="CJ56" i="2" a="1"/>
  <c r="CJ56" i="2"/>
  <c r="CK56" i="2" a="1"/>
  <c r="CK56" i="2"/>
  <c r="CL56" i="2" a="1"/>
  <c r="CL56" i="2"/>
  <c r="CM56" i="2" a="1"/>
  <c r="CM56" i="2"/>
  <c r="CN56" i="2" a="1"/>
  <c r="CN56" i="2"/>
  <c r="CO56" i="2" a="1"/>
  <c r="CO56" i="2"/>
  <c r="CP56" i="2" a="1"/>
  <c r="CP56" i="2"/>
  <c r="CQ56" i="2" a="1"/>
  <c r="CQ56" i="2"/>
  <c r="CR56" i="2" a="1"/>
  <c r="CR56" i="2"/>
  <c r="CS56" i="2" a="1"/>
  <c r="CS56" i="2"/>
  <c r="CT56" i="2" a="1"/>
  <c r="CT56" i="2"/>
  <c r="CU56" i="2" a="1"/>
  <c r="CU56" i="2"/>
  <c r="CV56" i="2" a="1"/>
  <c r="CV56" i="2"/>
  <c r="AJ57" i="2" a="1"/>
  <c r="AJ57" i="2"/>
  <c r="AK57" i="2" a="1"/>
  <c r="AK57" i="2"/>
  <c r="AL57" i="2" a="1"/>
  <c r="AL57" i="2"/>
  <c r="AM57" i="2" a="1"/>
  <c r="AM57" i="2"/>
  <c r="AN57" i="2" a="1"/>
  <c r="AN57" i="2"/>
  <c r="AO57" i="2" a="1"/>
  <c r="AO57" i="2"/>
  <c r="AP57" i="2" a="1"/>
  <c r="AP57" i="2"/>
  <c r="AQ57" i="2" a="1"/>
  <c r="AQ57" i="2"/>
  <c r="AR57" i="2" a="1"/>
  <c r="AR57" i="2"/>
  <c r="AS57" i="2" a="1"/>
  <c r="AS57" i="2"/>
  <c r="AT57" i="2" a="1"/>
  <c r="AT57" i="2"/>
  <c r="AU57" i="2" a="1"/>
  <c r="AU57" i="2"/>
  <c r="AV57" i="2" a="1"/>
  <c r="AV57" i="2"/>
  <c r="AW57" i="2" a="1"/>
  <c r="AW57" i="2"/>
  <c r="AX57" i="2" a="1"/>
  <c r="AX57" i="2"/>
  <c r="AY57" i="2" a="1"/>
  <c r="AY57" i="2"/>
  <c r="AZ57" i="2" a="1"/>
  <c r="AZ57" i="2"/>
  <c r="BA57" i="2" a="1"/>
  <c r="BA57" i="2"/>
  <c r="BB57" i="2" a="1"/>
  <c r="BB57" i="2"/>
  <c r="BC57" i="2" a="1"/>
  <c r="BC57" i="2"/>
  <c r="BD57" i="2" a="1"/>
  <c r="BD57" i="2"/>
  <c r="BE57" i="2" a="1"/>
  <c r="BE57" i="2"/>
  <c r="BF57" i="2" a="1"/>
  <c r="BF57" i="2"/>
  <c r="BG57" i="2" a="1"/>
  <c r="BG57" i="2"/>
  <c r="BH57" i="2" a="1"/>
  <c r="BH57" i="2"/>
  <c r="BI57" i="2" a="1"/>
  <c r="BI57" i="2"/>
  <c r="BJ57" i="2" a="1"/>
  <c r="BJ57" i="2"/>
  <c r="BK57" i="2" a="1"/>
  <c r="BK57" i="2"/>
  <c r="BL57" i="2" a="1"/>
  <c r="BL57" i="2"/>
  <c r="BM57" i="2" a="1"/>
  <c r="BM57" i="2"/>
  <c r="BN57" i="2" a="1"/>
  <c r="BN57" i="2"/>
  <c r="BO57" i="2" a="1"/>
  <c r="BO57" i="2"/>
  <c r="BP57" i="2" a="1"/>
  <c r="BP57" i="2"/>
  <c r="BQ57" i="2" a="1"/>
  <c r="BQ57" i="2"/>
  <c r="BR57" i="2" a="1"/>
  <c r="BR57" i="2"/>
  <c r="BS57" i="2" a="1"/>
  <c r="BS57" i="2"/>
  <c r="BT57" i="2" a="1"/>
  <c r="BT57" i="2"/>
  <c r="BU57" i="2" a="1"/>
  <c r="BU57" i="2"/>
  <c r="BV57" i="2" a="1"/>
  <c r="BV57" i="2"/>
  <c r="BW57" i="2" a="1"/>
  <c r="BW57" i="2"/>
  <c r="BX57" i="2" a="1"/>
  <c r="BX57" i="2"/>
  <c r="BY57" i="2" a="1"/>
  <c r="BY57" i="2"/>
  <c r="BZ57" i="2" a="1"/>
  <c r="BZ57" i="2"/>
  <c r="CA57" i="2" a="1"/>
  <c r="CA57" i="2"/>
  <c r="CB57" i="2" a="1"/>
  <c r="CB57" i="2"/>
  <c r="CC57" i="2" a="1"/>
  <c r="CC57" i="2"/>
  <c r="CD57" i="2" a="1"/>
  <c r="CD57" i="2"/>
  <c r="CE57" i="2" a="1"/>
  <c r="CE57" i="2"/>
  <c r="CF57" i="2" a="1"/>
  <c r="CF57" i="2"/>
  <c r="CG57" i="2" a="1"/>
  <c r="CG57" i="2"/>
  <c r="CH57" i="2" a="1"/>
  <c r="CH57" i="2"/>
  <c r="CI57" i="2" a="1"/>
  <c r="CI57" i="2"/>
  <c r="CJ57" i="2" a="1"/>
  <c r="CJ57" i="2"/>
  <c r="CK57" i="2" a="1"/>
  <c r="CK57" i="2"/>
  <c r="CL57" i="2" a="1"/>
  <c r="CL57" i="2"/>
  <c r="CM57" i="2" a="1"/>
  <c r="CM57" i="2"/>
  <c r="CN57" i="2" a="1"/>
  <c r="CN57" i="2"/>
  <c r="CO57" i="2" a="1"/>
  <c r="CO57" i="2"/>
  <c r="CP57" i="2" a="1"/>
  <c r="CP57" i="2"/>
  <c r="CQ57" i="2" a="1"/>
  <c r="CQ57" i="2"/>
  <c r="CR57" i="2" a="1"/>
  <c r="CR57" i="2"/>
  <c r="CS57" i="2" a="1"/>
  <c r="CS57" i="2"/>
  <c r="CT57" i="2" a="1"/>
  <c r="CT57" i="2"/>
  <c r="CU57" i="2" a="1"/>
  <c r="CU57" i="2"/>
  <c r="CV57" i="2" a="1"/>
  <c r="CV57" i="2"/>
  <c r="AJ58" i="2" a="1"/>
  <c r="AJ58" i="2"/>
  <c r="AK58" i="2" a="1"/>
  <c r="AK58" i="2"/>
  <c r="AL58" i="2" a="1"/>
  <c r="AL58" i="2"/>
  <c r="AM58" i="2" a="1"/>
  <c r="AM58" i="2"/>
  <c r="AN58" i="2" a="1"/>
  <c r="AN58" i="2"/>
  <c r="AO58" i="2" a="1"/>
  <c r="AO58" i="2"/>
  <c r="AP58" i="2" a="1"/>
  <c r="AP58" i="2"/>
  <c r="AQ58" i="2" a="1"/>
  <c r="AQ58" i="2"/>
  <c r="AR58" i="2" a="1"/>
  <c r="AR58" i="2"/>
  <c r="AS58" i="2" a="1"/>
  <c r="AS58" i="2"/>
  <c r="AT58" i="2" a="1"/>
  <c r="AT58" i="2"/>
  <c r="AU58" i="2" a="1"/>
  <c r="AU58" i="2"/>
  <c r="AV58" i="2" a="1"/>
  <c r="AV58" i="2"/>
  <c r="AW58" i="2" a="1"/>
  <c r="AW58" i="2"/>
  <c r="AX58" i="2" a="1"/>
  <c r="AX58" i="2"/>
  <c r="AY58" i="2" a="1"/>
  <c r="AY58" i="2"/>
  <c r="AZ58" i="2" a="1"/>
  <c r="AZ58" i="2"/>
  <c r="BA58" i="2" a="1"/>
  <c r="BA58" i="2"/>
  <c r="BB58" i="2" a="1"/>
  <c r="BB58" i="2"/>
  <c r="BC58" i="2" a="1"/>
  <c r="BC58" i="2"/>
  <c r="BD58" i="2" a="1"/>
  <c r="BD58" i="2"/>
  <c r="BE58" i="2" a="1"/>
  <c r="BE58" i="2"/>
  <c r="BF58" i="2" a="1"/>
  <c r="BF58" i="2"/>
  <c r="BG58" i="2" a="1"/>
  <c r="BG58" i="2"/>
  <c r="BH58" i="2" a="1"/>
  <c r="BH58" i="2"/>
  <c r="BI58" i="2" a="1"/>
  <c r="BI58" i="2"/>
  <c r="BJ58" i="2" a="1"/>
  <c r="BJ58" i="2"/>
  <c r="BK58" i="2" a="1"/>
  <c r="BK58" i="2"/>
  <c r="BL58" i="2" a="1"/>
  <c r="BL58" i="2"/>
  <c r="BM58" i="2" a="1"/>
  <c r="BM58" i="2"/>
  <c r="BN58" i="2" a="1"/>
  <c r="BN58" i="2"/>
  <c r="BO58" i="2" a="1"/>
  <c r="BO58" i="2"/>
  <c r="BP58" i="2" a="1"/>
  <c r="BP58" i="2"/>
  <c r="BQ58" i="2" a="1"/>
  <c r="BQ58" i="2"/>
  <c r="BR58" i="2" a="1"/>
  <c r="BR58" i="2"/>
  <c r="BS58" i="2" a="1"/>
  <c r="BS58" i="2"/>
  <c r="BT58" i="2" a="1"/>
  <c r="BT58" i="2"/>
  <c r="BU58" i="2" a="1"/>
  <c r="BU58" i="2"/>
  <c r="BV58" i="2" a="1"/>
  <c r="BV58" i="2"/>
  <c r="BW58" i="2" a="1"/>
  <c r="BW58" i="2"/>
  <c r="BX58" i="2" a="1"/>
  <c r="BX58" i="2"/>
  <c r="BY58" i="2" a="1"/>
  <c r="BY58" i="2"/>
  <c r="BZ58" i="2" a="1"/>
  <c r="BZ58" i="2"/>
  <c r="CA58" i="2" a="1"/>
  <c r="CA58" i="2"/>
  <c r="CB58" i="2" a="1"/>
  <c r="CB58" i="2"/>
  <c r="CC58" i="2" a="1"/>
  <c r="CC58" i="2"/>
  <c r="CD58" i="2" a="1"/>
  <c r="CD58" i="2"/>
  <c r="CE58" i="2" a="1"/>
  <c r="CE58" i="2"/>
  <c r="CF58" i="2" a="1"/>
  <c r="CF58" i="2"/>
  <c r="CG58" i="2" a="1"/>
  <c r="CG58" i="2"/>
  <c r="CH58" i="2" a="1"/>
  <c r="CH58" i="2"/>
  <c r="CI58" i="2" a="1"/>
  <c r="CI58" i="2"/>
  <c r="CJ58" i="2" a="1"/>
  <c r="CJ58" i="2"/>
  <c r="CK58" i="2" a="1"/>
  <c r="CK58" i="2"/>
  <c r="CL58" i="2" a="1"/>
  <c r="CL58" i="2"/>
  <c r="CM58" i="2" a="1"/>
  <c r="CM58" i="2"/>
  <c r="CN58" i="2" a="1"/>
  <c r="CN58" i="2"/>
  <c r="CO58" i="2" a="1"/>
  <c r="CO58" i="2"/>
  <c r="CP58" i="2" a="1"/>
  <c r="CP58" i="2"/>
  <c r="CQ58" i="2" a="1"/>
  <c r="CQ58" i="2"/>
  <c r="CR58" i="2" a="1"/>
  <c r="CR58" i="2"/>
  <c r="CS58" i="2" a="1"/>
  <c r="CS58" i="2"/>
  <c r="CT58" i="2" a="1"/>
  <c r="CT58" i="2"/>
  <c r="CU58" i="2" a="1"/>
  <c r="CU58" i="2"/>
  <c r="CV58" i="2" a="1"/>
  <c r="CV58" i="2"/>
  <c r="AJ59" i="2" a="1"/>
  <c r="AJ59" i="2"/>
  <c r="AK59" i="2" a="1"/>
  <c r="AK59" i="2"/>
  <c r="AL59" i="2" a="1"/>
  <c r="AL59" i="2"/>
  <c r="AM59" i="2" a="1"/>
  <c r="AM59" i="2"/>
  <c r="AN59" i="2" a="1"/>
  <c r="AN59" i="2"/>
  <c r="AO59" i="2" a="1"/>
  <c r="AO59" i="2"/>
  <c r="AP59" i="2" a="1"/>
  <c r="AP59" i="2"/>
  <c r="AQ59" i="2" a="1"/>
  <c r="AQ59" i="2"/>
  <c r="AR59" i="2" a="1"/>
  <c r="AR59" i="2"/>
  <c r="AS59" i="2" a="1"/>
  <c r="AS59" i="2"/>
  <c r="AT59" i="2" a="1"/>
  <c r="AT59" i="2"/>
  <c r="AU59" i="2" a="1"/>
  <c r="AU59" i="2"/>
  <c r="AV59" i="2" a="1"/>
  <c r="AV59" i="2"/>
  <c r="AW59" i="2" a="1"/>
  <c r="AW59" i="2"/>
  <c r="AX59" i="2" a="1"/>
  <c r="AX59" i="2"/>
  <c r="AY59" i="2" a="1"/>
  <c r="AY59" i="2"/>
  <c r="AZ59" i="2" a="1"/>
  <c r="AZ59" i="2"/>
  <c r="BA59" i="2" a="1"/>
  <c r="BA59" i="2"/>
  <c r="BB59" i="2" a="1"/>
  <c r="BB59" i="2"/>
  <c r="BC59" i="2" a="1"/>
  <c r="BC59" i="2"/>
  <c r="BD59" i="2" a="1"/>
  <c r="BD59" i="2"/>
  <c r="BE59" i="2" a="1"/>
  <c r="BE59" i="2"/>
  <c r="BF59" i="2" a="1"/>
  <c r="BF59" i="2"/>
  <c r="BG59" i="2" a="1"/>
  <c r="BG59" i="2"/>
  <c r="BH59" i="2" a="1"/>
  <c r="BH59" i="2"/>
  <c r="BI59" i="2" a="1"/>
  <c r="BI59" i="2"/>
  <c r="BJ59" i="2" a="1"/>
  <c r="BJ59" i="2"/>
  <c r="BK59" i="2" a="1"/>
  <c r="BK59" i="2"/>
  <c r="BL59" i="2" a="1"/>
  <c r="BL59" i="2"/>
  <c r="BM59" i="2" a="1"/>
  <c r="BM59" i="2"/>
  <c r="BN59" i="2" a="1"/>
  <c r="BN59" i="2"/>
  <c r="BO59" i="2" a="1"/>
  <c r="BO59" i="2"/>
  <c r="BP59" i="2" a="1"/>
  <c r="BP59" i="2"/>
  <c r="BQ59" i="2" a="1"/>
  <c r="BQ59" i="2"/>
  <c r="BR59" i="2" a="1"/>
  <c r="BR59" i="2"/>
  <c r="BS59" i="2" a="1"/>
  <c r="BS59" i="2"/>
  <c r="BT59" i="2" a="1"/>
  <c r="BT59" i="2"/>
  <c r="BU59" i="2" a="1"/>
  <c r="BU59" i="2"/>
  <c r="BV59" i="2" a="1"/>
  <c r="BV59" i="2"/>
  <c r="BW59" i="2" a="1"/>
  <c r="BW59" i="2"/>
  <c r="BX59" i="2" a="1"/>
  <c r="BX59" i="2"/>
  <c r="BY59" i="2" a="1"/>
  <c r="BY59" i="2"/>
  <c r="BZ59" i="2" a="1"/>
  <c r="BZ59" i="2"/>
  <c r="CA59" i="2" a="1"/>
  <c r="CA59" i="2"/>
  <c r="CB59" i="2" a="1"/>
  <c r="CB59" i="2"/>
  <c r="CC59" i="2" a="1"/>
  <c r="CC59" i="2"/>
  <c r="CD59" i="2" a="1"/>
  <c r="CD59" i="2"/>
  <c r="CE59" i="2" a="1"/>
  <c r="CE59" i="2"/>
  <c r="CF59" i="2" a="1"/>
  <c r="CF59" i="2"/>
  <c r="CG59" i="2" a="1"/>
  <c r="CG59" i="2"/>
  <c r="CH59" i="2" a="1"/>
  <c r="CH59" i="2"/>
  <c r="CI59" i="2" a="1"/>
  <c r="CI59" i="2"/>
  <c r="CJ59" i="2" a="1"/>
  <c r="CJ59" i="2"/>
  <c r="CK59" i="2" a="1"/>
  <c r="CK59" i="2"/>
  <c r="CL59" i="2" a="1"/>
  <c r="CL59" i="2"/>
  <c r="CM59" i="2" a="1"/>
  <c r="CM59" i="2"/>
  <c r="CN59" i="2" a="1"/>
  <c r="CN59" i="2"/>
  <c r="CO59" i="2" a="1"/>
  <c r="CO59" i="2"/>
  <c r="CP59" i="2" a="1"/>
  <c r="CP59" i="2"/>
  <c r="CQ59" i="2" a="1"/>
  <c r="CQ59" i="2"/>
  <c r="CR59" i="2" a="1"/>
  <c r="CR59" i="2"/>
  <c r="CS59" i="2" a="1"/>
  <c r="CS59" i="2"/>
  <c r="CT59" i="2" a="1"/>
  <c r="CT59" i="2"/>
  <c r="CU59" i="2" a="1"/>
  <c r="CU59" i="2"/>
  <c r="CV59" i="2" a="1"/>
  <c r="CV59" i="2"/>
  <c r="AJ60" i="2" a="1"/>
  <c r="AJ60" i="2"/>
  <c r="AK60" i="2" a="1"/>
  <c r="AK60" i="2"/>
  <c r="AL60" i="2" a="1"/>
  <c r="AL60" i="2"/>
  <c r="AM60" i="2" a="1"/>
  <c r="AM60" i="2"/>
  <c r="AN60" i="2" a="1"/>
  <c r="AN60" i="2"/>
  <c r="AO60" i="2" a="1"/>
  <c r="AO60" i="2"/>
  <c r="AP60" i="2" a="1"/>
  <c r="AP60" i="2"/>
  <c r="AQ60" i="2" a="1"/>
  <c r="AQ60" i="2"/>
  <c r="AR60" i="2" a="1"/>
  <c r="AR60" i="2"/>
  <c r="AS60" i="2" a="1"/>
  <c r="AS60" i="2"/>
  <c r="AT60" i="2" a="1"/>
  <c r="AT60" i="2"/>
  <c r="AU60" i="2" a="1"/>
  <c r="AU60" i="2"/>
  <c r="AV60" i="2" a="1"/>
  <c r="AV60" i="2"/>
  <c r="AW60" i="2" a="1"/>
  <c r="AW60" i="2"/>
  <c r="AX60" i="2" a="1"/>
  <c r="AX60" i="2"/>
  <c r="AY60" i="2" a="1"/>
  <c r="AY60" i="2"/>
  <c r="AZ60" i="2" a="1"/>
  <c r="AZ60" i="2"/>
  <c r="BA60" i="2" a="1"/>
  <c r="BA60" i="2"/>
  <c r="BB60" i="2" a="1"/>
  <c r="BB60" i="2"/>
  <c r="BC60" i="2" a="1"/>
  <c r="BC60" i="2"/>
  <c r="BD60" i="2" a="1"/>
  <c r="BD60" i="2"/>
  <c r="BE60" i="2" a="1"/>
  <c r="BE60" i="2"/>
  <c r="BF60" i="2" a="1"/>
  <c r="BF60" i="2"/>
  <c r="BG60" i="2" a="1"/>
  <c r="BG60" i="2"/>
  <c r="BH60" i="2" a="1"/>
  <c r="BH60" i="2"/>
  <c r="BI60" i="2" a="1"/>
  <c r="BI60" i="2"/>
  <c r="BJ60" i="2" a="1"/>
  <c r="BJ60" i="2"/>
  <c r="BK60" i="2" a="1"/>
  <c r="BK60" i="2"/>
  <c r="BL60" i="2" a="1"/>
  <c r="BL60" i="2"/>
  <c r="BM60" i="2" a="1"/>
  <c r="BM60" i="2"/>
  <c r="BN60" i="2" a="1"/>
  <c r="BN60" i="2"/>
  <c r="BO60" i="2" a="1"/>
  <c r="BO60" i="2"/>
  <c r="BP60" i="2" a="1"/>
  <c r="BP60" i="2"/>
  <c r="BQ60" i="2" a="1"/>
  <c r="BQ60" i="2"/>
  <c r="BR60" i="2" a="1"/>
  <c r="BR60" i="2"/>
  <c r="BS60" i="2" a="1"/>
  <c r="BS60" i="2"/>
  <c r="BT60" i="2" a="1"/>
  <c r="BT60" i="2"/>
  <c r="BU60" i="2" a="1"/>
  <c r="BU60" i="2"/>
  <c r="BV60" i="2" a="1"/>
  <c r="BV60" i="2"/>
  <c r="BW60" i="2" a="1"/>
  <c r="BW60" i="2"/>
  <c r="BX60" i="2" a="1"/>
  <c r="BX60" i="2"/>
  <c r="BY60" i="2" a="1"/>
  <c r="BY60" i="2"/>
  <c r="BZ60" i="2" a="1"/>
  <c r="BZ60" i="2"/>
  <c r="CA60" i="2" a="1"/>
  <c r="CA60" i="2"/>
  <c r="CB60" i="2" a="1"/>
  <c r="CB60" i="2"/>
  <c r="CC60" i="2" a="1"/>
  <c r="CC60" i="2"/>
  <c r="CD60" i="2" a="1"/>
  <c r="CD60" i="2"/>
  <c r="CE60" i="2" a="1"/>
  <c r="CE60" i="2"/>
  <c r="CF60" i="2" a="1"/>
  <c r="CF60" i="2"/>
  <c r="CG60" i="2" a="1"/>
  <c r="CG60" i="2"/>
  <c r="CH60" i="2" a="1"/>
  <c r="CH60" i="2"/>
  <c r="CI60" i="2" a="1"/>
  <c r="CI60" i="2"/>
  <c r="CJ60" i="2" a="1"/>
  <c r="CJ60" i="2"/>
  <c r="CK60" i="2" a="1"/>
  <c r="CK60" i="2"/>
  <c r="CL60" i="2" a="1"/>
  <c r="CL60" i="2"/>
  <c r="CM60" i="2" a="1"/>
  <c r="CM60" i="2"/>
  <c r="CN60" i="2" a="1"/>
  <c r="CN60" i="2"/>
  <c r="CO60" i="2" a="1"/>
  <c r="CO60" i="2"/>
  <c r="CP60" i="2" a="1"/>
  <c r="CP60" i="2"/>
  <c r="CQ60" i="2" a="1"/>
  <c r="CQ60" i="2"/>
  <c r="CR60" i="2" a="1"/>
  <c r="CR60" i="2"/>
  <c r="CS60" i="2" a="1"/>
  <c r="CS60" i="2"/>
  <c r="CT60" i="2" a="1"/>
  <c r="CT60" i="2"/>
  <c r="CU60" i="2" a="1"/>
  <c r="CU60" i="2"/>
  <c r="CV60" i="2" a="1"/>
  <c r="CV60" i="2"/>
  <c r="AJ61" i="2" a="1"/>
  <c r="AJ61" i="2"/>
  <c r="AK61" i="2" a="1"/>
  <c r="AK61" i="2"/>
  <c r="AL61" i="2" a="1"/>
  <c r="AL61" i="2"/>
  <c r="AM61" i="2" a="1"/>
  <c r="AM61" i="2"/>
  <c r="AN61" i="2" a="1"/>
  <c r="AN61" i="2"/>
  <c r="AO61" i="2" a="1"/>
  <c r="AO61" i="2"/>
  <c r="AP61" i="2" a="1"/>
  <c r="AP61" i="2"/>
  <c r="AQ61" i="2" a="1"/>
  <c r="AQ61" i="2"/>
  <c r="AR61" i="2" a="1"/>
  <c r="AR61" i="2"/>
  <c r="AS61" i="2" a="1"/>
  <c r="AS61" i="2"/>
  <c r="AT61" i="2" a="1"/>
  <c r="AT61" i="2"/>
  <c r="AU61" i="2" a="1"/>
  <c r="AU61" i="2"/>
  <c r="AV61" i="2" a="1"/>
  <c r="AV61" i="2"/>
  <c r="AW61" i="2" a="1"/>
  <c r="AW61" i="2"/>
  <c r="AX61" i="2" a="1"/>
  <c r="AX61" i="2"/>
  <c r="AY61" i="2" a="1"/>
  <c r="AY61" i="2"/>
  <c r="AZ61" i="2" a="1"/>
  <c r="AZ61" i="2"/>
  <c r="BA61" i="2" a="1"/>
  <c r="BA61" i="2"/>
  <c r="BB61" i="2" a="1"/>
  <c r="BB61" i="2"/>
  <c r="BC61" i="2" a="1"/>
  <c r="BC61" i="2"/>
  <c r="BD61" i="2" a="1"/>
  <c r="BD61" i="2"/>
  <c r="BE61" i="2" a="1"/>
  <c r="BE61" i="2"/>
  <c r="BF61" i="2" a="1"/>
  <c r="BF61" i="2"/>
  <c r="BG61" i="2" a="1"/>
  <c r="BG61" i="2"/>
  <c r="BH61" i="2" a="1"/>
  <c r="BH61" i="2"/>
  <c r="BI61" i="2" a="1"/>
  <c r="BI61" i="2"/>
  <c r="BJ61" i="2" a="1"/>
  <c r="BJ61" i="2"/>
  <c r="BK61" i="2" a="1"/>
  <c r="BK61" i="2"/>
  <c r="BL61" i="2" a="1"/>
  <c r="BL61" i="2"/>
  <c r="BM61" i="2" a="1"/>
  <c r="BM61" i="2"/>
  <c r="BN61" i="2" a="1"/>
  <c r="BN61" i="2"/>
  <c r="BO61" i="2" a="1"/>
  <c r="BO61" i="2"/>
  <c r="BP61" i="2" a="1"/>
  <c r="BP61" i="2"/>
  <c r="BQ61" i="2" a="1"/>
  <c r="BQ61" i="2"/>
  <c r="BR61" i="2" a="1"/>
  <c r="BR61" i="2"/>
  <c r="BS61" i="2" a="1"/>
  <c r="BS61" i="2"/>
  <c r="BT61" i="2" a="1"/>
  <c r="BT61" i="2"/>
  <c r="BU61" i="2" a="1"/>
  <c r="BU61" i="2"/>
  <c r="BV61" i="2" a="1"/>
  <c r="BV61" i="2"/>
  <c r="BW61" i="2" a="1"/>
  <c r="BW61" i="2"/>
  <c r="BX61" i="2" a="1"/>
  <c r="BX61" i="2"/>
  <c r="BY61" i="2" a="1"/>
  <c r="BY61" i="2"/>
  <c r="BZ61" i="2" a="1"/>
  <c r="BZ61" i="2"/>
  <c r="CA61" i="2" a="1"/>
  <c r="CA61" i="2"/>
  <c r="CB61" i="2" a="1"/>
  <c r="CB61" i="2"/>
  <c r="CC61" i="2" a="1"/>
  <c r="CC61" i="2"/>
  <c r="CD61" i="2" a="1"/>
  <c r="CD61" i="2"/>
  <c r="CE61" i="2" a="1"/>
  <c r="CE61" i="2"/>
  <c r="CF61" i="2" a="1"/>
  <c r="CF61" i="2"/>
  <c r="CG61" i="2" a="1"/>
  <c r="CG61" i="2"/>
  <c r="CH61" i="2" a="1"/>
  <c r="CH61" i="2"/>
  <c r="CI61" i="2" a="1"/>
  <c r="CI61" i="2"/>
  <c r="CJ61" i="2" a="1"/>
  <c r="CJ61" i="2"/>
  <c r="CK61" i="2" a="1"/>
  <c r="CK61" i="2"/>
  <c r="CL61" i="2" a="1"/>
  <c r="CL61" i="2"/>
  <c r="CM61" i="2" a="1"/>
  <c r="CM61" i="2"/>
  <c r="CN61" i="2" a="1"/>
  <c r="CN61" i="2"/>
  <c r="CO61" i="2" a="1"/>
  <c r="CO61" i="2"/>
  <c r="CP61" i="2" a="1"/>
  <c r="CP61" i="2"/>
  <c r="CQ61" i="2" a="1"/>
  <c r="CQ61" i="2"/>
  <c r="CR61" i="2" a="1"/>
  <c r="CR61" i="2"/>
  <c r="CS61" i="2" a="1"/>
  <c r="CS61" i="2"/>
  <c r="CT61" i="2" a="1"/>
  <c r="CT61" i="2"/>
  <c r="CU61" i="2" a="1"/>
  <c r="CU61" i="2"/>
  <c r="CV61" i="2" a="1"/>
  <c r="CV61" i="2"/>
  <c r="AJ62" i="2" a="1"/>
  <c r="AJ62" i="2"/>
  <c r="AK62" i="2" a="1"/>
  <c r="AK62" i="2"/>
  <c r="AL62" i="2" a="1"/>
  <c r="AL62" i="2"/>
  <c r="AM62" i="2" a="1"/>
  <c r="AM62" i="2"/>
  <c r="AN62" i="2" a="1"/>
  <c r="AN62" i="2"/>
  <c r="AO62" i="2" a="1"/>
  <c r="AO62" i="2"/>
  <c r="AP62" i="2" a="1"/>
  <c r="AP62" i="2"/>
  <c r="AQ62" i="2" a="1"/>
  <c r="AQ62" i="2"/>
  <c r="AR62" i="2" a="1"/>
  <c r="AR62" i="2"/>
  <c r="AS62" i="2" a="1"/>
  <c r="AS62" i="2"/>
  <c r="AT62" i="2" a="1"/>
  <c r="AT62" i="2"/>
  <c r="AU62" i="2" a="1"/>
  <c r="AU62" i="2"/>
  <c r="AV62" i="2" a="1"/>
  <c r="AV62" i="2"/>
  <c r="AW62" i="2" a="1"/>
  <c r="AW62" i="2"/>
  <c r="AX62" i="2" a="1"/>
  <c r="AX62" i="2"/>
  <c r="AY62" i="2" a="1"/>
  <c r="AY62" i="2"/>
  <c r="AZ62" i="2" a="1"/>
  <c r="AZ62" i="2"/>
  <c r="BA62" i="2" a="1"/>
  <c r="BA62" i="2"/>
  <c r="BB62" i="2" a="1"/>
  <c r="BB62" i="2"/>
  <c r="BC62" i="2" a="1"/>
  <c r="BC62" i="2"/>
  <c r="BD62" i="2" a="1"/>
  <c r="BD62" i="2"/>
  <c r="BE62" i="2" a="1"/>
  <c r="BE62" i="2"/>
  <c r="BF62" i="2" a="1"/>
  <c r="BF62" i="2"/>
  <c r="BG62" i="2" a="1"/>
  <c r="BG62" i="2"/>
  <c r="BH62" i="2" a="1"/>
  <c r="BH62" i="2"/>
  <c r="BI62" i="2" a="1"/>
  <c r="BI62" i="2"/>
  <c r="BJ62" i="2" a="1"/>
  <c r="BJ62" i="2"/>
  <c r="BK62" i="2" a="1"/>
  <c r="BK62" i="2"/>
  <c r="BL62" i="2" a="1"/>
  <c r="BL62" i="2"/>
  <c r="BM62" i="2" a="1"/>
  <c r="BM62" i="2"/>
  <c r="BN62" i="2" a="1"/>
  <c r="BN62" i="2"/>
  <c r="BO62" i="2" a="1"/>
  <c r="BO62" i="2"/>
  <c r="BP62" i="2" a="1"/>
  <c r="BP62" i="2"/>
  <c r="BQ62" i="2" a="1"/>
  <c r="BQ62" i="2"/>
  <c r="BR62" i="2" a="1"/>
  <c r="BR62" i="2"/>
  <c r="BS62" i="2" a="1"/>
  <c r="BS62" i="2"/>
  <c r="BT62" i="2" a="1"/>
  <c r="BT62" i="2"/>
  <c r="BU62" i="2" a="1"/>
  <c r="BU62" i="2"/>
  <c r="BV62" i="2" a="1"/>
  <c r="BV62" i="2"/>
  <c r="BW62" i="2" a="1"/>
  <c r="BW62" i="2"/>
  <c r="BX62" i="2" a="1"/>
  <c r="BX62" i="2"/>
  <c r="BY62" i="2" a="1"/>
  <c r="BY62" i="2"/>
  <c r="BZ62" i="2" a="1"/>
  <c r="BZ62" i="2"/>
  <c r="CA62" i="2" a="1"/>
  <c r="CA62" i="2"/>
  <c r="CB62" i="2" a="1"/>
  <c r="CB62" i="2"/>
  <c r="CC62" i="2" a="1"/>
  <c r="CC62" i="2"/>
  <c r="CD62" i="2" a="1"/>
  <c r="CD62" i="2"/>
  <c r="CE62" i="2" a="1"/>
  <c r="CE62" i="2"/>
  <c r="CF62" i="2" a="1"/>
  <c r="CF62" i="2"/>
  <c r="CG62" i="2" a="1"/>
  <c r="CG62" i="2"/>
  <c r="CH62" i="2" a="1"/>
  <c r="CH62" i="2"/>
  <c r="CI62" i="2" a="1"/>
  <c r="CI62" i="2"/>
  <c r="CJ62" i="2" a="1"/>
  <c r="CJ62" i="2"/>
  <c r="CK62" i="2" a="1"/>
  <c r="CK62" i="2"/>
  <c r="CL62" i="2" a="1"/>
  <c r="CL62" i="2"/>
  <c r="CM62" i="2" a="1"/>
  <c r="CM62" i="2"/>
  <c r="CN62" i="2" a="1"/>
  <c r="CN62" i="2"/>
  <c r="CO62" i="2" a="1"/>
  <c r="CO62" i="2"/>
  <c r="CP62" i="2" a="1"/>
  <c r="CP62" i="2"/>
  <c r="CQ62" i="2" a="1"/>
  <c r="CQ62" i="2"/>
  <c r="CR62" i="2" a="1"/>
  <c r="CR62" i="2"/>
  <c r="CS62" i="2" a="1"/>
  <c r="CS62" i="2"/>
  <c r="CT62" i="2" a="1"/>
  <c r="CT62" i="2"/>
  <c r="CU62" i="2" a="1"/>
  <c r="CU62" i="2"/>
  <c r="CV62" i="2" a="1"/>
  <c r="CV62" i="2"/>
  <c r="F52" i="2" a="1"/>
  <c r="F52" i="2"/>
  <c r="G52" i="2" a="1"/>
  <c r="G52" i="2"/>
  <c r="H52" i="2" a="1"/>
  <c r="H52" i="2"/>
  <c r="I52" i="2" a="1"/>
  <c r="I52" i="2"/>
  <c r="J52" i="2" a="1"/>
  <c r="J52" i="2"/>
  <c r="K52" i="2" a="1"/>
  <c r="K52" i="2"/>
  <c r="L52" i="2" a="1"/>
  <c r="L52" i="2"/>
  <c r="M52" i="2" a="1"/>
  <c r="M52" i="2"/>
  <c r="N52" i="2" a="1"/>
  <c r="N52" i="2"/>
  <c r="O52" i="2" a="1"/>
  <c r="O52" i="2"/>
  <c r="P52" i="2" a="1"/>
  <c r="P52" i="2"/>
  <c r="Q52" i="2" a="1"/>
  <c r="Q52" i="2"/>
  <c r="R52" i="2" a="1"/>
  <c r="R52" i="2"/>
  <c r="S52" i="2" a="1"/>
  <c r="S52" i="2"/>
  <c r="T52" i="2" a="1"/>
  <c r="T52" i="2"/>
  <c r="U52" i="2" a="1"/>
  <c r="U52" i="2"/>
  <c r="V52" i="2" a="1"/>
  <c r="V52" i="2"/>
  <c r="W52" i="2" a="1"/>
  <c r="W52" i="2"/>
  <c r="X52" i="2" a="1"/>
  <c r="X52" i="2"/>
  <c r="Y52" i="2" a="1"/>
  <c r="Y52" i="2"/>
  <c r="Z52" i="2" a="1"/>
  <c r="Z52" i="2"/>
  <c r="AA52" i="2" a="1"/>
  <c r="AA52" i="2"/>
  <c r="AB52" i="2" a="1"/>
  <c r="AB52" i="2"/>
  <c r="AC52" i="2" a="1"/>
  <c r="AC52" i="2"/>
  <c r="AD52" i="2" a="1"/>
  <c r="AD52" i="2"/>
  <c r="AE52" i="2" a="1"/>
  <c r="AE52" i="2"/>
  <c r="AF52" i="2" a="1"/>
  <c r="AF52" i="2"/>
  <c r="AG52" i="2" a="1"/>
  <c r="AG52" i="2"/>
  <c r="AH52" i="2" a="1"/>
  <c r="AH52" i="2"/>
  <c r="AI52" i="2" a="1"/>
  <c r="AI52" i="2"/>
  <c r="F53" i="2" a="1"/>
  <c r="F53" i="2"/>
  <c r="G53" i="2" a="1"/>
  <c r="G53" i="2"/>
  <c r="H53" i="2" a="1"/>
  <c r="H53" i="2"/>
  <c r="I53" i="2" a="1"/>
  <c r="I53" i="2"/>
  <c r="J53" i="2" a="1"/>
  <c r="J53" i="2"/>
  <c r="K53" i="2" a="1"/>
  <c r="K53" i="2"/>
  <c r="L53" i="2" a="1"/>
  <c r="L53" i="2"/>
  <c r="M53" i="2" a="1"/>
  <c r="M53" i="2"/>
  <c r="N53" i="2" a="1"/>
  <c r="N53" i="2"/>
  <c r="O53" i="2" a="1"/>
  <c r="O53" i="2"/>
  <c r="P53" i="2" a="1"/>
  <c r="P53" i="2"/>
  <c r="Q53" i="2" a="1"/>
  <c r="Q53" i="2"/>
  <c r="R53" i="2" a="1"/>
  <c r="R53" i="2" s="1"/>
  <c r="S53" i="2" a="1"/>
  <c r="S53" i="2"/>
  <c r="T53" i="2" a="1"/>
  <c r="T53" i="2"/>
  <c r="U53" i="2" a="1"/>
  <c r="U53" i="2"/>
  <c r="V53" i="2" a="1"/>
  <c r="V53" i="2"/>
  <c r="W53" i="2" a="1"/>
  <c r="W53" i="2"/>
  <c r="X53" i="2" a="1"/>
  <c r="X53" i="2" s="1"/>
  <c r="Y53" i="2" a="1"/>
  <c r="Y53" i="2"/>
  <c r="Z53" i="2" a="1"/>
  <c r="Z53" i="2"/>
  <c r="AA53" i="2" a="1"/>
  <c r="AA53" i="2"/>
  <c r="AB53" i="2" a="1"/>
  <c r="AB53" i="2"/>
  <c r="AC53" i="2" a="1"/>
  <c r="AC53" i="2"/>
  <c r="AD53" i="2" a="1"/>
  <c r="AD53" i="2" s="1"/>
  <c r="AE53" i="2" a="1"/>
  <c r="AE53" i="2"/>
  <c r="AF53" i="2" a="1"/>
  <c r="AF53" i="2"/>
  <c r="AG53" i="2" a="1"/>
  <c r="AG53" i="2"/>
  <c r="AH53" i="2" a="1"/>
  <c r="AH53" i="2"/>
  <c r="AI53" i="2" a="1"/>
  <c r="AI53" i="2"/>
  <c r="F54" i="2" a="1"/>
  <c r="F54" i="2" s="1"/>
  <c r="G54" i="2" a="1"/>
  <c r="G54" i="2"/>
  <c r="H54" i="2" a="1"/>
  <c r="H54" i="2"/>
  <c r="I54" i="2" a="1"/>
  <c r="I54" i="2"/>
  <c r="J54" i="2" a="1"/>
  <c r="J54" i="2"/>
  <c r="K54" i="2" a="1"/>
  <c r="K54" i="2"/>
  <c r="L54" i="2" a="1"/>
  <c r="L54" i="2" s="1"/>
  <c r="M54" i="2" a="1"/>
  <c r="M54" i="2"/>
  <c r="N54" i="2" a="1"/>
  <c r="N54" i="2"/>
  <c r="O54" i="2" a="1"/>
  <c r="O54" i="2"/>
  <c r="P54" i="2" a="1"/>
  <c r="P54" i="2"/>
  <c r="Q54" i="2" a="1"/>
  <c r="Q54" i="2"/>
  <c r="R54" i="2" a="1"/>
  <c r="R54" i="2" s="1"/>
  <c r="S54" i="2" a="1"/>
  <c r="S54" i="2"/>
  <c r="T54" i="2" a="1"/>
  <c r="T54" i="2"/>
  <c r="U54" i="2" a="1"/>
  <c r="U54" i="2"/>
  <c r="V54" i="2" a="1"/>
  <c r="V54" i="2"/>
  <c r="W54" i="2" a="1"/>
  <c r="W54" i="2"/>
  <c r="X54" i="2" a="1"/>
  <c r="X54" i="2" s="1"/>
  <c r="Y54" i="2" a="1"/>
  <c r="Y54" i="2"/>
  <c r="Z54" i="2" a="1"/>
  <c r="Z54" i="2"/>
  <c r="AA54" i="2" a="1"/>
  <c r="AA54" i="2"/>
  <c r="AB54" i="2" a="1"/>
  <c r="AB54" i="2"/>
  <c r="AC54" i="2" a="1"/>
  <c r="AC54" i="2"/>
  <c r="AD54" i="2" a="1"/>
  <c r="AD54" i="2" s="1"/>
  <c r="AE54" i="2" a="1"/>
  <c r="AE54" i="2"/>
  <c r="AF54" i="2" a="1"/>
  <c r="AF54" i="2"/>
  <c r="AG54" i="2" a="1"/>
  <c r="AG54" i="2"/>
  <c r="AH54" i="2" a="1"/>
  <c r="AH54" i="2"/>
  <c r="AI54" i="2" a="1"/>
  <c r="AI54" i="2"/>
  <c r="F55" i="2" a="1"/>
  <c r="F55" i="2" s="1"/>
  <c r="G55" i="2" a="1"/>
  <c r="G55" i="2"/>
  <c r="H55" i="2" a="1"/>
  <c r="H55" i="2"/>
  <c r="I55" i="2" a="1"/>
  <c r="I55" i="2"/>
  <c r="J55" i="2" a="1"/>
  <c r="J55" i="2"/>
  <c r="K55" i="2" a="1"/>
  <c r="K55" i="2"/>
  <c r="L55" i="2" a="1"/>
  <c r="L55" i="2" s="1"/>
  <c r="M55" i="2" a="1"/>
  <c r="M55" i="2"/>
  <c r="N55" i="2" a="1"/>
  <c r="N55" i="2"/>
  <c r="O55" i="2" a="1"/>
  <c r="O55" i="2"/>
  <c r="P55" i="2" a="1"/>
  <c r="P55" i="2"/>
  <c r="Q55" i="2" a="1"/>
  <c r="Q55" i="2"/>
  <c r="R55" i="2" a="1"/>
  <c r="R55" i="2" s="1"/>
  <c r="S55" i="2" a="1"/>
  <c r="S55" i="2"/>
  <c r="T55" i="2" a="1"/>
  <c r="T55" i="2"/>
  <c r="U55" i="2" a="1"/>
  <c r="U55" i="2"/>
  <c r="V55" i="2" a="1"/>
  <c r="V55" i="2"/>
  <c r="W55" i="2" a="1"/>
  <c r="W55" i="2"/>
  <c r="X55" i="2" a="1"/>
  <c r="X55" i="2" s="1"/>
  <c r="Y55" i="2" a="1"/>
  <c r="Y55" i="2"/>
  <c r="Z55" i="2" a="1"/>
  <c r="Z55" i="2"/>
  <c r="AA55" i="2" a="1"/>
  <c r="AA55" i="2"/>
  <c r="AB55" i="2" a="1"/>
  <c r="AB55" i="2"/>
  <c r="AC55" i="2" a="1"/>
  <c r="AC55" i="2"/>
  <c r="AD55" i="2" a="1"/>
  <c r="AD55" i="2" s="1"/>
  <c r="AE55" i="2" a="1"/>
  <c r="AE55" i="2"/>
  <c r="AF55" i="2" a="1"/>
  <c r="AF55" i="2"/>
  <c r="AG55" i="2" a="1"/>
  <c r="AG55" i="2"/>
  <c r="AH55" i="2" a="1"/>
  <c r="AH55" i="2"/>
  <c r="AI55" i="2" a="1"/>
  <c r="AI55" i="2"/>
  <c r="F56" i="2" a="1"/>
  <c r="F56" i="2" s="1"/>
  <c r="G56" i="2" a="1"/>
  <c r="G56" i="2"/>
  <c r="H56" i="2" a="1"/>
  <c r="H56" i="2"/>
  <c r="I56" i="2" a="1"/>
  <c r="I56" i="2"/>
  <c r="J56" i="2" a="1"/>
  <c r="J56" i="2"/>
  <c r="K56" i="2" a="1"/>
  <c r="K56" i="2"/>
  <c r="L56" i="2" a="1"/>
  <c r="L56" i="2" s="1"/>
  <c r="M56" i="2" a="1"/>
  <c r="M56" i="2"/>
  <c r="N56" i="2" a="1"/>
  <c r="N56" i="2"/>
  <c r="O56" i="2" a="1"/>
  <c r="O56" i="2"/>
  <c r="P56" i="2" a="1"/>
  <c r="P56" i="2"/>
  <c r="Q56" i="2" a="1"/>
  <c r="Q56" i="2"/>
  <c r="R56" i="2" a="1"/>
  <c r="R56" i="2" s="1"/>
  <c r="S56" i="2" a="1"/>
  <c r="S56" i="2"/>
  <c r="T56" i="2" a="1"/>
  <c r="T56" i="2"/>
  <c r="U56" i="2" a="1"/>
  <c r="U56" i="2"/>
  <c r="V56" i="2" a="1"/>
  <c r="V56" i="2"/>
  <c r="W56" i="2" a="1"/>
  <c r="W56" i="2"/>
  <c r="X56" i="2" a="1"/>
  <c r="X56" i="2" s="1"/>
  <c r="Y56" i="2" a="1"/>
  <c r="Y56" i="2"/>
  <c r="Z56" i="2" a="1"/>
  <c r="Z56" i="2"/>
  <c r="AA56" i="2" a="1"/>
  <c r="AA56" i="2"/>
  <c r="AB56" i="2" a="1"/>
  <c r="AB56" i="2"/>
  <c r="AC56" i="2" a="1"/>
  <c r="AC56" i="2"/>
  <c r="AD56" i="2" a="1"/>
  <c r="AD56" i="2" s="1"/>
  <c r="AE56" i="2" a="1"/>
  <c r="AE56" i="2"/>
  <c r="AF56" i="2" a="1"/>
  <c r="AF56" i="2"/>
  <c r="AG56" i="2" a="1"/>
  <c r="AG56" i="2"/>
  <c r="AH56" i="2" a="1"/>
  <c r="AH56" i="2"/>
  <c r="AI56" i="2" a="1"/>
  <c r="AI56" i="2"/>
  <c r="F57" i="2" a="1"/>
  <c r="F57" i="2" s="1"/>
  <c r="G57" i="2" a="1"/>
  <c r="G57" i="2"/>
  <c r="H57" i="2" a="1"/>
  <c r="H57" i="2"/>
  <c r="I57" i="2" a="1"/>
  <c r="I57" i="2"/>
  <c r="J57" i="2" a="1"/>
  <c r="J57" i="2"/>
  <c r="K57" i="2" a="1"/>
  <c r="K57" i="2"/>
  <c r="L57" i="2" a="1"/>
  <c r="L57" i="2" s="1"/>
  <c r="M57" i="2" a="1"/>
  <c r="M57" i="2"/>
  <c r="N57" i="2" a="1"/>
  <c r="N57" i="2"/>
  <c r="O57" i="2" a="1"/>
  <c r="O57" i="2"/>
  <c r="P57" i="2" a="1"/>
  <c r="P57" i="2"/>
  <c r="Q57" i="2" a="1"/>
  <c r="Q57" i="2"/>
  <c r="R57" i="2" a="1"/>
  <c r="R57" i="2" s="1"/>
  <c r="S57" i="2" a="1"/>
  <c r="S57" i="2"/>
  <c r="T57" i="2" a="1"/>
  <c r="T57" i="2"/>
  <c r="U57" i="2" a="1"/>
  <c r="U57" i="2"/>
  <c r="V57" i="2" a="1"/>
  <c r="V57" i="2"/>
  <c r="W57" i="2" a="1"/>
  <c r="W57" i="2"/>
  <c r="X57" i="2" a="1"/>
  <c r="X57" i="2" s="1"/>
  <c r="Y57" i="2" a="1"/>
  <c r="Y57" i="2"/>
  <c r="Z57" i="2" a="1"/>
  <c r="Z57" i="2"/>
  <c r="AA57" i="2" a="1"/>
  <c r="AA57" i="2"/>
  <c r="AB57" i="2" a="1"/>
  <c r="AB57" i="2"/>
  <c r="AC57" i="2" a="1"/>
  <c r="AC57" i="2"/>
  <c r="AD57" i="2" a="1"/>
  <c r="AD57" i="2" s="1"/>
  <c r="AE57" i="2" a="1"/>
  <c r="AE57" i="2"/>
  <c r="AF57" i="2" a="1"/>
  <c r="AF57" i="2"/>
  <c r="AG57" i="2" a="1"/>
  <c r="AG57" i="2"/>
  <c r="AH57" i="2" a="1"/>
  <c r="AH57" i="2"/>
  <c r="AI57" i="2" a="1"/>
  <c r="AI57" i="2"/>
  <c r="F58" i="2" a="1"/>
  <c r="F58" i="2" s="1"/>
  <c r="G58" i="2" a="1"/>
  <c r="G58" i="2"/>
  <c r="H58" i="2" a="1"/>
  <c r="H58" i="2"/>
  <c r="I58" i="2" a="1"/>
  <c r="I58" i="2"/>
  <c r="J58" i="2" a="1"/>
  <c r="J58" i="2"/>
  <c r="K58" i="2" a="1"/>
  <c r="K58" i="2"/>
  <c r="L58" i="2" a="1"/>
  <c r="L58" i="2" s="1"/>
  <c r="M58" i="2" a="1"/>
  <c r="M58" i="2"/>
  <c r="N58" i="2" a="1"/>
  <c r="N58" i="2"/>
  <c r="O58" i="2" a="1"/>
  <c r="O58" i="2"/>
  <c r="P58" i="2" a="1"/>
  <c r="P58" i="2"/>
  <c r="Q58" i="2" a="1"/>
  <c r="Q58" i="2"/>
  <c r="R58" i="2" a="1"/>
  <c r="R58" i="2" s="1"/>
  <c r="S58" i="2" a="1"/>
  <c r="S58" i="2"/>
  <c r="T58" i="2" a="1"/>
  <c r="T58" i="2"/>
  <c r="U58" i="2" a="1"/>
  <c r="U58" i="2"/>
  <c r="V58" i="2" a="1"/>
  <c r="V58" i="2"/>
  <c r="W58" i="2" a="1"/>
  <c r="W58" i="2"/>
  <c r="X58" i="2" a="1"/>
  <c r="X58" i="2" s="1"/>
  <c r="Y58" i="2" a="1"/>
  <c r="Y58" i="2"/>
  <c r="Z58" i="2" a="1"/>
  <c r="Z58" i="2"/>
  <c r="AA58" i="2" a="1"/>
  <c r="AA58" i="2"/>
  <c r="AB58" i="2" a="1"/>
  <c r="AB58" i="2"/>
  <c r="AC58" i="2" a="1"/>
  <c r="AC58" i="2"/>
  <c r="AD58" i="2" a="1"/>
  <c r="AD58" i="2" s="1"/>
  <c r="AE58" i="2" a="1"/>
  <c r="AE58" i="2"/>
  <c r="AF58" i="2" a="1"/>
  <c r="AF58" i="2"/>
  <c r="AG58" i="2" a="1"/>
  <c r="AG58" i="2"/>
  <c r="AH58" i="2" a="1"/>
  <c r="AH58" i="2"/>
  <c r="AI58" i="2" a="1"/>
  <c r="AI58" i="2"/>
  <c r="F59" i="2" a="1"/>
  <c r="F59" i="2" s="1"/>
  <c r="G59" i="2" a="1"/>
  <c r="G59" i="2"/>
  <c r="H59" i="2" a="1"/>
  <c r="H59" i="2"/>
  <c r="I59" i="2" a="1"/>
  <c r="I59" i="2"/>
  <c r="J59" i="2" a="1"/>
  <c r="J59" i="2"/>
  <c r="K59" i="2" a="1"/>
  <c r="K59" i="2"/>
  <c r="L59" i="2" a="1"/>
  <c r="L59" i="2" s="1"/>
  <c r="M59" i="2" a="1"/>
  <c r="M59" i="2"/>
  <c r="N59" i="2" a="1"/>
  <c r="N59" i="2"/>
  <c r="O59" i="2" a="1"/>
  <c r="O59" i="2"/>
  <c r="P59" i="2" a="1"/>
  <c r="P59" i="2"/>
  <c r="Q59" i="2" a="1"/>
  <c r="Q59" i="2"/>
  <c r="R59" i="2" a="1"/>
  <c r="R59" i="2" s="1"/>
  <c r="S59" i="2" a="1"/>
  <c r="S59" i="2"/>
  <c r="T59" i="2" a="1"/>
  <c r="T59" i="2"/>
  <c r="U59" i="2" a="1"/>
  <c r="U59" i="2"/>
  <c r="V59" i="2" a="1"/>
  <c r="V59" i="2"/>
  <c r="W59" i="2" a="1"/>
  <c r="W59" i="2"/>
  <c r="X59" i="2" a="1"/>
  <c r="X59" i="2" s="1"/>
  <c r="Y59" i="2" a="1"/>
  <c r="Y59" i="2"/>
  <c r="Z59" i="2" a="1"/>
  <c r="Z59" i="2"/>
  <c r="AA59" i="2" a="1"/>
  <c r="AA59" i="2"/>
  <c r="AB59" i="2" a="1"/>
  <c r="AB59" i="2"/>
  <c r="AC59" i="2" a="1"/>
  <c r="AC59" i="2"/>
  <c r="AD59" i="2" a="1"/>
  <c r="AD59" i="2" s="1"/>
  <c r="AE59" i="2" a="1"/>
  <c r="AE59" i="2"/>
  <c r="AF59" i="2" a="1"/>
  <c r="AF59" i="2"/>
  <c r="AG59" i="2" a="1"/>
  <c r="AG59" i="2"/>
  <c r="AH59" i="2" a="1"/>
  <c r="AH59" i="2"/>
  <c r="AI59" i="2" a="1"/>
  <c r="AI59" i="2"/>
  <c r="F60" i="2" a="1"/>
  <c r="F60" i="2" s="1"/>
  <c r="G60" i="2" a="1"/>
  <c r="G60" i="2"/>
  <c r="H60" i="2" a="1"/>
  <c r="H60" i="2"/>
  <c r="I60" i="2" a="1"/>
  <c r="I60" i="2"/>
  <c r="J60" i="2" a="1"/>
  <c r="J60" i="2"/>
  <c r="K60" i="2" a="1"/>
  <c r="K60" i="2"/>
  <c r="L60" i="2" a="1"/>
  <c r="L60" i="2" s="1"/>
  <c r="M60" i="2" a="1"/>
  <c r="M60" i="2"/>
  <c r="N60" i="2" a="1"/>
  <c r="N60" i="2"/>
  <c r="O60" i="2" a="1"/>
  <c r="O60" i="2"/>
  <c r="P60" i="2" a="1"/>
  <c r="P60" i="2"/>
  <c r="Q60" i="2" a="1"/>
  <c r="Q60" i="2"/>
  <c r="R60" i="2" a="1"/>
  <c r="R60" i="2" s="1"/>
  <c r="S60" i="2" a="1"/>
  <c r="S60" i="2"/>
  <c r="T60" i="2" a="1"/>
  <c r="T60" i="2"/>
  <c r="U60" i="2" a="1"/>
  <c r="U60" i="2"/>
  <c r="V60" i="2" a="1"/>
  <c r="V60" i="2"/>
  <c r="W60" i="2" a="1"/>
  <c r="W60" i="2"/>
  <c r="X60" i="2" a="1"/>
  <c r="X60" i="2" s="1"/>
  <c r="Y60" i="2" a="1"/>
  <c r="Y60" i="2"/>
  <c r="Z60" i="2" a="1"/>
  <c r="Z60" i="2"/>
  <c r="AA60" i="2" a="1"/>
  <c r="AA60" i="2"/>
  <c r="AB60" i="2" a="1"/>
  <c r="AB60" i="2"/>
  <c r="AC60" i="2" a="1"/>
  <c r="AC60" i="2"/>
  <c r="AD60" i="2" a="1"/>
  <c r="AD60" i="2" s="1"/>
  <c r="AE60" i="2" a="1"/>
  <c r="AE60" i="2"/>
  <c r="AF60" i="2" a="1"/>
  <c r="AF60" i="2"/>
  <c r="AG60" i="2" a="1"/>
  <c r="AG60" i="2"/>
  <c r="AH60" i="2" a="1"/>
  <c r="AH60" i="2"/>
  <c r="AI60" i="2" a="1"/>
  <c r="AI60" i="2"/>
  <c r="F61" i="2" a="1"/>
  <c r="F61" i="2" s="1"/>
  <c r="G61" i="2" a="1"/>
  <c r="G61" i="2"/>
  <c r="H61" i="2" a="1"/>
  <c r="H61" i="2"/>
  <c r="I61" i="2" a="1"/>
  <c r="I61" i="2"/>
  <c r="J61" i="2" a="1"/>
  <c r="J61" i="2"/>
  <c r="K61" i="2" a="1"/>
  <c r="K61" i="2"/>
  <c r="L61" i="2" a="1"/>
  <c r="L61" i="2" s="1"/>
  <c r="M61" i="2" a="1"/>
  <c r="M61" i="2"/>
  <c r="N61" i="2" a="1"/>
  <c r="N61" i="2"/>
  <c r="O61" i="2" a="1"/>
  <c r="O61" i="2"/>
  <c r="P61" i="2" a="1"/>
  <c r="P61" i="2"/>
  <c r="Q61" i="2" a="1"/>
  <c r="Q61" i="2"/>
  <c r="R61" i="2" a="1"/>
  <c r="R61" i="2" s="1"/>
  <c r="S61" i="2" a="1"/>
  <c r="S61" i="2"/>
  <c r="T61" i="2" a="1"/>
  <c r="T61" i="2"/>
  <c r="U61" i="2" a="1"/>
  <c r="U61" i="2"/>
  <c r="V61" i="2" a="1"/>
  <c r="V61" i="2"/>
  <c r="W61" i="2" a="1"/>
  <c r="W61" i="2"/>
  <c r="X61" i="2" a="1"/>
  <c r="X61" i="2" s="1"/>
  <c r="Y61" i="2" a="1"/>
  <c r="Y61" i="2"/>
  <c r="Z61" i="2" a="1"/>
  <c r="Z61" i="2"/>
  <c r="AA61" i="2" a="1"/>
  <c r="AA61" i="2"/>
  <c r="AB61" i="2" a="1"/>
  <c r="AB61" i="2"/>
  <c r="AC61" i="2" a="1"/>
  <c r="AC61" i="2"/>
  <c r="AD61" i="2" a="1"/>
  <c r="AD61" i="2" s="1"/>
  <c r="AE61" i="2" a="1"/>
  <c r="AE61" i="2"/>
  <c r="AF61" i="2" a="1"/>
  <c r="AF61" i="2"/>
  <c r="AG61" i="2" a="1"/>
  <c r="AG61" i="2"/>
  <c r="AH61" i="2" a="1"/>
  <c r="AH61" i="2"/>
  <c r="AI61" i="2" a="1"/>
  <c r="AI61" i="2"/>
  <c r="F62" i="2" a="1"/>
  <c r="F62" i="2" s="1"/>
  <c r="G62" i="2" a="1"/>
  <c r="G62" i="2"/>
  <c r="H62" i="2" a="1"/>
  <c r="H62" i="2"/>
  <c r="I62" i="2" a="1"/>
  <c r="I62" i="2"/>
  <c r="J62" i="2" a="1"/>
  <c r="J62" i="2"/>
  <c r="K62" i="2" a="1"/>
  <c r="K62" i="2"/>
  <c r="L62" i="2" a="1"/>
  <c r="L62" i="2" s="1"/>
  <c r="M62" i="2" a="1"/>
  <c r="M62" i="2"/>
  <c r="N62" i="2" a="1"/>
  <c r="N62" i="2"/>
  <c r="O62" i="2" a="1"/>
  <c r="O62" i="2"/>
  <c r="P62" i="2" a="1"/>
  <c r="P62" i="2"/>
  <c r="Q62" i="2" a="1"/>
  <c r="Q62" i="2"/>
  <c r="R62" i="2" a="1"/>
  <c r="R62" i="2" s="1"/>
  <c r="S62" i="2" a="1"/>
  <c r="S62" i="2"/>
  <c r="T62" i="2" a="1"/>
  <c r="T62" i="2"/>
  <c r="U62" i="2" a="1"/>
  <c r="U62" i="2"/>
  <c r="V62" i="2" a="1"/>
  <c r="V62" i="2"/>
  <c r="W62" i="2" a="1"/>
  <c r="W62" i="2"/>
  <c r="X62" i="2" a="1"/>
  <c r="X62" i="2" s="1"/>
  <c r="Y62" i="2" a="1"/>
  <c r="Y62" i="2"/>
  <c r="Z62" i="2" a="1"/>
  <c r="Z62" i="2"/>
  <c r="AA62" i="2" a="1"/>
  <c r="AA62" i="2"/>
  <c r="AB62" i="2" a="1"/>
  <c r="AB62" i="2"/>
  <c r="AC62" i="2" a="1"/>
  <c r="AC62" i="2"/>
  <c r="AD62" i="2" a="1"/>
  <c r="AD62" i="2" s="1"/>
  <c r="AE62" i="2" a="1"/>
  <c r="AE62" i="2"/>
  <c r="AF62" i="2" a="1"/>
  <c r="AF62" i="2"/>
  <c r="AG62" i="2" a="1"/>
  <c r="AG62" i="2"/>
  <c r="AH62" i="2" a="1"/>
  <c r="AH62" i="2" s="1"/>
  <c r="AI62" i="2" a="1"/>
  <c r="AI62" i="2"/>
  <c r="E52" i="2" a="1"/>
  <c r="E52" i="2"/>
  <c r="E53" i="2" a="1"/>
  <c r="E53" i="2"/>
  <c r="E54" i="2" a="1"/>
  <c r="E54" i="2"/>
  <c r="E55" i="2" a="1"/>
  <c r="E55" i="2"/>
  <c r="E56" i="2" a="1"/>
  <c r="E56" i="2"/>
  <c r="E57" i="2" a="1"/>
  <c r="E57" i="2" s="1"/>
  <c r="E58" i="2" a="1"/>
  <c r="E58" i="2"/>
  <c r="E59" i="2" a="1"/>
  <c r="E59" i="2"/>
  <c r="E60" i="2" a="1"/>
  <c r="E60" i="2"/>
  <c r="E61" i="2" a="1"/>
  <c r="E61" i="2" s="1"/>
  <c r="E62" i="2" a="1"/>
  <c r="E62" i="2"/>
  <c r="D52" i="2" a="1"/>
  <c r="D52" i="2"/>
  <c r="E51" i="2" a="1"/>
  <c r="E51" i="2"/>
  <c r="F51" i="2" a="1"/>
  <c r="F51" i="2"/>
  <c r="G51" i="2" a="1"/>
  <c r="G51" i="2"/>
  <c r="H51" i="2" a="1"/>
  <c r="H51" i="2"/>
  <c r="I51" i="2" a="1"/>
  <c r="I51" i="2"/>
  <c r="J51" i="2" a="1"/>
  <c r="J51" i="2"/>
  <c r="K51" i="2" a="1"/>
  <c r="K51" i="2"/>
  <c r="L51" i="2" a="1"/>
  <c r="L51" i="2"/>
  <c r="M51" i="2" a="1"/>
  <c r="M51" i="2"/>
  <c r="N51" i="2" a="1"/>
  <c r="N51" i="2"/>
  <c r="O51" i="2" a="1"/>
  <c r="O51" i="2"/>
  <c r="P51" i="2" a="1"/>
  <c r="P51" i="2"/>
  <c r="Q51" i="2" a="1"/>
  <c r="Q51" i="2"/>
  <c r="R51" i="2" a="1"/>
  <c r="R51" i="2"/>
  <c r="S51" i="2" a="1"/>
  <c r="S51" i="2"/>
  <c r="T51" i="2" a="1"/>
  <c r="T51" i="2"/>
  <c r="U51" i="2" a="1"/>
  <c r="U51" i="2"/>
  <c r="V51" i="2" a="1"/>
  <c r="V51" i="2"/>
  <c r="W51" i="2" a="1"/>
  <c r="W51" i="2"/>
  <c r="X51" i="2" a="1"/>
  <c r="X51" i="2"/>
  <c r="Y51" i="2" a="1"/>
  <c r="Y51" i="2"/>
  <c r="Z51" i="2" a="1"/>
  <c r="Z51" i="2"/>
  <c r="AA51" i="2" a="1"/>
  <c r="AA51" i="2"/>
  <c r="AB51" i="2" a="1"/>
  <c r="AB51" i="2"/>
  <c r="AC51" i="2" a="1"/>
  <c r="AC51" i="2"/>
  <c r="AD51" i="2" a="1"/>
  <c r="AD51" i="2"/>
  <c r="AE51" i="2" a="1"/>
  <c r="AE51" i="2"/>
  <c r="AF51" i="2" a="1"/>
  <c r="AF51" i="2"/>
  <c r="AG51" i="2" a="1"/>
  <c r="AG51" i="2"/>
  <c r="AH51" i="2" a="1"/>
  <c r="AH51" i="2"/>
  <c r="AI51" i="2" a="1"/>
  <c r="AI51" i="2"/>
  <c r="AJ51" i="2" a="1"/>
  <c r="AJ51" i="2"/>
  <c r="AK51" i="2" a="1"/>
  <c r="AK51" i="2"/>
  <c r="AL51" i="2" a="1"/>
  <c r="AL51" i="2"/>
  <c r="AM51" i="2" a="1"/>
  <c r="AM51" i="2"/>
  <c r="AN51" i="2" a="1"/>
  <c r="AN51" i="2"/>
  <c r="AO51" i="2" a="1"/>
  <c r="AO51" i="2"/>
  <c r="AP51" i="2" a="1"/>
  <c r="AP51" i="2"/>
  <c r="AQ51" i="2" a="1"/>
  <c r="AQ51" i="2"/>
  <c r="AR51" i="2" a="1"/>
  <c r="AR51" i="2"/>
  <c r="AS51" i="2" a="1"/>
  <c r="AS51" i="2"/>
  <c r="AT51" i="2" a="1"/>
  <c r="AT51" i="2"/>
  <c r="AU51" i="2" a="1"/>
  <c r="AU51" i="2"/>
  <c r="AV51" i="2" a="1"/>
  <c r="AV51" i="2"/>
  <c r="AW51" i="2" a="1"/>
  <c r="AW51" i="2"/>
  <c r="AX51" i="2" a="1"/>
  <c r="AX51" i="2"/>
  <c r="AY51" i="2" a="1"/>
  <c r="AY51" i="2"/>
  <c r="AZ51" i="2" a="1"/>
  <c r="AZ51" i="2"/>
  <c r="BA51" i="2" a="1"/>
  <c r="BA51" i="2"/>
  <c r="BB51" i="2" a="1"/>
  <c r="BB51" i="2"/>
  <c r="BC51" i="2" a="1"/>
  <c r="BC51" i="2"/>
  <c r="BD51" i="2" a="1"/>
  <c r="BD51" i="2"/>
  <c r="BE51" i="2" a="1"/>
  <c r="BE51" i="2"/>
  <c r="BF51" i="2" a="1"/>
  <c r="BF51" i="2"/>
  <c r="BG51" i="2" a="1"/>
  <c r="BG51" i="2"/>
  <c r="BH51" i="2" a="1"/>
  <c r="BH51" i="2"/>
  <c r="BI51" i="2" a="1"/>
  <c r="BI51" i="2"/>
  <c r="BJ51" i="2" a="1"/>
  <c r="BJ51" i="2"/>
  <c r="BK51" i="2" a="1"/>
  <c r="BK51" i="2"/>
  <c r="BL51" i="2" a="1"/>
  <c r="BL51" i="2"/>
  <c r="BM51" i="2" a="1"/>
  <c r="BM51" i="2"/>
  <c r="BN51" i="2" a="1"/>
  <c r="BN51" i="2"/>
  <c r="BO51" i="2" a="1"/>
  <c r="BO51" i="2"/>
  <c r="BP51" i="2" a="1"/>
  <c r="BP51" i="2"/>
  <c r="BQ51" i="2" a="1"/>
  <c r="BQ51" i="2"/>
  <c r="BR51" i="2" a="1"/>
  <c r="BR51" i="2"/>
  <c r="BS51" i="2" a="1"/>
  <c r="BS51" i="2"/>
  <c r="BT51" i="2" a="1"/>
  <c r="BT51" i="2"/>
  <c r="BU51" i="2" a="1"/>
  <c r="BU51" i="2"/>
  <c r="BV51" i="2" a="1"/>
  <c r="BV51" i="2"/>
  <c r="BW51" i="2" a="1"/>
  <c r="BW51" i="2"/>
  <c r="BX51" i="2" a="1"/>
  <c r="BX51" i="2"/>
  <c r="BY51" i="2" a="1"/>
  <c r="BY51" i="2"/>
  <c r="BZ51" i="2" a="1"/>
  <c r="BZ51" i="2"/>
  <c r="CA51" i="2" a="1"/>
  <c r="CA51" i="2"/>
  <c r="CB51" i="2" a="1"/>
  <c r="CB51" i="2"/>
  <c r="CC51" i="2" a="1"/>
  <c r="CC51" i="2"/>
  <c r="CD51" i="2" a="1"/>
  <c r="CD51" i="2"/>
  <c r="CE51" i="2" a="1"/>
  <c r="CE51" i="2"/>
  <c r="CF51" i="2" a="1"/>
  <c r="CF51" i="2"/>
  <c r="CG51" i="2" a="1"/>
  <c r="CG51" i="2"/>
  <c r="CH51" i="2" a="1"/>
  <c r="CH51" i="2"/>
  <c r="CI51" i="2" a="1"/>
  <c r="CI51" i="2"/>
  <c r="CJ51" i="2" a="1"/>
  <c r="CJ51" i="2"/>
  <c r="CK51" i="2" a="1"/>
  <c r="CK51" i="2"/>
  <c r="CL51" i="2" a="1"/>
  <c r="CL51" i="2"/>
  <c r="CM51" i="2" a="1"/>
  <c r="CM51" i="2"/>
  <c r="CN51" i="2" a="1"/>
  <c r="CN51" i="2"/>
  <c r="CO51" i="2" a="1"/>
  <c r="CO51" i="2"/>
  <c r="CP51" i="2" a="1"/>
  <c r="CP51" i="2"/>
  <c r="CQ51" i="2" a="1"/>
  <c r="CQ51" i="2"/>
  <c r="CR51" i="2" a="1"/>
  <c r="CR51" i="2"/>
  <c r="CS51" i="2" a="1"/>
  <c r="CS51" i="2"/>
  <c r="CT51" i="2" a="1"/>
  <c r="CT51" i="2"/>
  <c r="CU51" i="2" a="1"/>
  <c r="CU51" i="2"/>
  <c r="CV51" i="2" a="1"/>
  <c r="CV51" i="2"/>
  <c r="D53" i="2" a="1"/>
  <c r="D53" i="2"/>
  <c r="D54" i="2" a="1"/>
  <c r="D54" i="2"/>
  <c r="D55" i="2" a="1"/>
  <c r="D55" i="2"/>
  <c r="D56" i="2" a="1"/>
  <c r="D56" i="2"/>
  <c r="D57" i="2" a="1"/>
  <c r="D57" i="2" s="1"/>
  <c r="D58" i="2" a="1"/>
  <c r="D58" i="2"/>
  <c r="D59" i="2" a="1"/>
  <c r="D59" i="2"/>
  <c r="D60" i="2" a="1"/>
  <c r="D60" i="2" s="1"/>
  <c r="D61" i="2" a="1"/>
  <c r="D61" i="2"/>
  <c r="D62" i="2" a="1"/>
  <c r="D62" i="2"/>
  <c r="D51" i="2" a="1"/>
  <c r="D51" i="2" s="1"/>
  <c r="P10" i="1"/>
  <c r="P11" i="1"/>
  <c r="F29" i="1" s="1"/>
  <c r="P12" i="1"/>
  <c r="F30" i="1" s="1"/>
  <c r="P13" i="1"/>
  <c r="P14" i="1"/>
  <c r="P15" i="1"/>
  <c r="P16" i="1"/>
  <c r="P17" i="1"/>
  <c r="P18" i="1"/>
  <c r="P19" i="1"/>
  <c r="P20" i="1"/>
  <c r="P9" i="1"/>
  <c r="F27" i="1" s="1"/>
  <c r="E3" i="1" a="1"/>
  <c r="E3" i="1" s="1"/>
  <c r="F50" i="1" l="1"/>
  <c r="F42" i="1"/>
  <c r="F47" i="1"/>
  <c r="F39" i="1"/>
  <c r="F10" i="1"/>
  <c r="F37" i="1"/>
  <c r="F41" i="1"/>
  <c r="F8" i="1"/>
  <c r="F7" i="1"/>
  <c r="F26" i="1"/>
  <c r="F45" i="1"/>
  <c r="F43" i="1"/>
  <c r="F36" i="1"/>
  <c r="F9" i="1"/>
  <c r="F6" i="1"/>
  <c r="F25" i="1"/>
  <c r="F4" i="1"/>
  <c r="F23" i="1"/>
  <c r="F3" i="1"/>
  <c r="F22" i="1"/>
  <c r="F38" i="1"/>
  <c r="F49" i="1"/>
  <c r="F21" i="1"/>
  <c r="F34" i="1"/>
  <c r="F12" i="1"/>
  <c r="F33" i="1"/>
  <c r="F18" i="1"/>
  <c r="F5" i="1"/>
  <c r="F24" i="1"/>
  <c r="F14" i="1"/>
  <c r="F35" i="1"/>
  <c r="F13" i="1"/>
  <c r="F48" i="1"/>
  <c r="F19" i="1"/>
  <c r="F11" i="1"/>
  <c r="F46" i="1"/>
  <c r="F31" i="1"/>
  <c r="F17" i="1"/>
  <c r="F44" i="1"/>
  <c r="F32" i="1"/>
  <c r="F20" i="1"/>
  <c r="F40" i="1"/>
  <c r="F28" i="1"/>
  <c r="F16" i="1"/>
  <c r="F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<sst xmlns="http://schemas.openxmlformats.org/spreadsheetml/2006/main" count="232" uniqueCount="132">
  <si>
    <t>Periods</t>
  </si>
  <si>
    <t>Year</t>
  </si>
  <si>
    <t>Month</t>
  </si>
  <si>
    <t>Demand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</si>
  <si>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</si>
  <si>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</si>
  <si>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</si>
  <si>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</si>
  <si>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</si>
  <si>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</si>
  <si>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</si>
  <si>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</si>
  <si>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</si>
  <si>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</si>
  <si>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</si>
  <si>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</si>
  <si>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Intercept</t>
  </si>
  <si>
    <t>Slope</t>
  </si>
  <si>
    <t>SKU_291</t>
  </si>
  <si>
    <t>Linear Trend Forecast</t>
  </si>
  <si>
    <t>Seasonality index</t>
  </si>
  <si>
    <t>Seasonal Forecast</t>
  </si>
  <si>
    <t>SKU1</t>
  </si>
  <si>
    <t>SKU2</t>
  </si>
  <si>
    <t>SKU3</t>
  </si>
  <si>
    <t>SKU4</t>
  </si>
  <si>
    <t>SKU5</t>
  </si>
  <si>
    <t>SKU6</t>
  </si>
  <si>
    <t>SKU7</t>
  </si>
  <si>
    <t>SKU8</t>
  </si>
  <si>
    <t>SKU9</t>
  </si>
  <si>
    <t>SKU10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</si>
  <si>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</si>
  <si>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</si>
  <si>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</si>
  <si>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</si>
  <si>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</si>
  <si>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</si>
  <si>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</si>
  <si>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</si>
  <si>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</si>
  <si>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</si>
  <si>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</si>
  <si>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</si>
  <si>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</si>
  <si>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</si>
  <si>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</si>
  <si>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</si>
  <si>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</si>
  <si>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</si>
  <si>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</si>
  <si>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</si>
  <si>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</si>
  <si>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</si>
  <si>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</si>
  <si>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</si>
  <si>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</si>
  <si>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</si>
  <si>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</si>
  <si>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</si>
  <si>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</si>
  <si>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</si>
  <si>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</si>
  <si>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</si>
  <si>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</si>
  <si>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</si>
  <si>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</si>
  <si>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</si>
  <si>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</si>
  <si>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</si>
  <si>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</si>
  <si>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</si>
  <si>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</si>
  <si>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</si>
  <si>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</si>
  <si>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</si>
  <si>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</si>
  <si>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</si>
  <si>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</si>
  <si>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</si>
  <si>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</si>
  <si>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</si>
  <si>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</si>
  <si>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</si>
  <si>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</si>
  <si>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</si>
  <si>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</si>
  <si>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</si>
  <si>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</si>
  <si>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</si>
  <si>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</si>
  <si>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</si>
  <si>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</si>
  <si>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</si>
  <si>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</si>
  <si>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</si>
  <si>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</si>
  <si>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</si>
  <si>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</si>
  <si>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</si>
  <si>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</si>
  <si>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</si>
  <si>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</si>
  <si>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</si>
  <si>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</si>
  <si>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</si>
  <si>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</si>
  <si>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</si>
  <si>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</si>
  <si>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</si>
  <si>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</si>
  <si>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</si>
  <si>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</si>
  <si>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</si>
  <si>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</si>
  <si>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</si>
  <si>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</si>
  <si>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</si>
  <si>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</si>
  <si>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</si>
  <si>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</si>
  <si>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</si>
  <si>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</si>
  <si>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</si>
  <si>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</si>
  <si>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</si>
  <si>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</si>
  <si>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</si>
  <si>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</si>
  <si>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</si>
  <si>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Forecasted Demand After this Point</t>
  </si>
  <si>
    <t>T_P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</si>
</sst>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2" fontId="0" fillId="0" borderId="0" xfId="0" applyNumberForma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Chocolate_chip_cookie_CLUB</a:t>
            </a:r>
            <a:r>
              <a:rPr lang="en-US" baseline="0"/>
              <a:t>_186</a:t>
            </a:r>
            <a:endParaRPr lang="en-US"/>
          </a:p>
        </c:rich>
      </c:tx>
      <c:layout>
        <c:manualLayout>
          <c:xMode val="edge"/>
          <c:yMode val="edge"/>
          <c:x val="0.2247369814291179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Chocolate_chip_cookie!$D$2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Chocolate_chip_cookie!$B$3:$C$50</c:f>
              <c:multiLvlStrCache>
                <c:ptCount val="48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February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  <c:pt idx="24">
                    <c:v>January</c:v>
                  </c:pt>
                  <c:pt idx="25">
                    <c:v>February</c:v>
                  </c:pt>
                  <c:pt idx="26">
                    <c:v>March</c:v>
                  </c:pt>
                  <c:pt idx="27">
                    <c:v>April</c:v>
                  </c:pt>
                  <c:pt idx="28">
                    <c:v>May</c:v>
                  </c:pt>
                  <c:pt idx="29">
                    <c:v>June</c:v>
                  </c:pt>
                  <c:pt idx="30">
                    <c:v>July</c:v>
                  </c:pt>
                  <c:pt idx="31">
                    <c:v>August</c:v>
                  </c:pt>
                  <c:pt idx="32">
                    <c:v>September</c:v>
                  </c:pt>
                  <c:pt idx="33">
                    <c:v>October</c:v>
                  </c:pt>
                  <c:pt idx="34">
                    <c:v>November</c:v>
                  </c:pt>
                  <c:pt idx="35">
                    <c:v>December</c:v>
                  </c:pt>
                  <c:pt idx="36">
                    <c:v>January</c:v>
                  </c:pt>
                  <c:pt idx="37">
                    <c:v>February</c:v>
                  </c:pt>
                  <c:pt idx="38">
                    <c:v>March</c:v>
                  </c:pt>
                  <c:pt idx="39">
                    <c:v>April</c:v>
                  </c:pt>
                  <c:pt idx="40">
                    <c:v>May</c:v>
                  </c:pt>
                  <c:pt idx="41">
                    <c:v>June</c:v>
                  </c:pt>
                  <c:pt idx="42">
                    <c:v>July</c:v>
                  </c:pt>
                  <c:pt idx="43">
                    <c:v>August</c:v>
                  </c:pt>
                  <c:pt idx="44">
                    <c:v>September</c:v>
                  </c:pt>
                  <c:pt idx="45">
                    <c:v>October</c:v>
                  </c:pt>
                  <c:pt idx="46">
                    <c:v>November</c:v>
                  </c:pt>
                  <c:pt idx="47">
                    <c:v>December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  <c:pt idx="24">
                    <c:v>2022</c:v>
                  </c:pt>
                  <c:pt idx="36">
                    <c:v>2023</c:v>
                  </c:pt>
                </c:lvl>
              </c:multiLvlStrCache>
            </c:multiLvlStrRef>
          </c:cat>
          <c:val>
            <c:numRef>
              <c:f>Chocolate_chip_cookie!$D$3:$D$50</c:f>
              <c:numCache>
                <c:formatCode>General</c:formatCode>
                <c:ptCount val="48"/>
                <c:pt idx="0">
                  <c:v>233</c:v>
                </c:pt>
                <c:pt idx="1">
                  <c:v>223</c:v>
                </c:pt>
                <c:pt idx="2">
                  <c:v>208</c:v>
                </c:pt>
                <c:pt idx="3">
                  <c:v>195</c:v>
                </c:pt>
                <c:pt idx="4">
                  <c:v>197</c:v>
                </c:pt>
                <c:pt idx="5">
                  <c:v>196</c:v>
                </c:pt>
                <c:pt idx="6">
                  <c:v>212</c:v>
                </c:pt>
                <c:pt idx="7">
                  <c:v>219</c:v>
                </c:pt>
                <c:pt idx="8">
                  <c:v>225</c:v>
                </c:pt>
                <c:pt idx="9">
                  <c:v>219</c:v>
                </c:pt>
                <c:pt idx="10">
                  <c:v>196</c:v>
                </c:pt>
                <c:pt idx="11">
                  <c:v>230</c:v>
                </c:pt>
                <c:pt idx="12">
                  <c:v>266</c:v>
                </c:pt>
                <c:pt idx="13">
                  <c:v>256</c:v>
                </c:pt>
                <c:pt idx="14">
                  <c:v>241</c:v>
                </c:pt>
                <c:pt idx="15">
                  <c:v>228</c:v>
                </c:pt>
                <c:pt idx="16">
                  <c:v>230</c:v>
                </c:pt>
                <c:pt idx="17">
                  <c:v>229</c:v>
                </c:pt>
                <c:pt idx="18">
                  <c:v>245</c:v>
                </c:pt>
                <c:pt idx="19">
                  <c:v>252</c:v>
                </c:pt>
                <c:pt idx="20">
                  <c:v>258</c:v>
                </c:pt>
                <c:pt idx="21">
                  <c:v>252</c:v>
                </c:pt>
                <c:pt idx="22">
                  <c:v>229</c:v>
                </c:pt>
                <c:pt idx="23">
                  <c:v>263</c:v>
                </c:pt>
                <c:pt idx="24">
                  <c:v>334</c:v>
                </c:pt>
                <c:pt idx="25">
                  <c:v>324</c:v>
                </c:pt>
                <c:pt idx="26">
                  <c:v>309</c:v>
                </c:pt>
                <c:pt idx="27">
                  <c:v>296</c:v>
                </c:pt>
                <c:pt idx="28">
                  <c:v>298</c:v>
                </c:pt>
                <c:pt idx="29">
                  <c:v>297</c:v>
                </c:pt>
                <c:pt idx="30">
                  <c:v>313</c:v>
                </c:pt>
                <c:pt idx="31">
                  <c:v>320</c:v>
                </c:pt>
                <c:pt idx="32">
                  <c:v>326</c:v>
                </c:pt>
                <c:pt idx="33">
                  <c:v>320</c:v>
                </c:pt>
                <c:pt idx="34">
                  <c:v>297</c:v>
                </c:pt>
                <c:pt idx="35">
                  <c:v>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32-4F75-9E44-DF9649D638D1}"/>
            </c:ext>
          </c:extLst>
        </c:ser>
        <c:ser>
          <c:idx val="1"/>
          <c:order val="1"/>
          <c:tx>
            <c:strRef>
              <c:f>Chocolate_chip_cookie!$E$2</c:f>
              <c:strCache>
                <c:ptCount val="1"/>
                <c:pt idx="0">
                  <c:v>Linear Trend Forecast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Chocolate_chip_cookie!$B$3:$C$50</c:f>
              <c:multiLvlStrCache>
                <c:ptCount val="48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February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  <c:pt idx="24">
                    <c:v>January</c:v>
                  </c:pt>
                  <c:pt idx="25">
                    <c:v>February</c:v>
                  </c:pt>
                  <c:pt idx="26">
                    <c:v>March</c:v>
                  </c:pt>
                  <c:pt idx="27">
                    <c:v>April</c:v>
                  </c:pt>
                  <c:pt idx="28">
                    <c:v>May</c:v>
                  </c:pt>
                  <c:pt idx="29">
                    <c:v>June</c:v>
                  </c:pt>
                  <c:pt idx="30">
                    <c:v>July</c:v>
                  </c:pt>
                  <c:pt idx="31">
                    <c:v>August</c:v>
                  </c:pt>
                  <c:pt idx="32">
                    <c:v>September</c:v>
                  </c:pt>
                  <c:pt idx="33">
                    <c:v>October</c:v>
                  </c:pt>
                  <c:pt idx="34">
                    <c:v>November</c:v>
                  </c:pt>
                  <c:pt idx="35">
                    <c:v>December</c:v>
                  </c:pt>
                  <c:pt idx="36">
                    <c:v>January</c:v>
                  </c:pt>
                  <c:pt idx="37">
                    <c:v>February</c:v>
                  </c:pt>
                  <c:pt idx="38">
                    <c:v>March</c:v>
                  </c:pt>
                  <c:pt idx="39">
                    <c:v>April</c:v>
                  </c:pt>
                  <c:pt idx="40">
                    <c:v>May</c:v>
                  </c:pt>
                  <c:pt idx="41">
                    <c:v>June</c:v>
                  </c:pt>
                  <c:pt idx="42">
                    <c:v>July</c:v>
                  </c:pt>
                  <c:pt idx="43">
                    <c:v>August</c:v>
                  </c:pt>
                  <c:pt idx="44">
                    <c:v>September</c:v>
                  </c:pt>
                  <c:pt idx="45">
                    <c:v>October</c:v>
                  </c:pt>
                  <c:pt idx="46">
                    <c:v>November</c:v>
                  </c:pt>
                  <c:pt idx="47">
                    <c:v>December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  <c:pt idx="24">
                    <c:v>2022</c:v>
                  </c:pt>
                  <c:pt idx="36">
                    <c:v>2023</c:v>
                  </c:pt>
                </c:lvl>
              </c:multiLvlStrCache>
            </c:multiLvlStrRef>
          </c:cat>
          <c:val>
            <c:numRef>
              <c:f>Chocolate_chip_cookie!$E$3:$E$50</c:f>
              <c:numCache>
                <c:formatCode>General</c:formatCode>
                <c:ptCount val="48"/>
                <c:pt idx="0">
                  <c:v>191.68</c:v>
                </c:pt>
                <c:pt idx="1">
                  <c:v>195.43600000000001</c:v>
                </c:pt>
                <c:pt idx="2">
                  <c:v>199.19200000000001</c:v>
                </c:pt>
                <c:pt idx="3">
                  <c:v>202.94800000000001</c:v>
                </c:pt>
                <c:pt idx="4">
                  <c:v>206.70400000000001</c:v>
                </c:pt>
                <c:pt idx="5">
                  <c:v>210.46</c:v>
                </c:pt>
                <c:pt idx="6">
                  <c:v>214.21600000000001</c:v>
                </c:pt>
                <c:pt idx="7">
                  <c:v>217.97200000000001</c:v>
                </c:pt>
                <c:pt idx="8">
                  <c:v>221.72800000000001</c:v>
                </c:pt>
                <c:pt idx="9">
                  <c:v>225.48400000000001</c:v>
                </c:pt>
                <c:pt idx="10">
                  <c:v>229.24</c:v>
                </c:pt>
                <c:pt idx="11">
                  <c:v>232.99600000000001</c:v>
                </c:pt>
                <c:pt idx="12">
                  <c:v>236.75200000000001</c:v>
                </c:pt>
                <c:pt idx="13">
                  <c:v>240.50800000000001</c:v>
                </c:pt>
                <c:pt idx="14">
                  <c:v>244.26400000000001</c:v>
                </c:pt>
                <c:pt idx="15">
                  <c:v>248.02</c:v>
                </c:pt>
                <c:pt idx="16">
                  <c:v>251.77600000000001</c:v>
                </c:pt>
                <c:pt idx="17">
                  <c:v>255.53199999999998</c:v>
                </c:pt>
                <c:pt idx="18">
                  <c:v>259.28800000000001</c:v>
                </c:pt>
                <c:pt idx="19">
                  <c:v>263.04399999999998</c:v>
                </c:pt>
                <c:pt idx="20">
                  <c:v>266.8</c:v>
                </c:pt>
                <c:pt idx="21">
                  <c:v>270.55599999999998</c:v>
                </c:pt>
                <c:pt idx="22">
                  <c:v>274.31200000000001</c:v>
                </c:pt>
                <c:pt idx="23">
                  <c:v>278.06799999999998</c:v>
                </c:pt>
                <c:pt idx="24">
                  <c:v>281.82400000000001</c:v>
                </c:pt>
                <c:pt idx="25">
                  <c:v>285.58</c:v>
                </c:pt>
                <c:pt idx="26">
                  <c:v>289.33600000000001</c:v>
                </c:pt>
                <c:pt idx="27">
                  <c:v>293.09199999999998</c:v>
                </c:pt>
                <c:pt idx="28">
                  <c:v>296.84800000000001</c:v>
                </c:pt>
                <c:pt idx="29">
                  <c:v>300.60399999999998</c:v>
                </c:pt>
                <c:pt idx="30">
                  <c:v>304.36</c:v>
                </c:pt>
                <c:pt idx="31">
                  <c:v>308.11599999999999</c:v>
                </c:pt>
                <c:pt idx="32">
                  <c:v>311.87200000000001</c:v>
                </c:pt>
                <c:pt idx="33">
                  <c:v>315.62799999999999</c:v>
                </c:pt>
                <c:pt idx="34">
                  <c:v>319.38400000000001</c:v>
                </c:pt>
                <c:pt idx="35">
                  <c:v>323.14</c:v>
                </c:pt>
                <c:pt idx="36">
                  <c:v>326.89599999999996</c:v>
                </c:pt>
                <c:pt idx="37">
                  <c:v>330.65199999999999</c:v>
                </c:pt>
                <c:pt idx="38">
                  <c:v>334.40800000000002</c:v>
                </c:pt>
                <c:pt idx="39">
                  <c:v>338.16399999999999</c:v>
                </c:pt>
                <c:pt idx="40">
                  <c:v>341.91999999999996</c:v>
                </c:pt>
                <c:pt idx="41">
                  <c:v>345.67599999999999</c:v>
                </c:pt>
                <c:pt idx="42">
                  <c:v>349.43200000000002</c:v>
                </c:pt>
                <c:pt idx="43">
                  <c:v>353.18799999999999</c:v>
                </c:pt>
                <c:pt idx="44">
                  <c:v>356.94399999999996</c:v>
                </c:pt>
                <c:pt idx="45">
                  <c:v>360.7</c:v>
                </c:pt>
                <c:pt idx="46">
                  <c:v>364.45600000000002</c:v>
                </c:pt>
                <c:pt idx="47">
                  <c:v>368.21199999999999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32-4F75-9E44-DF9649D638D1}"/>
            </c:ext>
          </c:extLst>
        </c:ser>
        <c:ser>
          <c:idx val="2"/>
          <c:order val="2"/>
          <c:tx>
            <c:strRef>
              <c:f>Chocolate_chip_cookie!$F$2</c:f>
              <c:strCache>
                <c:ptCount val="1"/>
                <c:pt idx="0">
                  <c:v>Seasonal Forecast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Chocolate_chip_cookie!$B$3:$C$50</c:f>
              <c:multiLvlStrCache>
                <c:ptCount val="48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February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  <c:pt idx="24">
                    <c:v>January</c:v>
                  </c:pt>
                  <c:pt idx="25">
                    <c:v>February</c:v>
                  </c:pt>
                  <c:pt idx="26">
                    <c:v>March</c:v>
                  </c:pt>
                  <c:pt idx="27">
                    <c:v>April</c:v>
                  </c:pt>
                  <c:pt idx="28">
                    <c:v>May</c:v>
                  </c:pt>
                  <c:pt idx="29">
                    <c:v>June</c:v>
                  </c:pt>
                  <c:pt idx="30">
                    <c:v>July</c:v>
                  </c:pt>
                  <c:pt idx="31">
                    <c:v>August</c:v>
                  </c:pt>
                  <c:pt idx="32">
                    <c:v>September</c:v>
                  </c:pt>
                  <c:pt idx="33">
                    <c:v>October</c:v>
                  </c:pt>
                  <c:pt idx="34">
                    <c:v>November</c:v>
                  </c:pt>
                  <c:pt idx="35">
                    <c:v>December</c:v>
                  </c:pt>
                  <c:pt idx="36">
                    <c:v>January</c:v>
                  </c:pt>
                  <c:pt idx="37">
                    <c:v>February</c:v>
                  </c:pt>
                  <c:pt idx="38">
                    <c:v>March</c:v>
                  </c:pt>
                  <c:pt idx="39">
                    <c:v>April</c:v>
                  </c:pt>
                  <c:pt idx="40">
                    <c:v>May</c:v>
                  </c:pt>
                  <c:pt idx="41">
                    <c:v>June</c:v>
                  </c:pt>
                  <c:pt idx="42">
                    <c:v>July</c:v>
                  </c:pt>
                  <c:pt idx="43">
                    <c:v>August</c:v>
                  </c:pt>
                  <c:pt idx="44">
                    <c:v>September</c:v>
                  </c:pt>
                  <c:pt idx="45">
                    <c:v>October</c:v>
                  </c:pt>
                  <c:pt idx="46">
                    <c:v>November</c:v>
                  </c:pt>
                  <c:pt idx="47">
                    <c:v>December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  <c:pt idx="24">
                    <c:v>2022</c:v>
                  </c:pt>
                  <c:pt idx="36">
                    <c:v>2023</c:v>
                  </c:pt>
                </c:lvl>
              </c:multiLvlStrCache>
            </c:multiLvlStrRef>
          </c:cat>
          <c:val>
            <c:numRef>
              <c:f>Chocolate_chip_cookie!$F$3:$F$50</c:f>
              <c:numCache>
                <c:formatCode>General</c:formatCode>
                <c:ptCount val="48"/>
                <c:pt idx="0">
                  <c:v>206.75874393007444</c:v>
                </c:pt>
                <c:pt idx="1">
                  <c:v>191.31123459523283</c:v>
                </c:pt>
                <c:pt idx="2">
                  <c:v>185.75579011084631</c:v>
                </c:pt>
                <c:pt idx="3">
                  <c:v>199.8104800650936</c:v>
                </c:pt>
                <c:pt idx="4">
                  <c:v>212.14530415477327</c:v>
                </c:pt>
                <c:pt idx="5">
                  <c:v>191.22785369220151</c:v>
                </c:pt>
                <c:pt idx="6">
                  <c:v>240.54198378041173</c:v>
                </c:pt>
                <c:pt idx="7">
                  <c:v>222.77671408432656</c:v>
                </c:pt>
                <c:pt idx="8">
                  <c:v>216.11463291139242</c:v>
                </c:pt>
                <c:pt idx="9">
                  <c:v>230.81546025275173</c:v>
                </c:pt>
                <c:pt idx="10">
                  <c:v>243.75211204481795</c:v>
                </c:pt>
                <c:pt idx="11">
                  <c:v>220.61473214285718</c:v>
                </c:pt>
                <c:pt idx="12">
                  <c:v>255.37638847523471</c:v>
                </c:pt>
                <c:pt idx="13">
                  <c:v>235.43196959633977</c:v>
                </c:pt>
                <c:pt idx="14">
                  <c:v>227.78752317179286</c:v>
                </c:pt>
                <c:pt idx="15">
                  <c:v>244.1856794141579</c:v>
                </c:pt>
                <c:pt idx="16">
                  <c:v>258.40378560101493</c:v>
                </c:pt>
                <c:pt idx="17">
                  <c:v>232.18110761985949</c:v>
                </c:pt>
                <c:pt idx="18">
                  <c:v>291.15308796007486</c:v>
                </c:pt>
                <c:pt idx="19">
                  <c:v>268.84222734845571</c:v>
                </c:pt>
                <c:pt idx="20">
                  <c:v>260.04556962025322</c:v>
                </c:pt>
                <c:pt idx="21">
                  <c:v>276.95316591928247</c:v>
                </c:pt>
                <c:pt idx="22">
                  <c:v>291.67740952380956</c:v>
                </c:pt>
                <c:pt idx="23">
                  <c:v>263.29163306451613</c:v>
                </c:pt>
                <c:pt idx="24">
                  <c:v>303.99403302039497</c:v>
                </c:pt>
                <c:pt idx="25">
                  <c:v>279.55270459744668</c:v>
                </c:pt>
                <c:pt idx="26">
                  <c:v>269.81925623273941</c:v>
                </c:pt>
                <c:pt idx="27">
                  <c:v>288.56087876322215</c:v>
                </c:pt>
                <c:pt idx="28">
                  <c:v>304.66226704725665</c:v>
                </c:pt>
                <c:pt idx="29">
                  <c:v>273.13436154751753</c:v>
                </c:pt>
                <c:pt idx="30">
                  <c:v>341.76419213973799</c:v>
                </c:pt>
                <c:pt idx="31">
                  <c:v>314.90774061258492</c:v>
                </c:pt>
                <c:pt idx="32">
                  <c:v>303.97650632911399</c:v>
                </c:pt>
                <c:pt idx="33">
                  <c:v>323.09087158581326</c:v>
                </c:pt>
                <c:pt idx="34">
                  <c:v>339.60270700280114</c:v>
                </c:pt>
                <c:pt idx="35">
                  <c:v>305.96853398617515</c:v>
                </c:pt>
                <c:pt idx="36">
                  <c:v>352.61167756555511</c:v>
                </c:pt>
                <c:pt idx="37">
                  <c:v>323.67343959855361</c:v>
                </c:pt>
                <c:pt idx="38">
                  <c:v>311.85098929368593</c:v>
                </c:pt>
                <c:pt idx="39">
                  <c:v>332.93607811228645</c:v>
                </c:pt>
                <c:pt idx="40">
                  <c:v>350.92074849349825</c:v>
                </c:pt>
                <c:pt idx="41">
                  <c:v>314.08761547517554</c:v>
                </c:pt>
                <c:pt idx="42">
                  <c:v>392.37529631940112</c:v>
                </c:pt>
                <c:pt idx="43">
                  <c:v>360.97325387671407</c:v>
                </c:pt>
                <c:pt idx="44">
                  <c:v>347.9074430379747</c:v>
                </c:pt>
                <c:pt idx="45">
                  <c:v>369.22857725234405</c:v>
                </c:pt>
                <c:pt idx="46">
                  <c:v>387.52800448179272</c:v>
                </c:pt>
                <c:pt idx="47">
                  <c:v>348.6454349078341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32-4F75-9E44-DF9649D63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3879152"/>
        <c:axId val="1103877712"/>
      </c:lineChart>
      <c:catAx>
        <c:axId val="110387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877712"/>
        <c:crosses val="autoZero"/>
        <c:auto val="1"/>
        <c:lblAlgn val="ctr"/>
        <c:lblOffset val="100"/>
        <c:noMultiLvlLbl val="0"/>
      </c:catAx>
      <c:valAx>
        <c:axId val="110387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879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21016</xdr:colOff>
      <xdr:row>1</xdr:row>
      <xdr:rowOff>15120</xdr:rowOff>
    </xdr:from>
    <xdr:to>
      <xdr:col>13</xdr:col>
      <xdr:colOff>272144</xdr:colOff>
      <xdr:row>19</xdr:row>
      <xdr:rowOff>114605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C1CCE62-E48E-AFC5-3D1A-61683719BA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A8EE4-E758-4B2B-9DF0-D75DAE4B6DA6}">
  <dimension ref="A1:Q50"/>
  <sheetViews>
    <sheetView zoomScale="84" workbookViewId="0">
      <selection activeCell="B1" sqref="B1"/>
    </sheetView>
  </sheetViews>
  <sheetFormatPr defaultRowHeight="14.5" x14ac:dyDescent="0.35"/>
  <cols>
    <col min="3" max="3" width="13.6328125" customWidth="1"/>
    <col min="5" max="5" width="11.08984375" customWidth="1"/>
    <col min="6" max="6" width="12.36328125" customWidth="1"/>
    <col min="15" max="15" width="11.453125" customWidth="1"/>
    <col min="16" max="16" width="14.81640625" style="4" bestFit="1" customWidth="1"/>
  </cols>
  <sheetData>
    <row r="1" spans="1:17" ht="15" thickBot="1" x14ac:dyDescent="0.4">
      <c r="A1" t="s">
        <v>18</v>
      </c>
    </row>
    <row r="2" spans="1:17" ht="26.5" thickBot="1" x14ac:dyDescent="0.4">
      <c r="A2" s="1" t="s">
        <v>0</v>
      </c>
      <c r="B2" s="1" t="s">
        <v>1</v>
      </c>
      <c r="C2" s="1" t="s">
        <v>2</v>
      </c>
      <c r="D2" s="1" t="s">
        <v>3</v>
      </c>
      <c r="E2" s="3" t="s">
        <v>19</v>
      </c>
      <c r="F2" s="3" t="s">
        <v>21</v>
      </c>
    </row>
    <row r="3" spans="1:17" ht="15" thickBot="1" x14ac:dyDescent="0.4">
      <c r="A3" s="2">
        <v>1</v>
      </c>
      <c r="B3" s="2">
        <v>2020</v>
      </c>
      <c r="C3" s="1" t="s">
        <v>4</v>
      </c>
      <c r="D3" s="2">
        <v>233</v>
      </c>
      <c r="E3" cm="1">
        <f t="array" ref="E3:E50">Q$4+Q$5*A3:A50</f>
        <v>191.68</v>
      </c>
      <c r="F3">
        <f t="shared" ref="F3:F50" ca="1" si="0">VLOOKUP(C3,Index_table,2,FALSE)*E3</f>
        <v>206.75874393007444</v>
      </c>
    </row>
    <row r="4" spans="1:17" ht="15" thickBot="1" x14ac:dyDescent="0.4">
      <c r="A4" s="2">
        <v>2</v>
      </c>
      <c r="B4" s="1"/>
      <c r="C4" s="1" t="s">
        <v>5</v>
      </c>
      <c r="D4" s="2">
        <v>223</v>
      </c>
      <c r="E4">
        <v>195.43600000000001</v>
      </c>
      <c r="F4">
        <f t="shared" ca="1" si="0"/>
        <v>191.31123459523283</v>
      </c>
      <c r="P4" s="4" t="s">
        <v>16</v>
      </c>
      <c r="Q4">
        <v>187.92400000000001</v>
      </c>
    </row>
    <row r="5" spans="1:17" ht="15" thickBot="1" x14ac:dyDescent="0.4">
      <c r="A5" s="2">
        <v>3</v>
      </c>
      <c r="B5" s="1"/>
      <c r="C5" s="1" t="s">
        <v>6</v>
      </c>
      <c r="D5" s="2">
        <v>208</v>
      </c>
      <c r="E5">
        <v>199.19200000000001</v>
      </c>
      <c r="F5">
        <f t="shared" ca="1" si="0"/>
        <v>185.75579011084631</v>
      </c>
      <c r="P5" s="4" t="s">
        <v>17</v>
      </c>
      <c r="Q5">
        <v>3.7559999999999998</v>
      </c>
    </row>
    <row r="6" spans="1:17" ht="15" thickBot="1" x14ac:dyDescent="0.4">
      <c r="A6" s="2">
        <v>4</v>
      </c>
      <c r="B6" s="1"/>
      <c r="C6" s="1" t="s">
        <v>7</v>
      </c>
      <c r="D6" s="2">
        <v>195</v>
      </c>
      <c r="E6">
        <v>202.94800000000001</v>
      </c>
      <c r="F6">
        <f t="shared" ca="1" si="0"/>
        <v>199.8104800650936</v>
      </c>
    </row>
    <row r="7" spans="1:17" ht="15" thickBot="1" x14ac:dyDescent="0.4">
      <c r="A7" s="2">
        <v>5</v>
      </c>
      <c r="B7" s="1"/>
      <c r="C7" s="1" t="s">
        <v>8</v>
      </c>
      <c r="D7" s="2">
        <v>197</v>
      </c>
      <c r="E7">
        <v>206.70400000000001</v>
      </c>
      <c r="F7">
        <f t="shared" ca="1" si="0"/>
        <v>212.14530415477327</v>
      </c>
    </row>
    <row r="8" spans="1:17" ht="15" thickBot="1" x14ac:dyDescent="0.4">
      <c r="A8" s="2">
        <v>6</v>
      </c>
      <c r="B8" s="1"/>
      <c r="C8" s="1" t="s">
        <v>9</v>
      </c>
      <c r="D8" s="2">
        <v>196</v>
      </c>
      <c r="E8">
        <v>210.46</v>
      </c>
      <c r="F8">
        <f t="shared" ca="1" si="0"/>
        <v>191.22785369220151</v>
      </c>
      <c r="O8" s="1" t="s">
        <v>2</v>
      </c>
      <c r="P8" s="4" t="s">
        <v>20</v>
      </c>
    </row>
    <row r="9" spans="1:17" ht="15" thickBot="1" x14ac:dyDescent="0.4">
      <c r="A9" s="2">
        <v>7</v>
      </c>
      <c r="B9" s="1"/>
      <c r="C9" s="1" t="s">
        <v>10</v>
      </c>
      <c r="D9" s="2">
        <v>212</v>
      </c>
      <c r="E9">
        <v>214.21600000000001</v>
      </c>
      <c r="F9">
        <f t="shared" ca="1" si="0"/>
        <v>240.54198378041173</v>
      </c>
      <c r="O9" s="1" t="s">
        <v>4</v>
      </c>
      <c r="P9" s="4">
        <f t="shared" ref="P9:P20" ca="1" si="1">AVERAGEIF(Month,C3,D3:D38)/AVERAGE(D3:D38)</f>
        <v>1.0786662350275169</v>
      </c>
    </row>
    <row r="10" spans="1:17" ht="15" thickBot="1" x14ac:dyDescent="0.4">
      <c r="A10" s="2">
        <v>8</v>
      </c>
      <c r="B10" s="1"/>
      <c r="C10" s="1" t="s">
        <v>11</v>
      </c>
      <c r="D10" s="2">
        <v>219</v>
      </c>
      <c r="E10">
        <v>217.97200000000001</v>
      </c>
      <c r="F10">
        <f t="shared" ca="1" si="0"/>
        <v>222.77671408432656</v>
      </c>
      <c r="O10" s="1" t="s">
        <v>5</v>
      </c>
      <c r="P10" s="4">
        <f t="shared" ca="1" si="1"/>
        <v>0.97889454652793151</v>
      </c>
    </row>
    <row r="11" spans="1:17" ht="15" thickBot="1" x14ac:dyDescent="0.4">
      <c r="A11" s="2">
        <v>9</v>
      </c>
      <c r="B11" s="1"/>
      <c r="C11" s="1" t="s">
        <v>12</v>
      </c>
      <c r="D11" s="2">
        <v>225</v>
      </c>
      <c r="E11">
        <v>221.72800000000001</v>
      </c>
      <c r="F11">
        <f t="shared" ca="1" si="0"/>
        <v>216.11463291139242</v>
      </c>
      <c r="O11" s="1" t="s">
        <v>6</v>
      </c>
      <c r="P11" s="4">
        <f t="shared" ca="1" si="1"/>
        <v>0.93254643816441574</v>
      </c>
    </row>
    <row r="12" spans="1:17" ht="15" thickBot="1" x14ac:dyDescent="0.4">
      <c r="A12" s="2">
        <v>10</v>
      </c>
      <c r="B12" s="1"/>
      <c r="C12" s="1" t="s">
        <v>13</v>
      </c>
      <c r="D12" s="2">
        <v>219</v>
      </c>
      <c r="E12">
        <v>225.48400000000001</v>
      </c>
      <c r="F12">
        <f t="shared" ca="1" si="0"/>
        <v>230.81546025275173</v>
      </c>
      <c r="O12" s="1" t="s">
        <v>7</v>
      </c>
      <c r="P12" s="4">
        <f t="shared" ca="1" si="1"/>
        <v>0.98454027664768118</v>
      </c>
    </row>
    <row r="13" spans="1:17" ht="15" thickBot="1" x14ac:dyDescent="0.4">
      <c r="A13" s="2">
        <v>11</v>
      </c>
      <c r="B13" s="1"/>
      <c r="C13" s="1" t="s">
        <v>14</v>
      </c>
      <c r="D13" s="2">
        <v>196</v>
      </c>
      <c r="E13">
        <v>229.24</v>
      </c>
      <c r="F13">
        <f t="shared" ca="1" si="0"/>
        <v>243.75211204481795</v>
      </c>
      <c r="O13" s="1" t="s">
        <v>8</v>
      </c>
      <c r="P13" s="4">
        <f t="shared" ca="1" si="1"/>
        <v>1.0263241357437363</v>
      </c>
    </row>
    <row r="14" spans="1:17" ht="15" thickBot="1" x14ac:dyDescent="0.4">
      <c r="A14" s="2">
        <v>12</v>
      </c>
      <c r="B14" s="1"/>
      <c r="C14" s="1" t="s">
        <v>15</v>
      </c>
      <c r="D14" s="2">
        <v>230</v>
      </c>
      <c r="E14">
        <v>232.99600000000001</v>
      </c>
      <c r="F14">
        <f t="shared" ca="1" si="0"/>
        <v>220.61473214285718</v>
      </c>
      <c r="O14" s="1" t="s">
        <v>9</v>
      </c>
      <c r="P14" s="4">
        <f t="shared" ca="1" si="1"/>
        <v>0.90861851987171671</v>
      </c>
    </row>
    <row r="15" spans="1:17" ht="15" thickBot="1" x14ac:dyDescent="0.4">
      <c r="A15" s="2">
        <v>13</v>
      </c>
      <c r="B15" s="2">
        <v>2021</v>
      </c>
      <c r="C15" s="1" t="s">
        <v>4</v>
      </c>
      <c r="D15" s="2">
        <v>266</v>
      </c>
      <c r="E15">
        <v>236.75200000000001</v>
      </c>
      <c r="F15">
        <f t="shared" ca="1" si="0"/>
        <v>255.37638847523471</v>
      </c>
      <c r="O15" s="1" t="s">
        <v>10</v>
      </c>
      <c r="P15" s="4">
        <f t="shared" ca="1" si="1"/>
        <v>1.1228945726762321</v>
      </c>
    </row>
    <row r="16" spans="1:17" ht="15" thickBot="1" x14ac:dyDescent="0.4">
      <c r="A16" s="2">
        <v>14</v>
      </c>
      <c r="B16" s="1"/>
      <c r="C16" s="1" t="s">
        <v>5</v>
      </c>
      <c r="D16" s="2">
        <v>256</v>
      </c>
      <c r="E16">
        <v>240.50800000000001</v>
      </c>
      <c r="F16">
        <f t="shared" ca="1" si="0"/>
        <v>235.43196959633977</v>
      </c>
      <c r="O16" s="1" t="s">
        <v>11</v>
      </c>
      <c r="P16" s="4">
        <f t="shared" ca="1" si="1"/>
        <v>1.0220428040497245</v>
      </c>
    </row>
    <row r="17" spans="1:16" ht="15" thickBot="1" x14ac:dyDescent="0.4">
      <c r="A17" s="2">
        <v>15</v>
      </c>
      <c r="B17" s="1"/>
      <c r="C17" s="1" t="s">
        <v>6</v>
      </c>
      <c r="D17" s="2">
        <v>241</v>
      </c>
      <c r="E17">
        <v>244.26400000000001</v>
      </c>
      <c r="F17">
        <f t="shared" ca="1" si="0"/>
        <v>227.78752317179286</v>
      </c>
      <c r="O17" s="1" t="s">
        <v>12</v>
      </c>
      <c r="P17" s="4">
        <f t="shared" ca="1" si="1"/>
        <v>0.97468354430379756</v>
      </c>
    </row>
    <row r="18" spans="1:16" ht="15" thickBot="1" x14ac:dyDescent="0.4">
      <c r="A18" s="2">
        <v>16</v>
      </c>
      <c r="B18" s="1"/>
      <c r="C18" s="1" t="s">
        <v>7</v>
      </c>
      <c r="D18" s="2">
        <v>228</v>
      </c>
      <c r="E18">
        <v>248.02</v>
      </c>
      <c r="F18">
        <f t="shared" ca="1" si="0"/>
        <v>244.1856794141579</v>
      </c>
      <c r="O18" s="1" t="s">
        <v>13</v>
      </c>
      <c r="P18" s="4">
        <f t="shared" ca="1" si="1"/>
        <v>1.0236445169180595</v>
      </c>
    </row>
    <row r="19" spans="1:16" ht="15" thickBot="1" x14ac:dyDescent="0.4">
      <c r="A19" s="2">
        <v>17</v>
      </c>
      <c r="B19" s="1"/>
      <c r="C19" s="1" t="s">
        <v>8</v>
      </c>
      <c r="D19" s="2">
        <v>230</v>
      </c>
      <c r="E19">
        <v>251.77600000000001</v>
      </c>
      <c r="F19">
        <f t="shared" ca="1" si="0"/>
        <v>258.40378560101493</v>
      </c>
      <c r="O19" s="1" t="s">
        <v>14</v>
      </c>
      <c r="P19" s="4">
        <f t="shared" ca="1" si="1"/>
        <v>1.0633053221288515</v>
      </c>
    </row>
    <row r="20" spans="1:16" ht="15" thickBot="1" x14ac:dyDescent="0.4">
      <c r="A20" s="2">
        <v>18</v>
      </c>
      <c r="B20" s="1"/>
      <c r="C20" s="1" t="s">
        <v>9</v>
      </c>
      <c r="D20" s="2">
        <v>229</v>
      </c>
      <c r="E20">
        <v>255.53199999999998</v>
      </c>
      <c r="F20">
        <f t="shared" ca="1" si="0"/>
        <v>232.18110761985949</v>
      </c>
      <c r="O20" s="1" t="s">
        <v>15</v>
      </c>
      <c r="P20" s="4">
        <f t="shared" ca="1" si="1"/>
        <v>0.94686059907834108</v>
      </c>
    </row>
    <row r="21" spans="1:16" ht="15" thickBot="1" x14ac:dyDescent="0.4">
      <c r="A21" s="2">
        <v>19</v>
      </c>
      <c r="B21" s="1"/>
      <c r="C21" s="1" t="s">
        <v>10</v>
      </c>
      <c r="D21" s="2">
        <v>245</v>
      </c>
      <c r="E21">
        <v>259.28800000000001</v>
      </c>
      <c r="F21">
        <f t="shared" ca="1" si="0"/>
        <v>291.15308796007486</v>
      </c>
    </row>
    <row r="22" spans="1:16" ht="15" thickBot="1" x14ac:dyDescent="0.4">
      <c r="A22" s="2">
        <v>20</v>
      </c>
      <c r="B22" s="1"/>
      <c r="C22" s="1" t="s">
        <v>11</v>
      </c>
      <c r="D22" s="2">
        <v>252</v>
      </c>
      <c r="E22">
        <v>263.04399999999998</v>
      </c>
      <c r="F22">
        <f t="shared" ca="1" si="0"/>
        <v>268.84222734845571</v>
      </c>
    </row>
    <row r="23" spans="1:16" ht="15" thickBot="1" x14ac:dyDescent="0.4">
      <c r="A23" s="2">
        <v>21</v>
      </c>
      <c r="B23" s="1"/>
      <c r="C23" s="1" t="s">
        <v>12</v>
      </c>
      <c r="D23" s="2">
        <v>258</v>
      </c>
      <c r="E23">
        <v>266.8</v>
      </c>
      <c r="F23">
        <f t="shared" ca="1" si="0"/>
        <v>260.04556962025322</v>
      </c>
    </row>
    <row r="24" spans="1:16" ht="15" thickBot="1" x14ac:dyDescent="0.4">
      <c r="A24" s="2">
        <v>22</v>
      </c>
      <c r="B24" s="1"/>
      <c r="C24" s="1" t="s">
        <v>13</v>
      </c>
      <c r="D24" s="2">
        <v>252</v>
      </c>
      <c r="E24">
        <v>270.55599999999998</v>
      </c>
      <c r="F24">
        <f t="shared" ca="1" si="0"/>
        <v>276.95316591928247</v>
      </c>
    </row>
    <row r="25" spans="1:16" ht="15" thickBot="1" x14ac:dyDescent="0.4">
      <c r="A25" s="2">
        <v>23</v>
      </c>
      <c r="B25" s="1"/>
      <c r="C25" s="1" t="s">
        <v>14</v>
      </c>
      <c r="D25" s="2">
        <v>229</v>
      </c>
      <c r="E25">
        <v>274.31200000000001</v>
      </c>
      <c r="F25">
        <f t="shared" ca="1" si="0"/>
        <v>291.67740952380956</v>
      </c>
    </row>
    <row r="26" spans="1:16" ht="15" thickBot="1" x14ac:dyDescent="0.4">
      <c r="A26" s="2">
        <v>24</v>
      </c>
      <c r="B26" s="1"/>
      <c r="C26" s="1" t="s">
        <v>15</v>
      </c>
      <c r="D26" s="2">
        <v>263</v>
      </c>
      <c r="E26">
        <v>278.06799999999998</v>
      </c>
      <c r="F26">
        <f t="shared" ca="1" si="0"/>
        <v>263.29163306451613</v>
      </c>
    </row>
    <row r="27" spans="1:16" ht="15" thickBot="1" x14ac:dyDescent="0.4">
      <c r="A27" s="2">
        <v>25</v>
      </c>
      <c r="B27" s="2">
        <v>2022</v>
      </c>
      <c r="C27" s="1" t="s">
        <v>4</v>
      </c>
      <c r="D27" s="2">
        <v>334</v>
      </c>
      <c r="E27">
        <v>281.82400000000001</v>
      </c>
      <c r="F27">
        <f t="shared" ca="1" si="0"/>
        <v>303.99403302039497</v>
      </c>
    </row>
    <row r="28" spans="1:16" ht="15" thickBot="1" x14ac:dyDescent="0.4">
      <c r="A28" s="2">
        <v>26</v>
      </c>
      <c r="B28" s="1"/>
      <c r="C28" s="1" t="s">
        <v>5</v>
      </c>
      <c r="D28" s="2">
        <v>324</v>
      </c>
      <c r="E28">
        <v>285.58</v>
      </c>
      <c r="F28">
        <f t="shared" ca="1" si="0"/>
        <v>279.55270459744668</v>
      </c>
    </row>
    <row r="29" spans="1:16" ht="15" thickBot="1" x14ac:dyDescent="0.4">
      <c r="A29" s="2">
        <v>27</v>
      </c>
      <c r="B29" s="1"/>
      <c r="C29" s="1" t="s">
        <v>6</v>
      </c>
      <c r="D29" s="2">
        <v>309</v>
      </c>
      <c r="E29">
        <v>289.33600000000001</v>
      </c>
      <c r="F29">
        <f t="shared" ca="1" si="0"/>
        <v>269.81925623273941</v>
      </c>
    </row>
    <row r="30" spans="1:16" ht="15" thickBot="1" x14ac:dyDescent="0.4">
      <c r="A30" s="2">
        <v>28</v>
      </c>
      <c r="B30" s="1"/>
      <c r="C30" s="1" t="s">
        <v>7</v>
      </c>
      <c r="D30" s="2">
        <v>296</v>
      </c>
      <c r="E30">
        <v>293.09199999999998</v>
      </c>
      <c r="F30">
        <f t="shared" ca="1" si="0"/>
        <v>288.56087876322215</v>
      </c>
    </row>
    <row r="31" spans="1:16" ht="15" thickBot="1" x14ac:dyDescent="0.4">
      <c r="A31" s="2">
        <v>29</v>
      </c>
      <c r="B31" s="1"/>
      <c r="C31" s="1" t="s">
        <v>8</v>
      </c>
      <c r="D31" s="2">
        <v>298</v>
      </c>
      <c r="E31">
        <v>296.84800000000001</v>
      </c>
      <c r="F31">
        <f t="shared" ca="1" si="0"/>
        <v>304.66226704725665</v>
      </c>
    </row>
    <row r="32" spans="1:16" ht="15" thickBot="1" x14ac:dyDescent="0.4">
      <c r="A32" s="2">
        <v>30</v>
      </c>
      <c r="B32" s="1"/>
      <c r="C32" s="1" t="s">
        <v>9</v>
      </c>
      <c r="D32" s="2">
        <v>297</v>
      </c>
      <c r="E32">
        <v>300.60399999999998</v>
      </c>
      <c r="F32">
        <f t="shared" ca="1" si="0"/>
        <v>273.13436154751753</v>
      </c>
    </row>
    <row r="33" spans="1:6" ht="15" thickBot="1" x14ac:dyDescent="0.4">
      <c r="A33" s="2">
        <v>31</v>
      </c>
      <c r="B33" s="1"/>
      <c r="C33" s="1" t="s">
        <v>10</v>
      </c>
      <c r="D33" s="2">
        <v>313</v>
      </c>
      <c r="E33">
        <v>304.36</v>
      </c>
      <c r="F33">
        <f t="shared" ca="1" si="0"/>
        <v>341.76419213973799</v>
      </c>
    </row>
    <row r="34" spans="1:6" ht="15" thickBot="1" x14ac:dyDescent="0.4">
      <c r="A34" s="2">
        <v>32</v>
      </c>
      <c r="B34" s="1"/>
      <c r="C34" s="1" t="s">
        <v>11</v>
      </c>
      <c r="D34" s="2">
        <v>320</v>
      </c>
      <c r="E34">
        <v>308.11599999999999</v>
      </c>
      <c r="F34">
        <f t="shared" ca="1" si="0"/>
        <v>314.90774061258492</v>
      </c>
    </row>
    <row r="35" spans="1:6" ht="15" thickBot="1" x14ac:dyDescent="0.4">
      <c r="A35" s="2">
        <v>33</v>
      </c>
      <c r="B35" s="1"/>
      <c r="C35" s="1" t="s">
        <v>12</v>
      </c>
      <c r="D35" s="2">
        <v>326</v>
      </c>
      <c r="E35">
        <v>311.87200000000001</v>
      </c>
      <c r="F35">
        <f t="shared" ca="1" si="0"/>
        <v>303.97650632911399</v>
      </c>
    </row>
    <row r="36" spans="1:6" ht="15" thickBot="1" x14ac:dyDescent="0.4">
      <c r="A36" s="2">
        <v>34</v>
      </c>
      <c r="B36" s="1"/>
      <c r="C36" s="1" t="s">
        <v>13</v>
      </c>
      <c r="D36" s="2">
        <v>320</v>
      </c>
      <c r="E36">
        <v>315.62799999999999</v>
      </c>
      <c r="F36">
        <f t="shared" ca="1" si="0"/>
        <v>323.09087158581326</v>
      </c>
    </row>
    <row r="37" spans="1:6" ht="15" thickBot="1" x14ac:dyDescent="0.4">
      <c r="A37" s="2">
        <v>35</v>
      </c>
      <c r="B37" s="1"/>
      <c r="C37" s="1" t="s">
        <v>14</v>
      </c>
      <c r="D37" s="2">
        <v>297</v>
      </c>
      <c r="E37">
        <v>319.38400000000001</v>
      </c>
      <c r="F37">
        <f t="shared" ca="1" si="0"/>
        <v>339.60270700280114</v>
      </c>
    </row>
    <row r="38" spans="1:6" ht="15" thickBot="1" x14ac:dyDescent="0.4">
      <c r="A38" s="2">
        <v>36</v>
      </c>
      <c r="B38" s="1"/>
      <c r="C38" s="1" t="s">
        <v>15</v>
      </c>
      <c r="D38" s="2">
        <v>331</v>
      </c>
      <c r="E38">
        <v>323.14</v>
      </c>
      <c r="F38">
        <f t="shared" ca="1" si="0"/>
        <v>305.96853398617515</v>
      </c>
    </row>
    <row r="39" spans="1:6" ht="15" thickBot="1" x14ac:dyDescent="0.4">
      <c r="A39" s="2">
        <v>37</v>
      </c>
      <c r="B39" s="2">
        <v>2023</v>
      </c>
      <c r="C39" s="1" t="s">
        <v>4</v>
      </c>
      <c r="D39" s="1"/>
      <c r="E39">
        <v>326.89599999999996</v>
      </c>
      <c r="F39">
        <f t="shared" ca="1" si="0"/>
        <v>352.61167756555511</v>
      </c>
    </row>
    <row r="40" spans="1:6" ht="15" thickBot="1" x14ac:dyDescent="0.4">
      <c r="A40" s="2">
        <v>38</v>
      </c>
      <c r="B40" s="1"/>
      <c r="C40" s="1" t="s">
        <v>5</v>
      </c>
      <c r="D40" s="1"/>
      <c r="E40">
        <v>330.65199999999999</v>
      </c>
      <c r="F40">
        <f t="shared" ca="1" si="0"/>
        <v>323.67343959855361</v>
      </c>
    </row>
    <row r="41" spans="1:6" ht="15" thickBot="1" x14ac:dyDescent="0.4">
      <c r="A41" s="2">
        <v>39</v>
      </c>
      <c r="B41" s="1"/>
      <c r="C41" s="1" t="s">
        <v>6</v>
      </c>
      <c r="D41" s="1"/>
      <c r="E41">
        <v>334.40800000000002</v>
      </c>
      <c r="F41">
        <f t="shared" ca="1" si="0"/>
        <v>311.85098929368593</v>
      </c>
    </row>
    <row r="42" spans="1:6" ht="15" thickBot="1" x14ac:dyDescent="0.4">
      <c r="A42" s="2">
        <v>40</v>
      </c>
      <c r="B42" s="1"/>
      <c r="C42" s="1" t="s">
        <v>7</v>
      </c>
      <c r="D42" s="1"/>
      <c r="E42">
        <v>338.16399999999999</v>
      </c>
      <c r="F42">
        <f t="shared" ca="1" si="0"/>
        <v>332.93607811228645</v>
      </c>
    </row>
    <row r="43" spans="1:6" ht="15" thickBot="1" x14ac:dyDescent="0.4">
      <c r="A43" s="2">
        <v>41</v>
      </c>
      <c r="B43" s="1"/>
      <c r="C43" s="1" t="s">
        <v>8</v>
      </c>
      <c r="D43" s="1"/>
      <c r="E43">
        <v>341.91999999999996</v>
      </c>
      <c r="F43">
        <f t="shared" ca="1" si="0"/>
        <v>350.92074849349825</v>
      </c>
    </row>
    <row r="44" spans="1:6" ht="15" thickBot="1" x14ac:dyDescent="0.4">
      <c r="A44" s="2">
        <v>42</v>
      </c>
      <c r="B44" s="1"/>
      <c r="C44" s="1" t="s">
        <v>9</v>
      </c>
      <c r="D44" s="1"/>
      <c r="E44">
        <v>345.67599999999999</v>
      </c>
      <c r="F44">
        <f t="shared" ca="1" si="0"/>
        <v>314.08761547517554</v>
      </c>
    </row>
    <row r="45" spans="1:6" ht="15" thickBot="1" x14ac:dyDescent="0.4">
      <c r="A45" s="2">
        <v>43</v>
      </c>
      <c r="B45" s="1"/>
      <c r="C45" s="1" t="s">
        <v>10</v>
      </c>
      <c r="D45" s="1"/>
      <c r="E45">
        <v>349.43200000000002</v>
      </c>
      <c r="F45">
        <f t="shared" ca="1" si="0"/>
        <v>392.37529631940112</v>
      </c>
    </row>
    <row r="46" spans="1:6" ht="15" thickBot="1" x14ac:dyDescent="0.4">
      <c r="A46" s="2">
        <v>44</v>
      </c>
      <c r="B46" s="1"/>
      <c r="C46" s="1" t="s">
        <v>11</v>
      </c>
      <c r="D46" s="1"/>
      <c r="E46">
        <v>353.18799999999999</v>
      </c>
      <c r="F46">
        <f t="shared" ca="1" si="0"/>
        <v>360.97325387671407</v>
      </c>
    </row>
    <row r="47" spans="1:6" ht="15" thickBot="1" x14ac:dyDescent="0.4">
      <c r="A47" s="2">
        <v>45</v>
      </c>
      <c r="B47" s="1"/>
      <c r="C47" s="1" t="s">
        <v>12</v>
      </c>
      <c r="D47" s="1"/>
      <c r="E47">
        <v>356.94399999999996</v>
      </c>
      <c r="F47">
        <f t="shared" ca="1" si="0"/>
        <v>347.9074430379747</v>
      </c>
    </row>
    <row r="48" spans="1:6" ht="15" thickBot="1" x14ac:dyDescent="0.4">
      <c r="A48" s="2">
        <v>46</v>
      </c>
      <c r="B48" s="1"/>
      <c r="C48" s="1" t="s">
        <v>13</v>
      </c>
      <c r="D48" s="1"/>
      <c r="E48">
        <v>360.7</v>
      </c>
      <c r="F48">
        <f t="shared" ca="1" si="0"/>
        <v>369.22857725234405</v>
      </c>
    </row>
    <row r="49" spans="1:6" ht="15" thickBot="1" x14ac:dyDescent="0.4">
      <c r="A49" s="2">
        <v>47</v>
      </c>
      <c r="B49" s="1"/>
      <c r="C49" s="1" t="s">
        <v>14</v>
      </c>
      <c r="D49" s="1"/>
      <c r="E49">
        <v>364.45600000000002</v>
      </c>
      <c r="F49">
        <f t="shared" ca="1" si="0"/>
        <v>387.52800448179272</v>
      </c>
    </row>
    <row r="50" spans="1:6" ht="15" thickBot="1" x14ac:dyDescent="0.4">
      <c r="A50" s="2">
        <v>48</v>
      </c>
      <c r="B50" s="1"/>
      <c r="C50" s="1" t="s">
        <v>15</v>
      </c>
      <c r="D50" s="1"/>
      <c r="E50">
        <v>368.21199999999999</v>
      </c>
      <c r="F50">
        <f t="shared" ca="1" si="0"/>
        <v>348.6454349078341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ADB8-858E-4005-AA69-713B9E1B5EE5}">
  <dimension ref="A1:CV1000"/>
  <sheetViews>
    <sheetView tabSelected="1" topLeftCell="A48" workbookViewId="0">
      <selection activeCell="D51" sqref="D51"/>
    </sheetView>
  </sheetViews>
  <sheetFormatPr defaultRowHeight="14.5" x14ac:dyDescent="0.35"/>
  <cols>
    <col min="4" max="4" width="11.36328125" customWidth="1"/>
  </cols>
  <sheetData>
    <row r="1" spans="1:100" ht="16" thickBot="1" x14ac:dyDescent="0.4">
      <c r="A1" s="5" t="s">
        <v>131</v>
      </c>
      <c r="B1" s="5" t="s">
        <v>1</v>
      </c>
      <c r="C1" s="5" t="s">
        <v>2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29</v>
      </c>
      <c r="L1" s="5" t="s">
        <v>30</v>
      </c>
      <c r="M1" s="5" t="s">
        <v>31</v>
      </c>
      <c r="N1" s="5" t="s">
        <v>32</v>
      </c>
      <c r="O1" s="5" t="s">
        <v>33</v>
      </c>
      <c r="P1" s="5" t="s">
        <v>34</v>
      </c>
      <c r="Q1" s="5" t="s">
        <v>35</v>
      </c>
      <c r="R1" s="5" t="s">
        <v>36</v>
      </c>
      <c r="S1" s="5" t="s">
        <v>37</v>
      </c>
      <c r="T1" s="5" t="s">
        <v>38</v>
      </c>
      <c r="U1" s="5" t="s">
        <v>39</v>
      </c>
      <c r="V1" s="5" t="s">
        <v>40</v>
      </c>
      <c r="W1" s="5" t="s">
        <v>41</v>
      </c>
      <c r="X1" s="5" t="s">
        <v>42</v>
      </c>
      <c r="Y1" s="5" t="s">
        <v>43</v>
      </c>
      <c r="Z1" s="5" t="s">
        <v>44</v>
      </c>
      <c r="AA1" s="5" t="s">
        <v>45</v>
      </c>
      <c r="AB1" s="5" t="s">
        <v>46</v>
      </c>
      <c r="AC1" s="5" t="s">
        <v>47</v>
      </c>
      <c r="AD1" s="5" t="s">
        <v>48</v>
      </c>
      <c r="AE1" s="5" t="s">
        <v>49</v>
      </c>
      <c r="AF1" s="5" t="s">
        <v>50</v>
      </c>
      <c r="AG1" s="5" t="s">
        <v>51</v>
      </c>
      <c r="AH1" s="5" t="s">
        <v>52</v>
      </c>
      <c r="AI1" s="5" t="s">
        <v>53</v>
      </c>
      <c r="AJ1" s="5" t="s">
        <v>54</v>
      </c>
      <c r="AK1" s="5" t="s">
        <v>55</v>
      </c>
      <c r="AL1" s="5" t="s">
        <v>56</v>
      </c>
      <c r="AM1" s="5" t="s">
        <v>57</v>
      </c>
      <c r="AN1" s="5" t="s">
        <v>58</v>
      </c>
      <c r="AO1" s="5" t="s">
        <v>59</v>
      </c>
      <c r="AP1" s="5" t="s">
        <v>60</v>
      </c>
      <c r="AQ1" s="5" t="s">
        <v>61</v>
      </c>
      <c r="AR1" s="5" t="s">
        <v>62</v>
      </c>
      <c r="AS1" s="5" t="s">
        <v>63</v>
      </c>
      <c r="AT1" s="5" t="s">
        <v>64</v>
      </c>
      <c r="AU1" s="5" t="s">
        <v>65</v>
      </c>
      <c r="AV1" s="5" t="s">
        <v>66</v>
      </c>
      <c r="AW1" s="5" t="s">
        <v>67</v>
      </c>
      <c r="AX1" s="5" t="s">
        <v>68</v>
      </c>
      <c r="AY1" s="5" t="s">
        <v>69</v>
      </c>
      <c r="AZ1" s="5" t="s">
        <v>70</v>
      </c>
      <c r="BA1" s="5" t="s">
        <v>71</v>
      </c>
      <c r="BB1" s="5" t="s">
        <v>72</v>
      </c>
      <c r="BC1" s="5" t="s">
        <v>73</v>
      </c>
      <c r="BD1" s="5" t="s">
        <v>74</v>
      </c>
      <c r="BE1" s="5" t="s">
        <v>75</v>
      </c>
      <c r="BF1" s="5" t="s">
        <v>76</v>
      </c>
      <c r="BG1" s="5" t="s">
        <v>77</v>
      </c>
      <c r="BH1" s="5" t="s">
        <v>78</v>
      </c>
      <c r="BI1" s="5" t="s">
        <v>79</v>
      </c>
      <c r="BJ1" s="5" t="s">
        <v>80</v>
      </c>
      <c r="BK1" s="5" t="s">
        <v>81</v>
      </c>
      <c r="BL1" s="5" t="s">
        <v>82</v>
      </c>
      <c r="BM1" s="5" t="s">
        <v>83</v>
      </c>
      <c r="BN1" s="5" t="s">
        <v>84</v>
      </c>
      <c r="BO1" s="5" t="s">
        <v>85</v>
      </c>
      <c r="BP1" s="5" t="s">
        <v>86</v>
      </c>
      <c r="BQ1" s="5" t="s">
        <v>87</v>
      </c>
      <c r="BR1" s="5" t="s">
        <v>88</v>
      </c>
      <c r="BS1" s="5" t="s">
        <v>89</v>
      </c>
      <c r="BT1" s="5" t="s">
        <v>90</v>
      </c>
      <c r="BU1" s="5" t="s">
        <v>91</v>
      </c>
      <c r="BV1" s="5" t="s">
        <v>92</v>
      </c>
      <c r="BW1" s="5" t="s">
        <v>93</v>
      </c>
      <c r="BX1" s="5" t="s">
        <v>94</v>
      </c>
      <c r="BY1" s="5" t="s">
        <v>95</v>
      </c>
      <c r="BZ1" s="5" t="s">
        <v>96</v>
      </c>
      <c r="CA1" s="5" t="s">
        <v>97</v>
      </c>
      <c r="CB1" s="5" t="s">
        <v>98</v>
      </c>
      <c r="CC1" s="5" t="s">
        <v>99</v>
      </c>
      <c r="CD1" s="5" t="s">
        <v>100</v>
      </c>
      <c r="CE1" s="5" t="s">
        <v>101</v>
      </c>
      <c r="CF1" s="5" t="s">
        <v>102</v>
      </c>
      <c r="CG1" s="5" t="s">
        <v>103</v>
      </c>
      <c r="CH1" s="5" t="s">
        <v>104</v>
      </c>
      <c r="CI1" s="5" t="s">
        <v>105</v>
      </c>
      <c r="CJ1" s="5" t="s">
        <v>106</v>
      </c>
      <c r="CK1" s="5" t="s">
        <v>107</v>
      </c>
      <c r="CL1" s="5" t="s">
        <v>108</v>
      </c>
      <c r="CM1" s="5" t="s">
        <v>109</v>
      </c>
      <c r="CN1" s="5" t="s">
        <v>110</v>
      </c>
      <c r="CO1" s="5" t="s">
        <v>111</v>
      </c>
      <c r="CP1" s="5" t="s">
        <v>112</v>
      </c>
      <c r="CQ1" s="5" t="s">
        <v>113</v>
      </c>
      <c r="CR1" s="5" t="s">
        <v>114</v>
      </c>
      <c r="CS1" s="5" t="s">
        <v>115</v>
      </c>
      <c r="CT1" s="5" t="s">
        <v>116</v>
      </c>
      <c r="CU1" s="5" t="s">
        <v>117</v>
      </c>
      <c r="CV1" s="5" t="s">
        <v>118</v>
      </c>
    </row>
    <row r="2" spans="1:100" ht="16" thickBot="1" x14ac:dyDescent="0.4">
      <c r="A2" s="6">
        <v>1</v>
      </c>
      <c r="B2" s="6">
        <v>2020</v>
      </c>
      <c r="C2" s="7" t="s">
        <v>119</v>
      </c>
      <c r="D2" s="6">
        <v>360</v>
      </c>
      <c r="E2" s="6">
        <v>320</v>
      </c>
      <c r="F2" s="6">
        <v>244</v>
      </c>
      <c r="G2" s="6">
        <v>278</v>
      </c>
      <c r="H2" s="6">
        <v>350</v>
      </c>
      <c r="I2" s="6">
        <v>290</v>
      </c>
      <c r="J2" s="6">
        <v>315</v>
      </c>
      <c r="K2" s="6">
        <v>302</v>
      </c>
      <c r="L2" s="6">
        <v>270</v>
      </c>
      <c r="M2" s="6">
        <v>321</v>
      </c>
      <c r="N2" s="6">
        <v>323</v>
      </c>
      <c r="O2" s="6">
        <v>325</v>
      </c>
      <c r="P2" s="6">
        <v>301</v>
      </c>
      <c r="Q2" s="6">
        <v>285</v>
      </c>
      <c r="R2" s="6">
        <v>270</v>
      </c>
      <c r="S2" s="6">
        <v>295</v>
      </c>
      <c r="T2" s="6">
        <v>332</v>
      </c>
      <c r="U2" s="6">
        <v>323</v>
      </c>
      <c r="V2" s="6">
        <v>285</v>
      </c>
      <c r="W2" s="6">
        <v>281</v>
      </c>
      <c r="X2" s="6">
        <v>282</v>
      </c>
      <c r="Y2" s="6">
        <v>259</v>
      </c>
      <c r="Z2" s="6">
        <v>337</v>
      </c>
      <c r="AA2" s="6">
        <v>283</v>
      </c>
      <c r="AB2" s="6">
        <v>291</v>
      </c>
      <c r="AC2" s="6">
        <v>361</v>
      </c>
      <c r="AD2" s="6">
        <v>311</v>
      </c>
      <c r="AE2" s="6">
        <v>303</v>
      </c>
      <c r="AF2" s="6">
        <v>298</v>
      </c>
      <c r="AG2" s="6">
        <v>288</v>
      </c>
      <c r="AH2" s="6">
        <v>284</v>
      </c>
      <c r="AI2" s="6">
        <v>321</v>
      </c>
      <c r="AJ2" s="6">
        <v>307</v>
      </c>
      <c r="AK2" s="6">
        <v>308</v>
      </c>
      <c r="AL2" s="6">
        <v>312</v>
      </c>
      <c r="AM2" s="6">
        <v>278</v>
      </c>
      <c r="AN2" s="6">
        <v>309</v>
      </c>
      <c r="AO2" s="6">
        <v>279</v>
      </c>
      <c r="AP2" s="6">
        <v>337</v>
      </c>
      <c r="AQ2" s="6">
        <v>244</v>
      </c>
      <c r="AR2" s="6">
        <v>310</v>
      </c>
      <c r="AS2" s="6">
        <v>294</v>
      </c>
      <c r="AT2" s="6">
        <v>300</v>
      </c>
      <c r="AU2" s="6">
        <v>261</v>
      </c>
      <c r="AV2" s="6">
        <v>297</v>
      </c>
      <c r="AW2" s="6">
        <v>309</v>
      </c>
      <c r="AX2" s="6">
        <v>307</v>
      </c>
      <c r="AY2" s="6">
        <v>281</v>
      </c>
      <c r="AZ2" s="6">
        <v>278</v>
      </c>
      <c r="BA2" s="6">
        <v>263</v>
      </c>
      <c r="BB2" s="6">
        <v>300</v>
      </c>
      <c r="BC2" s="6">
        <v>302</v>
      </c>
      <c r="BD2" s="6">
        <v>289</v>
      </c>
      <c r="BE2" s="6">
        <v>285</v>
      </c>
      <c r="BF2" s="6">
        <v>324</v>
      </c>
      <c r="BG2" s="6">
        <v>315</v>
      </c>
      <c r="BH2" s="6">
        <v>321</v>
      </c>
      <c r="BI2" s="6">
        <v>291</v>
      </c>
      <c r="BJ2" s="6">
        <v>350</v>
      </c>
      <c r="BK2" s="6">
        <v>283</v>
      </c>
      <c r="BL2" s="6">
        <v>300</v>
      </c>
      <c r="BM2" s="6">
        <v>327</v>
      </c>
      <c r="BN2" s="6">
        <v>293</v>
      </c>
      <c r="BO2" s="6">
        <v>267</v>
      </c>
      <c r="BP2" s="6">
        <v>288</v>
      </c>
      <c r="BQ2" s="6">
        <v>317</v>
      </c>
      <c r="BR2" s="6">
        <v>286</v>
      </c>
      <c r="BS2" s="6">
        <v>304</v>
      </c>
      <c r="BT2" s="6">
        <v>298</v>
      </c>
      <c r="BU2" s="6">
        <v>316</v>
      </c>
      <c r="BV2" s="6">
        <v>315</v>
      </c>
      <c r="BW2" s="6">
        <v>270</v>
      </c>
      <c r="BX2" s="6">
        <v>292</v>
      </c>
      <c r="BY2" s="6">
        <v>298</v>
      </c>
      <c r="BZ2" s="6">
        <v>326</v>
      </c>
      <c r="CA2" s="6">
        <v>310</v>
      </c>
      <c r="CB2" s="6">
        <v>306</v>
      </c>
      <c r="CC2" s="6">
        <v>318</v>
      </c>
      <c r="CD2" s="6">
        <v>317</v>
      </c>
      <c r="CE2" s="6">
        <v>301</v>
      </c>
      <c r="CF2" s="6">
        <v>316</v>
      </c>
      <c r="CG2" s="6">
        <v>284</v>
      </c>
      <c r="CH2" s="6">
        <v>306</v>
      </c>
      <c r="CI2" s="6">
        <v>301</v>
      </c>
      <c r="CJ2" s="6">
        <v>327</v>
      </c>
      <c r="CK2" s="6">
        <v>347</v>
      </c>
      <c r="CL2" s="6">
        <v>308</v>
      </c>
      <c r="CM2" s="6">
        <v>334</v>
      </c>
      <c r="CN2" s="6">
        <v>322</v>
      </c>
      <c r="CO2" s="6">
        <v>277</v>
      </c>
      <c r="CP2" s="6">
        <v>340</v>
      </c>
      <c r="CQ2" s="6">
        <v>327</v>
      </c>
      <c r="CR2" s="6">
        <v>258</v>
      </c>
      <c r="CS2" s="6">
        <v>306</v>
      </c>
      <c r="CT2" s="6">
        <v>315</v>
      </c>
      <c r="CU2" s="6">
        <v>282</v>
      </c>
      <c r="CV2" s="6">
        <v>304</v>
      </c>
    </row>
    <row r="3" spans="1:100" ht="16" thickBot="1" x14ac:dyDescent="0.4">
      <c r="A3" s="6">
        <v>2</v>
      </c>
      <c r="B3" s="6">
        <v>2020</v>
      </c>
      <c r="C3" s="7" t="s">
        <v>120</v>
      </c>
      <c r="D3" s="6">
        <v>190</v>
      </c>
      <c r="E3" s="6">
        <v>207</v>
      </c>
      <c r="F3" s="6">
        <v>269</v>
      </c>
      <c r="G3" s="6">
        <v>257</v>
      </c>
      <c r="H3" s="6">
        <v>165</v>
      </c>
      <c r="I3" s="6">
        <v>204</v>
      </c>
      <c r="J3" s="6">
        <v>287</v>
      </c>
      <c r="K3" s="6">
        <v>160</v>
      </c>
      <c r="L3" s="6">
        <v>257</v>
      </c>
      <c r="M3" s="6">
        <v>147</v>
      </c>
      <c r="N3" s="6">
        <v>242</v>
      </c>
      <c r="O3" s="6">
        <v>200</v>
      </c>
      <c r="P3" s="6">
        <v>198</v>
      </c>
      <c r="Q3" s="6">
        <v>201</v>
      </c>
      <c r="R3" s="6">
        <v>268</v>
      </c>
      <c r="S3" s="6">
        <v>235</v>
      </c>
      <c r="T3" s="6">
        <v>142</v>
      </c>
      <c r="U3" s="6">
        <v>306</v>
      </c>
      <c r="V3" s="6">
        <v>137</v>
      </c>
      <c r="W3" s="6">
        <v>214</v>
      </c>
      <c r="X3" s="6">
        <v>308</v>
      </c>
      <c r="Y3" s="6">
        <v>242</v>
      </c>
      <c r="Z3" s="6">
        <v>223</v>
      </c>
      <c r="AA3" s="6">
        <v>249</v>
      </c>
      <c r="AB3" s="6">
        <v>158</v>
      </c>
      <c r="AC3" s="6">
        <v>240</v>
      </c>
      <c r="AD3" s="6">
        <v>226</v>
      </c>
      <c r="AE3" s="6">
        <v>198</v>
      </c>
      <c r="AF3" s="6">
        <v>232</v>
      </c>
      <c r="AG3" s="6">
        <v>224</v>
      </c>
      <c r="AH3" s="6">
        <v>212</v>
      </c>
      <c r="AI3" s="6">
        <v>262</v>
      </c>
      <c r="AJ3" s="6">
        <v>276</v>
      </c>
      <c r="AK3" s="6">
        <v>200</v>
      </c>
      <c r="AL3" s="6">
        <v>261</v>
      </c>
      <c r="AM3" s="6">
        <v>233</v>
      </c>
      <c r="AN3" s="6">
        <v>151</v>
      </c>
      <c r="AO3" s="6">
        <v>181</v>
      </c>
      <c r="AP3" s="6">
        <v>190</v>
      </c>
      <c r="AQ3" s="6">
        <v>182</v>
      </c>
      <c r="AR3" s="6">
        <v>281</v>
      </c>
      <c r="AS3" s="6">
        <v>252</v>
      </c>
      <c r="AT3" s="6">
        <v>243</v>
      </c>
      <c r="AU3" s="6">
        <v>170</v>
      </c>
      <c r="AV3" s="6">
        <v>233</v>
      </c>
      <c r="AW3" s="6">
        <v>254</v>
      </c>
      <c r="AX3" s="6">
        <v>218</v>
      </c>
      <c r="AY3" s="6">
        <v>196</v>
      </c>
      <c r="AZ3" s="6">
        <v>210</v>
      </c>
      <c r="BA3" s="6">
        <v>226</v>
      </c>
      <c r="BB3" s="6">
        <v>168</v>
      </c>
      <c r="BC3" s="6">
        <v>205</v>
      </c>
      <c r="BD3" s="6">
        <v>180</v>
      </c>
      <c r="BE3" s="6">
        <v>202</v>
      </c>
      <c r="BF3" s="6">
        <v>183</v>
      </c>
      <c r="BG3" s="6">
        <v>285</v>
      </c>
      <c r="BH3" s="6">
        <v>224</v>
      </c>
      <c r="BI3" s="6">
        <v>200</v>
      </c>
      <c r="BJ3" s="6">
        <v>197</v>
      </c>
      <c r="BK3" s="6">
        <v>221</v>
      </c>
      <c r="BL3" s="6">
        <v>181</v>
      </c>
      <c r="BM3" s="6">
        <v>200</v>
      </c>
      <c r="BN3" s="6">
        <v>184</v>
      </c>
      <c r="BO3" s="6">
        <v>215</v>
      </c>
      <c r="BP3" s="6">
        <v>171</v>
      </c>
      <c r="BQ3" s="6">
        <v>188</v>
      </c>
      <c r="BR3" s="6">
        <v>179</v>
      </c>
      <c r="BS3" s="6">
        <v>262</v>
      </c>
      <c r="BT3" s="6">
        <v>179</v>
      </c>
      <c r="BU3" s="6">
        <v>254</v>
      </c>
      <c r="BV3" s="6">
        <v>217</v>
      </c>
      <c r="BW3" s="6">
        <v>229</v>
      </c>
      <c r="BX3" s="6">
        <v>158</v>
      </c>
      <c r="BY3" s="6">
        <v>198</v>
      </c>
      <c r="BZ3" s="6">
        <v>192</v>
      </c>
      <c r="CA3" s="6">
        <v>216</v>
      </c>
      <c r="CB3" s="6">
        <v>179</v>
      </c>
      <c r="CC3" s="6">
        <v>249</v>
      </c>
      <c r="CD3" s="6">
        <v>283</v>
      </c>
      <c r="CE3" s="6">
        <v>261</v>
      </c>
      <c r="CF3" s="6">
        <v>236</v>
      </c>
      <c r="CG3" s="6">
        <v>285</v>
      </c>
      <c r="CH3" s="6">
        <v>248</v>
      </c>
      <c r="CI3" s="6">
        <v>176</v>
      </c>
      <c r="CJ3" s="6">
        <v>219</v>
      </c>
      <c r="CK3" s="6">
        <v>221</v>
      </c>
      <c r="CL3" s="6">
        <v>177</v>
      </c>
      <c r="CM3" s="6">
        <v>210</v>
      </c>
      <c r="CN3" s="6">
        <v>226</v>
      </c>
      <c r="CO3" s="6">
        <v>184</v>
      </c>
      <c r="CP3" s="6">
        <v>212</v>
      </c>
      <c r="CQ3" s="6">
        <v>296</v>
      </c>
      <c r="CR3" s="6">
        <v>216</v>
      </c>
      <c r="CS3" s="6">
        <v>247</v>
      </c>
      <c r="CT3" s="6">
        <v>176</v>
      </c>
      <c r="CU3" s="6">
        <v>250</v>
      </c>
      <c r="CV3" s="6">
        <v>208</v>
      </c>
    </row>
    <row r="4" spans="1:100" ht="16" thickBot="1" x14ac:dyDescent="0.4">
      <c r="A4" s="6">
        <v>3</v>
      </c>
      <c r="B4" s="6">
        <v>2020</v>
      </c>
      <c r="C4" s="7" t="s">
        <v>121</v>
      </c>
      <c r="D4" s="6">
        <v>329</v>
      </c>
      <c r="E4" s="6">
        <v>241</v>
      </c>
      <c r="F4" s="6">
        <v>356</v>
      </c>
      <c r="G4" s="6">
        <v>306</v>
      </c>
      <c r="H4" s="6">
        <v>326</v>
      </c>
      <c r="I4" s="6">
        <v>305</v>
      </c>
      <c r="J4" s="6">
        <v>309</v>
      </c>
      <c r="K4" s="6">
        <v>316</v>
      </c>
      <c r="L4" s="6">
        <v>274</v>
      </c>
      <c r="M4" s="6">
        <v>325</v>
      </c>
      <c r="N4" s="6">
        <v>293</v>
      </c>
      <c r="O4" s="6">
        <v>308</v>
      </c>
      <c r="P4" s="6">
        <v>312</v>
      </c>
      <c r="Q4" s="6">
        <v>347</v>
      </c>
      <c r="R4" s="6">
        <v>297</v>
      </c>
      <c r="S4" s="6">
        <v>300</v>
      </c>
      <c r="T4" s="6">
        <v>295</v>
      </c>
      <c r="U4" s="6">
        <v>312</v>
      </c>
      <c r="V4" s="6">
        <v>320</v>
      </c>
      <c r="W4" s="6">
        <v>314</v>
      </c>
      <c r="X4" s="6">
        <v>290</v>
      </c>
      <c r="Y4" s="6">
        <v>324</v>
      </c>
      <c r="Z4" s="6">
        <v>307</v>
      </c>
      <c r="AA4" s="6">
        <v>326</v>
      </c>
      <c r="AB4" s="6">
        <v>313</v>
      </c>
      <c r="AC4" s="6">
        <v>289</v>
      </c>
      <c r="AD4" s="6">
        <v>272</v>
      </c>
      <c r="AE4" s="6">
        <v>325</v>
      </c>
      <c r="AF4" s="6">
        <v>270</v>
      </c>
      <c r="AG4" s="6">
        <v>308</v>
      </c>
      <c r="AH4" s="6">
        <v>305</v>
      </c>
      <c r="AI4" s="6">
        <v>249</v>
      </c>
      <c r="AJ4" s="6">
        <v>269</v>
      </c>
      <c r="AK4" s="6">
        <v>274</v>
      </c>
      <c r="AL4" s="6">
        <v>314</v>
      </c>
      <c r="AM4" s="6">
        <v>300</v>
      </c>
      <c r="AN4" s="6">
        <v>339</v>
      </c>
      <c r="AO4" s="6">
        <v>253</v>
      </c>
      <c r="AP4" s="6">
        <v>341</v>
      </c>
      <c r="AQ4" s="6">
        <v>324</v>
      </c>
      <c r="AR4" s="6">
        <v>297</v>
      </c>
      <c r="AS4" s="6">
        <v>263</v>
      </c>
      <c r="AT4" s="6">
        <v>341</v>
      </c>
      <c r="AU4" s="6">
        <v>325</v>
      </c>
      <c r="AV4" s="6">
        <v>274</v>
      </c>
      <c r="AW4" s="6">
        <v>336</v>
      </c>
      <c r="AX4" s="6">
        <v>311</v>
      </c>
      <c r="AY4" s="6">
        <v>299</v>
      </c>
      <c r="AZ4" s="6">
        <v>320</v>
      </c>
      <c r="BA4" s="6">
        <v>297</v>
      </c>
      <c r="BB4" s="6">
        <v>311</v>
      </c>
      <c r="BC4" s="6">
        <v>308</v>
      </c>
      <c r="BD4" s="6">
        <v>300</v>
      </c>
      <c r="BE4" s="6">
        <v>299</v>
      </c>
      <c r="BF4" s="6">
        <v>299</v>
      </c>
      <c r="BG4" s="6">
        <v>312</v>
      </c>
      <c r="BH4" s="6">
        <v>319</v>
      </c>
      <c r="BI4" s="6">
        <v>279</v>
      </c>
      <c r="BJ4" s="6">
        <v>245</v>
      </c>
      <c r="BK4" s="6">
        <v>300</v>
      </c>
      <c r="BL4" s="6">
        <v>323</v>
      </c>
      <c r="BM4" s="6">
        <v>304</v>
      </c>
      <c r="BN4" s="6">
        <v>321</v>
      </c>
      <c r="BO4" s="6">
        <v>307</v>
      </c>
      <c r="BP4" s="6">
        <v>318</v>
      </c>
      <c r="BQ4" s="6">
        <v>335</v>
      </c>
      <c r="BR4" s="6">
        <v>300</v>
      </c>
      <c r="BS4" s="6">
        <v>301</v>
      </c>
      <c r="BT4" s="6">
        <v>313</v>
      </c>
      <c r="BU4" s="6">
        <v>307</v>
      </c>
      <c r="BV4" s="6">
        <v>328</v>
      </c>
      <c r="BW4" s="6">
        <v>297</v>
      </c>
      <c r="BX4" s="6">
        <v>254</v>
      </c>
      <c r="BY4" s="6">
        <v>297</v>
      </c>
      <c r="BZ4" s="6">
        <v>295</v>
      </c>
      <c r="CA4" s="6">
        <v>310</v>
      </c>
      <c r="CB4" s="6">
        <v>300</v>
      </c>
      <c r="CC4" s="6">
        <v>286</v>
      </c>
      <c r="CD4" s="6">
        <v>324</v>
      </c>
      <c r="CE4" s="6">
        <v>285</v>
      </c>
      <c r="CF4" s="6">
        <v>308</v>
      </c>
      <c r="CG4" s="6">
        <v>319</v>
      </c>
      <c r="CH4" s="6">
        <v>318</v>
      </c>
      <c r="CI4" s="6">
        <v>319</v>
      </c>
      <c r="CJ4" s="6">
        <v>310</v>
      </c>
      <c r="CK4" s="6">
        <v>286</v>
      </c>
      <c r="CL4" s="6">
        <v>313</v>
      </c>
      <c r="CM4" s="6">
        <v>316</v>
      </c>
      <c r="CN4" s="6">
        <v>304</v>
      </c>
      <c r="CO4" s="6">
        <v>279</v>
      </c>
      <c r="CP4" s="6">
        <v>288</v>
      </c>
      <c r="CQ4" s="6">
        <v>300</v>
      </c>
      <c r="CR4" s="6">
        <v>350</v>
      </c>
      <c r="CS4" s="6">
        <v>330</v>
      </c>
      <c r="CT4" s="6">
        <v>297</v>
      </c>
      <c r="CU4" s="6">
        <v>314</v>
      </c>
      <c r="CV4" s="6">
        <v>280</v>
      </c>
    </row>
    <row r="5" spans="1:100" ht="16" thickBot="1" x14ac:dyDescent="0.4">
      <c r="A5" s="6">
        <v>4</v>
      </c>
      <c r="B5" s="6">
        <v>2020</v>
      </c>
      <c r="C5" s="7" t="s">
        <v>122</v>
      </c>
      <c r="D5" s="6">
        <v>376</v>
      </c>
      <c r="E5" s="6">
        <v>331</v>
      </c>
      <c r="F5" s="6">
        <v>354</v>
      </c>
      <c r="G5" s="6">
        <v>351</v>
      </c>
      <c r="H5" s="6">
        <v>338</v>
      </c>
      <c r="I5" s="6">
        <v>340</v>
      </c>
      <c r="J5" s="6">
        <v>351</v>
      </c>
      <c r="K5" s="6">
        <v>328</v>
      </c>
      <c r="L5" s="6">
        <v>353</v>
      </c>
      <c r="M5" s="6">
        <v>363</v>
      </c>
      <c r="N5" s="6">
        <v>355</v>
      </c>
      <c r="O5" s="6">
        <v>361</v>
      </c>
      <c r="P5" s="6">
        <v>355</v>
      </c>
      <c r="Q5" s="6">
        <v>338</v>
      </c>
      <c r="R5" s="6">
        <v>355</v>
      </c>
      <c r="S5" s="6">
        <v>356</v>
      </c>
      <c r="T5" s="6">
        <v>363</v>
      </c>
      <c r="U5" s="6">
        <v>354</v>
      </c>
      <c r="V5" s="6">
        <v>362</v>
      </c>
      <c r="W5" s="6">
        <v>342</v>
      </c>
      <c r="X5" s="6">
        <v>366</v>
      </c>
      <c r="Y5" s="6">
        <v>358</v>
      </c>
      <c r="Z5" s="6">
        <v>344</v>
      </c>
      <c r="AA5" s="6">
        <v>366</v>
      </c>
      <c r="AB5" s="6">
        <v>357</v>
      </c>
      <c r="AC5" s="6">
        <v>366</v>
      </c>
      <c r="AD5" s="6">
        <v>376</v>
      </c>
      <c r="AE5" s="6">
        <v>357</v>
      </c>
      <c r="AF5" s="6">
        <v>321</v>
      </c>
      <c r="AG5" s="6">
        <v>344</v>
      </c>
      <c r="AH5" s="6">
        <v>373</v>
      </c>
      <c r="AI5" s="6">
        <v>364</v>
      </c>
      <c r="AJ5" s="6">
        <v>359</v>
      </c>
      <c r="AK5" s="6">
        <v>366</v>
      </c>
      <c r="AL5" s="6">
        <v>358</v>
      </c>
      <c r="AM5" s="6">
        <v>359</v>
      </c>
      <c r="AN5" s="6">
        <v>339</v>
      </c>
      <c r="AO5" s="6">
        <v>342</v>
      </c>
      <c r="AP5" s="6">
        <v>378</v>
      </c>
      <c r="AQ5" s="6">
        <v>338</v>
      </c>
      <c r="AR5" s="6">
        <v>329</v>
      </c>
      <c r="AS5" s="6">
        <v>339</v>
      </c>
      <c r="AT5" s="6">
        <v>349</v>
      </c>
      <c r="AU5" s="6">
        <v>337</v>
      </c>
      <c r="AV5" s="6">
        <v>359</v>
      </c>
      <c r="AW5" s="6">
        <v>370</v>
      </c>
      <c r="AX5" s="6">
        <v>354</v>
      </c>
      <c r="AY5" s="6">
        <v>342</v>
      </c>
      <c r="AZ5" s="6">
        <v>363</v>
      </c>
      <c r="BA5" s="6">
        <v>348</v>
      </c>
      <c r="BB5" s="6">
        <v>343</v>
      </c>
      <c r="BC5" s="6">
        <v>340</v>
      </c>
      <c r="BD5" s="6">
        <v>374</v>
      </c>
      <c r="BE5" s="6">
        <v>351</v>
      </c>
      <c r="BF5" s="6">
        <v>333</v>
      </c>
      <c r="BG5" s="6">
        <v>364</v>
      </c>
      <c r="BH5" s="6">
        <v>344</v>
      </c>
      <c r="BI5" s="6">
        <v>350</v>
      </c>
      <c r="BJ5" s="6">
        <v>342</v>
      </c>
      <c r="BK5" s="6">
        <v>386</v>
      </c>
      <c r="BL5" s="6">
        <v>338</v>
      </c>
      <c r="BM5" s="6">
        <v>380</v>
      </c>
      <c r="BN5" s="6">
        <v>360</v>
      </c>
      <c r="BO5" s="6">
        <v>342</v>
      </c>
      <c r="BP5" s="6">
        <v>376</v>
      </c>
      <c r="BQ5" s="6">
        <v>345</v>
      </c>
      <c r="BR5" s="6">
        <v>377</v>
      </c>
      <c r="BS5" s="6">
        <v>362</v>
      </c>
      <c r="BT5" s="6">
        <v>363</v>
      </c>
      <c r="BU5" s="6">
        <v>336</v>
      </c>
      <c r="BV5" s="6">
        <v>348</v>
      </c>
      <c r="BW5" s="6">
        <v>349</v>
      </c>
      <c r="BX5" s="6">
        <v>374</v>
      </c>
      <c r="BY5" s="6">
        <v>364</v>
      </c>
      <c r="BZ5" s="6">
        <v>352</v>
      </c>
      <c r="CA5" s="6">
        <v>340</v>
      </c>
      <c r="CB5" s="6">
        <v>359</v>
      </c>
      <c r="CC5" s="6">
        <v>369</v>
      </c>
      <c r="CD5" s="6">
        <v>379</v>
      </c>
      <c r="CE5" s="6">
        <v>378</v>
      </c>
      <c r="CF5" s="6">
        <v>336</v>
      </c>
      <c r="CG5" s="6">
        <v>360</v>
      </c>
      <c r="CH5" s="6">
        <v>371</v>
      </c>
      <c r="CI5" s="6">
        <v>330</v>
      </c>
      <c r="CJ5" s="6">
        <v>347</v>
      </c>
      <c r="CK5" s="6">
        <v>345</v>
      </c>
      <c r="CL5" s="6">
        <v>333</v>
      </c>
      <c r="CM5" s="6">
        <v>362</v>
      </c>
      <c r="CN5" s="6">
        <v>365</v>
      </c>
      <c r="CO5" s="6">
        <v>340</v>
      </c>
      <c r="CP5" s="6">
        <v>370</v>
      </c>
      <c r="CQ5" s="6">
        <v>353</v>
      </c>
      <c r="CR5" s="6">
        <v>351</v>
      </c>
      <c r="CS5" s="6">
        <v>354</v>
      </c>
      <c r="CT5" s="6">
        <v>352</v>
      </c>
      <c r="CU5" s="6">
        <v>337</v>
      </c>
      <c r="CV5" s="6">
        <v>353</v>
      </c>
    </row>
    <row r="6" spans="1:100" ht="16" thickBot="1" x14ac:dyDescent="0.4">
      <c r="A6" s="6">
        <v>5</v>
      </c>
      <c r="B6" s="6">
        <v>2020</v>
      </c>
      <c r="C6" s="7" t="s">
        <v>8</v>
      </c>
      <c r="D6" s="6">
        <v>359</v>
      </c>
      <c r="E6" s="6">
        <v>445</v>
      </c>
      <c r="F6" s="6">
        <v>206</v>
      </c>
      <c r="G6" s="6">
        <v>290</v>
      </c>
      <c r="H6" s="6">
        <v>341</v>
      </c>
      <c r="I6" s="6">
        <v>294</v>
      </c>
      <c r="J6" s="6">
        <v>386</v>
      </c>
      <c r="K6" s="6">
        <v>307</v>
      </c>
      <c r="L6" s="6">
        <v>389</v>
      </c>
      <c r="M6" s="6">
        <v>381</v>
      </c>
      <c r="N6" s="6">
        <v>376</v>
      </c>
      <c r="O6" s="6">
        <v>286</v>
      </c>
      <c r="P6" s="6">
        <v>283</v>
      </c>
      <c r="Q6" s="6">
        <v>381</v>
      </c>
      <c r="R6" s="6">
        <v>375</v>
      </c>
      <c r="S6" s="6">
        <v>387</v>
      </c>
      <c r="T6" s="6">
        <v>461</v>
      </c>
      <c r="U6" s="6">
        <v>311</v>
      </c>
      <c r="V6" s="6">
        <v>393</v>
      </c>
      <c r="W6" s="6">
        <v>359</v>
      </c>
      <c r="X6" s="6">
        <v>314</v>
      </c>
      <c r="Y6" s="6">
        <v>359</v>
      </c>
      <c r="Z6" s="6">
        <v>357</v>
      </c>
      <c r="AA6" s="6">
        <v>316</v>
      </c>
      <c r="AB6" s="6">
        <v>284</v>
      </c>
      <c r="AC6" s="6">
        <v>417</v>
      </c>
      <c r="AD6" s="6">
        <v>330</v>
      </c>
      <c r="AE6" s="6">
        <v>430</v>
      </c>
      <c r="AF6" s="6">
        <v>312</v>
      </c>
      <c r="AG6" s="6">
        <v>335</v>
      </c>
      <c r="AH6" s="6">
        <v>362</v>
      </c>
      <c r="AI6" s="6">
        <v>291</v>
      </c>
      <c r="AJ6" s="6">
        <v>369</v>
      </c>
      <c r="AK6" s="6">
        <v>326</v>
      </c>
      <c r="AL6" s="6">
        <v>360</v>
      </c>
      <c r="AM6" s="6">
        <v>343</v>
      </c>
      <c r="AN6" s="6">
        <v>400</v>
      </c>
      <c r="AO6" s="6">
        <v>385</v>
      </c>
      <c r="AP6" s="6">
        <v>330</v>
      </c>
      <c r="AQ6" s="6">
        <v>315</v>
      </c>
      <c r="AR6" s="6">
        <v>352</v>
      </c>
      <c r="AS6" s="6">
        <v>353</v>
      </c>
      <c r="AT6" s="6">
        <v>389</v>
      </c>
      <c r="AU6" s="6">
        <v>373</v>
      </c>
      <c r="AV6" s="6">
        <v>308</v>
      </c>
      <c r="AW6" s="6">
        <v>314</v>
      </c>
      <c r="AX6" s="6">
        <v>403</v>
      </c>
      <c r="AY6" s="6">
        <v>274</v>
      </c>
      <c r="AZ6" s="6">
        <v>407</v>
      </c>
      <c r="BA6" s="6">
        <v>340</v>
      </c>
      <c r="BB6" s="6">
        <v>318</v>
      </c>
      <c r="BC6" s="6">
        <v>359</v>
      </c>
      <c r="BD6" s="6">
        <v>366</v>
      </c>
      <c r="BE6" s="6">
        <v>318</v>
      </c>
      <c r="BF6" s="6">
        <v>395</v>
      </c>
      <c r="BG6" s="6">
        <v>350</v>
      </c>
      <c r="BH6" s="6">
        <v>324</v>
      </c>
      <c r="BI6" s="6">
        <v>334</v>
      </c>
      <c r="BJ6" s="6">
        <v>380</v>
      </c>
      <c r="BK6" s="6">
        <v>300</v>
      </c>
      <c r="BL6" s="6">
        <v>333</v>
      </c>
      <c r="BM6" s="6">
        <v>311</v>
      </c>
      <c r="BN6" s="6">
        <v>330</v>
      </c>
      <c r="BO6" s="6">
        <v>330</v>
      </c>
      <c r="BP6" s="6">
        <v>322</v>
      </c>
      <c r="BQ6" s="6">
        <v>353</v>
      </c>
      <c r="BR6" s="6">
        <v>354</v>
      </c>
      <c r="BS6" s="6">
        <v>370</v>
      </c>
      <c r="BT6" s="6">
        <v>347</v>
      </c>
      <c r="BU6" s="6">
        <v>378</v>
      </c>
      <c r="BV6" s="6">
        <v>304</v>
      </c>
      <c r="BW6" s="6">
        <v>298</v>
      </c>
      <c r="BX6" s="6">
        <v>326</v>
      </c>
      <c r="BY6" s="6">
        <v>292</v>
      </c>
      <c r="BZ6" s="6">
        <v>423</v>
      </c>
      <c r="CA6" s="6">
        <v>341</v>
      </c>
      <c r="CB6" s="6">
        <v>312</v>
      </c>
      <c r="CC6" s="6">
        <v>289</v>
      </c>
      <c r="CD6" s="6">
        <v>347</v>
      </c>
      <c r="CE6" s="6">
        <v>377</v>
      </c>
      <c r="CF6" s="6">
        <v>353</v>
      </c>
      <c r="CG6" s="6">
        <v>337</v>
      </c>
      <c r="CH6" s="6">
        <v>282</v>
      </c>
      <c r="CI6" s="6">
        <v>335</v>
      </c>
      <c r="CJ6" s="6">
        <v>344</v>
      </c>
      <c r="CK6" s="6">
        <v>399</v>
      </c>
      <c r="CL6" s="6">
        <v>385</v>
      </c>
      <c r="CM6" s="6">
        <v>287</v>
      </c>
      <c r="CN6" s="6">
        <v>402</v>
      </c>
      <c r="CO6" s="6">
        <v>375</v>
      </c>
      <c r="CP6" s="6">
        <v>442</v>
      </c>
      <c r="CQ6" s="6">
        <v>373</v>
      </c>
      <c r="CR6" s="6">
        <v>383</v>
      </c>
      <c r="CS6" s="6">
        <v>262</v>
      </c>
      <c r="CT6" s="6">
        <v>308</v>
      </c>
      <c r="CU6" s="6">
        <v>209</v>
      </c>
      <c r="CV6" s="6">
        <v>375</v>
      </c>
    </row>
    <row r="7" spans="1:100" ht="16" thickBot="1" x14ac:dyDescent="0.4">
      <c r="A7" s="6">
        <v>6</v>
      </c>
      <c r="B7" s="6">
        <v>2020</v>
      </c>
      <c r="C7" s="7" t="s">
        <v>123</v>
      </c>
      <c r="D7" s="6">
        <v>295</v>
      </c>
      <c r="E7" s="6">
        <v>253</v>
      </c>
      <c r="F7" s="6">
        <v>265</v>
      </c>
      <c r="G7" s="6">
        <v>248</v>
      </c>
      <c r="H7" s="6">
        <v>270</v>
      </c>
      <c r="I7" s="6">
        <v>174</v>
      </c>
      <c r="J7" s="6">
        <v>237</v>
      </c>
      <c r="K7" s="6">
        <v>256</v>
      </c>
      <c r="L7" s="6">
        <v>282</v>
      </c>
      <c r="M7" s="6">
        <v>232</v>
      </c>
      <c r="N7" s="6">
        <v>177</v>
      </c>
      <c r="O7" s="6">
        <v>230</v>
      </c>
      <c r="P7" s="6">
        <v>215</v>
      </c>
      <c r="Q7" s="6">
        <v>258</v>
      </c>
      <c r="R7" s="6">
        <v>263</v>
      </c>
      <c r="S7" s="6">
        <v>246</v>
      </c>
      <c r="T7" s="6">
        <v>337</v>
      </c>
      <c r="U7" s="6">
        <v>270</v>
      </c>
      <c r="V7" s="6">
        <v>287</v>
      </c>
      <c r="W7" s="6">
        <v>213</v>
      </c>
      <c r="X7" s="6">
        <v>264</v>
      </c>
      <c r="Y7" s="6">
        <v>281</v>
      </c>
      <c r="Z7" s="6">
        <v>282</v>
      </c>
      <c r="AA7" s="6">
        <v>221</v>
      </c>
      <c r="AB7" s="6">
        <v>224</v>
      </c>
      <c r="AC7" s="6">
        <v>284</v>
      </c>
      <c r="AD7" s="6">
        <v>247</v>
      </c>
      <c r="AE7" s="6">
        <v>306</v>
      </c>
      <c r="AF7" s="6">
        <v>370</v>
      </c>
      <c r="AG7" s="6">
        <v>144</v>
      </c>
      <c r="AH7" s="6">
        <v>296</v>
      </c>
      <c r="AI7" s="6">
        <v>280</v>
      </c>
      <c r="AJ7" s="6">
        <v>297</v>
      </c>
      <c r="AK7" s="6">
        <v>230</v>
      </c>
      <c r="AL7" s="6">
        <v>278</v>
      </c>
      <c r="AM7" s="6">
        <v>247</v>
      </c>
      <c r="AN7" s="6">
        <v>253</v>
      </c>
      <c r="AO7" s="6">
        <v>219</v>
      </c>
      <c r="AP7" s="6">
        <v>266</v>
      </c>
      <c r="AQ7" s="6">
        <v>281</v>
      </c>
      <c r="AR7" s="6">
        <v>274</v>
      </c>
      <c r="AS7" s="6">
        <v>237</v>
      </c>
      <c r="AT7" s="6">
        <v>248</v>
      </c>
      <c r="AU7" s="6">
        <v>245</v>
      </c>
      <c r="AV7" s="6">
        <v>243</v>
      </c>
      <c r="AW7" s="6">
        <v>207</v>
      </c>
      <c r="AX7" s="6">
        <v>298</v>
      </c>
      <c r="AY7" s="6">
        <v>301</v>
      </c>
      <c r="AZ7" s="6">
        <v>270</v>
      </c>
      <c r="BA7" s="6">
        <v>244</v>
      </c>
      <c r="BB7" s="6">
        <v>238</v>
      </c>
      <c r="BC7" s="6">
        <v>303</v>
      </c>
      <c r="BD7" s="6">
        <v>345</v>
      </c>
      <c r="BE7" s="6">
        <v>243</v>
      </c>
      <c r="BF7" s="6">
        <v>250</v>
      </c>
      <c r="BG7" s="6">
        <v>214</v>
      </c>
      <c r="BH7" s="6">
        <v>274</v>
      </c>
      <c r="BI7" s="6">
        <v>235</v>
      </c>
      <c r="BJ7" s="6">
        <v>190</v>
      </c>
      <c r="BK7" s="6">
        <v>249</v>
      </c>
      <c r="BL7" s="6">
        <v>226</v>
      </c>
      <c r="BM7" s="6">
        <v>286</v>
      </c>
      <c r="BN7" s="6">
        <v>293</v>
      </c>
      <c r="BO7" s="6">
        <v>276</v>
      </c>
      <c r="BP7" s="6">
        <v>363</v>
      </c>
      <c r="BQ7" s="6">
        <v>259</v>
      </c>
      <c r="BR7" s="6">
        <v>197</v>
      </c>
      <c r="BS7" s="6">
        <v>239</v>
      </c>
      <c r="BT7" s="6">
        <v>250</v>
      </c>
      <c r="BU7" s="6">
        <v>274</v>
      </c>
      <c r="BV7" s="6">
        <v>187</v>
      </c>
      <c r="BW7" s="6">
        <v>197</v>
      </c>
      <c r="BX7" s="6">
        <v>217</v>
      </c>
      <c r="BY7" s="6">
        <v>229</v>
      </c>
      <c r="BZ7" s="6">
        <v>259</v>
      </c>
      <c r="CA7" s="6">
        <v>340</v>
      </c>
      <c r="CB7" s="6">
        <v>281</v>
      </c>
      <c r="CC7" s="6">
        <v>299</v>
      </c>
      <c r="CD7" s="6">
        <v>283</v>
      </c>
      <c r="CE7" s="6">
        <v>252</v>
      </c>
      <c r="CF7" s="6">
        <v>330</v>
      </c>
      <c r="CG7" s="6">
        <v>261</v>
      </c>
      <c r="CH7" s="6">
        <v>317</v>
      </c>
      <c r="CI7" s="6">
        <v>234</v>
      </c>
      <c r="CJ7" s="6">
        <v>231</v>
      </c>
      <c r="CK7" s="6">
        <v>274</v>
      </c>
      <c r="CL7" s="6">
        <v>244</v>
      </c>
      <c r="CM7" s="6">
        <v>259</v>
      </c>
      <c r="CN7" s="6">
        <v>327</v>
      </c>
      <c r="CO7" s="6">
        <v>216</v>
      </c>
      <c r="CP7" s="6">
        <v>225</v>
      </c>
      <c r="CQ7" s="6">
        <v>300</v>
      </c>
      <c r="CR7" s="6">
        <v>198</v>
      </c>
      <c r="CS7" s="6">
        <v>280</v>
      </c>
      <c r="CT7" s="6">
        <v>185</v>
      </c>
      <c r="CU7" s="6">
        <v>323</v>
      </c>
      <c r="CV7" s="6">
        <v>263</v>
      </c>
    </row>
    <row r="8" spans="1:100" ht="16" thickBot="1" x14ac:dyDescent="0.4">
      <c r="A8" s="6">
        <v>7</v>
      </c>
      <c r="B8" s="6">
        <v>2020</v>
      </c>
      <c r="C8" s="7" t="s">
        <v>124</v>
      </c>
      <c r="D8" s="6">
        <v>252</v>
      </c>
      <c r="E8" s="6">
        <v>254</v>
      </c>
      <c r="F8" s="6">
        <v>247</v>
      </c>
      <c r="G8" s="6">
        <v>259</v>
      </c>
      <c r="H8" s="6">
        <v>262</v>
      </c>
      <c r="I8" s="6">
        <v>254</v>
      </c>
      <c r="J8" s="6">
        <v>256</v>
      </c>
      <c r="K8" s="6">
        <v>232</v>
      </c>
      <c r="L8" s="6">
        <v>270</v>
      </c>
      <c r="M8" s="6">
        <v>270</v>
      </c>
      <c r="N8" s="6">
        <v>256</v>
      </c>
      <c r="O8" s="6">
        <v>273</v>
      </c>
      <c r="P8" s="6">
        <v>250</v>
      </c>
      <c r="Q8" s="6">
        <v>250</v>
      </c>
      <c r="R8" s="6">
        <v>263</v>
      </c>
      <c r="S8" s="6">
        <v>269</v>
      </c>
      <c r="T8" s="6">
        <v>292</v>
      </c>
      <c r="U8" s="6">
        <v>263</v>
      </c>
      <c r="V8" s="6">
        <v>270</v>
      </c>
      <c r="W8" s="6">
        <v>275</v>
      </c>
      <c r="X8" s="6">
        <v>265</v>
      </c>
      <c r="Y8" s="6">
        <v>275</v>
      </c>
      <c r="Z8" s="6">
        <v>267</v>
      </c>
      <c r="AA8" s="6">
        <v>271</v>
      </c>
      <c r="AB8" s="6">
        <v>259</v>
      </c>
      <c r="AC8" s="6">
        <v>249</v>
      </c>
      <c r="AD8" s="6">
        <v>250</v>
      </c>
      <c r="AE8" s="6">
        <v>251</v>
      </c>
      <c r="AF8" s="6">
        <v>250</v>
      </c>
      <c r="AG8" s="6">
        <v>253</v>
      </c>
      <c r="AH8" s="6">
        <v>256</v>
      </c>
      <c r="AI8" s="6">
        <v>249</v>
      </c>
      <c r="AJ8" s="6">
        <v>271</v>
      </c>
      <c r="AK8" s="6">
        <v>255</v>
      </c>
      <c r="AL8" s="6">
        <v>276</v>
      </c>
      <c r="AM8" s="6">
        <v>257</v>
      </c>
      <c r="AN8" s="6">
        <v>235</v>
      </c>
      <c r="AO8" s="6">
        <v>271</v>
      </c>
      <c r="AP8" s="6">
        <v>246</v>
      </c>
      <c r="AQ8" s="6">
        <v>276</v>
      </c>
      <c r="AR8" s="6">
        <v>258</v>
      </c>
      <c r="AS8" s="6">
        <v>263</v>
      </c>
      <c r="AT8" s="6">
        <v>251</v>
      </c>
      <c r="AU8" s="6">
        <v>251</v>
      </c>
      <c r="AV8" s="6">
        <v>254</v>
      </c>
      <c r="AW8" s="6">
        <v>264</v>
      </c>
      <c r="AX8" s="6">
        <v>256</v>
      </c>
      <c r="AY8" s="6">
        <v>258</v>
      </c>
      <c r="AZ8" s="6">
        <v>255</v>
      </c>
      <c r="BA8" s="6">
        <v>282</v>
      </c>
      <c r="BB8" s="6">
        <v>265</v>
      </c>
      <c r="BC8" s="6">
        <v>266</v>
      </c>
      <c r="BD8" s="6">
        <v>272</v>
      </c>
      <c r="BE8" s="6">
        <v>265</v>
      </c>
      <c r="BF8" s="6">
        <v>270</v>
      </c>
      <c r="BG8" s="6">
        <v>252</v>
      </c>
      <c r="BH8" s="6">
        <v>273</v>
      </c>
      <c r="BI8" s="6">
        <v>278</v>
      </c>
      <c r="BJ8" s="6">
        <v>264</v>
      </c>
      <c r="BK8" s="6">
        <v>270</v>
      </c>
      <c r="BL8" s="6">
        <v>267</v>
      </c>
      <c r="BM8" s="6">
        <v>249</v>
      </c>
      <c r="BN8" s="6">
        <v>257</v>
      </c>
      <c r="BO8" s="6">
        <v>270</v>
      </c>
      <c r="BP8" s="6">
        <v>248</v>
      </c>
      <c r="BQ8" s="6">
        <v>266</v>
      </c>
      <c r="BR8" s="6">
        <v>259</v>
      </c>
      <c r="BS8" s="6">
        <v>265</v>
      </c>
      <c r="BT8" s="6">
        <v>280</v>
      </c>
      <c r="BU8" s="6">
        <v>278</v>
      </c>
      <c r="BV8" s="6">
        <v>261</v>
      </c>
      <c r="BW8" s="6">
        <v>263</v>
      </c>
      <c r="BX8" s="6">
        <v>259</v>
      </c>
      <c r="BY8" s="6">
        <v>265</v>
      </c>
      <c r="BZ8" s="6">
        <v>250</v>
      </c>
      <c r="CA8" s="6">
        <v>250</v>
      </c>
      <c r="CB8" s="6">
        <v>270</v>
      </c>
      <c r="CC8" s="6">
        <v>248</v>
      </c>
      <c r="CD8" s="6">
        <v>260</v>
      </c>
      <c r="CE8" s="6">
        <v>255</v>
      </c>
      <c r="CF8" s="6">
        <v>268</v>
      </c>
      <c r="CG8" s="6">
        <v>252</v>
      </c>
      <c r="CH8" s="6">
        <v>241</v>
      </c>
      <c r="CI8" s="6">
        <v>260</v>
      </c>
      <c r="CJ8" s="6">
        <v>254</v>
      </c>
      <c r="CK8" s="6">
        <v>261</v>
      </c>
      <c r="CL8" s="6">
        <v>276</v>
      </c>
      <c r="CM8" s="6">
        <v>268</v>
      </c>
      <c r="CN8" s="6">
        <v>267</v>
      </c>
      <c r="CO8" s="6">
        <v>253</v>
      </c>
      <c r="CP8" s="6">
        <v>266</v>
      </c>
      <c r="CQ8" s="6">
        <v>239</v>
      </c>
      <c r="CR8" s="6">
        <v>284</v>
      </c>
      <c r="CS8" s="6">
        <v>257</v>
      </c>
      <c r="CT8" s="6">
        <v>261</v>
      </c>
      <c r="CU8" s="6">
        <v>262</v>
      </c>
      <c r="CV8" s="6">
        <v>259</v>
      </c>
    </row>
    <row r="9" spans="1:100" ht="16" thickBot="1" x14ac:dyDescent="0.4">
      <c r="A9" s="6">
        <v>8</v>
      </c>
      <c r="B9" s="6">
        <v>2020</v>
      </c>
      <c r="C9" s="7" t="s">
        <v>125</v>
      </c>
      <c r="D9" s="6">
        <v>336</v>
      </c>
      <c r="E9" s="6">
        <v>368</v>
      </c>
      <c r="F9" s="6">
        <v>327</v>
      </c>
      <c r="G9" s="6">
        <v>363</v>
      </c>
      <c r="H9" s="6">
        <v>372</v>
      </c>
      <c r="I9" s="6">
        <v>366</v>
      </c>
      <c r="J9" s="6">
        <v>337</v>
      </c>
      <c r="K9" s="6">
        <v>338</v>
      </c>
      <c r="L9" s="6">
        <v>378</v>
      </c>
      <c r="M9" s="6">
        <v>318</v>
      </c>
      <c r="N9" s="6">
        <v>388</v>
      </c>
      <c r="O9" s="6">
        <v>324</v>
      </c>
      <c r="P9" s="6">
        <v>339</v>
      </c>
      <c r="Q9" s="6">
        <v>339</v>
      </c>
      <c r="R9" s="6">
        <v>309</v>
      </c>
      <c r="S9" s="6">
        <v>363</v>
      </c>
      <c r="T9" s="6">
        <v>364</v>
      </c>
      <c r="U9" s="6">
        <v>312</v>
      </c>
      <c r="V9" s="6">
        <v>414</v>
      </c>
      <c r="W9" s="6">
        <v>371</v>
      </c>
      <c r="X9" s="6">
        <v>290</v>
      </c>
      <c r="Y9" s="6">
        <v>323</v>
      </c>
      <c r="Z9" s="6">
        <v>358</v>
      </c>
      <c r="AA9" s="6">
        <v>373</v>
      </c>
      <c r="AB9" s="6">
        <v>278</v>
      </c>
      <c r="AC9" s="6">
        <v>289</v>
      </c>
      <c r="AD9" s="6">
        <v>290</v>
      </c>
      <c r="AE9" s="6">
        <v>337</v>
      </c>
      <c r="AF9" s="6">
        <v>299</v>
      </c>
      <c r="AG9" s="6">
        <v>348</v>
      </c>
      <c r="AH9" s="6">
        <v>397</v>
      </c>
      <c r="AI9" s="6">
        <v>338</v>
      </c>
      <c r="AJ9" s="6">
        <v>290</v>
      </c>
      <c r="AK9" s="6">
        <v>321</v>
      </c>
      <c r="AL9" s="6">
        <v>344</v>
      </c>
      <c r="AM9" s="6">
        <v>335</v>
      </c>
      <c r="AN9" s="6">
        <v>362</v>
      </c>
      <c r="AO9" s="6">
        <v>394</v>
      </c>
      <c r="AP9" s="6">
        <v>373</v>
      </c>
      <c r="AQ9" s="6">
        <v>359</v>
      </c>
      <c r="AR9" s="6">
        <v>348</v>
      </c>
      <c r="AS9" s="6">
        <v>362</v>
      </c>
      <c r="AT9" s="6">
        <v>214</v>
      </c>
      <c r="AU9" s="6">
        <v>309</v>
      </c>
      <c r="AV9" s="6">
        <v>283</v>
      </c>
      <c r="AW9" s="6">
        <v>397</v>
      </c>
      <c r="AX9" s="6">
        <v>416</v>
      </c>
      <c r="AY9" s="6">
        <v>303</v>
      </c>
      <c r="AZ9" s="6">
        <v>316</v>
      </c>
      <c r="BA9" s="6">
        <v>344</v>
      </c>
      <c r="BB9" s="6">
        <v>288</v>
      </c>
      <c r="BC9" s="6">
        <v>358</v>
      </c>
      <c r="BD9" s="6">
        <v>321</v>
      </c>
      <c r="BE9" s="6">
        <v>366</v>
      </c>
      <c r="BF9" s="6">
        <v>350</v>
      </c>
      <c r="BG9" s="6">
        <v>302</v>
      </c>
      <c r="BH9" s="6">
        <v>304</v>
      </c>
      <c r="BI9" s="6">
        <v>414</v>
      </c>
      <c r="BJ9" s="6">
        <v>360</v>
      </c>
      <c r="BK9" s="6">
        <v>353</v>
      </c>
      <c r="BL9" s="6">
        <v>399</v>
      </c>
      <c r="BM9" s="6">
        <v>294</v>
      </c>
      <c r="BN9" s="6">
        <v>375</v>
      </c>
      <c r="BO9" s="6">
        <v>379</v>
      </c>
      <c r="BP9" s="6">
        <v>331</v>
      </c>
      <c r="BQ9" s="6">
        <v>271</v>
      </c>
      <c r="BR9" s="6">
        <v>285</v>
      </c>
      <c r="BS9" s="6">
        <v>377</v>
      </c>
      <c r="BT9" s="6">
        <v>266</v>
      </c>
      <c r="BU9" s="6">
        <v>340</v>
      </c>
      <c r="BV9" s="6">
        <v>336</v>
      </c>
      <c r="BW9" s="6">
        <v>249</v>
      </c>
      <c r="BX9" s="6">
        <v>349</v>
      </c>
      <c r="BY9" s="6">
        <v>341</v>
      </c>
      <c r="BZ9" s="6">
        <v>321</v>
      </c>
      <c r="CA9" s="6">
        <v>284</v>
      </c>
      <c r="CB9" s="6">
        <v>351</v>
      </c>
      <c r="CC9" s="6">
        <v>316</v>
      </c>
      <c r="CD9" s="6">
        <v>311</v>
      </c>
      <c r="CE9" s="6">
        <v>346</v>
      </c>
      <c r="CF9" s="6">
        <v>338</v>
      </c>
      <c r="CG9" s="6">
        <v>334</v>
      </c>
      <c r="CH9" s="6">
        <v>250</v>
      </c>
      <c r="CI9" s="6">
        <v>397</v>
      </c>
      <c r="CJ9" s="6">
        <v>395</v>
      </c>
      <c r="CK9" s="6">
        <v>383</v>
      </c>
      <c r="CL9" s="6">
        <v>315</v>
      </c>
      <c r="CM9" s="6">
        <v>299</v>
      </c>
      <c r="CN9" s="6">
        <v>411</v>
      </c>
      <c r="CO9" s="6">
        <v>355</v>
      </c>
      <c r="CP9" s="6">
        <v>401</v>
      </c>
      <c r="CQ9" s="6">
        <v>339</v>
      </c>
      <c r="CR9" s="6">
        <v>333</v>
      </c>
      <c r="CS9" s="6">
        <v>353</v>
      </c>
      <c r="CT9" s="6">
        <v>340</v>
      </c>
      <c r="CU9" s="6">
        <v>253</v>
      </c>
      <c r="CV9" s="6">
        <v>333</v>
      </c>
    </row>
    <row r="10" spans="1:100" ht="16" thickBot="1" x14ac:dyDescent="0.4">
      <c r="A10" s="6">
        <v>9</v>
      </c>
      <c r="B10" s="6">
        <v>2020</v>
      </c>
      <c r="C10" s="7" t="s">
        <v>126</v>
      </c>
      <c r="D10" s="6">
        <v>272</v>
      </c>
      <c r="E10" s="6">
        <v>264</v>
      </c>
      <c r="F10" s="6">
        <v>264</v>
      </c>
      <c r="G10" s="6">
        <v>249</v>
      </c>
      <c r="H10" s="6">
        <v>257</v>
      </c>
      <c r="I10" s="6">
        <v>253</v>
      </c>
      <c r="J10" s="6">
        <v>250</v>
      </c>
      <c r="K10" s="6">
        <v>287</v>
      </c>
      <c r="L10" s="6">
        <v>258</v>
      </c>
      <c r="M10" s="6">
        <v>261</v>
      </c>
      <c r="N10" s="6">
        <v>255</v>
      </c>
      <c r="O10" s="6">
        <v>269</v>
      </c>
      <c r="P10" s="6">
        <v>246</v>
      </c>
      <c r="Q10" s="6">
        <v>251</v>
      </c>
      <c r="R10" s="6">
        <v>265</v>
      </c>
      <c r="S10" s="6">
        <v>262</v>
      </c>
      <c r="T10" s="6">
        <v>261</v>
      </c>
      <c r="U10" s="6">
        <v>256</v>
      </c>
      <c r="V10" s="6">
        <v>279</v>
      </c>
      <c r="W10" s="6">
        <v>279</v>
      </c>
      <c r="X10" s="6">
        <v>289</v>
      </c>
      <c r="Y10" s="6">
        <v>259</v>
      </c>
      <c r="Z10" s="6">
        <v>274</v>
      </c>
      <c r="AA10" s="6">
        <v>271</v>
      </c>
      <c r="AB10" s="6">
        <v>291</v>
      </c>
      <c r="AC10" s="6">
        <v>252</v>
      </c>
      <c r="AD10" s="6">
        <v>280</v>
      </c>
      <c r="AE10" s="6">
        <v>258</v>
      </c>
      <c r="AF10" s="6">
        <v>268</v>
      </c>
      <c r="AG10" s="6">
        <v>302</v>
      </c>
      <c r="AH10" s="6">
        <v>266</v>
      </c>
      <c r="AI10" s="6">
        <v>254</v>
      </c>
      <c r="AJ10" s="6">
        <v>269</v>
      </c>
      <c r="AK10" s="6">
        <v>257</v>
      </c>
      <c r="AL10" s="6">
        <v>251</v>
      </c>
      <c r="AM10" s="6">
        <v>251</v>
      </c>
      <c r="AN10" s="6">
        <v>251</v>
      </c>
      <c r="AO10" s="6">
        <v>278</v>
      </c>
      <c r="AP10" s="6">
        <v>285</v>
      </c>
      <c r="AQ10" s="6">
        <v>246</v>
      </c>
      <c r="AR10" s="6">
        <v>261</v>
      </c>
      <c r="AS10" s="6">
        <v>256</v>
      </c>
      <c r="AT10" s="6">
        <v>252</v>
      </c>
      <c r="AU10" s="6">
        <v>241</v>
      </c>
      <c r="AV10" s="6">
        <v>262</v>
      </c>
      <c r="AW10" s="6">
        <v>283</v>
      </c>
      <c r="AX10" s="6">
        <v>252</v>
      </c>
      <c r="AY10" s="6">
        <v>248</v>
      </c>
      <c r="AZ10" s="6">
        <v>262</v>
      </c>
      <c r="BA10" s="6">
        <v>262</v>
      </c>
      <c r="BB10" s="6">
        <v>270</v>
      </c>
      <c r="BC10" s="6">
        <v>247</v>
      </c>
      <c r="BD10" s="6">
        <v>278</v>
      </c>
      <c r="BE10" s="6">
        <v>266</v>
      </c>
      <c r="BF10" s="6">
        <v>265</v>
      </c>
      <c r="BG10" s="6">
        <v>297</v>
      </c>
      <c r="BH10" s="6">
        <v>256</v>
      </c>
      <c r="BI10" s="6">
        <v>258</v>
      </c>
      <c r="BJ10" s="6">
        <v>263</v>
      </c>
      <c r="BK10" s="6">
        <v>256</v>
      </c>
      <c r="BL10" s="6">
        <v>260</v>
      </c>
      <c r="BM10" s="6">
        <v>280</v>
      </c>
      <c r="BN10" s="6">
        <v>284</v>
      </c>
      <c r="BO10" s="6">
        <v>236</v>
      </c>
      <c r="BP10" s="6">
        <v>261</v>
      </c>
      <c r="BQ10" s="6">
        <v>283</v>
      </c>
      <c r="BR10" s="6">
        <v>272</v>
      </c>
      <c r="BS10" s="6">
        <v>273</v>
      </c>
      <c r="BT10" s="6">
        <v>275</v>
      </c>
      <c r="BU10" s="6">
        <v>247</v>
      </c>
      <c r="BV10" s="6">
        <v>262</v>
      </c>
      <c r="BW10" s="6">
        <v>262</v>
      </c>
      <c r="BX10" s="6">
        <v>279</v>
      </c>
      <c r="BY10" s="6">
        <v>256</v>
      </c>
      <c r="BZ10" s="6">
        <v>262</v>
      </c>
      <c r="CA10" s="6">
        <v>287</v>
      </c>
      <c r="CB10" s="6">
        <v>253</v>
      </c>
      <c r="CC10" s="6">
        <v>265</v>
      </c>
      <c r="CD10" s="6">
        <v>242</v>
      </c>
      <c r="CE10" s="6">
        <v>253</v>
      </c>
      <c r="CF10" s="6">
        <v>273</v>
      </c>
      <c r="CG10" s="6">
        <v>229</v>
      </c>
      <c r="CH10" s="6">
        <v>231</v>
      </c>
      <c r="CI10" s="6">
        <v>266</v>
      </c>
      <c r="CJ10" s="6">
        <v>249</v>
      </c>
      <c r="CK10" s="6">
        <v>242</v>
      </c>
      <c r="CL10" s="6">
        <v>262</v>
      </c>
      <c r="CM10" s="6">
        <v>265</v>
      </c>
      <c r="CN10" s="6">
        <v>256</v>
      </c>
      <c r="CO10" s="6">
        <v>265</v>
      </c>
      <c r="CP10" s="6">
        <v>258</v>
      </c>
      <c r="CQ10" s="6">
        <v>278</v>
      </c>
      <c r="CR10" s="6">
        <v>259</v>
      </c>
      <c r="CS10" s="6">
        <v>280</v>
      </c>
      <c r="CT10" s="6">
        <v>274</v>
      </c>
      <c r="CU10" s="6">
        <v>253</v>
      </c>
      <c r="CV10" s="6">
        <v>263</v>
      </c>
    </row>
    <row r="11" spans="1:100" ht="16" thickBot="1" x14ac:dyDescent="0.4">
      <c r="A11" s="6">
        <v>10</v>
      </c>
      <c r="B11" s="6">
        <v>2020</v>
      </c>
      <c r="C11" s="7" t="s">
        <v>127</v>
      </c>
      <c r="D11" s="6">
        <v>185</v>
      </c>
      <c r="E11" s="6">
        <v>320</v>
      </c>
      <c r="F11" s="6">
        <v>252</v>
      </c>
      <c r="G11" s="6">
        <v>279</v>
      </c>
      <c r="H11" s="6">
        <v>272</v>
      </c>
      <c r="I11" s="6">
        <v>265</v>
      </c>
      <c r="J11" s="6">
        <v>305</v>
      </c>
      <c r="K11" s="6">
        <v>242</v>
      </c>
      <c r="L11" s="6">
        <v>312</v>
      </c>
      <c r="M11" s="6">
        <v>357</v>
      </c>
      <c r="N11" s="6">
        <v>242</v>
      </c>
      <c r="O11" s="6">
        <v>285</v>
      </c>
      <c r="P11" s="6">
        <v>302</v>
      </c>
      <c r="Q11" s="6">
        <v>215</v>
      </c>
      <c r="R11" s="6">
        <v>231</v>
      </c>
      <c r="S11" s="6">
        <v>327</v>
      </c>
      <c r="T11" s="6">
        <v>215</v>
      </c>
      <c r="U11" s="6">
        <v>334</v>
      </c>
      <c r="V11" s="6">
        <v>249</v>
      </c>
      <c r="W11" s="6">
        <v>255</v>
      </c>
      <c r="X11" s="6">
        <v>221</v>
      </c>
      <c r="Y11" s="6">
        <v>285</v>
      </c>
      <c r="Z11" s="6">
        <v>248</v>
      </c>
      <c r="AA11" s="6">
        <v>292</v>
      </c>
      <c r="AB11" s="6">
        <v>273</v>
      </c>
      <c r="AC11" s="6">
        <v>249</v>
      </c>
      <c r="AD11" s="6">
        <v>314</v>
      </c>
      <c r="AE11" s="6">
        <v>301</v>
      </c>
      <c r="AF11" s="6">
        <v>257</v>
      </c>
      <c r="AG11" s="6">
        <v>291</v>
      </c>
      <c r="AH11" s="6">
        <v>280</v>
      </c>
      <c r="AI11" s="6">
        <v>256</v>
      </c>
      <c r="AJ11" s="6">
        <v>270</v>
      </c>
      <c r="AK11" s="6">
        <v>350</v>
      </c>
      <c r="AL11" s="6">
        <v>251</v>
      </c>
      <c r="AM11" s="6">
        <v>303</v>
      </c>
      <c r="AN11" s="6">
        <v>256</v>
      </c>
      <c r="AO11" s="6">
        <v>346</v>
      </c>
      <c r="AP11" s="6">
        <v>221</v>
      </c>
      <c r="AQ11" s="6">
        <v>240</v>
      </c>
      <c r="AR11" s="6">
        <v>301</v>
      </c>
      <c r="AS11" s="6">
        <v>265</v>
      </c>
      <c r="AT11" s="6">
        <v>289</v>
      </c>
      <c r="AU11" s="6">
        <v>229</v>
      </c>
      <c r="AV11" s="6">
        <v>239</v>
      </c>
      <c r="AW11" s="6">
        <v>300</v>
      </c>
      <c r="AX11" s="6">
        <v>293</v>
      </c>
      <c r="AY11" s="6">
        <v>248</v>
      </c>
      <c r="AZ11" s="6">
        <v>262</v>
      </c>
      <c r="BA11" s="6">
        <v>237</v>
      </c>
      <c r="BB11" s="6">
        <v>306</v>
      </c>
      <c r="BC11" s="6">
        <v>325</v>
      </c>
      <c r="BD11" s="6">
        <v>295</v>
      </c>
      <c r="BE11" s="6">
        <v>365</v>
      </c>
      <c r="BF11" s="6">
        <v>331</v>
      </c>
      <c r="BG11" s="6">
        <v>228</v>
      </c>
      <c r="BH11" s="6">
        <v>259</v>
      </c>
      <c r="BI11" s="6">
        <v>232</v>
      </c>
      <c r="BJ11" s="6">
        <v>335</v>
      </c>
      <c r="BK11" s="6">
        <v>256</v>
      </c>
      <c r="BL11" s="6">
        <v>249</v>
      </c>
      <c r="BM11" s="6">
        <v>276</v>
      </c>
      <c r="BN11" s="6">
        <v>322</v>
      </c>
      <c r="BO11" s="6">
        <v>202</v>
      </c>
      <c r="BP11" s="6">
        <v>295</v>
      </c>
      <c r="BQ11" s="6">
        <v>304</v>
      </c>
      <c r="BR11" s="6">
        <v>308</v>
      </c>
      <c r="BS11" s="6">
        <v>282</v>
      </c>
      <c r="BT11" s="6">
        <v>320</v>
      </c>
      <c r="BU11" s="6">
        <v>250</v>
      </c>
      <c r="BV11" s="6">
        <v>351</v>
      </c>
      <c r="BW11" s="6">
        <v>285</v>
      </c>
      <c r="BX11" s="6">
        <v>236</v>
      </c>
      <c r="BY11" s="6">
        <v>237</v>
      </c>
      <c r="BZ11" s="6">
        <v>272</v>
      </c>
      <c r="CA11" s="6">
        <v>304</v>
      </c>
      <c r="CB11" s="6">
        <v>236</v>
      </c>
      <c r="CC11" s="6">
        <v>324</v>
      </c>
      <c r="CD11" s="6">
        <v>297</v>
      </c>
      <c r="CE11" s="6">
        <v>274</v>
      </c>
      <c r="CF11" s="6">
        <v>316</v>
      </c>
      <c r="CG11" s="6">
        <v>242</v>
      </c>
      <c r="CH11" s="6">
        <v>321</v>
      </c>
      <c r="CI11" s="6">
        <v>244</v>
      </c>
      <c r="CJ11" s="6">
        <v>247</v>
      </c>
      <c r="CK11" s="6">
        <v>312</v>
      </c>
      <c r="CL11" s="6">
        <v>281</v>
      </c>
      <c r="CM11" s="6">
        <v>271</v>
      </c>
      <c r="CN11" s="6">
        <v>256</v>
      </c>
      <c r="CO11" s="6">
        <v>320</v>
      </c>
      <c r="CP11" s="6">
        <v>320</v>
      </c>
      <c r="CQ11" s="6">
        <v>241</v>
      </c>
      <c r="CR11" s="6">
        <v>299</v>
      </c>
      <c r="CS11" s="6">
        <v>272</v>
      </c>
      <c r="CT11" s="6">
        <v>219</v>
      </c>
      <c r="CU11" s="6">
        <v>316</v>
      </c>
      <c r="CV11" s="6">
        <v>268</v>
      </c>
    </row>
    <row r="12" spans="1:100" ht="16" thickBot="1" x14ac:dyDescent="0.4">
      <c r="A12" s="6">
        <v>11</v>
      </c>
      <c r="B12" s="6">
        <v>2020</v>
      </c>
      <c r="C12" s="7" t="s">
        <v>128</v>
      </c>
      <c r="D12" s="6">
        <v>316</v>
      </c>
      <c r="E12" s="6">
        <v>317</v>
      </c>
      <c r="F12" s="6">
        <v>292</v>
      </c>
      <c r="G12" s="6">
        <v>298</v>
      </c>
      <c r="H12" s="6">
        <v>321</v>
      </c>
      <c r="I12" s="6">
        <v>311</v>
      </c>
      <c r="J12" s="6">
        <v>312</v>
      </c>
      <c r="K12" s="6">
        <v>313</v>
      </c>
      <c r="L12" s="6">
        <v>321</v>
      </c>
      <c r="M12" s="6">
        <v>307</v>
      </c>
      <c r="N12" s="6">
        <v>317</v>
      </c>
      <c r="O12" s="6">
        <v>292</v>
      </c>
      <c r="P12" s="6">
        <v>290</v>
      </c>
      <c r="Q12" s="6">
        <v>296</v>
      </c>
      <c r="R12" s="6">
        <v>350</v>
      </c>
      <c r="S12" s="6">
        <v>319</v>
      </c>
      <c r="T12" s="6">
        <v>281</v>
      </c>
      <c r="U12" s="6">
        <v>308</v>
      </c>
      <c r="V12" s="6">
        <v>317</v>
      </c>
      <c r="W12" s="6">
        <v>316</v>
      </c>
      <c r="X12" s="6">
        <v>339</v>
      </c>
      <c r="Y12" s="6">
        <v>332</v>
      </c>
      <c r="Z12" s="6">
        <v>320</v>
      </c>
      <c r="AA12" s="6">
        <v>309</v>
      </c>
      <c r="AB12" s="6">
        <v>289</v>
      </c>
      <c r="AC12" s="6">
        <v>304</v>
      </c>
      <c r="AD12" s="6">
        <v>309</v>
      </c>
      <c r="AE12" s="6">
        <v>319</v>
      </c>
      <c r="AF12" s="6">
        <v>298</v>
      </c>
      <c r="AG12" s="6">
        <v>324</v>
      </c>
      <c r="AH12" s="6">
        <v>353</v>
      </c>
      <c r="AI12" s="6">
        <v>311</v>
      </c>
      <c r="AJ12" s="6">
        <v>320</v>
      </c>
      <c r="AK12" s="6">
        <v>317</v>
      </c>
      <c r="AL12" s="6">
        <v>300</v>
      </c>
      <c r="AM12" s="6">
        <v>327</v>
      </c>
      <c r="AN12" s="6">
        <v>327</v>
      </c>
      <c r="AO12" s="6">
        <v>322</v>
      </c>
      <c r="AP12" s="6">
        <v>325</v>
      </c>
      <c r="AQ12" s="6">
        <v>326</v>
      </c>
      <c r="AR12" s="6">
        <v>309</v>
      </c>
      <c r="AS12" s="6">
        <v>307</v>
      </c>
      <c r="AT12" s="6">
        <v>329</v>
      </c>
      <c r="AU12" s="6">
        <v>341</v>
      </c>
      <c r="AV12" s="6">
        <v>297</v>
      </c>
      <c r="AW12" s="6">
        <v>288</v>
      </c>
      <c r="AX12" s="6">
        <v>311</v>
      </c>
      <c r="AY12" s="6">
        <v>319</v>
      </c>
      <c r="AZ12" s="6">
        <v>318</v>
      </c>
      <c r="BA12" s="6">
        <v>293</v>
      </c>
      <c r="BB12" s="6">
        <v>330</v>
      </c>
      <c r="BC12" s="6">
        <v>302</v>
      </c>
      <c r="BD12" s="6">
        <v>296</v>
      </c>
      <c r="BE12" s="6">
        <v>300</v>
      </c>
      <c r="BF12" s="6">
        <v>309</v>
      </c>
      <c r="BG12" s="6">
        <v>306</v>
      </c>
      <c r="BH12" s="6">
        <v>284</v>
      </c>
      <c r="BI12" s="6">
        <v>329</v>
      </c>
      <c r="BJ12" s="6">
        <v>299</v>
      </c>
      <c r="BK12" s="6">
        <v>333</v>
      </c>
      <c r="BL12" s="6">
        <v>318</v>
      </c>
      <c r="BM12" s="6">
        <v>339</v>
      </c>
      <c r="BN12" s="6">
        <v>338</v>
      </c>
      <c r="BO12" s="6">
        <v>322</v>
      </c>
      <c r="BP12" s="6">
        <v>334</v>
      </c>
      <c r="BQ12" s="6">
        <v>331</v>
      </c>
      <c r="BR12" s="6">
        <v>287</v>
      </c>
      <c r="BS12" s="6">
        <v>282</v>
      </c>
      <c r="BT12" s="6">
        <v>309</v>
      </c>
      <c r="BU12" s="6">
        <v>314</v>
      </c>
      <c r="BV12" s="6">
        <v>332</v>
      </c>
      <c r="BW12" s="6">
        <v>333</v>
      </c>
      <c r="BX12" s="6">
        <v>287</v>
      </c>
      <c r="BY12" s="6">
        <v>337</v>
      </c>
      <c r="BZ12" s="6">
        <v>295</v>
      </c>
      <c r="CA12" s="6">
        <v>302</v>
      </c>
      <c r="CB12" s="6">
        <v>272</v>
      </c>
      <c r="CC12" s="6">
        <v>340</v>
      </c>
      <c r="CD12" s="6">
        <v>305</v>
      </c>
      <c r="CE12" s="6">
        <v>326</v>
      </c>
      <c r="CF12" s="6">
        <v>314</v>
      </c>
      <c r="CG12" s="6">
        <v>309</v>
      </c>
      <c r="CH12" s="6">
        <v>323</v>
      </c>
      <c r="CI12" s="6">
        <v>305</v>
      </c>
      <c r="CJ12" s="6">
        <v>370</v>
      </c>
      <c r="CK12" s="6">
        <v>311</v>
      </c>
      <c r="CL12" s="6">
        <v>299</v>
      </c>
      <c r="CM12" s="6">
        <v>304</v>
      </c>
      <c r="CN12" s="6">
        <v>340</v>
      </c>
      <c r="CO12" s="6">
        <v>336</v>
      </c>
      <c r="CP12" s="6">
        <v>343</v>
      </c>
      <c r="CQ12" s="6">
        <v>285</v>
      </c>
      <c r="CR12" s="6">
        <v>312</v>
      </c>
      <c r="CS12" s="6">
        <v>303</v>
      </c>
      <c r="CT12" s="6">
        <v>318</v>
      </c>
      <c r="CU12" s="6">
        <v>320</v>
      </c>
      <c r="CV12" s="6">
        <v>311</v>
      </c>
    </row>
    <row r="13" spans="1:100" ht="16" thickBot="1" x14ac:dyDescent="0.4">
      <c r="A13" s="6">
        <v>12</v>
      </c>
      <c r="B13" s="6">
        <v>2020</v>
      </c>
      <c r="C13" s="7" t="s">
        <v>129</v>
      </c>
      <c r="D13" s="6">
        <v>311</v>
      </c>
      <c r="E13" s="6">
        <v>334</v>
      </c>
      <c r="F13" s="6">
        <v>361</v>
      </c>
      <c r="G13" s="6">
        <v>250</v>
      </c>
      <c r="H13" s="6">
        <v>314</v>
      </c>
      <c r="I13" s="6">
        <v>306</v>
      </c>
      <c r="J13" s="6">
        <v>337</v>
      </c>
      <c r="K13" s="6">
        <v>370</v>
      </c>
      <c r="L13" s="6">
        <v>311</v>
      </c>
      <c r="M13" s="6">
        <v>350</v>
      </c>
      <c r="N13" s="6">
        <v>279</v>
      </c>
      <c r="O13" s="6">
        <v>378</v>
      </c>
      <c r="P13" s="6">
        <v>380</v>
      </c>
      <c r="Q13" s="6">
        <v>281</v>
      </c>
      <c r="R13" s="6">
        <v>275</v>
      </c>
      <c r="S13" s="6">
        <v>346</v>
      </c>
      <c r="T13" s="6">
        <v>278</v>
      </c>
      <c r="U13" s="6">
        <v>301</v>
      </c>
      <c r="V13" s="6">
        <v>285</v>
      </c>
      <c r="W13" s="6">
        <v>314</v>
      </c>
      <c r="X13" s="6">
        <v>350</v>
      </c>
      <c r="Y13" s="6">
        <v>294</v>
      </c>
      <c r="Z13" s="6">
        <v>302</v>
      </c>
      <c r="AA13" s="6">
        <v>298</v>
      </c>
      <c r="AB13" s="6">
        <v>293</v>
      </c>
      <c r="AC13" s="6">
        <v>270</v>
      </c>
      <c r="AD13" s="6">
        <v>283</v>
      </c>
      <c r="AE13" s="6">
        <v>353</v>
      </c>
      <c r="AF13" s="6">
        <v>311</v>
      </c>
      <c r="AG13" s="6">
        <v>287</v>
      </c>
      <c r="AH13" s="6">
        <v>242</v>
      </c>
      <c r="AI13" s="6">
        <v>298</v>
      </c>
      <c r="AJ13" s="6">
        <v>322</v>
      </c>
      <c r="AK13" s="6">
        <v>340</v>
      </c>
      <c r="AL13" s="6">
        <v>206</v>
      </c>
      <c r="AM13" s="6">
        <v>367</v>
      </c>
      <c r="AN13" s="6">
        <v>382</v>
      </c>
      <c r="AO13" s="6">
        <v>293</v>
      </c>
      <c r="AP13" s="6">
        <v>343</v>
      </c>
      <c r="AQ13" s="6">
        <v>274</v>
      </c>
      <c r="AR13" s="6">
        <v>278</v>
      </c>
      <c r="AS13" s="6">
        <v>334</v>
      </c>
      <c r="AT13" s="6">
        <v>290</v>
      </c>
      <c r="AU13" s="6">
        <v>313</v>
      </c>
      <c r="AV13" s="6">
        <v>332</v>
      </c>
      <c r="AW13" s="6">
        <v>314</v>
      </c>
      <c r="AX13" s="6">
        <v>289</v>
      </c>
      <c r="AY13" s="6">
        <v>367</v>
      </c>
      <c r="AZ13" s="6">
        <v>282</v>
      </c>
      <c r="BA13" s="6">
        <v>404</v>
      </c>
      <c r="BB13" s="6">
        <v>301</v>
      </c>
      <c r="BC13" s="6">
        <v>326</v>
      </c>
      <c r="BD13" s="6">
        <v>334</v>
      </c>
      <c r="BE13" s="6">
        <v>303</v>
      </c>
      <c r="BF13" s="6">
        <v>218</v>
      </c>
      <c r="BG13" s="6">
        <v>203</v>
      </c>
      <c r="BH13" s="6">
        <v>243</v>
      </c>
      <c r="BI13" s="6">
        <v>310</v>
      </c>
      <c r="BJ13" s="6">
        <v>265</v>
      </c>
      <c r="BK13" s="6">
        <v>351</v>
      </c>
      <c r="BL13" s="6">
        <v>333</v>
      </c>
      <c r="BM13" s="6">
        <v>324</v>
      </c>
      <c r="BN13" s="6">
        <v>319</v>
      </c>
      <c r="BO13" s="6">
        <v>279</v>
      </c>
      <c r="BP13" s="6">
        <v>287</v>
      </c>
      <c r="BQ13" s="6">
        <v>288</v>
      </c>
      <c r="BR13" s="6">
        <v>306</v>
      </c>
      <c r="BS13" s="6">
        <v>291</v>
      </c>
      <c r="BT13" s="6">
        <v>269</v>
      </c>
      <c r="BU13" s="6">
        <v>307</v>
      </c>
      <c r="BV13" s="6">
        <v>335</v>
      </c>
      <c r="BW13" s="6">
        <v>317</v>
      </c>
      <c r="BX13" s="6">
        <v>348</v>
      </c>
      <c r="BY13" s="6">
        <v>288</v>
      </c>
      <c r="BZ13" s="6">
        <v>329</v>
      </c>
      <c r="CA13" s="6">
        <v>258</v>
      </c>
      <c r="CB13" s="6">
        <v>284</v>
      </c>
      <c r="CC13" s="6">
        <v>253</v>
      </c>
      <c r="CD13" s="6">
        <v>280</v>
      </c>
      <c r="CE13" s="6">
        <v>304</v>
      </c>
      <c r="CF13" s="6">
        <v>274</v>
      </c>
      <c r="CG13" s="6">
        <v>342</v>
      </c>
      <c r="CH13" s="6">
        <v>329</v>
      </c>
      <c r="CI13" s="6">
        <v>326</v>
      </c>
      <c r="CJ13" s="6">
        <v>304</v>
      </c>
      <c r="CK13" s="6">
        <v>319</v>
      </c>
      <c r="CL13" s="6">
        <v>301</v>
      </c>
      <c r="CM13" s="6">
        <v>332</v>
      </c>
      <c r="CN13" s="6">
        <v>238</v>
      </c>
      <c r="CO13" s="6">
        <v>258</v>
      </c>
      <c r="CP13" s="6">
        <v>270</v>
      </c>
      <c r="CQ13" s="6">
        <v>300</v>
      </c>
      <c r="CR13" s="6">
        <v>221</v>
      </c>
      <c r="CS13" s="6">
        <v>335</v>
      </c>
      <c r="CT13" s="6">
        <v>288</v>
      </c>
      <c r="CU13" s="6">
        <v>328</v>
      </c>
      <c r="CV13" s="6">
        <v>324</v>
      </c>
    </row>
    <row r="14" spans="1:100" ht="16" thickBot="1" x14ac:dyDescent="0.4">
      <c r="A14" s="6">
        <v>13</v>
      </c>
      <c r="B14" s="6">
        <v>2021</v>
      </c>
      <c r="C14" s="7" t="s">
        <v>119</v>
      </c>
      <c r="D14" s="6">
        <v>326</v>
      </c>
      <c r="E14" s="6">
        <v>335</v>
      </c>
      <c r="F14" s="6">
        <v>339</v>
      </c>
      <c r="G14" s="6">
        <v>369</v>
      </c>
      <c r="H14" s="6">
        <v>361</v>
      </c>
      <c r="I14" s="6">
        <v>384</v>
      </c>
      <c r="J14" s="6">
        <v>389</v>
      </c>
      <c r="K14" s="6">
        <v>387</v>
      </c>
      <c r="L14" s="6">
        <v>372</v>
      </c>
      <c r="M14" s="6">
        <v>372</v>
      </c>
      <c r="N14" s="6">
        <v>385</v>
      </c>
      <c r="O14" s="6">
        <v>365</v>
      </c>
      <c r="P14" s="6">
        <v>343</v>
      </c>
      <c r="Q14" s="6">
        <v>390</v>
      </c>
      <c r="R14" s="6">
        <v>366</v>
      </c>
      <c r="S14" s="6">
        <v>373</v>
      </c>
      <c r="T14" s="6">
        <v>351</v>
      </c>
      <c r="U14" s="6">
        <v>369</v>
      </c>
      <c r="V14" s="6">
        <v>367</v>
      </c>
      <c r="W14" s="6">
        <v>368</v>
      </c>
      <c r="X14" s="6">
        <v>356</v>
      </c>
      <c r="Y14" s="6">
        <v>346</v>
      </c>
      <c r="Z14" s="6">
        <v>399</v>
      </c>
      <c r="AA14" s="6">
        <v>364</v>
      </c>
      <c r="AB14" s="6">
        <v>352</v>
      </c>
      <c r="AC14" s="6">
        <v>374</v>
      </c>
      <c r="AD14" s="6">
        <v>333</v>
      </c>
      <c r="AE14" s="6">
        <v>376</v>
      </c>
      <c r="AF14" s="6">
        <v>343</v>
      </c>
      <c r="AG14" s="6">
        <v>348</v>
      </c>
      <c r="AH14" s="6">
        <v>350</v>
      </c>
      <c r="AI14" s="6">
        <v>359</v>
      </c>
      <c r="AJ14" s="6">
        <v>361</v>
      </c>
      <c r="AK14" s="6">
        <v>339</v>
      </c>
      <c r="AL14" s="6">
        <v>368</v>
      </c>
      <c r="AM14" s="6">
        <v>380</v>
      </c>
      <c r="AN14" s="6">
        <v>409</v>
      </c>
      <c r="AO14" s="6">
        <v>372</v>
      </c>
      <c r="AP14" s="6">
        <v>366</v>
      </c>
      <c r="AQ14" s="6">
        <v>367</v>
      </c>
      <c r="AR14" s="6">
        <v>369</v>
      </c>
      <c r="AS14" s="6">
        <v>362</v>
      </c>
      <c r="AT14" s="6">
        <v>366</v>
      </c>
      <c r="AU14" s="6">
        <v>362</v>
      </c>
      <c r="AV14" s="6">
        <v>383</v>
      </c>
      <c r="AW14" s="6">
        <v>373</v>
      </c>
      <c r="AX14" s="6">
        <v>388</v>
      </c>
      <c r="AY14" s="6">
        <v>369</v>
      </c>
      <c r="AZ14" s="6">
        <v>365</v>
      </c>
      <c r="BA14" s="6">
        <v>375</v>
      </c>
      <c r="BB14" s="6">
        <v>345</v>
      </c>
      <c r="BC14" s="6">
        <v>359</v>
      </c>
      <c r="BD14" s="6">
        <v>407</v>
      </c>
      <c r="BE14" s="6">
        <v>355</v>
      </c>
      <c r="BF14" s="6">
        <v>359</v>
      </c>
      <c r="BG14" s="6">
        <v>348</v>
      </c>
      <c r="BH14" s="6">
        <v>407</v>
      </c>
      <c r="BI14" s="6">
        <v>334</v>
      </c>
      <c r="BJ14" s="6">
        <v>401</v>
      </c>
      <c r="BK14" s="6">
        <v>348</v>
      </c>
      <c r="BL14" s="6">
        <v>352</v>
      </c>
      <c r="BM14" s="6">
        <v>372</v>
      </c>
      <c r="BN14" s="6">
        <v>392</v>
      </c>
      <c r="BO14" s="6">
        <v>375</v>
      </c>
      <c r="BP14" s="6">
        <v>382</v>
      </c>
      <c r="BQ14" s="6">
        <v>341</v>
      </c>
      <c r="BR14" s="6">
        <v>346</v>
      </c>
      <c r="BS14" s="6">
        <v>352</v>
      </c>
      <c r="BT14" s="6">
        <v>319</v>
      </c>
      <c r="BU14" s="6">
        <v>342</v>
      </c>
      <c r="BV14" s="6">
        <v>396</v>
      </c>
      <c r="BW14" s="6">
        <v>351</v>
      </c>
      <c r="BX14" s="6">
        <v>365</v>
      </c>
      <c r="BY14" s="6">
        <v>388</v>
      </c>
      <c r="BZ14" s="6">
        <v>305</v>
      </c>
      <c r="CA14" s="6">
        <v>357</v>
      </c>
      <c r="CB14" s="6">
        <v>386</v>
      </c>
      <c r="CC14" s="6">
        <v>353</v>
      </c>
      <c r="CD14" s="6">
        <v>324</v>
      </c>
      <c r="CE14" s="6">
        <v>358</v>
      </c>
      <c r="CF14" s="6">
        <v>343</v>
      </c>
      <c r="CG14" s="6">
        <v>336</v>
      </c>
      <c r="CH14" s="6">
        <v>398</v>
      </c>
      <c r="CI14" s="6">
        <v>358</v>
      </c>
      <c r="CJ14" s="6">
        <v>339</v>
      </c>
      <c r="CK14" s="6">
        <v>342</v>
      </c>
      <c r="CL14" s="6">
        <v>360</v>
      </c>
      <c r="CM14" s="6">
        <v>348</v>
      </c>
      <c r="CN14" s="6">
        <v>364</v>
      </c>
      <c r="CO14" s="6">
        <v>386</v>
      </c>
      <c r="CP14" s="6">
        <v>348</v>
      </c>
      <c r="CQ14" s="6">
        <v>388</v>
      </c>
      <c r="CR14" s="6">
        <v>359</v>
      </c>
      <c r="CS14" s="6">
        <v>393</v>
      </c>
      <c r="CT14" s="6">
        <v>372</v>
      </c>
      <c r="CU14" s="6">
        <v>316</v>
      </c>
      <c r="CV14" s="6">
        <v>375</v>
      </c>
    </row>
    <row r="15" spans="1:100" ht="16" thickBot="1" x14ac:dyDescent="0.4">
      <c r="A15" s="6">
        <v>14</v>
      </c>
      <c r="B15" s="6">
        <v>2021</v>
      </c>
      <c r="C15" s="7" t="s">
        <v>120</v>
      </c>
      <c r="D15" s="6">
        <v>339</v>
      </c>
      <c r="E15" s="6">
        <v>346</v>
      </c>
      <c r="F15" s="6">
        <v>320</v>
      </c>
      <c r="G15" s="6">
        <v>268</v>
      </c>
      <c r="H15" s="6">
        <v>310</v>
      </c>
      <c r="I15" s="6">
        <v>210</v>
      </c>
      <c r="J15" s="6">
        <v>348</v>
      </c>
      <c r="K15" s="6">
        <v>255</v>
      </c>
      <c r="L15" s="6">
        <v>214</v>
      </c>
      <c r="M15" s="6">
        <v>264</v>
      </c>
      <c r="N15" s="6">
        <v>279</v>
      </c>
      <c r="O15" s="6">
        <v>293</v>
      </c>
      <c r="P15" s="6">
        <v>225</v>
      </c>
      <c r="Q15" s="6">
        <v>212</v>
      </c>
      <c r="R15" s="6">
        <v>260</v>
      </c>
      <c r="S15" s="6">
        <v>319</v>
      </c>
      <c r="T15" s="6">
        <v>343</v>
      </c>
      <c r="U15" s="6">
        <v>320</v>
      </c>
      <c r="V15" s="6">
        <v>267</v>
      </c>
      <c r="W15" s="6">
        <v>363</v>
      </c>
      <c r="X15" s="6">
        <v>241</v>
      </c>
      <c r="Y15" s="6">
        <v>245</v>
      </c>
      <c r="Z15" s="6">
        <v>247</v>
      </c>
      <c r="AA15" s="6">
        <v>339</v>
      </c>
      <c r="AB15" s="6">
        <v>302</v>
      </c>
      <c r="AC15" s="6">
        <v>199</v>
      </c>
      <c r="AD15" s="6">
        <v>254</v>
      </c>
      <c r="AE15" s="6">
        <v>254</v>
      </c>
      <c r="AF15" s="6">
        <v>378</v>
      </c>
      <c r="AG15" s="6">
        <v>309</v>
      </c>
      <c r="AH15" s="6">
        <v>262</v>
      </c>
      <c r="AI15" s="6">
        <v>211</v>
      </c>
      <c r="AJ15" s="6">
        <v>256</v>
      </c>
      <c r="AK15" s="6">
        <v>305</v>
      </c>
      <c r="AL15" s="6">
        <v>291</v>
      </c>
      <c r="AM15" s="6">
        <v>319</v>
      </c>
      <c r="AN15" s="6">
        <v>278</v>
      </c>
      <c r="AO15" s="6">
        <v>306</v>
      </c>
      <c r="AP15" s="6">
        <v>356</v>
      </c>
      <c r="AQ15" s="6">
        <v>308</v>
      </c>
      <c r="AR15" s="6">
        <v>236</v>
      </c>
      <c r="AS15" s="6">
        <v>251</v>
      </c>
      <c r="AT15" s="6">
        <v>232</v>
      </c>
      <c r="AU15" s="6">
        <v>294</v>
      </c>
      <c r="AV15" s="6">
        <v>276</v>
      </c>
      <c r="AW15" s="6">
        <v>271</v>
      </c>
      <c r="AX15" s="6">
        <v>330</v>
      </c>
      <c r="AY15" s="6">
        <v>329</v>
      </c>
      <c r="AZ15" s="6">
        <v>366</v>
      </c>
      <c r="BA15" s="6">
        <v>238</v>
      </c>
      <c r="BB15" s="6">
        <v>309</v>
      </c>
      <c r="BC15" s="6">
        <v>293</v>
      </c>
      <c r="BD15" s="6">
        <v>311</v>
      </c>
      <c r="BE15" s="6">
        <v>261</v>
      </c>
      <c r="BF15" s="6">
        <v>324</v>
      </c>
      <c r="BG15" s="6">
        <v>261</v>
      </c>
      <c r="BH15" s="6">
        <v>269</v>
      </c>
      <c r="BI15" s="6">
        <v>312</v>
      </c>
      <c r="BJ15" s="6">
        <v>270</v>
      </c>
      <c r="BK15" s="6">
        <v>313</v>
      </c>
      <c r="BL15" s="6">
        <v>329</v>
      </c>
      <c r="BM15" s="6">
        <v>325</v>
      </c>
      <c r="BN15" s="6">
        <v>277</v>
      </c>
      <c r="BO15" s="6">
        <v>384</v>
      </c>
      <c r="BP15" s="6">
        <v>300</v>
      </c>
      <c r="BQ15" s="6">
        <v>255</v>
      </c>
      <c r="BR15" s="6">
        <v>331</v>
      </c>
      <c r="BS15" s="6">
        <v>302</v>
      </c>
      <c r="BT15" s="6">
        <v>308</v>
      </c>
      <c r="BU15" s="6">
        <v>286</v>
      </c>
      <c r="BV15" s="6">
        <v>269</v>
      </c>
      <c r="BW15" s="6">
        <v>218</v>
      </c>
      <c r="BX15" s="6">
        <v>289</v>
      </c>
      <c r="BY15" s="6">
        <v>229</v>
      </c>
      <c r="BZ15" s="6">
        <v>263</v>
      </c>
      <c r="CA15" s="6">
        <v>257</v>
      </c>
      <c r="CB15" s="6">
        <v>262</v>
      </c>
      <c r="CC15" s="6">
        <v>247</v>
      </c>
      <c r="CD15" s="6">
        <v>202</v>
      </c>
      <c r="CE15" s="6">
        <v>266</v>
      </c>
      <c r="CF15" s="6">
        <v>182</v>
      </c>
      <c r="CG15" s="6">
        <v>271</v>
      </c>
      <c r="CH15" s="6">
        <v>286</v>
      </c>
      <c r="CI15" s="6">
        <v>315</v>
      </c>
      <c r="CJ15" s="6">
        <v>239</v>
      </c>
      <c r="CK15" s="6">
        <v>287</v>
      </c>
      <c r="CL15" s="6">
        <v>270</v>
      </c>
      <c r="CM15" s="6">
        <v>276</v>
      </c>
      <c r="CN15" s="6">
        <v>251</v>
      </c>
      <c r="CO15" s="6">
        <v>358</v>
      </c>
      <c r="CP15" s="6">
        <v>272</v>
      </c>
      <c r="CQ15" s="6">
        <v>312</v>
      </c>
      <c r="CR15" s="6">
        <v>282</v>
      </c>
      <c r="CS15" s="6">
        <v>253</v>
      </c>
      <c r="CT15" s="6">
        <v>267</v>
      </c>
      <c r="CU15" s="6">
        <v>274</v>
      </c>
      <c r="CV15" s="6">
        <v>299</v>
      </c>
    </row>
    <row r="16" spans="1:100" ht="16" thickBot="1" x14ac:dyDescent="0.4">
      <c r="A16" s="6">
        <v>15</v>
      </c>
      <c r="B16" s="6">
        <v>2021</v>
      </c>
      <c r="C16" s="7" t="s">
        <v>121</v>
      </c>
      <c r="D16" s="6">
        <v>377</v>
      </c>
      <c r="E16" s="6">
        <v>342</v>
      </c>
      <c r="F16" s="6">
        <v>391</v>
      </c>
      <c r="G16" s="6">
        <v>361</v>
      </c>
      <c r="H16" s="6">
        <v>360</v>
      </c>
      <c r="I16" s="6">
        <v>346</v>
      </c>
      <c r="J16" s="6">
        <v>436</v>
      </c>
      <c r="K16" s="6">
        <v>339</v>
      </c>
      <c r="L16" s="6">
        <v>392</v>
      </c>
      <c r="M16" s="6">
        <v>338</v>
      </c>
      <c r="N16" s="6">
        <v>385</v>
      </c>
      <c r="O16" s="6">
        <v>392</v>
      </c>
      <c r="P16" s="6">
        <v>395</v>
      </c>
      <c r="Q16" s="6">
        <v>342</v>
      </c>
      <c r="R16" s="6">
        <v>359</v>
      </c>
      <c r="S16" s="6">
        <v>376</v>
      </c>
      <c r="T16" s="6">
        <v>352</v>
      </c>
      <c r="U16" s="6">
        <v>309</v>
      </c>
      <c r="V16" s="6">
        <v>368</v>
      </c>
      <c r="W16" s="6">
        <v>386</v>
      </c>
      <c r="X16" s="6">
        <v>404</v>
      </c>
      <c r="Y16" s="6">
        <v>401</v>
      </c>
      <c r="Z16" s="6">
        <v>344</v>
      </c>
      <c r="AA16" s="6">
        <v>350</v>
      </c>
      <c r="AB16" s="6">
        <v>377</v>
      </c>
      <c r="AC16" s="6">
        <v>377</v>
      </c>
      <c r="AD16" s="6">
        <v>353</v>
      </c>
      <c r="AE16" s="6">
        <v>375</v>
      </c>
      <c r="AF16" s="6">
        <v>339</v>
      </c>
      <c r="AG16" s="6">
        <v>345</v>
      </c>
      <c r="AH16" s="6">
        <v>342</v>
      </c>
      <c r="AI16" s="6">
        <v>378</v>
      </c>
      <c r="AJ16" s="6">
        <v>363</v>
      </c>
      <c r="AK16" s="6">
        <v>357</v>
      </c>
      <c r="AL16" s="6">
        <v>361</v>
      </c>
      <c r="AM16" s="6">
        <v>407</v>
      </c>
      <c r="AN16" s="6">
        <v>385</v>
      </c>
      <c r="AO16" s="6">
        <v>364</v>
      </c>
      <c r="AP16" s="6">
        <v>382</v>
      </c>
      <c r="AQ16" s="6">
        <v>394</v>
      </c>
      <c r="AR16" s="6">
        <v>319</v>
      </c>
      <c r="AS16" s="6">
        <v>403</v>
      </c>
      <c r="AT16" s="6">
        <v>354</v>
      </c>
      <c r="AU16" s="6">
        <v>354</v>
      </c>
      <c r="AV16" s="6">
        <v>361</v>
      </c>
      <c r="AW16" s="6">
        <v>358</v>
      </c>
      <c r="AX16" s="6">
        <v>383</v>
      </c>
      <c r="AY16" s="6">
        <v>347</v>
      </c>
      <c r="AZ16" s="6">
        <v>384</v>
      </c>
      <c r="BA16" s="6">
        <v>351</v>
      </c>
      <c r="BB16" s="6">
        <v>386</v>
      </c>
      <c r="BC16" s="6">
        <v>329</v>
      </c>
      <c r="BD16" s="6">
        <v>384</v>
      </c>
      <c r="BE16" s="6">
        <v>345</v>
      </c>
      <c r="BF16" s="6">
        <v>365</v>
      </c>
      <c r="BG16" s="6">
        <v>337</v>
      </c>
      <c r="BH16" s="6">
        <v>379</v>
      </c>
      <c r="BI16" s="6">
        <v>338</v>
      </c>
      <c r="BJ16" s="6">
        <v>347</v>
      </c>
      <c r="BK16" s="6">
        <v>396</v>
      </c>
      <c r="BL16" s="6">
        <v>362</v>
      </c>
      <c r="BM16" s="6">
        <v>364</v>
      </c>
      <c r="BN16" s="6">
        <v>384</v>
      </c>
      <c r="BO16" s="6">
        <v>350</v>
      </c>
      <c r="BP16" s="6">
        <v>400</v>
      </c>
      <c r="BQ16" s="6">
        <v>356</v>
      </c>
      <c r="BR16" s="6">
        <v>405</v>
      </c>
      <c r="BS16" s="6">
        <v>372</v>
      </c>
      <c r="BT16" s="6">
        <v>382</v>
      </c>
      <c r="BU16" s="6">
        <v>361</v>
      </c>
      <c r="BV16" s="6">
        <v>373</v>
      </c>
      <c r="BW16" s="6">
        <v>326</v>
      </c>
      <c r="BX16" s="6">
        <v>388</v>
      </c>
      <c r="BY16" s="6">
        <v>385</v>
      </c>
      <c r="BZ16" s="6">
        <v>377</v>
      </c>
      <c r="CA16" s="6">
        <v>376</v>
      </c>
      <c r="CB16" s="6">
        <v>361</v>
      </c>
      <c r="CC16" s="6">
        <v>395</v>
      </c>
      <c r="CD16" s="6">
        <v>334</v>
      </c>
      <c r="CE16" s="6">
        <v>347</v>
      </c>
      <c r="CF16" s="6">
        <v>310</v>
      </c>
      <c r="CG16" s="6">
        <v>425</v>
      </c>
      <c r="CH16" s="6">
        <v>368</v>
      </c>
      <c r="CI16" s="6">
        <v>379</v>
      </c>
      <c r="CJ16" s="6">
        <v>368</v>
      </c>
      <c r="CK16" s="6">
        <v>345</v>
      </c>
      <c r="CL16" s="6">
        <v>385</v>
      </c>
      <c r="CM16" s="6">
        <v>384</v>
      </c>
      <c r="CN16" s="6">
        <v>361</v>
      </c>
      <c r="CO16" s="6">
        <v>369</v>
      </c>
      <c r="CP16" s="6">
        <v>386</v>
      </c>
      <c r="CQ16" s="6">
        <v>392</v>
      </c>
      <c r="CR16" s="6">
        <v>359</v>
      </c>
      <c r="CS16" s="6">
        <v>375</v>
      </c>
      <c r="CT16" s="6">
        <v>387</v>
      </c>
      <c r="CU16" s="6">
        <v>407</v>
      </c>
      <c r="CV16" s="6">
        <v>345</v>
      </c>
    </row>
    <row r="17" spans="1:100" ht="16" thickBot="1" x14ac:dyDescent="0.4">
      <c r="A17" s="6">
        <v>16</v>
      </c>
      <c r="B17" s="6">
        <v>2021</v>
      </c>
      <c r="C17" s="7" t="s">
        <v>122</v>
      </c>
      <c r="D17" s="6">
        <v>397</v>
      </c>
      <c r="E17" s="6">
        <v>430</v>
      </c>
      <c r="F17" s="6">
        <v>411</v>
      </c>
      <c r="G17" s="6">
        <v>423</v>
      </c>
      <c r="H17" s="6">
        <v>408</v>
      </c>
      <c r="I17" s="6">
        <v>417</v>
      </c>
      <c r="J17" s="6">
        <v>433</v>
      </c>
      <c r="K17" s="6">
        <v>414</v>
      </c>
      <c r="L17" s="6">
        <v>413</v>
      </c>
      <c r="M17" s="6">
        <v>409</v>
      </c>
      <c r="N17" s="6">
        <v>416</v>
      </c>
      <c r="O17" s="6">
        <v>427</v>
      </c>
      <c r="P17" s="6">
        <v>421</v>
      </c>
      <c r="Q17" s="6">
        <v>439</v>
      </c>
      <c r="R17" s="6">
        <v>422</v>
      </c>
      <c r="S17" s="6">
        <v>409</v>
      </c>
      <c r="T17" s="6">
        <v>406</v>
      </c>
      <c r="U17" s="6">
        <v>424</v>
      </c>
      <c r="V17" s="6">
        <v>421</v>
      </c>
      <c r="W17" s="6">
        <v>428</v>
      </c>
      <c r="X17" s="6">
        <v>418</v>
      </c>
      <c r="Y17" s="6">
        <v>437</v>
      </c>
      <c r="Z17" s="6">
        <v>431</v>
      </c>
      <c r="AA17" s="6">
        <v>406</v>
      </c>
      <c r="AB17" s="6">
        <v>424</v>
      </c>
      <c r="AC17" s="6">
        <v>434</v>
      </c>
      <c r="AD17" s="6">
        <v>411</v>
      </c>
      <c r="AE17" s="6">
        <v>412</v>
      </c>
      <c r="AF17" s="6">
        <v>393</v>
      </c>
      <c r="AG17" s="6">
        <v>427</v>
      </c>
      <c r="AH17" s="6">
        <v>410</v>
      </c>
      <c r="AI17" s="6">
        <v>422</v>
      </c>
      <c r="AJ17" s="6">
        <v>408</v>
      </c>
      <c r="AK17" s="6">
        <v>419</v>
      </c>
      <c r="AL17" s="6">
        <v>406</v>
      </c>
      <c r="AM17" s="6">
        <v>427</v>
      </c>
      <c r="AN17" s="6">
        <v>432</v>
      </c>
      <c r="AO17" s="6">
        <v>420</v>
      </c>
      <c r="AP17" s="6">
        <v>415</v>
      </c>
      <c r="AQ17" s="6">
        <v>418</v>
      </c>
      <c r="AR17" s="6">
        <v>418</v>
      </c>
      <c r="AS17" s="6">
        <v>432</v>
      </c>
      <c r="AT17" s="6">
        <v>394</v>
      </c>
      <c r="AU17" s="6">
        <v>414</v>
      </c>
      <c r="AV17" s="6">
        <v>410</v>
      </c>
      <c r="AW17" s="6">
        <v>398</v>
      </c>
      <c r="AX17" s="6">
        <v>405</v>
      </c>
      <c r="AY17" s="6">
        <v>412</v>
      </c>
      <c r="AZ17" s="6">
        <v>435</v>
      </c>
      <c r="BA17" s="6">
        <v>411</v>
      </c>
      <c r="BB17" s="6">
        <v>421</v>
      </c>
      <c r="BC17" s="6">
        <v>434</v>
      </c>
      <c r="BD17" s="6">
        <v>430</v>
      </c>
      <c r="BE17" s="6">
        <v>401</v>
      </c>
      <c r="BF17" s="6">
        <v>399</v>
      </c>
      <c r="BG17" s="6">
        <v>423</v>
      </c>
      <c r="BH17" s="6">
        <v>389</v>
      </c>
      <c r="BI17" s="6">
        <v>441</v>
      </c>
      <c r="BJ17" s="6">
        <v>416</v>
      </c>
      <c r="BK17" s="6">
        <v>410</v>
      </c>
      <c r="BL17" s="6">
        <v>406</v>
      </c>
      <c r="BM17" s="6">
        <v>442</v>
      </c>
      <c r="BN17" s="6">
        <v>415</v>
      </c>
      <c r="BO17" s="6">
        <v>414</v>
      </c>
      <c r="BP17" s="6">
        <v>413</v>
      </c>
      <c r="BQ17" s="6">
        <v>407</v>
      </c>
      <c r="BR17" s="6">
        <v>432</v>
      </c>
      <c r="BS17" s="6">
        <v>431</v>
      </c>
      <c r="BT17" s="6">
        <v>417</v>
      </c>
      <c r="BU17" s="6">
        <v>394</v>
      </c>
      <c r="BV17" s="6">
        <v>405</v>
      </c>
      <c r="BW17" s="6">
        <v>415</v>
      </c>
      <c r="BX17" s="6">
        <v>428</v>
      </c>
      <c r="BY17" s="6">
        <v>406</v>
      </c>
      <c r="BZ17" s="6">
        <v>411</v>
      </c>
      <c r="CA17" s="6">
        <v>420</v>
      </c>
      <c r="CB17" s="6">
        <v>413</v>
      </c>
      <c r="CC17" s="6">
        <v>421</v>
      </c>
      <c r="CD17" s="6">
        <v>417</v>
      </c>
      <c r="CE17" s="6">
        <v>414</v>
      </c>
      <c r="CF17" s="6">
        <v>413</v>
      </c>
      <c r="CG17" s="6">
        <v>403</v>
      </c>
      <c r="CH17" s="6">
        <v>418</v>
      </c>
      <c r="CI17" s="6">
        <v>413</v>
      </c>
      <c r="CJ17" s="6">
        <v>429</v>
      </c>
      <c r="CK17" s="6">
        <v>401</v>
      </c>
      <c r="CL17" s="6">
        <v>434</v>
      </c>
      <c r="CM17" s="6">
        <v>402</v>
      </c>
      <c r="CN17" s="6">
        <v>417</v>
      </c>
      <c r="CO17" s="6">
        <v>404</v>
      </c>
      <c r="CP17" s="6">
        <v>410</v>
      </c>
      <c r="CQ17" s="6">
        <v>418</v>
      </c>
      <c r="CR17" s="6">
        <v>439</v>
      </c>
      <c r="CS17" s="6">
        <v>415</v>
      </c>
      <c r="CT17" s="6">
        <v>412</v>
      </c>
      <c r="CU17" s="6">
        <v>413</v>
      </c>
      <c r="CV17" s="6">
        <v>414</v>
      </c>
    </row>
    <row r="18" spans="1:100" ht="16" thickBot="1" x14ac:dyDescent="0.4">
      <c r="A18" s="6">
        <v>17</v>
      </c>
      <c r="B18" s="6">
        <v>2021</v>
      </c>
      <c r="C18" s="7" t="s">
        <v>8</v>
      </c>
      <c r="D18" s="6">
        <v>461</v>
      </c>
      <c r="E18" s="6">
        <v>464</v>
      </c>
      <c r="F18" s="6">
        <v>499</v>
      </c>
      <c r="G18" s="6">
        <v>509</v>
      </c>
      <c r="H18" s="6">
        <v>523</v>
      </c>
      <c r="I18" s="6">
        <v>433</v>
      </c>
      <c r="J18" s="6">
        <v>405</v>
      </c>
      <c r="K18" s="6">
        <v>470</v>
      </c>
      <c r="L18" s="6">
        <v>368</v>
      </c>
      <c r="M18" s="6">
        <v>361</v>
      </c>
      <c r="N18" s="6">
        <v>437</v>
      </c>
      <c r="O18" s="6">
        <v>472</v>
      </c>
      <c r="P18" s="6">
        <v>407</v>
      </c>
      <c r="Q18" s="6">
        <v>429</v>
      </c>
      <c r="R18" s="6">
        <v>408</v>
      </c>
      <c r="S18" s="6">
        <v>411</v>
      </c>
      <c r="T18" s="6">
        <v>360</v>
      </c>
      <c r="U18" s="6">
        <v>396</v>
      </c>
      <c r="V18" s="6">
        <v>432</v>
      </c>
      <c r="W18" s="6">
        <v>450</v>
      </c>
      <c r="X18" s="6">
        <v>319</v>
      </c>
      <c r="Y18" s="6">
        <v>372</v>
      </c>
      <c r="Z18" s="6">
        <v>361</v>
      </c>
      <c r="AA18" s="6">
        <v>443</v>
      </c>
      <c r="AB18" s="6">
        <v>366</v>
      </c>
      <c r="AC18" s="6">
        <v>402</v>
      </c>
      <c r="AD18" s="6">
        <v>299</v>
      </c>
      <c r="AE18" s="6">
        <v>399</v>
      </c>
      <c r="AF18" s="6">
        <v>407</v>
      </c>
      <c r="AG18" s="6">
        <v>418</v>
      </c>
      <c r="AH18" s="6">
        <v>392</v>
      </c>
      <c r="AI18" s="6">
        <v>402</v>
      </c>
      <c r="AJ18" s="6">
        <v>373</v>
      </c>
      <c r="AK18" s="6">
        <v>342</v>
      </c>
      <c r="AL18" s="6">
        <v>435</v>
      </c>
      <c r="AM18" s="6">
        <v>340</v>
      </c>
      <c r="AN18" s="6">
        <v>469</v>
      </c>
      <c r="AO18" s="6">
        <v>434</v>
      </c>
      <c r="AP18" s="6">
        <v>423</v>
      </c>
      <c r="AQ18" s="6">
        <v>338</v>
      </c>
      <c r="AR18" s="6">
        <v>461</v>
      </c>
      <c r="AS18" s="6">
        <v>371</v>
      </c>
      <c r="AT18" s="6">
        <v>406</v>
      </c>
      <c r="AU18" s="6">
        <v>376</v>
      </c>
      <c r="AV18" s="6">
        <v>437</v>
      </c>
      <c r="AW18" s="6">
        <v>536</v>
      </c>
      <c r="AX18" s="6">
        <v>369</v>
      </c>
      <c r="AY18" s="6">
        <v>405</v>
      </c>
      <c r="AZ18" s="6">
        <v>434</v>
      </c>
      <c r="BA18" s="6">
        <v>413</v>
      </c>
      <c r="BB18" s="6">
        <v>305</v>
      </c>
      <c r="BC18" s="6">
        <v>398</v>
      </c>
      <c r="BD18" s="6">
        <v>351</v>
      </c>
      <c r="BE18" s="6">
        <v>403</v>
      </c>
      <c r="BF18" s="6">
        <v>446</v>
      </c>
      <c r="BG18" s="6">
        <v>414</v>
      </c>
      <c r="BH18" s="6">
        <v>405</v>
      </c>
      <c r="BI18" s="6">
        <v>390</v>
      </c>
      <c r="BJ18" s="6">
        <v>348</v>
      </c>
      <c r="BK18" s="6">
        <v>324</v>
      </c>
      <c r="BL18" s="6">
        <v>395</v>
      </c>
      <c r="BM18" s="6">
        <v>345</v>
      </c>
      <c r="BN18" s="6">
        <v>469</v>
      </c>
      <c r="BO18" s="6">
        <v>486</v>
      </c>
      <c r="BP18" s="6">
        <v>480</v>
      </c>
      <c r="BQ18" s="6">
        <v>401</v>
      </c>
      <c r="BR18" s="6">
        <v>416</v>
      </c>
      <c r="BS18" s="6">
        <v>468</v>
      </c>
      <c r="BT18" s="6">
        <v>439</v>
      </c>
      <c r="BU18" s="6">
        <v>357</v>
      </c>
      <c r="BV18" s="6">
        <v>355</v>
      </c>
      <c r="BW18" s="6">
        <v>377</v>
      </c>
      <c r="BX18" s="6">
        <v>394</v>
      </c>
      <c r="BY18" s="6">
        <v>452</v>
      </c>
      <c r="BZ18" s="6">
        <v>399</v>
      </c>
      <c r="CA18" s="6">
        <v>346</v>
      </c>
      <c r="CB18" s="6">
        <v>490</v>
      </c>
      <c r="CC18" s="6">
        <v>328</v>
      </c>
      <c r="CD18" s="6">
        <v>351</v>
      </c>
      <c r="CE18" s="6">
        <v>439</v>
      </c>
      <c r="CF18" s="6">
        <v>463</v>
      </c>
      <c r="CG18" s="6">
        <v>385</v>
      </c>
      <c r="CH18" s="6">
        <v>368</v>
      </c>
      <c r="CI18" s="6">
        <v>416</v>
      </c>
      <c r="CJ18" s="6">
        <v>411</v>
      </c>
      <c r="CK18" s="6">
        <v>389</v>
      </c>
      <c r="CL18" s="6">
        <v>416</v>
      </c>
      <c r="CM18" s="6">
        <v>415</v>
      </c>
      <c r="CN18" s="6">
        <v>325</v>
      </c>
      <c r="CO18" s="6">
        <v>342</v>
      </c>
      <c r="CP18" s="6">
        <v>389</v>
      </c>
      <c r="CQ18" s="6">
        <v>515</v>
      </c>
      <c r="CR18" s="6">
        <v>494</v>
      </c>
      <c r="CS18" s="6">
        <v>476</v>
      </c>
      <c r="CT18" s="6">
        <v>302</v>
      </c>
      <c r="CU18" s="6">
        <v>341</v>
      </c>
      <c r="CV18" s="6">
        <v>379</v>
      </c>
    </row>
    <row r="19" spans="1:100" ht="16" thickBot="1" x14ac:dyDescent="0.4">
      <c r="A19" s="6">
        <v>18</v>
      </c>
      <c r="B19" s="6">
        <v>2021</v>
      </c>
      <c r="C19" s="7" t="s">
        <v>123</v>
      </c>
      <c r="D19" s="6">
        <v>334</v>
      </c>
      <c r="E19" s="6">
        <v>314</v>
      </c>
      <c r="F19" s="6">
        <v>252</v>
      </c>
      <c r="G19" s="6">
        <v>305</v>
      </c>
      <c r="H19" s="6">
        <v>271</v>
      </c>
      <c r="I19" s="6">
        <v>293</v>
      </c>
      <c r="J19" s="6">
        <v>370</v>
      </c>
      <c r="K19" s="6">
        <v>320</v>
      </c>
      <c r="L19" s="6">
        <v>266</v>
      </c>
      <c r="M19" s="6">
        <v>329</v>
      </c>
      <c r="N19" s="6">
        <v>319</v>
      </c>
      <c r="O19" s="6">
        <v>258</v>
      </c>
      <c r="P19" s="6">
        <v>313</v>
      </c>
      <c r="Q19" s="6">
        <v>268</v>
      </c>
      <c r="R19" s="6">
        <v>285</v>
      </c>
      <c r="S19" s="6">
        <v>290</v>
      </c>
      <c r="T19" s="6">
        <v>300</v>
      </c>
      <c r="U19" s="6">
        <v>275</v>
      </c>
      <c r="V19" s="6">
        <v>255</v>
      </c>
      <c r="W19" s="6">
        <v>269</v>
      </c>
      <c r="X19" s="6">
        <v>353</v>
      </c>
      <c r="Y19" s="6">
        <v>299</v>
      </c>
      <c r="Z19" s="6">
        <v>339</v>
      </c>
      <c r="AA19" s="6">
        <v>268</v>
      </c>
      <c r="AB19" s="6">
        <v>256</v>
      </c>
      <c r="AC19" s="6">
        <v>339</v>
      </c>
      <c r="AD19" s="6">
        <v>274</v>
      </c>
      <c r="AE19" s="6">
        <v>381</v>
      </c>
      <c r="AF19" s="6">
        <v>301</v>
      </c>
      <c r="AG19" s="6">
        <v>287</v>
      </c>
      <c r="AH19" s="6">
        <v>375</v>
      </c>
      <c r="AI19" s="6">
        <v>389</v>
      </c>
      <c r="AJ19" s="6">
        <v>313</v>
      </c>
      <c r="AK19" s="6">
        <v>298</v>
      </c>
      <c r="AL19" s="6">
        <v>245</v>
      </c>
      <c r="AM19" s="6">
        <v>266</v>
      </c>
      <c r="AN19" s="6">
        <v>293</v>
      </c>
      <c r="AO19" s="6">
        <v>273</v>
      </c>
      <c r="AP19" s="6">
        <v>307</v>
      </c>
      <c r="AQ19" s="6">
        <v>291</v>
      </c>
      <c r="AR19" s="6">
        <v>420</v>
      </c>
      <c r="AS19" s="6">
        <v>300</v>
      </c>
      <c r="AT19" s="6">
        <v>278</v>
      </c>
      <c r="AU19" s="6">
        <v>334</v>
      </c>
      <c r="AV19" s="6">
        <v>270</v>
      </c>
      <c r="AW19" s="6">
        <v>317</v>
      </c>
      <c r="AX19" s="6">
        <v>231</v>
      </c>
      <c r="AY19" s="6">
        <v>347</v>
      </c>
      <c r="AZ19" s="6">
        <v>275</v>
      </c>
      <c r="BA19" s="6">
        <v>310</v>
      </c>
      <c r="BB19" s="6">
        <v>285</v>
      </c>
      <c r="BC19" s="6">
        <v>346</v>
      </c>
      <c r="BD19" s="6">
        <v>348</v>
      </c>
      <c r="BE19" s="6">
        <v>319</v>
      </c>
      <c r="BF19" s="6">
        <v>282</v>
      </c>
      <c r="BG19" s="6">
        <v>262</v>
      </c>
      <c r="BH19" s="6">
        <v>286</v>
      </c>
      <c r="BI19" s="6">
        <v>235</v>
      </c>
      <c r="BJ19" s="6">
        <v>348</v>
      </c>
      <c r="BK19" s="6">
        <v>317</v>
      </c>
      <c r="BL19" s="6">
        <v>287</v>
      </c>
      <c r="BM19" s="6">
        <v>330</v>
      </c>
      <c r="BN19" s="6">
        <v>315</v>
      </c>
      <c r="BO19" s="6">
        <v>301</v>
      </c>
      <c r="BP19" s="6">
        <v>315</v>
      </c>
      <c r="BQ19" s="6">
        <v>332</v>
      </c>
      <c r="BR19" s="6">
        <v>314</v>
      </c>
      <c r="BS19" s="6">
        <v>296</v>
      </c>
      <c r="BT19" s="6">
        <v>309</v>
      </c>
      <c r="BU19" s="6">
        <v>366</v>
      </c>
      <c r="BV19" s="6">
        <v>343</v>
      </c>
      <c r="BW19" s="6">
        <v>250</v>
      </c>
      <c r="BX19" s="6">
        <v>326</v>
      </c>
      <c r="BY19" s="6">
        <v>301</v>
      </c>
      <c r="BZ19" s="6">
        <v>304</v>
      </c>
      <c r="CA19" s="6">
        <v>297</v>
      </c>
      <c r="CB19" s="6">
        <v>252</v>
      </c>
      <c r="CC19" s="6">
        <v>318</v>
      </c>
      <c r="CD19" s="6">
        <v>331</v>
      </c>
      <c r="CE19" s="6">
        <v>219</v>
      </c>
      <c r="CF19" s="6">
        <v>379</v>
      </c>
      <c r="CG19" s="6">
        <v>302</v>
      </c>
      <c r="CH19" s="6">
        <v>362</v>
      </c>
      <c r="CI19" s="6">
        <v>316</v>
      </c>
      <c r="CJ19" s="6">
        <v>309</v>
      </c>
      <c r="CK19" s="6">
        <v>400</v>
      </c>
      <c r="CL19" s="6">
        <v>361</v>
      </c>
      <c r="CM19" s="6">
        <v>353</v>
      </c>
      <c r="CN19" s="6">
        <v>334</v>
      </c>
      <c r="CO19" s="6">
        <v>329</v>
      </c>
      <c r="CP19" s="6">
        <v>283</v>
      </c>
      <c r="CQ19" s="6">
        <v>287</v>
      </c>
      <c r="CR19" s="6">
        <v>279</v>
      </c>
      <c r="CS19" s="6">
        <v>326</v>
      </c>
      <c r="CT19" s="6">
        <v>330</v>
      </c>
      <c r="CU19" s="6">
        <v>331</v>
      </c>
      <c r="CV19" s="6">
        <v>291</v>
      </c>
    </row>
    <row r="20" spans="1:100" ht="16" thickBot="1" x14ac:dyDescent="0.4">
      <c r="A20" s="6">
        <v>19</v>
      </c>
      <c r="B20" s="6">
        <v>2021</v>
      </c>
      <c r="C20" s="7" t="s">
        <v>124</v>
      </c>
      <c r="D20" s="6">
        <v>305</v>
      </c>
      <c r="E20" s="6">
        <v>319</v>
      </c>
      <c r="F20" s="6">
        <v>334</v>
      </c>
      <c r="G20" s="6">
        <v>327</v>
      </c>
      <c r="H20" s="6">
        <v>313</v>
      </c>
      <c r="I20" s="6">
        <v>332</v>
      </c>
      <c r="J20" s="6">
        <v>310</v>
      </c>
      <c r="K20" s="6">
        <v>326</v>
      </c>
      <c r="L20" s="6">
        <v>322</v>
      </c>
      <c r="M20" s="6">
        <v>321</v>
      </c>
      <c r="N20" s="6">
        <v>313</v>
      </c>
      <c r="O20" s="6">
        <v>312</v>
      </c>
      <c r="P20" s="6">
        <v>295</v>
      </c>
      <c r="Q20" s="6">
        <v>315</v>
      </c>
      <c r="R20" s="6">
        <v>315</v>
      </c>
      <c r="S20" s="6">
        <v>307</v>
      </c>
      <c r="T20" s="6">
        <v>333</v>
      </c>
      <c r="U20" s="6">
        <v>321</v>
      </c>
      <c r="V20" s="6">
        <v>302</v>
      </c>
      <c r="W20" s="6">
        <v>324</v>
      </c>
      <c r="X20" s="6">
        <v>325</v>
      </c>
      <c r="Y20" s="6">
        <v>318</v>
      </c>
      <c r="Z20" s="6">
        <v>321</v>
      </c>
      <c r="AA20" s="6">
        <v>301</v>
      </c>
      <c r="AB20" s="6">
        <v>327</v>
      </c>
      <c r="AC20" s="6">
        <v>311</v>
      </c>
      <c r="AD20" s="6">
        <v>327</v>
      </c>
      <c r="AE20" s="6">
        <v>339</v>
      </c>
      <c r="AF20" s="6">
        <v>318</v>
      </c>
      <c r="AG20" s="6">
        <v>305</v>
      </c>
      <c r="AH20" s="6">
        <v>313</v>
      </c>
      <c r="AI20" s="6">
        <v>324</v>
      </c>
      <c r="AJ20" s="6">
        <v>312</v>
      </c>
      <c r="AK20" s="6">
        <v>327</v>
      </c>
      <c r="AL20" s="6">
        <v>330</v>
      </c>
      <c r="AM20" s="6">
        <v>335</v>
      </c>
      <c r="AN20" s="6">
        <v>298</v>
      </c>
      <c r="AO20" s="6">
        <v>318</v>
      </c>
      <c r="AP20" s="6">
        <v>317</v>
      </c>
      <c r="AQ20" s="6">
        <v>321</v>
      </c>
      <c r="AR20" s="6">
        <v>326</v>
      </c>
      <c r="AS20" s="6">
        <v>333</v>
      </c>
      <c r="AT20" s="6">
        <v>319</v>
      </c>
      <c r="AU20" s="6">
        <v>322</v>
      </c>
      <c r="AV20" s="6">
        <v>309</v>
      </c>
      <c r="AW20" s="6">
        <v>323</v>
      </c>
      <c r="AX20" s="6">
        <v>321</v>
      </c>
      <c r="AY20" s="6">
        <v>332</v>
      </c>
      <c r="AZ20" s="6">
        <v>315</v>
      </c>
      <c r="BA20" s="6">
        <v>329</v>
      </c>
      <c r="BB20" s="6">
        <v>325</v>
      </c>
      <c r="BC20" s="6">
        <v>319</v>
      </c>
      <c r="BD20" s="6">
        <v>317</v>
      </c>
      <c r="BE20" s="6">
        <v>325</v>
      </c>
      <c r="BF20" s="6">
        <v>309</v>
      </c>
      <c r="BG20" s="6">
        <v>328</v>
      </c>
      <c r="BH20" s="6">
        <v>328</v>
      </c>
      <c r="BI20" s="6">
        <v>329</v>
      </c>
      <c r="BJ20" s="6">
        <v>319</v>
      </c>
      <c r="BK20" s="6">
        <v>319</v>
      </c>
      <c r="BL20" s="6">
        <v>326</v>
      </c>
      <c r="BM20" s="6">
        <v>318</v>
      </c>
      <c r="BN20" s="6">
        <v>320</v>
      </c>
      <c r="BO20" s="6">
        <v>322</v>
      </c>
      <c r="BP20" s="6">
        <v>321</v>
      </c>
      <c r="BQ20" s="6">
        <v>326</v>
      </c>
      <c r="BR20" s="6">
        <v>328</v>
      </c>
      <c r="BS20" s="6">
        <v>312</v>
      </c>
      <c r="BT20" s="6">
        <v>324</v>
      </c>
      <c r="BU20" s="6">
        <v>318</v>
      </c>
      <c r="BV20" s="6">
        <v>323</v>
      </c>
      <c r="BW20" s="6">
        <v>328</v>
      </c>
      <c r="BX20" s="6">
        <v>320</v>
      </c>
      <c r="BY20" s="6">
        <v>331</v>
      </c>
      <c r="BZ20" s="6">
        <v>321</v>
      </c>
      <c r="CA20" s="6">
        <v>320</v>
      </c>
      <c r="CB20" s="6">
        <v>326</v>
      </c>
      <c r="CC20" s="6">
        <v>321</v>
      </c>
      <c r="CD20" s="6">
        <v>321</v>
      </c>
      <c r="CE20" s="6">
        <v>324</v>
      </c>
      <c r="CF20" s="6">
        <v>322</v>
      </c>
      <c r="CG20" s="6">
        <v>318</v>
      </c>
      <c r="CH20" s="6">
        <v>337</v>
      </c>
      <c r="CI20" s="6">
        <v>331</v>
      </c>
      <c r="CJ20" s="6">
        <v>305</v>
      </c>
      <c r="CK20" s="6">
        <v>328</v>
      </c>
      <c r="CL20" s="6">
        <v>330</v>
      </c>
      <c r="CM20" s="6">
        <v>318</v>
      </c>
      <c r="CN20" s="6">
        <v>317</v>
      </c>
      <c r="CO20" s="6">
        <v>317</v>
      </c>
      <c r="CP20" s="6">
        <v>327</v>
      </c>
      <c r="CQ20" s="6">
        <v>321</v>
      </c>
      <c r="CR20" s="6">
        <v>319</v>
      </c>
      <c r="CS20" s="6">
        <v>341</v>
      </c>
      <c r="CT20" s="6">
        <v>327</v>
      </c>
      <c r="CU20" s="6">
        <v>316</v>
      </c>
      <c r="CV20" s="6">
        <v>323</v>
      </c>
    </row>
    <row r="21" spans="1:100" ht="16" thickBot="1" x14ac:dyDescent="0.4">
      <c r="A21" s="6">
        <v>20</v>
      </c>
      <c r="B21" s="6">
        <v>2021</v>
      </c>
      <c r="C21" s="7" t="s">
        <v>125</v>
      </c>
      <c r="D21" s="6">
        <v>363</v>
      </c>
      <c r="E21" s="6">
        <v>367</v>
      </c>
      <c r="F21" s="6">
        <v>452</v>
      </c>
      <c r="G21" s="6">
        <v>336</v>
      </c>
      <c r="H21" s="6">
        <v>475</v>
      </c>
      <c r="I21" s="6">
        <v>391</v>
      </c>
      <c r="J21" s="6">
        <v>445</v>
      </c>
      <c r="K21" s="6">
        <v>390</v>
      </c>
      <c r="L21" s="6">
        <v>431</v>
      </c>
      <c r="M21" s="6">
        <v>386</v>
      </c>
      <c r="N21" s="6">
        <v>381</v>
      </c>
      <c r="O21" s="6">
        <v>442</v>
      </c>
      <c r="P21" s="6">
        <v>392</v>
      </c>
      <c r="Q21" s="6">
        <v>403</v>
      </c>
      <c r="R21" s="6">
        <v>401</v>
      </c>
      <c r="S21" s="6">
        <v>349</v>
      </c>
      <c r="T21" s="6">
        <v>365</v>
      </c>
      <c r="U21" s="6">
        <v>327</v>
      </c>
      <c r="V21" s="6">
        <v>415</v>
      </c>
      <c r="W21" s="6">
        <v>348</v>
      </c>
      <c r="X21" s="6">
        <v>346</v>
      </c>
      <c r="Y21" s="6">
        <v>306</v>
      </c>
      <c r="Z21" s="6">
        <v>390</v>
      </c>
      <c r="AA21" s="6">
        <v>366</v>
      </c>
      <c r="AB21" s="6">
        <v>415</v>
      </c>
      <c r="AC21" s="6">
        <v>344</v>
      </c>
      <c r="AD21" s="6">
        <v>379</v>
      </c>
      <c r="AE21" s="6">
        <v>402</v>
      </c>
      <c r="AF21" s="6">
        <v>417</v>
      </c>
      <c r="AG21" s="6">
        <v>436</v>
      </c>
      <c r="AH21" s="6">
        <v>447</v>
      </c>
      <c r="AI21" s="6">
        <v>364</v>
      </c>
      <c r="AJ21" s="6">
        <v>362</v>
      </c>
      <c r="AK21" s="6">
        <v>354</v>
      </c>
      <c r="AL21" s="6">
        <v>401</v>
      </c>
      <c r="AM21" s="6">
        <v>387</v>
      </c>
      <c r="AN21" s="6">
        <v>380</v>
      </c>
      <c r="AO21" s="6">
        <v>378</v>
      </c>
      <c r="AP21" s="6">
        <v>439</v>
      </c>
      <c r="AQ21" s="6">
        <v>410</v>
      </c>
      <c r="AR21" s="6">
        <v>355</v>
      </c>
      <c r="AS21" s="6">
        <v>425</v>
      </c>
      <c r="AT21" s="6">
        <v>351</v>
      </c>
      <c r="AU21" s="6">
        <v>450</v>
      </c>
      <c r="AV21" s="6">
        <v>341</v>
      </c>
      <c r="AW21" s="6">
        <v>449</v>
      </c>
      <c r="AX21" s="6">
        <v>361</v>
      </c>
      <c r="AY21" s="6">
        <v>407</v>
      </c>
      <c r="AZ21" s="6">
        <v>485</v>
      </c>
      <c r="BA21" s="6">
        <v>319</v>
      </c>
      <c r="BB21" s="6">
        <v>408</v>
      </c>
      <c r="BC21" s="6">
        <v>409</v>
      </c>
      <c r="BD21" s="6">
        <v>328</v>
      </c>
      <c r="BE21" s="6">
        <v>368</v>
      </c>
      <c r="BF21" s="6">
        <v>367</v>
      </c>
      <c r="BG21" s="6">
        <v>415</v>
      </c>
      <c r="BH21" s="6">
        <v>383</v>
      </c>
      <c r="BI21" s="6">
        <v>432</v>
      </c>
      <c r="BJ21" s="6">
        <v>419</v>
      </c>
      <c r="BK21" s="6">
        <v>425</v>
      </c>
      <c r="BL21" s="6">
        <v>350</v>
      </c>
      <c r="BM21" s="6">
        <v>379</v>
      </c>
      <c r="BN21" s="6">
        <v>407</v>
      </c>
      <c r="BO21" s="6">
        <v>389</v>
      </c>
      <c r="BP21" s="6">
        <v>449</v>
      </c>
      <c r="BQ21" s="6">
        <v>346</v>
      </c>
      <c r="BR21" s="6">
        <v>406</v>
      </c>
      <c r="BS21" s="6">
        <v>429</v>
      </c>
      <c r="BT21" s="6">
        <v>398</v>
      </c>
      <c r="BU21" s="6">
        <v>406</v>
      </c>
      <c r="BV21" s="6">
        <v>421</v>
      </c>
      <c r="BW21" s="6">
        <v>361</v>
      </c>
      <c r="BX21" s="6">
        <v>394</v>
      </c>
      <c r="BY21" s="6">
        <v>418</v>
      </c>
      <c r="BZ21" s="6">
        <v>434</v>
      </c>
      <c r="CA21" s="6">
        <v>421</v>
      </c>
      <c r="CB21" s="6">
        <v>422</v>
      </c>
      <c r="CC21" s="6">
        <v>471</v>
      </c>
      <c r="CD21" s="6">
        <v>404</v>
      </c>
      <c r="CE21" s="6">
        <v>417</v>
      </c>
      <c r="CF21" s="6">
        <v>370</v>
      </c>
      <c r="CG21" s="6">
        <v>391</v>
      </c>
      <c r="CH21" s="6">
        <v>380</v>
      </c>
      <c r="CI21" s="6">
        <v>354</v>
      </c>
      <c r="CJ21" s="6">
        <v>453</v>
      </c>
      <c r="CK21" s="6">
        <v>435</v>
      </c>
      <c r="CL21" s="6">
        <v>401</v>
      </c>
      <c r="CM21" s="6">
        <v>388</v>
      </c>
      <c r="CN21" s="6">
        <v>368</v>
      </c>
      <c r="CO21" s="6">
        <v>421</v>
      </c>
      <c r="CP21" s="6">
        <v>395</v>
      </c>
      <c r="CQ21" s="6">
        <v>409</v>
      </c>
      <c r="CR21" s="6">
        <v>424</v>
      </c>
      <c r="CS21" s="6">
        <v>414</v>
      </c>
      <c r="CT21" s="6">
        <v>368</v>
      </c>
      <c r="CU21" s="6">
        <v>391</v>
      </c>
      <c r="CV21" s="6">
        <v>374</v>
      </c>
    </row>
    <row r="22" spans="1:100" ht="16" thickBot="1" x14ac:dyDescent="0.4">
      <c r="A22" s="6">
        <v>21</v>
      </c>
      <c r="B22" s="6">
        <v>2021</v>
      </c>
      <c r="C22" s="7" t="s">
        <v>126</v>
      </c>
      <c r="D22" s="6">
        <v>309</v>
      </c>
      <c r="E22" s="6">
        <v>341</v>
      </c>
      <c r="F22" s="6">
        <v>303</v>
      </c>
      <c r="G22" s="6">
        <v>317</v>
      </c>
      <c r="H22" s="6">
        <v>326</v>
      </c>
      <c r="I22" s="6">
        <v>347</v>
      </c>
      <c r="J22" s="6">
        <v>305</v>
      </c>
      <c r="K22" s="6">
        <v>315</v>
      </c>
      <c r="L22" s="6">
        <v>334</v>
      </c>
      <c r="M22" s="6">
        <v>310</v>
      </c>
      <c r="N22" s="6">
        <v>330</v>
      </c>
      <c r="O22" s="6">
        <v>337</v>
      </c>
      <c r="P22" s="6">
        <v>325</v>
      </c>
      <c r="Q22" s="6">
        <v>335</v>
      </c>
      <c r="R22" s="6">
        <v>304</v>
      </c>
      <c r="S22" s="6">
        <v>339</v>
      </c>
      <c r="T22" s="6">
        <v>324</v>
      </c>
      <c r="U22" s="6">
        <v>325</v>
      </c>
      <c r="V22" s="6">
        <v>326</v>
      </c>
      <c r="W22" s="6">
        <v>328</v>
      </c>
      <c r="X22" s="6">
        <v>314</v>
      </c>
      <c r="Y22" s="6">
        <v>339</v>
      </c>
      <c r="Z22" s="6">
        <v>320</v>
      </c>
      <c r="AA22" s="6">
        <v>318</v>
      </c>
      <c r="AB22" s="6">
        <v>332</v>
      </c>
      <c r="AC22" s="6">
        <v>321</v>
      </c>
      <c r="AD22" s="6">
        <v>292</v>
      </c>
      <c r="AE22" s="6">
        <v>333</v>
      </c>
      <c r="AF22" s="6">
        <v>323</v>
      </c>
      <c r="AG22" s="6">
        <v>315</v>
      </c>
      <c r="AH22" s="6">
        <v>330</v>
      </c>
      <c r="AI22" s="6">
        <v>322</v>
      </c>
      <c r="AJ22" s="6">
        <v>334</v>
      </c>
      <c r="AK22" s="6">
        <v>321</v>
      </c>
      <c r="AL22" s="6">
        <v>342</v>
      </c>
      <c r="AM22" s="6">
        <v>321</v>
      </c>
      <c r="AN22" s="6">
        <v>338</v>
      </c>
      <c r="AO22" s="6">
        <v>299</v>
      </c>
      <c r="AP22" s="6">
        <v>323</v>
      </c>
      <c r="AQ22" s="6">
        <v>326</v>
      </c>
      <c r="AR22" s="6">
        <v>344</v>
      </c>
      <c r="AS22" s="6">
        <v>330</v>
      </c>
      <c r="AT22" s="6">
        <v>321</v>
      </c>
      <c r="AU22" s="6">
        <v>358</v>
      </c>
      <c r="AV22" s="6">
        <v>302</v>
      </c>
      <c r="AW22" s="6">
        <v>329</v>
      </c>
      <c r="AX22" s="6">
        <v>312</v>
      </c>
      <c r="AY22" s="6">
        <v>326</v>
      </c>
      <c r="AZ22" s="6">
        <v>302</v>
      </c>
      <c r="BA22" s="6">
        <v>313</v>
      </c>
      <c r="BB22" s="6">
        <v>333</v>
      </c>
      <c r="BC22" s="6">
        <v>323</v>
      </c>
      <c r="BD22" s="6">
        <v>330</v>
      </c>
      <c r="BE22" s="6">
        <v>333</v>
      </c>
      <c r="BF22" s="6">
        <v>332</v>
      </c>
      <c r="BG22" s="6">
        <v>350</v>
      </c>
      <c r="BH22" s="6">
        <v>325</v>
      </c>
      <c r="BI22" s="6">
        <v>313</v>
      </c>
      <c r="BJ22" s="6">
        <v>329</v>
      </c>
      <c r="BK22" s="6">
        <v>309</v>
      </c>
      <c r="BL22" s="6">
        <v>331</v>
      </c>
      <c r="BM22" s="6">
        <v>337</v>
      </c>
      <c r="BN22" s="6">
        <v>313</v>
      </c>
      <c r="BO22" s="6">
        <v>315</v>
      </c>
      <c r="BP22" s="6">
        <v>339</v>
      </c>
      <c r="BQ22" s="6">
        <v>317</v>
      </c>
      <c r="BR22" s="6">
        <v>311</v>
      </c>
      <c r="BS22" s="6">
        <v>311</v>
      </c>
      <c r="BT22" s="6">
        <v>330</v>
      </c>
      <c r="BU22" s="6">
        <v>310</v>
      </c>
      <c r="BV22" s="6">
        <v>327</v>
      </c>
      <c r="BW22" s="6">
        <v>364</v>
      </c>
      <c r="BX22" s="6">
        <v>311</v>
      </c>
      <c r="BY22" s="6">
        <v>291</v>
      </c>
      <c r="BZ22" s="6">
        <v>333</v>
      </c>
      <c r="CA22" s="6">
        <v>320</v>
      </c>
      <c r="CB22" s="6">
        <v>334</v>
      </c>
      <c r="CC22" s="6">
        <v>316</v>
      </c>
      <c r="CD22" s="6">
        <v>320</v>
      </c>
      <c r="CE22" s="6">
        <v>332</v>
      </c>
      <c r="CF22" s="6">
        <v>313</v>
      </c>
      <c r="CG22" s="6">
        <v>333</v>
      </c>
      <c r="CH22" s="6">
        <v>322</v>
      </c>
      <c r="CI22" s="6">
        <v>323</v>
      </c>
      <c r="CJ22" s="6">
        <v>326</v>
      </c>
      <c r="CK22" s="6">
        <v>321</v>
      </c>
      <c r="CL22" s="6">
        <v>319</v>
      </c>
      <c r="CM22" s="6">
        <v>315</v>
      </c>
      <c r="CN22" s="6">
        <v>311</v>
      </c>
      <c r="CO22" s="6">
        <v>340</v>
      </c>
      <c r="CP22" s="6">
        <v>350</v>
      </c>
      <c r="CQ22" s="6">
        <v>308</v>
      </c>
      <c r="CR22" s="6">
        <v>311</v>
      </c>
      <c r="CS22" s="6">
        <v>334</v>
      </c>
      <c r="CT22" s="6">
        <v>317</v>
      </c>
      <c r="CU22" s="6">
        <v>303</v>
      </c>
      <c r="CV22" s="6">
        <v>354</v>
      </c>
    </row>
    <row r="23" spans="1:100" ht="16" thickBot="1" x14ac:dyDescent="0.4">
      <c r="A23" s="6">
        <v>22</v>
      </c>
      <c r="B23" s="6">
        <v>2021</v>
      </c>
      <c r="C23" s="7" t="s">
        <v>127</v>
      </c>
      <c r="D23" s="6">
        <v>383</v>
      </c>
      <c r="E23" s="6">
        <v>346</v>
      </c>
      <c r="F23" s="6">
        <v>296</v>
      </c>
      <c r="G23" s="6">
        <v>308</v>
      </c>
      <c r="H23" s="6">
        <v>382</v>
      </c>
      <c r="I23" s="6">
        <v>369</v>
      </c>
      <c r="J23" s="6">
        <v>362</v>
      </c>
      <c r="K23" s="6">
        <v>354</v>
      </c>
      <c r="L23" s="6">
        <v>345</v>
      </c>
      <c r="M23" s="6">
        <v>296</v>
      </c>
      <c r="N23" s="6">
        <v>267</v>
      </c>
      <c r="O23" s="6">
        <v>365</v>
      </c>
      <c r="P23" s="6">
        <v>363</v>
      </c>
      <c r="Q23" s="6">
        <v>371</v>
      </c>
      <c r="R23" s="6">
        <v>350</v>
      </c>
      <c r="S23" s="6">
        <v>354</v>
      </c>
      <c r="T23" s="6">
        <v>365</v>
      </c>
      <c r="U23" s="6">
        <v>252</v>
      </c>
      <c r="V23" s="6">
        <v>337</v>
      </c>
      <c r="W23" s="6">
        <v>391</v>
      </c>
      <c r="X23" s="6">
        <v>292</v>
      </c>
      <c r="Y23" s="6">
        <v>331</v>
      </c>
      <c r="Z23" s="6">
        <v>316</v>
      </c>
      <c r="AA23" s="6">
        <v>309</v>
      </c>
      <c r="AB23" s="6">
        <v>283</v>
      </c>
      <c r="AC23" s="6">
        <v>331</v>
      </c>
      <c r="AD23" s="6">
        <v>280</v>
      </c>
      <c r="AE23" s="6">
        <v>315</v>
      </c>
      <c r="AF23" s="6">
        <v>364</v>
      </c>
      <c r="AG23" s="6">
        <v>328</v>
      </c>
      <c r="AH23" s="6">
        <v>348</v>
      </c>
      <c r="AI23" s="6">
        <v>337</v>
      </c>
      <c r="AJ23" s="6">
        <v>360</v>
      </c>
      <c r="AK23" s="6">
        <v>348</v>
      </c>
      <c r="AL23" s="6">
        <v>312</v>
      </c>
      <c r="AM23" s="6">
        <v>311</v>
      </c>
      <c r="AN23" s="6">
        <v>288</v>
      </c>
      <c r="AO23" s="6">
        <v>387</v>
      </c>
      <c r="AP23" s="6">
        <v>327</v>
      </c>
      <c r="AQ23" s="6">
        <v>408</v>
      </c>
      <c r="AR23" s="6">
        <v>313</v>
      </c>
      <c r="AS23" s="6">
        <v>403</v>
      </c>
      <c r="AT23" s="6">
        <v>259</v>
      </c>
      <c r="AU23" s="6">
        <v>407</v>
      </c>
      <c r="AV23" s="6">
        <v>333</v>
      </c>
      <c r="AW23" s="6">
        <v>409</v>
      </c>
      <c r="AX23" s="6">
        <v>400</v>
      </c>
      <c r="AY23" s="6">
        <v>360</v>
      </c>
      <c r="AZ23" s="6">
        <v>283</v>
      </c>
      <c r="BA23" s="6">
        <v>415</v>
      </c>
      <c r="BB23" s="6">
        <v>435</v>
      </c>
      <c r="BC23" s="6">
        <v>373</v>
      </c>
      <c r="BD23" s="6">
        <v>344</v>
      </c>
      <c r="BE23" s="6">
        <v>308</v>
      </c>
      <c r="BF23" s="6">
        <v>335</v>
      </c>
      <c r="BG23" s="6">
        <v>331</v>
      </c>
      <c r="BH23" s="6">
        <v>342</v>
      </c>
      <c r="BI23" s="6">
        <v>378</v>
      </c>
      <c r="BJ23" s="6">
        <v>338</v>
      </c>
      <c r="BK23" s="6">
        <v>338</v>
      </c>
      <c r="BL23" s="6">
        <v>277</v>
      </c>
      <c r="BM23" s="6">
        <v>346</v>
      </c>
      <c r="BN23" s="6">
        <v>394</v>
      </c>
      <c r="BO23" s="6">
        <v>306</v>
      </c>
      <c r="BP23" s="6">
        <v>387</v>
      </c>
      <c r="BQ23" s="6">
        <v>321</v>
      </c>
      <c r="BR23" s="6">
        <v>261</v>
      </c>
      <c r="BS23" s="6">
        <v>385</v>
      </c>
      <c r="BT23" s="6">
        <v>335</v>
      </c>
      <c r="BU23" s="6">
        <v>409</v>
      </c>
      <c r="BV23" s="6">
        <v>397</v>
      </c>
      <c r="BW23" s="6">
        <v>393</v>
      </c>
      <c r="BX23" s="6">
        <v>271</v>
      </c>
      <c r="BY23" s="6">
        <v>374</v>
      </c>
      <c r="BZ23" s="6">
        <v>316</v>
      </c>
      <c r="CA23" s="6">
        <v>357</v>
      </c>
      <c r="CB23" s="6">
        <v>305</v>
      </c>
      <c r="CC23" s="6">
        <v>378</v>
      </c>
      <c r="CD23" s="6">
        <v>322</v>
      </c>
      <c r="CE23" s="6">
        <v>309</v>
      </c>
      <c r="CF23" s="6">
        <v>340</v>
      </c>
      <c r="CG23" s="6">
        <v>370</v>
      </c>
      <c r="CH23" s="6">
        <v>384</v>
      </c>
      <c r="CI23" s="6">
        <v>365</v>
      </c>
      <c r="CJ23" s="6">
        <v>265</v>
      </c>
      <c r="CK23" s="6">
        <v>292</v>
      </c>
      <c r="CL23" s="6">
        <v>305</v>
      </c>
      <c r="CM23" s="6">
        <v>394</v>
      </c>
      <c r="CN23" s="6">
        <v>256</v>
      </c>
      <c r="CO23" s="6">
        <v>346</v>
      </c>
      <c r="CP23" s="6">
        <v>239</v>
      </c>
      <c r="CQ23" s="6">
        <v>400</v>
      </c>
      <c r="CR23" s="6">
        <v>281</v>
      </c>
      <c r="CS23" s="6">
        <v>316</v>
      </c>
      <c r="CT23" s="6">
        <v>324</v>
      </c>
      <c r="CU23" s="6">
        <v>361</v>
      </c>
      <c r="CV23" s="6">
        <v>437</v>
      </c>
    </row>
    <row r="24" spans="1:100" ht="16" thickBot="1" x14ac:dyDescent="0.4">
      <c r="A24" s="6">
        <v>23</v>
      </c>
      <c r="B24" s="6">
        <v>2021</v>
      </c>
      <c r="C24" s="7" t="s">
        <v>128</v>
      </c>
      <c r="D24" s="6">
        <v>391</v>
      </c>
      <c r="E24" s="6">
        <v>367</v>
      </c>
      <c r="F24" s="6">
        <v>381</v>
      </c>
      <c r="G24" s="6">
        <v>398</v>
      </c>
      <c r="H24" s="6">
        <v>364</v>
      </c>
      <c r="I24" s="6">
        <v>394</v>
      </c>
      <c r="J24" s="6">
        <v>397</v>
      </c>
      <c r="K24" s="6">
        <v>354</v>
      </c>
      <c r="L24" s="6">
        <v>385</v>
      </c>
      <c r="M24" s="6">
        <v>396</v>
      </c>
      <c r="N24" s="6">
        <v>400</v>
      </c>
      <c r="O24" s="6">
        <v>362</v>
      </c>
      <c r="P24" s="6">
        <v>376</v>
      </c>
      <c r="Q24" s="6">
        <v>392</v>
      </c>
      <c r="R24" s="6">
        <v>368</v>
      </c>
      <c r="S24" s="6">
        <v>353</v>
      </c>
      <c r="T24" s="6">
        <v>362</v>
      </c>
      <c r="U24" s="6">
        <v>351</v>
      </c>
      <c r="V24" s="6">
        <v>379</v>
      </c>
      <c r="W24" s="6">
        <v>393</v>
      </c>
      <c r="X24" s="6">
        <v>378</v>
      </c>
      <c r="Y24" s="6">
        <v>356</v>
      </c>
      <c r="Z24" s="6">
        <v>377</v>
      </c>
      <c r="AA24" s="6">
        <v>407</v>
      </c>
      <c r="AB24" s="6">
        <v>388</v>
      </c>
      <c r="AC24" s="6">
        <v>389</v>
      </c>
      <c r="AD24" s="6">
        <v>376</v>
      </c>
      <c r="AE24" s="6">
        <v>398</v>
      </c>
      <c r="AF24" s="6">
        <v>359</v>
      </c>
      <c r="AG24" s="6">
        <v>374</v>
      </c>
      <c r="AH24" s="6">
        <v>367</v>
      </c>
      <c r="AI24" s="6">
        <v>402</v>
      </c>
      <c r="AJ24" s="6">
        <v>366</v>
      </c>
      <c r="AK24" s="6">
        <v>372</v>
      </c>
      <c r="AL24" s="6">
        <v>389</v>
      </c>
      <c r="AM24" s="6">
        <v>390</v>
      </c>
      <c r="AN24" s="6">
        <v>396</v>
      </c>
      <c r="AO24" s="6">
        <v>383</v>
      </c>
      <c r="AP24" s="6">
        <v>375</v>
      </c>
      <c r="AQ24" s="6">
        <v>388</v>
      </c>
      <c r="AR24" s="6">
        <v>379</v>
      </c>
      <c r="AS24" s="6">
        <v>384</v>
      </c>
      <c r="AT24" s="6">
        <v>363</v>
      </c>
      <c r="AU24" s="6">
        <v>375</v>
      </c>
      <c r="AV24" s="6">
        <v>376</v>
      </c>
      <c r="AW24" s="6">
        <v>358</v>
      </c>
      <c r="AX24" s="6">
        <v>353</v>
      </c>
      <c r="AY24" s="6">
        <v>355</v>
      </c>
      <c r="AZ24" s="6">
        <v>382</v>
      </c>
      <c r="BA24" s="6">
        <v>368</v>
      </c>
      <c r="BB24" s="6">
        <v>387</v>
      </c>
      <c r="BC24" s="6">
        <v>368</v>
      </c>
      <c r="BD24" s="6">
        <v>372</v>
      </c>
      <c r="BE24" s="6">
        <v>366</v>
      </c>
      <c r="BF24" s="6">
        <v>369</v>
      </c>
      <c r="BG24" s="6">
        <v>384</v>
      </c>
      <c r="BH24" s="6">
        <v>357</v>
      </c>
      <c r="BI24" s="6">
        <v>344</v>
      </c>
      <c r="BJ24" s="6">
        <v>367</v>
      </c>
      <c r="BK24" s="6">
        <v>394</v>
      </c>
      <c r="BL24" s="6">
        <v>370</v>
      </c>
      <c r="BM24" s="6">
        <v>378</v>
      </c>
      <c r="BN24" s="6">
        <v>391</v>
      </c>
      <c r="BO24" s="6">
        <v>382</v>
      </c>
      <c r="BP24" s="6">
        <v>349</v>
      </c>
      <c r="BQ24" s="6">
        <v>392</v>
      </c>
      <c r="BR24" s="6">
        <v>371</v>
      </c>
      <c r="BS24" s="6">
        <v>374</v>
      </c>
      <c r="BT24" s="6">
        <v>365</v>
      </c>
      <c r="BU24" s="6">
        <v>393</v>
      </c>
      <c r="BV24" s="6">
        <v>351</v>
      </c>
      <c r="BW24" s="6">
        <v>388</v>
      </c>
      <c r="BX24" s="6">
        <v>382</v>
      </c>
      <c r="BY24" s="6">
        <v>355</v>
      </c>
      <c r="BZ24" s="6">
        <v>401</v>
      </c>
      <c r="CA24" s="6">
        <v>363</v>
      </c>
      <c r="CB24" s="6">
        <v>368</v>
      </c>
      <c r="CC24" s="6">
        <v>352</v>
      </c>
      <c r="CD24" s="6">
        <v>380</v>
      </c>
      <c r="CE24" s="6">
        <v>363</v>
      </c>
      <c r="CF24" s="6">
        <v>387</v>
      </c>
      <c r="CG24" s="6">
        <v>380</v>
      </c>
      <c r="CH24" s="6">
        <v>364</v>
      </c>
      <c r="CI24" s="6">
        <v>356</v>
      </c>
      <c r="CJ24" s="6">
        <v>367</v>
      </c>
      <c r="CK24" s="6">
        <v>393</v>
      </c>
      <c r="CL24" s="6">
        <v>370</v>
      </c>
      <c r="CM24" s="6">
        <v>374</v>
      </c>
      <c r="CN24" s="6">
        <v>398</v>
      </c>
      <c r="CO24" s="6">
        <v>402</v>
      </c>
      <c r="CP24" s="6">
        <v>414</v>
      </c>
      <c r="CQ24" s="6">
        <v>357</v>
      </c>
      <c r="CR24" s="6">
        <v>367</v>
      </c>
      <c r="CS24" s="6">
        <v>362</v>
      </c>
      <c r="CT24" s="6">
        <v>373</v>
      </c>
      <c r="CU24" s="6">
        <v>383</v>
      </c>
      <c r="CV24" s="6">
        <v>327</v>
      </c>
    </row>
    <row r="25" spans="1:100" ht="16" thickBot="1" x14ac:dyDescent="0.4">
      <c r="A25" s="6">
        <v>24</v>
      </c>
      <c r="B25" s="6">
        <v>2021</v>
      </c>
      <c r="C25" s="7" t="s">
        <v>129</v>
      </c>
      <c r="D25" s="6">
        <v>312</v>
      </c>
      <c r="E25" s="6">
        <v>327</v>
      </c>
      <c r="F25" s="6">
        <v>330</v>
      </c>
      <c r="G25" s="6">
        <v>370</v>
      </c>
      <c r="H25" s="6">
        <v>370</v>
      </c>
      <c r="I25" s="6">
        <v>384</v>
      </c>
      <c r="J25" s="6">
        <v>420</v>
      </c>
      <c r="K25" s="6">
        <v>349</v>
      </c>
      <c r="L25" s="6">
        <v>368</v>
      </c>
      <c r="M25" s="6">
        <v>330</v>
      </c>
      <c r="N25" s="6">
        <v>332</v>
      </c>
      <c r="O25" s="6">
        <v>325</v>
      </c>
      <c r="P25" s="6">
        <v>301</v>
      </c>
      <c r="Q25" s="6">
        <v>331</v>
      </c>
      <c r="R25" s="6">
        <v>404</v>
      </c>
      <c r="S25" s="6">
        <v>261</v>
      </c>
      <c r="T25" s="6">
        <v>402</v>
      </c>
      <c r="U25" s="6">
        <v>339</v>
      </c>
      <c r="V25" s="6">
        <v>369</v>
      </c>
      <c r="W25" s="6">
        <v>334</v>
      </c>
      <c r="X25" s="6">
        <v>324</v>
      </c>
      <c r="Y25" s="6">
        <v>336</v>
      </c>
      <c r="Z25" s="6">
        <v>386</v>
      </c>
      <c r="AA25" s="6">
        <v>345</v>
      </c>
      <c r="AB25" s="6">
        <v>404</v>
      </c>
      <c r="AC25" s="6">
        <v>394</v>
      </c>
      <c r="AD25" s="6">
        <v>323</v>
      </c>
      <c r="AE25" s="6">
        <v>348</v>
      </c>
      <c r="AF25" s="6">
        <v>320</v>
      </c>
      <c r="AG25" s="6">
        <v>394</v>
      </c>
      <c r="AH25" s="6">
        <v>387</v>
      </c>
      <c r="AI25" s="6">
        <v>383</v>
      </c>
      <c r="AJ25" s="6">
        <v>350</v>
      </c>
      <c r="AK25" s="6">
        <v>453</v>
      </c>
      <c r="AL25" s="6">
        <v>362</v>
      </c>
      <c r="AM25" s="6">
        <v>293</v>
      </c>
      <c r="AN25" s="6">
        <v>408</v>
      </c>
      <c r="AO25" s="6">
        <v>355</v>
      </c>
      <c r="AP25" s="6">
        <v>395</v>
      </c>
      <c r="AQ25" s="6">
        <v>320</v>
      </c>
      <c r="AR25" s="6">
        <v>413</v>
      </c>
      <c r="AS25" s="6">
        <v>343</v>
      </c>
      <c r="AT25" s="6">
        <v>328</v>
      </c>
      <c r="AU25" s="6">
        <v>324</v>
      </c>
      <c r="AV25" s="6">
        <v>332</v>
      </c>
      <c r="AW25" s="6">
        <v>365</v>
      </c>
      <c r="AX25" s="6">
        <v>306</v>
      </c>
      <c r="AY25" s="6">
        <v>361</v>
      </c>
      <c r="AZ25" s="6">
        <v>395</v>
      </c>
      <c r="BA25" s="6">
        <v>403</v>
      </c>
      <c r="BB25" s="6">
        <v>361</v>
      </c>
      <c r="BC25" s="6">
        <v>355</v>
      </c>
      <c r="BD25" s="6">
        <v>325</v>
      </c>
      <c r="BE25" s="6">
        <v>387</v>
      </c>
      <c r="BF25" s="6">
        <v>390</v>
      </c>
      <c r="BG25" s="6">
        <v>378</v>
      </c>
      <c r="BH25" s="6">
        <v>297</v>
      </c>
      <c r="BI25" s="6">
        <v>410</v>
      </c>
      <c r="BJ25" s="6">
        <v>328</v>
      </c>
      <c r="BK25" s="6">
        <v>347</v>
      </c>
      <c r="BL25" s="6">
        <v>399</v>
      </c>
      <c r="BM25" s="6">
        <v>433</v>
      </c>
      <c r="BN25" s="6">
        <v>398</v>
      </c>
      <c r="BO25" s="6">
        <v>384</v>
      </c>
      <c r="BP25" s="6">
        <v>320</v>
      </c>
      <c r="BQ25" s="6">
        <v>310</v>
      </c>
      <c r="BR25" s="6">
        <v>370</v>
      </c>
      <c r="BS25" s="6">
        <v>398</v>
      </c>
      <c r="BT25" s="6">
        <v>404</v>
      </c>
      <c r="BU25" s="6">
        <v>391</v>
      </c>
      <c r="BV25" s="6">
        <v>434</v>
      </c>
      <c r="BW25" s="6">
        <v>275</v>
      </c>
      <c r="BX25" s="6">
        <v>360</v>
      </c>
      <c r="BY25" s="6">
        <v>346</v>
      </c>
      <c r="BZ25" s="6">
        <v>381</v>
      </c>
      <c r="CA25" s="6">
        <v>349</v>
      </c>
      <c r="CB25" s="6">
        <v>329</v>
      </c>
      <c r="CC25" s="6">
        <v>290</v>
      </c>
      <c r="CD25" s="6">
        <v>463</v>
      </c>
      <c r="CE25" s="6">
        <v>415</v>
      </c>
      <c r="CF25" s="6">
        <v>280</v>
      </c>
      <c r="CG25" s="6">
        <v>380</v>
      </c>
      <c r="CH25" s="6">
        <v>332</v>
      </c>
      <c r="CI25" s="6">
        <v>378</v>
      </c>
      <c r="CJ25" s="6">
        <v>395</v>
      </c>
      <c r="CK25" s="6">
        <v>431</v>
      </c>
      <c r="CL25" s="6">
        <v>352</v>
      </c>
      <c r="CM25" s="6">
        <v>386</v>
      </c>
      <c r="CN25" s="6">
        <v>375</v>
      </c>
      <c r="CO25" s="6">
        <v>355</v>
      </c>
      <c r="CP25" s="6">
        <v>425</v>
      </c>
      <c r="CQ25" s="6">
        <v>414</v>
      </c>
      <c r="CR25" s="6">
        <v>403</v>
      </c>
      <c r="CS25" s="6">
        <v>352</v>
      </c>
      <c r="CT25" s="6">
        <v>281</v>
      </c>
      <c r="CU25" s="6">
        <v>321</v>
      </c>
      <c r="CV25" s="6">
        <v>407</v>
      </c>
    </row>
    <row r="26" spans="1:100" ht="16" thickBot="1" x14ac:dyDescent="0.4">
      <c r="A26" s="6">
        <v>25</v>
      </c>
      <c r="B26" s="6">
        <v>2022</v>
      </c>
      <c r="C26" s="7" t="s">
        <v>119</v>
      </c>
      <c r="D26" s="6">
        <v>443</v>
      </c>
      <c r="E26" s="6">
        <v>413</v>
      </c>
      <c r="F26" s="6">
        <v>446</v>
      </c>
      <c r="G26" s="6">
        <v>414</v>
      </c>
      <c r="H26" s="6">
        <v>422</v>
      </c>
      <c r="I26" s="6">
        <v>409</v>
      </c>
      <c r="J26" s="6">
        <v>406</v>
      </c>
      <c r="K26" s="6">
        <v>421</v>
      </c>
      <c r="L26" s="6">
        <v>399</v>
      </c>
      <c r="M26" s="6">
        <v>420</v>
      </c>
      <c r="N26" s="6">
        <v>428</v>
      </c>
      <c r="O26" s="6">
        <v>416</v>
      </c>
      <c r="P26" s="6">
        <v>411</v>
      </c>
      <c r="Q26" s="6">
        <v>389</v>
      </c>
      <c r="R26" s="6">
        <v>446</v>
      </c>
      <c r="S26" s="6">
        <v>433</v>
      </c>
      <c r="T26" s="6">
        <v>443</v>
      </c>
      <c r="U26" s="6">
        <v>418</v>
      </c>
      <c r="V26" s="6">
        <v>428</v>
      </c>
      <c r="W26" s="6">
        <v>445</v>
      </c>
      <c r="X26" s="6">
        <v>413</v>
      </c>
      <c r="Y26" s="6">
        <v>435</v>
      </c>
      <c r="Z26" s="6">
        <v>410</v>
      </c>
      <c r="AA26" s="6">
        <v>458</v>
      </c>
      <c r="AB26" s="6">
        <v>416</v>
      </c>
      <c r="AC26" s="6">
        <v>376</v>
      </c>
      <c r="AD26" s="6">
        <v>397</v>
      </c>
      <c r="AE26" s="6">
        <v>439</v>
      </c>
      <c r="AF26" s="6">
        <v>401</v>
      </c>
      <c r="AG26" s="6">
        <v>432</v>
      </c>
      <c r="AH26" s="6">
        <v>442</v>
      </c>
      <c r="AI26" s="6">
        <v>456</v>
      </c>
      <c r="AJ26" s="6">
        <v>425</v>
      </c>
      <c r="AK26" s="6">
        <v>447</v>
      </c>
      <c r="AL26" s="6">
        <v>409</v>
      </c>
      <c r="AM26" s="6">
        <v>438</v>
      </c>
      <c r="AN26" s="6">
        <v>433</v>
      </c>
      <c r="AO26" s="6">
        <v>428</v>
      </c>
      <c r="AP26" s="6">
        <v>433</v>
      </c>
      <c r="AQ26" s="6">
        <v>412</v>
      </c>
      <c r="AR26" s="6">
        <v>396</v>
      </c>
      <c r="AS26" s="6">
        <v>471</v>
      </c>
      <c r="AT26" s="6">
        <v>493</v>
      </c>
      <c r="AU26" s="6">
        <v>433</v>
      </c>
      <c r="AV26" s="6">
        <v>366</v>
      </c>
      <c r="AW26" s="6">
        <v>440</v>
      </c>
      <c r="AX26" s="6">
        <v>441</v>
      </c>
      <c r="AY26" s="6">
        <v>512</v>
      </c>
      <c r="AZ26" s="6">
        <v>431</v>
      </c>
      <c r="BA26" s="6">
        <v>476</v>
      </c>
      <c r="BB26" s="6">
        <v>447</v>
      </c>
      <c r="BC26" s="6">
        <v>423</v>
      </c>
      <c r="BD26" s="6">
        <v>438</v>
      </c>
      <c r="BE26" s="6">
        <v>439</v>
      </c>
      <c r="BF26" s="6">
        <v>460</v>
      </c>
      <c r="BG26" s="6">
        <v>478</v>
      </c>
      <c r="BH26" s="6">
        <v>407</v>
      </c>
      <c r="BI26" s="6">
        <v>410</v>
      </c>
      <c r="BJ26" s="6">
        <v>435</v>
      </c>
      <c r="BK26" s="6">
        <v>455</v>
      </c>
      <c r="BL26" s="6">
        <v>447</v>
      </c>
      <c r="BM26" s="6">
        <v>395</v>
      </c>
      <c r="BN26" s="6">
        <v>455</v>
      </c>
      <c r="BO26" s="6">
        <v>430</v>
      </c>
      <c r="BP26" s="6">
        <v>459</v>
      </c>
      <c r="BQ26" s="6">
        <v>447</v>
      </c>
      <c r="BR26" s="6">
        <v>434</v>
      </c>
      <c r="BS26" s="6">
        <v>436</v>
      </c>
      <c r="BT26" s="6">
        <v>453</v>
      </c>
      <c r="BU26" s="6">
        <v>441</v>
      </c>
      <c r="BV26" s="6">
        <v>393</v>
      </c>
      <c r="BW26" s="6">
        <v>419</v>
      </c>
      <c r="BX26" s="6">
        <v>377</v>
      </c>
      <c r="BY26" s="6">
        <v>421</v>
      </c>
      <c r="BZ26" s="6">
        <v>429</v>
      </c>
      <c r="CA26" s="6">
        <v>418</v>
      </c>
      <c r="CB26" s="6">
        <v>458</v>
      </c>
      <c r="CC26" s="6">
        <v>464</v>
      </c>
      <c r="CD26" s="6">
        <v>448</v>
      </c>
      <c r="CE26" s="6">
        <v>469</v>
      </c>
      <c r="CF26" s="6">
        <v>449</v>
      </c>
      <c r="CG26" s="6">
        <v>478</v>
      </c>
      <c r="CH26" s="6">
        <v>423</v>
      </c>
      <c r="CI26" s="6">
        <v>389</v>
      </c>
      <c r="CJ26" s="6">
        <v>468</v>
      </c>
      <c r="CK26" s="6">
        <v>468</v>
      </c>
      <c r="CL26" s="6">
        <v>366</v>
      </c>
      <c r="CM26" s="6">
        <v>424</v>
      </c>
      <c r="CN26" s="6">
        <v>417</v>
      </c>
      <c r="CO26" s="6">
        <v>466</v>
      </c>
      <c r="CP26" s="6">
        <v>417</v>
      </c>
      <c r="CQ26" s="6">
        <v>414</v>
      </c>
      <c r="CR26" s="6">
        <v>437</v>
      </c>
      <c r="CS26" s="6">
        <v>424</v>
      </c>
      <c r="CT26" s="6">
        <v>460</v>
      </c>
      <c r="CU26" s="6">
        <v>442</v>
      </c>
      <c r="CV26" s="6">
        <v>384</v>
      </c>
    </row>
    <row r="27" spans="1:100" ht="16" thickBot="1" x14ac:dyDescent="0.4">
      <c r="A27" s="6">
        <v>26</v>
      </c>
      <c r="B27" s="6">
        <v>2022</v>
      </c>
      <c r="C27" s="7" t="s">
        <v>120</v>
      </c>
      <c r="D27" s="6">
        <v>332</v>
      </c>
      <c r="E27" s="6">
        <v>397</v>
      </c>
      <c r="F27" s="6">
        <v>327</v>
      </c>
      <c r="G27" s="6">
        <v>301</v>
      </c>
      <c r="H27" s="6">
        <v>404</v>
      </c>
      <c r="I27" s="6">
        <v>318</v>
      </c>
      <c r="J27" s="6">
        <v>337</v>
      </c>
      <c r="K27" s="6">
        <v>403</v>
      </c>
      <c r="L27" s="6">
        <v>351</v>
      </c>
      <c r="M27" s="6">
        <v>352</v>
      </c>
      <c r="N27" s="6">
        <v>402</v>
      </c>
      <c r="O27" s="6">
        <v>380</v>
      </c>
      <c r="P27" s="6">
        <v>409</v>
      </c>
      <c r="Q27" s="6">
        <v>344</v>
      </c>
      <c r="R27" s="6">
        <v>330</v>
      </c>
      <c r="S27" s="6">
        <v>311</v>
      </c>
      <c r="T27" s="6">
        <v>352</v>
      </c>
      <c r="U27" s="6">
        <v>318</v>
      </c>
      <c r="V27" s="6">
        <v>285</v>
      </c>
      <c r="W27" s="6">
        <v>311</v>
      </c>
      <c r="X27" s="6">
        <v>402</v>
      </c>
      <c r="Y27" s="6">
        <v>310</v>
      </c>
      <c r="Z27" s="6">
        <v>368</v>
      </c>
      <c r="AA27" s="6">
        <v>309</v>
      </c>
      <c r="AB27" s="6">
        <v>381</v>
      </c>
      <c r="AC27" s="6">
        <v>311</v>
      </c>
      <c r="AD27" s="6">
        <v>320</v>
      </c>
      <c r="AE27" s="6">
        <v>371</v>
      </c>
      <c r="AF27" s="6">
        <v>397</v>
      </c>
      <c r="AG27" s="6">
        <v>336</v>
      </c>
      <c r="AH27" s="6">
        <v>362</v>
      </c>
      <c r="AI27" s="6">
        <v>350</v>
      </c>
      <c r="AJ27" s="6">
        <v>349</v>
      </c>
      <c r="AK27" s="6">
        <v>340</v>
      </c>
      <c r="AL27" s="6">
        <v>360</v>
      </c>
      <c r="AM27" s="6">
        <v>331</v>
      </c>
      <c r="AN27" s="6">
        <v>315</v>
      </c>
      <c r="AO27" s="6">
        <v>354</v>
      </c>
      <c r="AP27" s="6">
        <v>355</v>
      </c>
      <c r="AQ27" s="6">
        <v>344</v>
      </c>
      <c r="AR27" s="6">
        <v>381</v>
      </c>
      <c r="AS27" s="6">
        <v>329</v>
      </c>
      <c r="AT27" s="6">
        <v>311</v>
      </c>
      <c r="AU27" s="6">
        <v>362</v>
      </c>
      <c r="AV27" s="6">
        <v>389</v>
      </c>
      <c r="AW27" s="6">
        <v>420</v>
      </c>
      <c r="AX27" s="6">
        <v>380</v>
      </c>
      <c r="AY27" s="6">
        <v>349</v>
      </c>
      <c r="AZ27" s="6">
        <v>353</v>
      </c>
      <c r="BA27" s="6">
        <v>360</v>
      </c>
      <c r="BB27" s="6">
        <v>292</v>
      </c>
      <c r="BC27" s="6">
        <v>361</v>
      </c>
      <c r="BD27" s="6">
        <v>318</v>
      </c>
      <c r="BE27" s="6">
        <v>320</v>
      </c>
      <c r="BF27" s="6">
        <v>284</v>
      </c>
      <c r="BG27" s="6">
        <v>351</v>
      </c>
      <c r="BH27" s="6">
        <v>389</v>
      </c>
      <c r="BI27" s="6">
        <v>328</v>
      </c>
      <c r="BJ27" s="6">
        <v>379</v>
      </c>
      <c r="BK27" s="6">
        <v>261</v>
      </c>
      <c r="BL27" s="6">
        <v>305</v>
      </c>
      <c r="BM27" s="6">
        <v>351</v>
      </c>
      <c r="BN27" s="6">
        <v>367</v>
      </c>
      <c r="BO27" s="6">
        <v>356</v>
      </c>
      <c r="BP27" s="6">
        <v>473</v>
      </c>
      <c r="BQ27" s="6">
        <v>327</v>
      </c>
      <c r="BR27" s="6">
        <v>360</v>
      </c>
      <c r="BS27" s="6">
        <v>438</v>
      </c>
      <c r="BT27" s="6">
        <v>363</v>
      </c>
      <c r="BU27" s="6">
        <v>398</v>
      </c>
      <c r="BV27" s="6">
        <v>359</v>
      </c>
      <c r="BW27" s="6">
        <v>364</v>
      </c>
      <c r="BX27" s="6">
        <v>295</v>
      </c>
      <c r="BY27" s="6">
        <v>400</v>
      </c>
      <c r="BZ27" s="6">
        <v>325</v>
      </c>
      <c r="CA27" s="6">
        <v>317</v>
      </c>
      <c r="CB27" s="6">
        <v>304</v>
      </c>
      <c r="CC27" s="6">
        <v>316</v>
      </c>
      <c r="CD27" s="6">
        <v>335</v>
      </c>
      <c r="CE27" s="6">
        <v>376</v>
      </c>
      <c r="CF27" s="6">
        <v>324</v>
      </c>
      <c r="CG27" s="6">
        <v>354</v>
      </c>
      <c r="CH27" s="6">
        <v>299</v>
      </c>
      <c r="CI27" s="6">
        <v>358</v>
      </c>
      <c r="CJ27" s="6">
        <v>338</v>
      </c>
      <c r="CK27" s="6">
        <v>333</v>
      </c>
      <c r="CL27" s="6">
        <v>302</v>
      </c>
      <c r="CM27" s="6">
        <v>360</v>
      </c>
      <c r="CN27" s="6">
        <v>317</v>
      </c>
      <c r="CO27" s="6">
        <v>341</v>
      </c>
      <c r="CP27" s="6">
        <v>396</v>
      </c>
      <c r="CQ27" s="6">
        <v>408</v>
      </c>
      <c r="CR27" s="6">
        <v>284</v>
      </c>
      <c r="CS27" s="6">
        <v>321</v>
      </c>
      <c r="CT27" s="6">
        <v>226</v>
      </c>
      <c r="CU27" s="6">
        <v>275</v>
      </c>
      <c r="CV27" s="6">
        <v>334</v>
      </c>
    </row>
    <row r="28" spans="1:100" ht="16" thickBot="1" x14ac:dyDescent="0.4">
      <c r="A28" s="6">
        <v>27</v>
      </c>
      <c r="B28" s="6">
        <v>2022</v>
      </c>
      <c r="C28" s="7" t="s">
        <v>121</v>
      </c>
      <c r="D28" s="6">
        <v>418</v>
      </c>
      <c r="E28" s="6">
        <v>437</v>
      </c>
      <c r="F28" s="6">
        <v>434</v>
      </c>
      <c r="G28" s="6">
        <v>468</v>
      </c>
      <c r="H28" s="6">
        <v>452</v>
      </c>
      <c r="I28" s="6">
        <v>419</v>
      </c>
      <c r="J28" s="6">
        <v>410</v>
      </c>
      <c r="K28" s="6">
        <v>445</v>
      </c>
      <c r="L28" s="6">
        <v>426</v>
      </c>
      <c r="M28" s="6">
        <v>436</v>
      </c>
      <c r="N28" s="6">
        <v>389</v>
      </c>
      <c r="O28" s="6">
        <v>420</v>
      </c>
      <c r="P28" s="6">
        <v>450</v>
      </c>
      <c r="Q28" s="6">
        <v>405</v>
      </c>
      <c r="R28" s="6">
        <v>402</v>
      </c>
      <c r="S28" s="6">
        <v>426</v>
      </c>
      <c r="T28" s="6">
        <v>474</v>
      </c>
      <c r="U28" s="6">
        <v>443</v>
      </c>
      <c r="V28" s="6">
        <v>437</v>
      </c>
      <c r="W28" s="6">
        <v>432</v>
      </c>
      <c r="X28" s="6">
        <v>446</v>
      </c>
      <c r="Y28" s="6">
        <v>410</v>
      </c>
      <c r="Z28" s="6">
        <v>429</v>
      </c>
      <c r="AA28" s="6">
        <v>414</v>
      </c>
      <c r="AB28" s="6">
        <v>454</v>
      </c>
      <c r="AC28" s="6">
        <v>386</v>
      </c>
      <c r="AD28" s="6">
        <v>403</v>
      </c>
      <c r="AE28" s="6">
        <v>448</v>
      </c>
      <c r="AF28" s="6">
        <v>443</v>
      </c>
      <c r="AG28" s="6">
        <v>464</v>
      </c>
      <c r="AH28" s="6">
        <v>404</v>
      </c>
      <c r="AI28" s="6">
        <v>432</v>
      </c>
      <c r="AJ28" s="6">
        <v>417</v>
      </c>
      <c r="AK28" s="6">
        <v>464</v>
      </c>
      <c r="AL28" s="6">
        <v>407</v>
      </c>
      <c r="AM28" s="6">
        <v>486</v>
      </c>
      <c r="AN28" s="6">
        <v>412</v>
      </c>
      <c r="AO28" s="6">
        <v>406</v>
      </c>
      <c r="AP28" s="6">
        <v>413</v>
      </c>
      <c r="AQ28" s="6">
        <v>414</v>
      </c>
      <c r="AR28" s="6">
        <v>364</v>
      </c>
      <c r="AS28" s="6">
        <v>416</v>
      </c>
      <c r="AT28" s="6">
        <v>410</v>
      </c>
      <c r="AU28" s="6">
        <v>400</v>
      </c>
      <c r="AV28" s="6">
        <v>431</v>
      </c>
      <c r="AW28" s="6">
        <v>435</v>
      </c>
      <c r="AX28" s="6">
        <v>435</v>
      </c>
      <c r="AY28" s="6">
        <v>452</v>
      </c>
      <c r="AZ28" s="6">
        <v>418</v>
      </c>
      <c r="BA28" s="6">
        <v>441</v>
      </c>
      <c r="BB28" s="6">
        <v>424</v>
      </c>
      <c r="BC28" s="6">
        <v>428</v>
      </c>
      <c r="BD28" s="6">
        <v>437</v>
      </c>
      <c r="BE28" s="6">
        <v>403</v>
      </c>
      <c r="BF28" s="6">
        <v>380</v>
      </c>
      <c r="BG28" s="6">
        <v>398</v>
      </c>
      <c r="BH28" s="6">
        <v>459</v>
      </c>
      <c r="BI28" s="6">
        <v>433</v>
      </c>
      <c r="BJ28" s="6">
        <v>437</v>
      </c>
      <c r="BK28" s="6">
        <v>394</v>
      </c>
      <c r="BL28" s="6">
        <v>445</v>
      </c>
      <c r="BM28" s="6">
        <v>389</v>
      </c>
      <c r="BN28" s="6">
        <v>421</v>
      </c>
      <c r="BO28" s="6">
        <v>431</v>
      </c>
      <c r="BP28" s="6">
        <v>415</v>
      </c>
      <c r="BQ28" s="6">
        <v>428</v>
      </c>
      <c r="BR28" s="6">
        <v>462</v>
      </c>
      <c r="BS28" s="6">
        <v>424</v>
      </c>
      <c r="BT28" s="6">
        <v>406</v>
      </c>
      <c r="BU28" s="6">
        <v>441</v>
      </c>
      <c r="BV28" s="6">
        <v>457</v>
      </c>
      <c r="BW28" s="6">
        <v>440</v>
      </c>
      <c r="BX28" s="6">
        <v>434</v>
      </c>
      <c r="BY28" s="6">
        <v>440</v>
      </c>
      <c r="BZ28" s="6">
        <v>451</v>
      </c>
      <c r="CA28" s="6">
        <v>439</v>
      </c>
      <c r="CB28" s="6">
        <v>429</v>
      </c>
      <c r="CC28" s="6">
        <v>367</v>
      </c>
      <c r="CD28" s="6">
        <v>456</v>
      </c>
      <c r="CE28" s="6">
        <v>455</v>
      </c>
      <c r="CF28" s="6">
        <v>410</v>
      </c>
      <c r="CG28" s="6">
        <v>420</v>
      </c>
      <c r="CH28" s="6">
        <v>432</v>
      </c>
      <c r="CI28" s="6">
        <v>414</v>
      </c>
      <c r="CJ28" s="6">
        <v>435</v>
      </c>
      <c r="CK28" s="6">
        <v>423</v>
      </c>
      <c r="CL28" s="6">
        <v>412</v>
      </c>
      <c r="CM28" s="6">
        <v>460</v>
      </c>
      <c r="CN28" s="6">
        <v>415</v>
      </c>
      <c r="CO28" s="6">
        <v>405</v>
      </c>
      <c r="CP28" s="6">
        <v>432</v>
      </c>
      <c r="CQ28" s="6">
        <v>452</v>
      </c>
      <c r="CR28" s="6">
        <v>466</v>
      </c>
      <c r="CS28" s="6">
        <v>412</v>
      </c>
      <c r="CT28" s="6">
        <v>397</v>
      </c>
      <c r="CU28" s="6">
        <v>428</v>
      </c>
      <c r="CV28" s="6">
        <v>417</v>
      </c>
    </row>
    <row r="29" spans="1:100" ht="16" thickBot="1" x14ac:dyDescent="0.4">
      <c r="A29" s="6">
        <v>28</v>
      </c>
      <c r="B29" s="6">
        <v>2022</v>
      </c>
      <c r="C29" s="7" t="s">
        <v>122</v>
      </c>
      <c r="D29" s="6">
        <v>483</v>
      </c>
      <c r="E29" s="6">
        <v>482</v>
      </c>
      <c r="F29" s="6">
        <v>495</v>
      </c>
      <c r="G29" s="6">
        <v>497</v>
      </c>
      <c r="H29" s="6">
        <v>466</v>
      </c>
      <c r="I29" s="6">
        <v>470</v>
      </c>
      <c r="J29" s="6">
        <v>468</v>
      </c>
      <c r="K29" s="6">
        <v>482</v>
      </c>
      <c r="L29" s="6">
        <v>459</v>
      </c>
      <c r="M29" s="6">
        <v>503</v>
      </c>
      <c r="N29" s="6">
        <v>484</v>
      </c>
      <c r="O29" s="6">
        <v>472</v>
      </c>
      <c r="P29" s="6">
        <v>488</v>
      </c>
      <c r="Q29" s="6">
        <v>477</v>
      </c>
      <c r="R29" s="6">
        <v>474</v>
      </c>
      <c r="S29" s="6">
        <v>477</v>
      </c>
      <c r="T29" s="6">
        <v>454</v>
      </c>
      <c r="U29" s="6">
        <v>453</v>
      </c>
      <c r="V29" s="6">
        <v>474</v>
      </c>
      <c r="W29" s="6">
        <v>456</v>
      </c>
      <c r="X29" s="6">
        <v>475</v>
      </c>
      <c r="Y29" s="6">
        <v>498</v>
      </c>
      <c r="Z29" s="6">
        <v>473</v>
      </c>
      <c r="AA29" s="6">
        <v>481</v>
      </c>
      <c r="AB29" s="6">
        <v>464</v>
      </c>
      <c r="AC29" s="6">
        <v>465</v>
      </c>
      <c r="AD29" s="6">
        <v>479</v>
      </c>
      <c r="AE29" s="6">
        <v>478</v>
      </c>
      <c r="AF29" s="6">
        <v>461</v>
      </c>
      <c r="AG29" s="6">
        <v>474</v>
      </c>
      <c r="AH29" s="6">
        <v>482</v>
      </c>
      <c r="AI29" s="6">
        <v>478</v>
      </c>
      <c r="AJ29" s="6">
        <v>476</v>
      </c>
      <c r="AK29" s="6">
        <v>473</v>
      </c>
      <c r="AL29" s="6">
        <v>487</v>
      </c>
      <c r="AM29" s="6">
        <v>489</v>
      </c>
      <c r="AN29" s="6">
        <v>488</v>
      </c>
      <c r="AO29" s="6">
        <v>489</v>
      </c>
      <c r="AP29" s="6">
        <v>495</v>
      </c>
      <c r="AQ29" s="6">
        <v>468</v>
      </c>
      <c r="AR29" s="6">
        <v>482</v>
      </c>
      <c r="AS29" s="6">
        <v>482</v>
      </c>
      <c r="AT29" s="6">
        <v>469</v>
      </c>
      <c r="AU29" s="6">
        <v>473</v>
      </c>
      <c r="AV29" s="6">
        <v>464</v>
      </c>
      <c r="AW29" s="6">
        <v>462</v>
      </c>
      <c r="AX29" s="6">
        <v>454</v>
      </c>
      <c r="AY29" s="6">
        <v>455</v>
      </c>
      <c r="AZ29" s="6">
        <v>493</v>
      </c>
      <c r="BA29" s="6">
        <v>472</v>
      </c>
      <c r="BB29" s="6">
        <v>495</v>
      </c>
      <c r="BC29" s="6">
        <v>498</v>
      </c>
      <c r="BD29" s="6">
        <v>473</v>
      </c>
      <c r="BE29" s="6">
        <v>469</v>
      </c>
      <c r="BF29" s="6">
        <v>474</v>
      </c>
      <c r="BG29" s="6">
        <v>463</v>
      </c>
      <c r="BH29" s="6">
        <v>468</v>
      </c>
      <c r="BI29" s="6">
        <v>455</v>
      </c>
      <c r="BJ29" s="6">
        <v>481</v>
      </c>
      <c r="BK29" s="6">
        <v>490</v>
      </c>
      <c r="BL29" s="6">
        <v>491</v>
      </c>
      <c r="BM29" s="6">
        <v>478</v>
      </c>
      <c r="BN29" s="6">
        <v>479</v>
      </c>
      <c r="BO29" s="6">
        <v>485</v>
      </c>
      <c r="BP29" s="6">
        <v>469</v>
      </c>
      <c r="BQ29" s="6">
        <v>500</v>
      </c>
      <c r="BR29" s="6">
        <v>492</v>
      </c>
      <c r="BS29" s="6">
        <v>457</v>
      </c>
      <c r="BT29" s="6">
        <v>504</v>
      </c>
      <c r="BU29" s="6">
        <v>469</v>
      </c>
      <c r="BV29" s="6">
        <v>468</v>
      </c>
      <c r="BW29" s="6">
        <v>481</v>
      </c>
      <c r="BX29" s="6">
        <v>454</v>
      </c>
      <c r="BY29" s="6">
        <v>479</v>
      </c>
      <c r="BZ29" s="6">
        <v>469</v>
      </c>
      <c r="CA29" s="6">
        <v>462</v>
      </c>
      <c r="CB29" s="6">
        <v>496</v>
      </c>
      <c r="CC29" s="6">
        <v>478</v>
      </c>
      <c r="CD29" s="6">
        <v>492</v>
      </c>
      <c r="CE29" s="6">
        <v>464</v>
      </c>
      <c r="CF29" s="6">
        <v>488</v>
      </c>
      <c r="CG29" s="6">
        <v>491</v>
      </c>
      <c r="CH29" s="6">
        <v>483</v>
      </c>
      <c r="CI29" s="6">
        <v>471</v>
      </c>
      <c r="CJ29" s="6">
        <v>482</v>
      </c>
      <c r="CK29" s="6">
        <v>473</v>
      </c>
      <c r="CL29" s="6">
        <v>476</v>
      </c>
      <c r="CM29" s="6">
        <v>457</v>
      </c>
      <c r="CN29" s="6">
        <v>482</v>
      </c>
      <c r="CO29" s="6">
        <v>485</v>
      </c>
      <c r="CP29" s="6">
        <v>468</v>
      </c>
      <c r="CQ29" s="6">
        <v>476</v>
      </c>
      <c r="CR29" s="6">
        <v>484</v>
      </c>
      <c r="CS29" s="6">
        <v>484</v>
      </c>
      <c r="CT29" s="6">
        <v>462</v>
      </c>
      <c r="CU29" s="6">
        <v>495</v>
      </c>
      <c r="CV29" s="6">
        <v>478</v>
      </c>
    </row>
    <row r="30" spans="1:100" ht="16" thickBot="1" x14ac:dyDescent="0.4">
      <c r="A30" s="6">
        <v>29</v>
      </c>
      <c r="B30" s="6">
        <v>2022</v>
      </c>
      <c r="C30" s="7" t="s">
        <v>8</v>
      </c>
      <c r="D30" s="6">
        <v>565</v>
      </c>
      <c r="E30" s="6">
        <v>420</v>
      </c>
      <c r="F30" s="6">
        <v>428</v>
      </c>
      <c r="G30" s="6">
        <v>542</v>
      </c>
      <c r="H30" s="6">
        <v>467</v>
      </c>
      <c r="I30" s="6">
        <v>503</v>
      </c>
      <c r="J30" s="6">
        <v>540</v>
      </c>
      <c r="K30" s="6">
        <v>450</v>
      </c>
      <c r="L30" s="6">
        <v>535</v>
      </c>
      <c r="M30" s="6">
        <v>365</v>
      </c>
      <c r="N30" s="6">
        <v>519</v>
      </c>
      <c r="O30" s="6">
        <v>494</v>
      </c>
      <c r="P30" s="6">
        <v>472</v>
      </c>
      <c r="Q30" s="6">
        <v>446</v>
      </c>
      <c r="R30" s="6">
        <v>511</v>
      </c>
      <c r="S30" s="6">
        <v>445</v>
      </c>
      <c r="T30" s="6">
        <v>445</v>
      </c>
      <c r="U30" s="6">
        <v>440</v>
      </c>
      <c r="V30" s="6">
        <v>538</v>
      </c>
      <c r="W30" s="6">
        <v>438</v>
      </c>
      <c r="X30" s="6">
        <v>526</v>
      </c>
      <c r="Y30" s="6">
        <v>532</v>
      </c>
      <c r="Z30" s="6">
        <v>559</v>
      </c>
      <c r="AA30" s="6">
        <v>498</v>
      </c>
      <c r="AB30" s="6">
        <v>456</v>
      </c>
      <c r="AC30" s="6">
        <v>465</v>
      </c>
      <c r="AD30" s="6">
        <v>448</v>
      </c>
      <c r="AE30" s="6">
        <v>493</v>
      </c>
      <c r="AF30" s="6">
        <v>518</v>
      </c>
      <c r="AG30" s="6">
        <v>531</v>
      </c>
      <c r="AH30" s="6">
        <v>539</v>
      </c>
      <c r="AI30" s="6">
        <v>496</v>
      </c>
      <c r="AJ30" s="6">
        <v>428</v>
      </c>
      <c r="AK30" s="6">
        <v>464</v>
      </c>
      <c r="AL30" s="6">
        <v>407</v>
      </c>
      <c r="AM30" s="6">
        <v>490</v>
      </c>
      <c r="AN30" s="6">
        <v>444</v>
      </c>
      <c r="AO30" s="6">
        <v>350</v>
      </c>
      <c r="AP30" s="6">
        <v>545</v>
      </c>
      <c r="AQ30" s="6">
        <v>540</v>
      </c>
      <c r="AR30" s="6">
        <v>425</v>
      </c>
      <c r="AS30" s="6">
        <v>604</v>
      </c>
      <c r="AT30" s="6">
        <v>463</v>
      </c>
      <c r="AU30" s="6">
        <v>466</v>
      </c>
      <c r="AV30" s="6">
        <v>460</v>
      </c>
      <c r="AW30" s="6">
        <v>508</v>
      </c>
      <c r="AX30" s="6">
        <v>471</v>
      </c>
      <c r="AY30" s="6">
        <v>534</v>
      </c>
      <c r="AZ30" s="6">
        <v>449</v>
      </c>
      <c r="BA30" s="6">
        <v>428</v>
      </c>
      <c r="BB30" s="6">
        <v>397</v>
      </c>
      <c r="BC30" s="6">
        <v>490</v>
      </c>
      <c r="BD30" s="6">
        <v>384</v>
      </c>
      <c r="BE30" s="6">
        <v>419</v>
      </c>
      <c r="BF30" s="6">
        <v>496</v>
      </c>
      <c r="BG30" s="6">
        <v>457</v>
      </c>
      <c r="BH30" s="6">
        <v>477</v>
      </c>
      <c r="BI30" s="6">
        <v>434</v>
      </c>
      <c r="BJ30" s="6">
        <v>480</v>
      </c>
      <c r="BK30" s="6">
        <v>438</v>
      </c>
      <c r="BL30" s="6">
        <v>415</v>
      </c>
      <c r="BM30" s="6">
        <v>450</v>
      </c>
      <c r="BN30" s="6">
        <v>415</v>
      </c>
      <c r="BO30" s="6">
        <v>446</v>
      </c>
      <c r="BP30" s="6">
        <v>434</v>
      </c>
      <c r="BQ30" s="6">
        <v>372</v>
      </c>
      <c r="BR30" s="6">
        <v>494</v>
      </c>
      <c r="BS30" s="6">
        <v>515</v>
      </c>
      <c r="BT30" s="6">
        <v>447</v>
      </c>
      <c r="BU30" s="6">
        <v>469</v>
      </c>
      <c r="BV30" s="6">
        <v>431</v>
      </c>
      <c r="BW30" s="6">
        <v>521</v>
      </c>
      <c r="BX30" s="6">
        <v>511</v>
      </c>
      <c r="BY30" s="6">
        <v>450</v>
      </c>
      <c r="BZ30" s="6">
        <v>454</v>
      </c>
      <c r="CA30" s="6">
        <v>507</v>
      </c>
      <c r="CB30" s="6">
        <v>524</v>
      </c>
      <c r="CC30" s="6">
        <v>528</v>
      </c>
      <c r="CD30" s="6">
        <v>514</v>
      </c>
      <c r="CE30" s="6">
        <v>431</v>
      </c>
      <c r="CF30" s="6">
        <v>440</v>
      </c>
      <c r="CG30" s="6">
        <v>466</v>
      </c>
      <c r="CH30" s="6">
        <v>516</v>
      </c>
      <c r="CI30" s="6">
        <v>537</v>
      </c>
      <c r="CJ30" s="6">
        <v>432</v>
      </c>
      <c r="CK30" s="6">
        <v>549</v>
      </c>
      <c r="CL30" s="6">
        <v>446</v>
      </c>
      <c r="CM30" s="6">
        <v>433</v>
      </c>
      <c r="CN30" s="6">
        <v>441</v>
      </c>
      <c r="CO30" s="6">
        <v>506</v>
      </c>
      <c r="CP30" s="6">
        <v>466</v>
      </c>
      <c r="CQ30" s="6">
        <v>401</v>
      </c>
      <c r="CR30" s="6">
        <v>491</v>
      </c>
      <c r="CS30" s="6">
        <v>534</v>
      </c>
      <c r="CT30" s="6">
        <v>493</v>
      </c>
      <c r="CU30" s="6">
        <v>365</v>
      </c>
      <c r="CV30" s="6">
        <v>574</v>
      </c>
    </row>
    <row r="31" spans="1:100" ht="16" thickBot="1" x14ac:dyDescent="0.4">
      <c r="A31" s="6">
        <v>30</v>
      </c>
      <c r="B31" s="6">
        <v>2022</v>
      </c>
      <c r="C31" s="7" t="s">
        <v>123</v>
      </c>
      <c r="D31" s="6">
        <v>401</v>
      </c>
      <c r="E31" s="6">
        <v>343</v>
      </c>
      <c r="F31" s="6">
        <v>341</v>
      </c>
      <c r="G31" s="6">
        <v>376</v>
      </c>
      <c r="H31" s="6">
        <v>382</v>
      </c>
      <c r="I31" s="6">
        <v>398</v>
      </c>
      <c r="J31" s="6">
        <v>399</v>
      </c>
      <c r="K31" s="6">
        <v>296</v>
      </c>
      <c r="L31" s="6">
        <v>378</v>
      </c>
      <c r="M31" s="6">
        <v>342</v>
      </c>
      <c r="N31" s="6">
        <v>391</v>
      </c>
      <c r="O31" s="6">
        <v>391</v>
      </c>
      <c r="P31" s="6">
        <v>402</v>
      </c>
      <c r="Q31" s="6">
        <v>431</v>
      </c>
      <c r="R31" s="6">
        <v>384</v>
      </c>
      <c r="S31" s="6">
        <v>430</v>
      </c>
      <c r="T31" s="6">
        <v>419</v>
      </c>
      <c r="U31" s="6">
        <v>396</v>
      </c>
      <c r="V31" s="6">
        <v>367</v>
      </c>
      <c r="W31" s="6">
        <v>405</v>
      </c>
      <c r="X31" s="6">
        <v>366</v>
      </c>
      <c r="Y31" s="6">
        <v>404</v>
      </c>
      <c r="Z31" s="6">
        <v>277</v>
      </c>
      <c r="AA31" s="6">
        <v>479</v>
      </c>
      <c r="AB31" s="6">
        <v>349</v>
      </c>
      <c r="AC31" s="6">
        <v>405</v>
      </c>
      <c r="AD31" s="6">
        <v>398</v>
      </c>
      <c r="AE31" s="6">
        <v>386</v>
      </c>
      <c r="AF31" s="6">
        <v>334</v>
      </c>
      <c r="AG31" s="6">
        <v>320</v>
      </c>
      <c r="AH31" s="6">
        <v>284</v>
      </c>
      <c r="AI31" s="6">
        <v>338</v>
      </c>
      <c r="AJ31" s="6">
        <v>377</v>
      </c>
      <c r="AK31" s="6">
        <v>321</v>
      </c>
      <c r="AL31" s="6">
        <v>405</v>
      </c>
      <c r="AM31" s="6">
        <v>380</v>
      </c>
      <c r="AN31" s="6">
        <v>357</v>
      </c>
      <c r="AO31" s="6">
        <v>378</v>
      </c>
      <c r="AP31" s="6">
        <v>266</v>
      </c>
      <c r="AQ31" s="6">
        <v>436</v>
      </c>
      <c r="AR31" s="6">
        <v>311</v>
      </c>
      <c r="AS31" s="6">
        <v>345</v>
      </c>
      <c r="AT31" s="6">
        <v>396</v>
      </c>
      <c r="AU31" s="6">
        <v>355</v>
      </c>
      <c r="AV31" s="6">
        <v>350</v>
      </c>
      <c r="AW31" s="6">
        <v>331</v>
      </c>
      <c r="AX31" s="6">
        <v>431</v>
      </c>
      <c r="AY31" s="6">
        <v>444</v>
      </c>
      <c r="AZ31" s="6">
        <v>388</v>
      </c>
      <c r="BA31" s="6">
        <v>347</v>
      </c>
      <c r="BB31" s="6">
        <v>362</v>
      </c>
      <c r="BC31" s="6">
        <v>348</v>
      </c>
      <c r="BD31" s="6">
        <v>429</v>
      </c>
      <c r="BE31" s="6">
        <v>418</v>
      </c>
      <c r="BF31" s="6">
        <v>428</v>
      </c>
      <c r="BG31" s="6">
        <v>331</v>
      </c>
      <c r="BH31" s="6">
        <v>347</v>
      </c>
      <c r="BI31" s="6">
        <v>314</v>
      </c>
      <c r="BJ31" s="6">
        <v>352</v>
      </c>
      <c r="BK31" s="6">
        <v>366</v>
      </c>
      <c r="BL31" s="6">
        <v>438</v>
      </c>
      <c r="BM31" s="6">
        <v>396</v>
      </c>
      <c r="BN31" s="6">
        <v>375</v>
      </c>
      <c r="BO31" s="6">
        <v>424</v>
      </c>
      <c r="BP31" s="6">
        <v>389</v>
      </c>
      <c r="BQ31" s="6">
        <v>394</v>
      </c>
      <c r="BR31" s="6">
        <v>396</v>
      </c>
      <c r="BS31" s="6">
        <v>402</v>
      </c>
      <c r="BT31" s="6">
        <v>407</v>
      </c>
      <c r="BU31" s="6">
        <v>455</v>
      </c>
      <c r="BV31" s="6">
        <v>423</v>
      </c>
      <c r="BW31" s="6">
        <v>303</v>
      </c>
      <c r="BX31" s="6">
        <v>399</v>
      </c>
      <c r="BY31" s="6">
        <v>424</v>
      </c>
      <c r="BZ31" s="6">
        <v>437</v>
      </c>
      <c r="CA31" s="6">
        <v>392</v>
      </c>
      <c r="CB31" s="6">
        <v>322</v>
      </c>
      <c r="CC31" s="6">
        <v>390</v>
      </c>
      <c r="CD31" s="6">
        <v>355</v>
      </c>
      <c r="CE31" s="6">
        <v>390</v>
      </c>
      <c r="CF31" s="6">
        <v>399</v>
      </c>
      <c r="CG31" s="6">
        <v>320</v>
      </c>
      <c r="CH31" s="6">
        <v>387</v>
      </c>
      <c r="CI31" s="6">
        <v>378</v>
      </c>
      <c r="CJ31" s="6">
        <v>414</v>
      </c>
      <c r="CK31" s="6">
        <v>455</v>
      </c>
      <c r="CL31" s="6">
        <v>359</v>
      </c>
      <c r="CM31" s="6">
        <v>357</v>
      </c>
      <c r="CN31" s="6">
        <v>326</v>
      </c>
      <c r="CO31" s="6">
        <v>412</v>
      </c>
      <c r="CP31" s="6">
        <v>343</v>
      </c>
      <c r="CQ31" s="6">
        <v>293</v>
      </c>
      <c r="CR31" s="6">
        <v>340</v>
      </c>
      <c r="CS31" s="6">
        <v>315</v>
      </c>
      <c r="CT31" s="6">
        <v>288</v>
      </c>
      <c r="CU31" s="6">
        <v>376</v>
      </c>
      <c r="CV31" s="6">
        <v>404</v>
      </c>
    </row>
    <row r="32" spans="1:100" ht="16" thickBot="1" x14ac:dyDescent="0.4">
      <c r="A32" s="6">
        <v>31</v>
      </c>
      <c r="B32" s="6">
        <v>2022</v>
      </c>
      <c r="C32" s="7" t="s">
        <v>124</v>
      </c>
      <c r="D32" s="6">
        <v>357</v>
      </c>
      <c r="E32" s="6">
        <v>388</v>
      </c>
      <c r="F32" s="6">
        <v>382</v>
      </c>
      <c r="G32" s="6">
        <v>397</v>
      </c>
      <c r="H32" s="6">
        <v>366</v>
      </c>
      <c r="I32" s="6">
        <v>383</v>
      </c>
      <c r="J32" s="6">
        <v>382</v>
      </c>
      <c r="K32" s="6">
        <v>379</v>
      </c>
      <c r="L32" s="6">
        <v>371</v>
      </c>
      <c r="M32" s="6">
        <v>377</v>
      </c>
      <c r="N32" s="6">
        <v>364</v>
      </c>
      <c r="O32" s="6">
        <v>375</v>
      </c>
      <c r="P32" s="6">
        <v>391</v>
      </c>
      <c r="Q32" s="6">
        <v>386</v>
      </c>
      <c r="R32" s="6">
        <v>396</v>
      </c>
      <c r="S32" s="6">
        <v>396</v>
      </c>
      <c r="T32" s="6">
        <v>382</v>
      </c>
      <c r="U32" s="6">
        <v>365</v>
      </c>
      <c r="V32" s="6">
        <v>393</v>
      </c>
      <c r="W32" s="6">
        <v>391</v>
      </c>
      <c r="X32" s="6">
        <v>379</v>
      </c>
      <c r="Y32" s="6">
        <v>371</v>
      </c>
      <c r="Z32" s="6">
        <v>374</v>
      </c>
      <c r="AA32" s="6">
        <v>396</v>
      </c>
      <c r="AB32" s="6">
        <v>367</v>
      </c>
      <c r="AC32" s="6">
        <v>384</v>
      </c>
      <c r="AD32" s="6">
        <v>368</v>
      </c>
      <c r="AE32" s="6">
        <v>377</v>
      </c>
      <c r="AF32" s="6">
        <v>389</v>
      </c>
      <c r="AG32" s="6">
        <v>368</v>
      </c>
      <c r="AH32" s="6">
        <v>376</v>
      </c>
      <c r="AI32" s="6">
        <v>401</v>
      </c>
      <c r="AJ32" s="6">
        <v>383</v>
      </c>
      <c r="AK32" s="6">
        <v>385</v>
      </c>
      <c r="AL32" s="6">
        <v>372</v>
      </c>
      <c r="AM32" s="6">
        <v>375</v>
      </c>
      <c r="AN32" s="6">
        <v>375</v>
      </c>
      <c r="AO32" s="6">
        <v>396</v>
      </c>
      <c r="AP32" s="6">
        <v>375</v>
      </c>
      <c r="AQ32" s="6">
        <v>391</v>
      </c>
      <c r="AR32" s="6">
        <v>374</v>
      </c>
      <c r="AS32" s="6">
        <v>393</v>
      </c>
      <c r="AT32" s="6">
        <v>375</v>
      </c>
      <c r="AU32" s="6">
        <v>381</v>
      </c>
      <c r="AV32" s="6">
        <v>378</v>
      </c>
      <c r="AW32" s="6">
        <v>386</v>
      </c>
      <c r="AX32" s="6">
        <v>378</v>
      </c>
      <c r="AY32" s="6">
        <v>382</v>
      </c>
      <c r="AZ32" s="6">
        <v>367</v>
      </c>
      <c r="BA32" s="6">
        <v>390</v>
      </c>
      <c r="BB32" s="6">
        <v>367</v>
      </c>
      <c r="BC32" s="6">
        <v>397</v>
      </c>
      <c r="BD32" s="6">
        <v>377</v>
      </c>
      <c r="BE32" s="6">
        <v>392</v>
      </c>
      <c r="BF32" s="6">
        <v>382</v>
      </c>
      <c r="BG32" s="6">
        <v>366</v>
      </c>
      <c r="BH32" s="6">
        <v>386</v>
      </c>
      <c r="BI32" s="6">
        <v>386</v>
      </c>
      <c r="BJ32" s="6">
        <v>366</v>
      </c>
      <c r="BK32" s="6">
        <v>390</v>
      </c>
      <c r="BL32" s="6">
        <v>367</v>
      </c>
      <c r="BM32" s="6">
        <v>398</v>
      </c>
      <c r="BN32" s="6">
        <v>385</v>
      </c>
      <c r="BO32" s="6">
        <v>375</v>
      </c>
      <c r="BP32" s="6">
        <v>397</v>
      </c>
      <c r="BQ32" s="6">
        <v>382</v>
      </c>
      <c r="BR32" s="6">
        <v>375</v>
      </c>
      <c r="BS32" s="6">
        <v>383</v>
      </c>
      <c r="BT32" s="6">
        <v>368</v>
      </c>
      <c r="BU32" s="6">
        <v>392</v>
      </c>
      <c r="BV32" s="6">
        <v>368</v>
      </c>
      <c r="BW32" s="6">
        <v>374</v>
      </c>
      <c r="BX32" s="6">
        <v>363</v>
      </c>
      <c r="BY32" s="6">
        <v>377</v>
      </c>
      <c r="BZ32" s="6">
        <v>381</v>
      </c>
      <c r="CA32" s="6">
        <v>402</v>
      </c>
      <c r="CB32" s="6">
        <v>384</v>
      </c>
      <c r="CC32" s="6">
        <v>397</v>
      </c>
      <c r="CD32" s="6">
        <v>372</v>
      </c>
      <c r="CE32" s="6">
        <v>381</v>
      </c>
      <c r="CF32" s="6">
        <v>362</v>
      </c>
      <c r="CG32" s="6">
        <v>375</v>
      </c>
      <c r="CH32" s="6">
        <v>387</v>
      </c>
      <c r="CI32" s="6">
        <v>378</v>
      </c>
      <c r="CJ32" s="6">
        <v>375</v>
      </c>
      <c r="CK32" s="6">
        <v>401</v>
      </c>
      <c r="CL32" s="6">
        <v>380</v>
      </c>
      <c r="CM32" s="6">
        <v>377</v>
      </c>
      <c r="CN32" s="6">
        <v>381</v>
      </c>
      <c r="CO32" s="6">
        <v>379</v>
      </c>
      <c r="CP32" s="6">
        <v>362</v>
      </c>
      <c r="CQ32" s="6">
        <v>378</v>
      </c>
      <c r="CR32" s="6">
        <v>391</v>
      </c>
      <c r="CS32" s="6">
        <v>401</v>
      </c>
      <c r="CT32" s="6">
        <v>379</v>
      </c>
      <c r="CU32" s="6">
        <v>383</v>
      </c>
      <c r="CV32" s="6">
        <v>397</v>
      </c>
    </row>
    <row r="33" spans="1:100" ht="16" thickBot="1" x14ac:dyDescent="0.4">
      <c r="A33" s="6">
        <v>32</v>
      </c>
      <c r="B33" s="6">
        <v>2022</v>
      </c>
      <c r="C33" s="7" t="s">
        <v>125</v>
      </c>
      <c r="D33" s="6">
        <v>413</v>
      </c>
      <c r="E33" s="6">
        <v>455</v>
      </c>
      <c r="F33" s="6">
        <v>457</v>
      </c>
      <c r="G33" s="6">
        <v>471</v>
      </c>
      <c r="H33" s="6">
        <v>398</v>
      </c>
      <c r="I33" s="6">
        <v>461</v>
      </c>
      <c r="J33" s="6">
        <v>461</v>
      </c>
      <c r="K33" s="6">
        <v>500</v>
      </c>
      <c r="L33" s="6">
        <v>419</v>
      </c>
      <c r="M33" s="6">
        <v>475</v>
      </c>
      <c r="N33" s="6">
        <v>440</v>
      </c>
      <c r="O33" s="6">
        <v>444</v>
      </c>
      <c r="P33" s="6">
        <v>482</v>
      </c>
      <c r="Q33" s="6">
        <v>493</v>
      </c>
      <c r="R33" s="6">
        <v>517</v>
      </c>
      <c r="S33" s="6">
        <v>447</v>
      </c>
      <c r="T33" s="6">
        <v>412</v>
      </c>
      <c r="U33" s="6">
        <v>390</v>
      </c>
      <c r="V33" s="6">
        <v>394</v>
      </c>
      <c r="W33" s="6">
        <v>471</v>
      </c>
      <c r="X33" s="6">
        <v>448</v>
      </c>
      <c r="Y33" s="6">
        <v>471</v>
      </c>
      <c r="Z33" s="6">
        <v>413</v>
      </c>
      <c r="AA33" s="6">
        <v>497</v>
      </c>
      <c r="AB33" s="6">
        <v>449</v>
      </c>
      <c r="AC33" s="6">
        <v>396</v>
      </c>
      <c r="AD33" s="6">
        <v>457</v>
      </c>
      <c r="AE33" s="6">
        <v>512</v>
      </c>
      <c r="AF33" s="6">
        <v>484</v>
      </c>
      <c r="AG33" s="6">
        <v>418</v>
      </c>
      <c r="AH33" s="6">
        <v>488</v>
      </c>
      <c r="AI33" s="6">
        <v>466</v>
      </c>
      <c r="AJ33" s="6">
        <v>411</v>
      </c>
      <c r="AK33" s="6">
        <v>401</v>
      </c>
      <c r="AL33" s="6">
        <v>429</v>
      </c>
      <c r="AM33" s="6">
        <v>447</v>
      </c>
      <c r="AN33" s="6">
        <v>464</v>
      </c>
      <c r="AO33" s="6">
        <v>478</v>
      </c>
      <c r="AP33" s="6">
        <v>445</v>
      </c>
      <c r="AQ33" s="6">
        <v>430</v>
      </c>
      <c r="AR33" s="6">
        <v>452</v>
      </c>
      <c r="AS33" s="6">
        <v>392</v>
      </c>
      <c r="AT33" s="6">
        <v>376</v>
      </c>
      <c r="AU33" s="6">
        <v>486</v>
      </c>
      <c r="AV33" s="6">
        <v>512</v>
      </c>
      <c r="AW33" s="6">
        <v>447</v>
      </c>
      <c r="AX33" s="6">
        <v>503</v>
      </c>
      <c r="AY33" s="6">
        <v>455</v>
      </c>
      <c r="AZ33" s="6">
        <v>528</v>
      </c>
      <c r="BA33" s="6">
        <v>461</v>
      </c>
      <c r="BB33" s="6">
        <v>454</v>
      </c>
      <c r="BC33" s="6">
        <v>429</v>
      </c>
      <c r="BD33" s="6">
        <v>502</v>
      </c>
      <c r="BE33" s="6">
        <v>424</v>
      </c>
      <c r="BF33" s="6">
        <v>398</v>
      </c>
      <c r="BG33" s="6">
        <v>520</v>
      </c>
      <c r="BH33" s="6">
        <v>455</v>
      </c>
      <c r="BI33" s="6">
        <v>445</v>
      </c>
      <c r="BJ33" s="6">
        <v>459</v>
      </c>
      <c r="BK33" s="6">
        <v>433</v>
      </c>
      <c r="BL33" s="6">
        <v>431</v>
      </c>
      <c r="BM33" s="6">
        <v>446</v>
      </c>
      <c r="BN33" s="6">
        <v>392</v>
      </c>
      <c r="BO33" s="6">
        <v>483</v>
      </c>
      <c r="BP33" s="6">
        <v>484</v>
      </c>
      <c r="BQ33" s="6">
        <v>438</v>
      </c>
      <c r="BR33" s="6">
        <v>476</v>
      </c>
      <c r="BS33" s="6">
        <v>427</v>
      </c>
      <c r="BT33" s="6">
        <v>455</v>
      </c>
      <c r="BU33" s="6">
        <v>442</v>
      </c>
      <c r="BV33" s="6">
        <v>436</v>
      </c>
      <c r="BW33" s="6">
        <v>437</v>
      </c>
      <c r="BX33" s="6">
        <v>501</v>
      </c>
      <c r="BY33" s="6">
        <v>435</v>
      </c>
      <c r="BZ33" s="6">
        <v>447</v>
      </c>
      <c r="CA33" s="6">
        <v>456</v>
      </c>
      <c r="CB33" s="6">
        <v>462</v>
      </c>
      <c r="CC33" s="6">
        <v>446</v>
      </c>
      <c r="CD33" s="6">
        <v>519</v>
      </c>
      <c r="CE33" s="6">
        <v>464</v>
      </c>
      <c r="CF33" s="6">
        <v>467</v>
      </c>
      <c r="CG33" s="6">
        <v>445</v>
      </c>
      <c r="CH33" s="6">
        <v>417</v>
      </c>
      <c r="CI33" s="6">
        <v>467</v>
      </c>
      <c r="CJ33" s="6">
        <v>535</v>
      </c>
      <c r="CK33" s="6">
        <v>453</v>
      </c>
      <c r="CL33" s="6">
        <v>469</v>
      </c>
      <c r="CM33" s="6">
        <v>423</v>
      </c>
      <c r="CN33" s="6">
        <v>509</v>
      </c>
      <c r="CO33" s="6">
        <v>420</v>
      </c>
      <c r="CP33" s="6">
        <v>413</v>
      </c>
      <c r="CQ33" s="6">
        <v>488</v>
      </c>
      <c r="CR33" s="6">
        <v>476</v>
      </c>
      <c r="CS33" s="6">
        <v>448</v>
      </c>
      <c r="CT33" s="6">
        <v>391</v>
      </c>
      <c r="CU33" s="6">
        <v>442</v>
      </c>
      <c r="CV33" s="6">
        <v>399</v>
      </c>
    </row>
    <row r="34" spans="1:100" ht="16" thickBot="1" x14ac:dyDescent="0.4">
      <c r="A34" s="6">
        <v>33</v>
      </c>
      <c r="B34" s="6">
        <v>2022</v>
      </c>
      <c r="C34" s="7" t="s">
        <v>126</v>
      </c>
      <c r="D34" s="6">
        <v>380</v>
      </c>
      <c r="E34" s="6">
        <v>395</v>
      </c>
      <c r="F34" s="6">
        <v>396</v>
      </c>
      <c r="G34" s="6">
        <v>386</v>
      </c>
      <c r="H34" s="6">
        <v>384</v>
      </c>
      <c r="I34" s="6">
        <v>360</v>
      </c>
      <c r="J34" s="6">
        <v>392</v>
      </c>
      <c r="K34" s="6">
        <v>379</v>
      </c>
      <c r="L34" s="6">
        <v>398</v>
      </c>
      <c r="M34" s="6">
        <v>398</v>
      </c>
      <c r="N34" s="6">
        <v>384</v>
      </c>
      <c r="O34" s="6">
        <v>414</v>
      </c>
      <c r="P34" s="6">
        <v>400</v>
      </c>
      <c r="Q34" s="6">
        <v>391</v>
      </c>
      <c r="R34" s="6">
        <v>398</v>
      </c>
      <c r="S34" s="6">
        <v>373</v>
      </c>
      <c r="T34" s="6">
        <v>382</v>
      </c>
      <c r="U34" s="6">
        <v>391</v>
      </c>
      <c r="V34" s="6">
        <v>365</v>
      </c>
      <c r="W34" s="6">
        <v>397</v>
      </c>
      <c r="X34" s="6">
        <v>399</v>
      </c>
      <c r="Y34" s="6">
        <v>355</v>
      </c>
      <c r="Z34" s="6">
        <v>399</v>
      </c>
      <c r="AA34" s="6">
        <v>396</v>
      </c>
      <c r="AB34" s="6">
        <v>363</v>
      </c>
      <c r="AC34" s="6">
        <v>378</v>
      </c>
      <c r="AD34" s="6">
        <v>384</v>
      </c>
      <c r="AE34" s="6">
        <v>390</v>
      </c>
      <c r="AF34" s="6">
        <v>383</v>
      </c>
      <c r="AG34" s="6">
        <v>386</v>
      </c>
      <c r="AH34" s="6">
        <v>375</v>
      </c>
      <c r="AI34" s="6">
        <v>370</v>
      </c>
      <c r="AJ34" s="6">
        <v>414</v>
      </c>
      <c r="AK34" s="6">
        <v>387</v>
      </c>
      <c r="AL34" s="6">
        <v>385</v>
      </c>
      <c r="AM34" s="6">
        <v>396</v>
      </c>
      <c r="AN34" s="6">
        <v>371</v>
      </c>
      <c r="AO34" s="6">
        <v>376</v>
      </c>
      <c r="AP34" s="6">
        <v>371</v>
      </c>
      <c r="AQ34" s="6">
        <v>377</v>
      </c>
      <c r="AR34" s="6">
        <v>382</v>
      </c>
      <c r="AS34" s="6">
        <v>399</v>
      </c>
      <c r="AT34" s="6">
        <v>372</v>
      </c>
      <c r="AU34" s="6">
        <v>361</v>
      </c>
      <c r="AV34" s="6">
        <v>355</v>
      </c>
      <c r="AW34" s="6">
        <v>377</v>
      </c>
      <c r="AX34" s="6">
        <v>393</v>
      </c>
      <c r="AY34" s="6">
        <v>386</v>
      </c>
      <c r="AZ34" s="6">
        <v>386</v>
      </c>
      <c r="BA34" s="6">
        <v>354</v>
      </c>
      <c r="BB34" s="6">
        <v>390</v>
      </c>
      <c r="BC34" s="6">
        <v>392</v>
      </c>
      <c r="BD34" s="6">
        <v>379</v>
      </c>
      <c r="BE34" s="6">
        <v>379</v>
      </c>
      <c r="BF34" s="6">
        <v>406</v>
      </c>
      <c r="BG34" s="6">
        <v>381</v>
      </c>
      <c r="BH34" s="6">
        <v>388</v>
      </c>
      <c r="BI34" s="6">
        <v>378</v>
      </c>
      <c r="BJ34" s="6">
        <v>377</v>
      </c>
      <c r="BK34" s="6">
        <v>373</v>
      </c>
      <c r="BL34" s="6">
        <v>361</v>
      </c>
      <c r="BM34" s="6">
        <v>380</v>
      </c>
      <c r="BN34" s="6">
        <v>392</v>
      </c>
      <c r="BO34" s="6">
        <v>408</v>
      </c>
      <c r="BP34" s="6">
        <v>382</v>
      </c>
      <c r="BQ34" s="6">
        <v>373</v>
      </c>
      <c r="BR34" s="6">
        <v>391</v>
      </c>
      <c r="BS34" s="6">
        <v>370</v>
      </c>
      <c r="BT34" s="6">
        <v>376</v>
      </c>
      <c r="BU34" s="6">
        <v>379</v>
      </c>
      <c r="BV34" s="6">
        <v>368</v>
      </c>
      <c r="BW34" s="6">
        <v>386</v>
      </c>
      <c r="BX34" s="6">
        <v>404</v>
      </c>
      <c r="BY34" s="6">
        <v>370</v>
      </c>
      <c r="BZ34" s="6">
        <v>387</v>
      </c>
      <c r="CA34" s="6">
        <v>362</v>
      </c>
      <c r="CB34" s="6">
        <v>388</v>
      </c>
      <c r="CC34" s="6">
        <v>377</v>
      </c>
      <c r="CD34" s="6">
        <v>398</v>
      </c>
      <c r="CE34" s="6">
        <v>379</v>
      </c>
      <c r="CF34" s="6">
        <v>369</v>
      </c>
      <c r="CG34" s="6">
        <v>379</v>
      </c>
      <c r="CH34" s="6">
        <v>377</v>
      </c>
      <c r="CI34" s="6">
        <v>395</v>
      </c>
      <c r="CJ34" s="6">
        <v>395</v>
      </c>
      <c r="CK34" s="6">
        <v>377</v>
      </c>
      <c r="CL34" s="6">
        <v>378</v>
      </c>
      <c r="CM34" s="6">
        <v>390</v>
      </c>
      <c r="CN34" s="6">
        <v>372</v>
      </c>
      <c r="CO34" s="6">
        <v>399</v>
      </c>
      <c r="CP34" s="6">
        <v>367</v>
      </c>
      <c r="CQ34" s="6">
        <v>382</v>
      </c>
      <c r="CR34" s="6">
        <v>386</v>
      </c>
      <c r="CS34" s="6">
        <v>372</v>
      </c>
      <c r="CT34" s="6">
        <v>400</v>
      </c>
      <c r="CU34" s="6">
        <v>385</v>
      </c>
      <c r="CV34" s="6">
        <v>370</v>
      </c>
    </row>
    <row r="35" spans="1:100" ht="16" thickBot="1" x14ac:dyDescent="0.4">
      <c r="A35" s="6">
        <v>34</v>
      </c>
      <c r="B35" s="6">
        <v>2022</v>
      </c>
      <c r="C35" s="7" t="s">
        <v>127</v>
      </c>
      <c r="D35" s="6">
        <v>387</v>
      </c>
      <c r="E35" s="6">
        <v>382</v>
      </c>
      <c r="F35" s="6">
        <v>393</v>
      </c>
      <c r="G35" s="6">
        <v>410</v>
      </c>
      <c r="H35" s="6">
        <v>489</v>
      </c>
      <c r="I35" s="6">
        <v>447</v>
      </c>
      <c r="J35" s="6">
        <v>401</v>
      </c>
      <c r="K35" s="6">
        <v>375</v>
      </c>
      <c r="L35" s="6">
        <v>444</v>
      </c>
      <c r="M35" s="6">
        <v>385</v>
      </c>
      <c r="N35" s="6">
        <v>378</v>
      </c>
      <c r="O35" s="6">
        <v>361</v>
      </c>
      <c r="P35" s="6">
        <v>385</v>
      </c>
      <c r="Q35" s="6">
        <v>495</v>
      </c>
      <c r="R35" s="6">
        <v>340</v>
      </c>
      <c r="S35" s="6">
        <v>344</v>
      </c>
      <c r="T35" s="6">
        <v>445</v>
      </c>
      <c r="U35" s="6">
        <v>415</v>
      </c>
      <c r="V35" s="6">
        <v>446</v>
      </c>
      <c r="W35" s="6">
        <v>434</v>
      </c>
      <c r="X35" s="6">
        <v>437</v>
      </c>
      <c r="Y35" s="6">
        <v>392</v>
      </c>
      <c r="Z35" s="6">
        <v>361</v>
      </c>
      <c r="AA35" s="6">
        <v>503</v>
      </c>
      <c r="AB35" s="6">
        <v>354</v>
      </c>
      <c r="AC35" s="6">
        <v>469</v>
      </c>
      <c r="AD35" s="6">
        <v>462</v>
      </c>
      <c r="AE35" s="6">
        <v>441</v>
      </c>
      <c r="AF35" s="6">
        <v>523</v>
      </c>
      <c r="AG35" s="6">
        <v>324</v>
      </c>
      <c r="AH35" s="6">
        <v>456</v>
      </c>
      <c r="AI35" s="6">
        <v>410</v>
      </c>
      <c r="AJ35" s="6">
        <v>389</v>
      </c>
      <c r="AK35" s="6">
        <v>457</v>
      </c>
      <c r="AL35" s="6">
        <v>330</v>
      </c>
      <c r="AM35" s="6">
        <v>450</v>
      </c>
      <c r="AN35" s="6">
        <v>440</v>
      </c>
      <c r="AO35" s="6">
        <v>411</v>
      </c>
      <c r="AP35" s="6">
        <v>332</v>
      </c>
      <c r="AQ35" s="6">
        <v>422</v>
      </c>
      <c r="AR35" s="6">
        <v>473</v>
      </c>
      <c r="AS35" s="6">
        <v>419</v>
      </c>
      <c r="AT35" s="6">
        <v>502</v>
      </c>
      <c r="AU35" s="6">
        <v>416</v>
      </c>
      <c r="AV35" s="6">
        <v>406</v>
      </c>
      <c r="AW35" s="6">
        <v>434</v>
      </c>
      <c r="AX35" s="6">
        <v>443</v>
      </c>
      <c r="AY35" s="6">
        <v>394</v>
      </c>
      <c r="AZ35" s="6">
        <v>455</v>
      </c>
      <c r="BA35" s="6">
        <v>423</v>
      </c>
      <c r="BB35" s="6">
        <v>420</v>
      </c>
      <c r="BC35" s="6">
        <v>362</v>
      </c>
      <c r="BD35" s="6">
        <v>403</v>
      </c>
      <c r="BE35" s="6">
        <v>376</v>
      </c>
      <c r="BF35" s="6">
        <v>378</v>
      </c>
      <c r="BG35" s="6">
        <v>422</v>
      </c>
      <c r="BH35" s="6">
        <v>432</v>
      </c>
      <c r="BI35" s="6">
        <v>463</v>
      </c>
      <c r="BJ35" s="6">
        <v>388</v>
      </c>
      <c r="BK35" s="6">
        <v>461</v>
      </c>
      <c r="BL35" s="6">
        <v>335</v>
      </c>
      <c r="BM35" s="6">
        <v>395</v>
      </c>
      <c r="BN35" s="6">
        <v>423</v>
      </c>
      <c r="BO35" s="6">
        <v>341</v>
      </c>
      <c r="BP35" s="6">
        <v>420</v>
      </c>
      <c r="BQ35" s="6">
        <v>399</v>
      </c>
      <c r="BR35" s="6">
        <v>385</v>
      </c>
      <c r="BS35" s="6">
        <v>385</v>
      </c>
      <c r="BT35" s="6">
        <v>382</v>
      </c>
      <c r="BU35" s="6">
        <v>438</v>
      </c>
      <c r="BV35" s="6">
        <v>417</v>
      </c>
      <c r="BW35" s="6">
        <v>367</v>
      </c>
      <c r="BX35" s="6">
        <v>470</v>
      </c>
      <c r="BY35" s="6">
        <v>413</v>
      </c>
      <c r="BZ35" s="6">
        <v>309</v>
      </c>
      <c r="CA35" s="6">
        <v>413</v>
      </c>
      <c r="CB35" s="6">
        <v>444</v>
      </c>
      <c r="CC35" s="6">
        <v>351</v>
      </c>
      <c r="CD35" s="6">
        <v>391</v>
      </c>
      <c r="CE35" s="6">
        <v>417</v>
      </c>
      <c r="CF35" s="6">
        <v>321</v>
      </c>
      <c r="CG35" s="6">
        <v>435</v>
      </c>
      <c r="CH35" s="6">
        <v>384</v>
      </c>
      <c r="CI35" s="6">
        <v>439</v>
      </c>
      <c r="CJ35" s="6">
        <v>383</v>
      </c>
      <c r="CK35" s="6">
        <v>403</v>
      </c>
      <c r="CL35" s="6">
        <v>446</v>
      </c>
      <c r="CM35" s="6">
        <v>403</v>
      </c>
      <c r="CN35" s="6">
        <v>361</v>
      </c>
      <c r="CO35" s="6">
        <v>391</v>
      </c>
      <c r="CP35" s="6">
        <v>379</v>
      </c>
      <c r="CQ35" s="6">
        <v>386</v>
      </c>
      <c r="CR35" s="6">
        <v>359</v>
      </c>
      <c r="CS35" s="6">
        <v>341</v>
      </c>
      <c r="CT35" s="6">
        <v>403</v>
      </c>
      <c r="CU35" s="6">
        <v>386</v>
      </c>
      <c r="CV35" s="6">
        <v>404</v>
      </c>
    </row>
    <row r="36" spans="1:100" ht="16" thickBot="1" x14ac:dyDescent="0.4">
      <c r="A36" s="6">
        <v>35</v>
      </c>
      <c r="B36" s="6">
        <v>2022</v>
      </c>
      <c r="C36" s="7" t="s">
        <v>128</v>
      </c>
      <c r="D36" s="6">
        <v>446</v>
      </c>
      <c r="E36" s="6">
        <v>403</v>
      </c>
      <c r="F36" s="6">
        <v>454</v>
      </c>
      <c r="G36" s="6">
        <v>436</v>
      </c>
      <c r="H36" s="6">
        <v>439</v>
      </c>
      <c r="I36" s="6">
        <v>433</v>
      </c>
      <c r="J36" s="6">
        <v>429</v>
      </c>
      <c r="K36" s="6">
        <v>461</v>
      </c>
      <c r="L36" s="6">
        <v>466</v>
      </c>
      <c r="M36" s="6">
        <v>480</v>
      </c>
      <c r="N36" s="6">
        <v>426</v>
      </c>
      <c r="O36" s="6">
        <v>414</v>
      </c>
      <c r="P36" s="6">
        <v>440</v>
      </c>
      <c r="Q36" s="6">
        <v>437</v>
      </c>
      <c r="R36" s="6">
        <v>429</v>
      </c>
      <c r="S36" s="6">
        <v>440</v>
      </c>
      <c r="T36" s="6">
        <v>438</v>
      </c>
      <c r="U36" s="6">
        <v>426</v>
      </c>
      <c r="V36" s="6">
        <v>435</v>
      </c>
      <c r="W36" s="6">
        <v>421</v>
      </c>
      <c r="X36" s="6">
        <v>453</v>
      </c>
      <c r="Y36" s="6">
        <v>413</v>
      </c>
      <c r="Z36" s="6">
        <v>431</v>
      </c>
      <c r="AA36" s="6">
        <v>416</v>
      </c>
      <c r="AB36" s="6">
        <v>442</v>
      </c>
      <c r="AC36" s="6">
        <v>442</v>
      </c>
      <c r="AD36" s="6">
        <v>467</v>
      </c>
      <c r="AE36" s="6">
        <v>428</v>
      </c>
      <c r="AF36" s="6">
        <v>446</v>
      </c>
      <c r="AG36" s="6">
        <v>441</v>
      </c>
      <c r="AH36" s="6">
        <v>428</v>
      </c>
      <c r="AI36" s="6">
        <v>453</v>
      </c>
      <c r="AJ36" s="6">
        <v>406</v>
      </c>
      <c r="AK36" s="6">
        <v>433</v>
      </c>
      <c r="AL36" s="6">
        <v>431</v>
      </c>
      <c r="AM36" s="6">
        <v>434</v>
      </c>
      <c r="AN36" s="6">
        <v>436</v>
      </c>
      <c r="AO36" s="6">
        <v>421</v>
      </c>
      <c r="AP36" s="6">
        <v>445</v>
      </c>
      <c r="AQ36" s="6">
        <v>433</v>
      </c>
      <c r="AR36" s="6">
        <v>433</v>
      </c>
      <c r="AS36" s="6">
        <v>455</v>
      </c>
      <c r="AT36" s="6">
        <v>435</v>
      </c>
      <c r="AU36" s="6">
        <v>424</v>
      </c>
      <c r="AV36" s="6">
        <v>443</v>
      </c>
      <c r="AW36" s="6">
        <v>439</v>
      </c>
      <c r="AX36" s="6">
        <v>440</v>
      </c>
      <c r="AY36" s="6">
        <v>467</v>
      </c>
      <c r="AZ36" s="6">
        <v>413</v>
      </c>
      <c r="BA36" s="6">
        <v>420</v>
      </c>
      <c r="BB36" s="6">
        <v>437</v>
      </c>
      <c r="BC36" s="6">
        <v>411</v>
      </c>
      <c r="BD36" s="6">
        <v>402</v>
      </c>
      <c r="BE36" s="6">
        <v>439</v>
      </c>
      <c r="BF36" s="6">
        <v>436</v>
      </c>
      <c r="BG36" s="6">
        <v>427</v>
      </c>
      <c r="BH36" s="6">
        <v>439</v>
      </c>
      <c r="BI36" s="6">
        <v>426</v>
      </c>
      <c r="BJ36" s="6">
        <v>429</v>
      </c>
      <c r="BK36" s="6">
        <v>447</v>
      </c>
      <c r="BL36" s="6">
        <v>423</v>
      </c>
      <c r="BM36" s="6">
        <v>428</v>
      </c>
      <c r="BN36" s="6">
        <v>432</v>
      </c>
      <c r="BO36" s="6">
        <v>425</v>
      </c>
      <c r="BP36" s="6">
        <v>418</v>
      </c>
      <c r="BQ36" s="6">
        <v>460</v>
      </c>
      <c r="BR36" s="6">
        <v>462</v>
      </c>
      <c r="BS36" s="6">
        <v>428</v>
      </c>
      <c r="BT36" s="6">
        <v>458</v>
      </c>
      <c r="BU36" s="6">
        <v>488</v>
      </c>
      <c r="BV36" s="6">
        <v>433</v>
      </c>
      <c r="BW36" s="6">
        <v>458</v>
      </c>
      <c r="BX36" s="6">
        <v>418</v>
      </c>
      <c r="BY36" s="6">
        <v>413</v>
      </c>
      <c r="BZ36" s="6">
        <v>437</v>
      </c>
      <c r="CA36" s="6">
        <v>410</v>
      </c>
      <c r="CB36" s="6">
        <v>455</v>
      </c>
      <c r="CC36" s="6">
        <v>445</v>
      </c>
      <c r="CD36" s="6">
        <v>421</v>
      </c>
      <c r="CE36" s="6">
        <v>442</v>
      </c>
      <c r="CF36" s="6">
        <v>439</v>
      </c>
      <c r="CG36" s="6">
        <v>436</v>
      </c>
      <c r="CH36" s="6">
        <v>434</v>
      </c>
      <c r="CI36" s="6">
        <v>414</v>
      </c>
      <c r="CJ36" s="6">
        <v>440</v>
      </c>
      <c r="CK36" s="6">
        <v>429</v>
      </c>
      <c r="CL36" s="6">
        <v>451</v>
      </c>
      <c r="CM36" s="6">
        <v>442</v>
      </c>
      <c r="CN36" s="6">
        <v>406</v>
      </c>
      <c r="CO36" s="6">
        <v>426</v>
      </c>
      <c r="CP36" s="6">
        <v>444</v>
      </c>
      <c r="CQ36" s="6">
        <v>440</v>
      </c>
      <c r="CR36" s="6">
        <v>471</v>
      </c>
      <c r="CS36" s="6">
        <v>462</v>
      </c>
      <c r="CT36" s="6">
        <v>437</v>
      </c>
      <c r="CU36" s="6">
        <v>418</v>
      </c>
      <c r="CV36" s="6">
        <v>428</v>
      </c>
    </row>
    <row r="37" spans="1:100" ht="16" thickBot="1" x14ac:dyDescent="0.4">
      <c r="A37" s="6">
        <v>36</v>
      </c>
      <c r="B37" s="6">
        <v>2022</v>
      </c>
      <c r="C37" s="7" t="s">
        <v>129</v>
      </c>
      <c r="D37" s="6">
        <v>404</v>
      </c>
      <c r="E37" s="6">
        <v>365</v>
      </c>
      <c r="F37" s="6">
        <v>420</v>
      </c>
      <c r="G37" s="6">
        <v>426</v>
      </c>
      <c r="H37" s="6">
        <v>378</v>
      </c>
      <c r="I37" s="6">
        <v>495</v>
      </c>
      <c r="J37" s="6">
        <v>443</v>
      </c>
      <c r="K37" s="6">
        <v>327</v>
      </c>
      <c r="L37" s="6">
        <v>427</v>
      </c>
      <c r="M37" s="6">
        <v>370</v>
      </c>
      <c r="N37" s="6">
        <v>466</v>
      </c>
      <c r="O37" s="6">
        <v>448</v>
      </c>
      <c r="P37" s="6">
        <v>450</v>
      </c>
      <c r="Q37" s="6">
        <v>404</v>
      </c>
      <c r="R37" s="6">
        <v>429</v>
      </c>
      <c r="S37" s="6">
        <v>452</v>
      </c>
      <c r="T37" s="6">
        <v>406</v>
      </c>
      <c r="U37" s="6">
        <v>451</v>
      </c>
      <c r="V37" s="6">
        <v>524</v>
      </c>
      <c r="W37" s="6">
        <v>516</v>
      </c>
      <c r="X37" s="6">
        <v>463</v>
      </c>
      <c r="Y37" s="6">
        <v>398</v>
      </c>
      <c r="Z37" s="6">
        <v>457</v>
      </c>
      <c r="AA37" s="6">
        <v>425</v>
      </c>
      <c r="AB37" s="6">
        <v>434</v>
      </c>
      <c r="AC37" s="6">
        <v>424</v>
      </c>
      <c r="AD37" s="6">
        <v>443</v>
      </c>
      <c r="AE37" s="6">
        <v>459</v>
      </c>
      <c r="AF37" s="6">
        <v>430</v>
      </c>
      <c r="AG37" s="6">
        <v>366</v>
      </c>
      <c r="AH37" s="6">
        <v>434</v>
      </c>
      <c r="AI37" s="6">
        <v>386</v>
      </c>
      <c r="AJ37" s="6">
        <v>405</v>
      </c>
      <c r="AK37" s="6">
        <v>472</v>
      </c>
      <c r="AL37" s="6">
        <v>463</v>
      </c>
      <c r="AM37" s="6">
        <v>402</v>
      </c>
      <c r="AN37" s="6">
        <v>406</v>
      </c>
      <c r="AO37" s="6">
        <v>398</v>
      </c>
      <c r="AP37" s="6">
        <v>417</v>
      </c>
      <c r="AQ37" s="6">
        <v>478</v>
      </c>
      <c r="AR37" s="6">
        <v>418</v>
      </c>
      <c r="AS37" s="6">
        <v>382</v>
      </c>
      <c r="AT37" s="6">
        <v>458</v>
      </c>
      <c r="AU37" s="6">
        <v>406</v>
      </c>
      <c r="AV37" s="6">
        <v>442</v>
      </c>
      <c r="AW37" s="6">
        <v>458</v>
      </c>
      <c r="AX37" s="6">
        <v>433</v>
      </c>
      <c r="AY37" s="6">
        <v>384</v>
      </c>
      <c r="AZ37" s="6">
        <v>430</v>
      </c>
      <c r="BA37" s="6">
        <v>388</v>
      </c>
      <c r="BB37" s="6">
        <v>376</v>
      </c>
      <c r="BC37" s="6">
        <v>461</v>
      </c>
      <c r="BD37" s="6">
        <v>420</v>
      </c>
      <c r="BE37" s="6">
        <v>392</v>
      </c>
      <c r="BF37" s="6">
        <v>392</v>
      </c>
      <c r="BG37" s="6">
        <v>427</v>
      </c>
      <c r="BH37" s="6">
        <v>344</v>
      </c>
      <c r="BI37" s="6">
        <v>436</v>
      </c>
      <c r="BJ37" s="6">
        <v>414</v>
      </c>
      <c r="BK37" s="6">
        <v>325</v>
      </c>
      <c r="BL37" s="6">
        <v>417</v>
      </c>
      <c r="BM37" s="6">
        <v>372</v>
      </c>
      <c r="BN37" s="6">
        <v>472</v>
      </c>
      <c r="BO37" s="6">
        <v>432</v>
      </c>
      <c r="BP37" s="6">
        <v>455</v>
      </c>
      <c r="BQ37" s="6">
        <v>387</v>
      </c>
      <c r="BR37" s="6">
        <v>439</v>
      </c>
      <c r="BS37" s="6">
        <v>362</v>
      </c>
      <c r="BT37" s="6">
        <v>402</v>
      </c>
      <c r="BU37" s="6">
        <v>409</v>
      </c>
      <c r="BV37" s="6">
        <v>485</v>
      </c>
      <c r="BW37" s="6">
        <v>471</v>
      </c>
      <c r="BX37" s="6">
        <v>431</v>
      </c>
      <c r="BY37" s="6">
        <v>420</v>
      </c>
      <c r="BZ37" s="6">
        <v>446</v>
      </c>
      <c r="CA37" s="6">
        <v>413</v>
      </c>
      <c r="CB37" s="6">
        <v>420</v>
      </c>
      <c r="CC37" s="6">
        <v>458</v>
      </c>
      <c r="CD37" s="6">
        <v>451</v>
      </c>
      <c r="CE37" s="6">
        <v>411</v>
      </c>
      <c r="CF37" s="6">
        <v>399</v>
      </c>
      <c r="CG37" s="6">
        <v>402</v>
      </c>
      <c r="CH37" s="6">
        <v>425</v>
      </c>
      <c r="CI37" s="6">
        <v>376</v>
      </c>
      <c r="CJ37" s="6">
        <v>445</v>
      </c>
      <c r="CK37" s="6">
        <v>420</v>
      </c>
      <c r="CL37" s="6">
        <v>457</v>
      </c>
      <c r="CM37" s="6">
        <v>414</v>
      </c>
      <c r="CN37" s="6">
        <v>411</v>
      </c>
      <c r="CO37" s="6">
        <v>436</v>
      </c>
      <c r="CP37" s="6">
        <v>404</v>
      </c>
      <c r="CQ37" s="6">
        <v>470</v>
      </c>
      <c r="CR37" s="6">
        <v>373</v>
      </c>
      <c r="CS37" s="6">
        <v>451</v>
      </c>
      <c r="CT37" s="6">
        <v>405</v>
      </c>
      <c r="CU37" s="6">
        <v>440</v>
      </c>
      <c r="CV37" s="6">
        <v>415</v>
      </c>
    </row>
    <row r="38" spans="1:100" ht="16" thickBot="1" x14ac:dyDescent="0.4">
      <c r="A38" s="6">
        <v>37</v>
      </c>
      <c r="B38" s="6">
        <v>2023</v>
      </c>
      <c r="C38" s="7" t="s">
        <v>119</v>
      </c>
      <c r="D38" s="6">
        <v>466</v>
      </c>
      <c r="E38" s="6">
        <v>469</v>
      </c>
      <c r="F38" s="6">
        <v>486</v>
      </c>
      <c r="G38" s="6">
        <v>538</v>
      </c>
      <c r="H38" s="6">
        <v>479</v>
      </c>
      <c r="I38" s="6">
        <v>498</v>
      </c>
      <c r="J38" s="6">
        <v>488</v>
      </c>
      <c r="K38" s="6">
        <v>499</v>
      </c>
      <c r="L38" s="6">
        <v>468</v>
      </c>
      <c r="M38" s="6">
        <v>430</v>
      </c>
      <c r="N38" s="6">
        <v>534</v>
      </c>
      <c r="O38" s="6">
        <v>523</v>
      </c>
      <c r="P38" s="6">
        <v>477</v>
      </c>
      <c r="Q38" s="6">
        <v>509</v>
      </c>
      <c r="R38" s="6">
        <v>471</v>
      </c>
      <c r="S38" s="6">
        <v>463</v>
      </c>
      <c r="T38" s="6">
        <v>475</v>
      </c>
      <c r="U38" s="6">
        <v>484</v>
      </c>
      <c r="V38" s="6">
        <v>479</v>
      </c>
      <c r="W38" s="6">
        <v>462</v>
      </c>
      <c r="X38" s="6">
        <v>445</v>
      </c>
      <c r="Y38" s="6">
        <v>465</v>
      </c>
      <c r="Z38" s="6">
        <v>443</v>
      </c>
      <c r="AA38" s="6">
        <v>500</v>
      </c>
      <c r="AB38" s="6">
        <v>503</v>
      </c>
      <c r="AC38" s="6">
        <v>494</v>
      </c>
      <c r="AD38" s="6">
        <v>514</v>
      </c>
      <c r="AE38" s="6">
        <v>491</v>
      </c>
      <c r="AF38" s="6">
        <v>483</v>
      </c>
      <c r="AG38" s="6">
        <v>467</v>
      </c>
      <c r="AH38" s="6">
        <v>481</v>
      </c>
      <c r="AI38" s="6">
        <v>512</v>
      </c>
      <c r="AJ38" s="6">
        <v>485</v>
      </c>
      <c r="AK38" s="6">
        <v>511</v>
      </c>
      <c r="AL38" s="6">
        <v>505</v>
      </c>
      <c r="AM38" s="6">
        <v>504</v>
      </c>
      <c r="AN38" s="6">
        <v>496</v>
      </c>
      <c r="AO38" s="6">
        <v>501</v>
      </c>
      <c r="AP38" s="6">
        <v>449</v>
      </c>
      <c r="AQ38" s="6">
        <v>461</v>
      </c>
      <c r="AR38" s="6">
        <v>485</v>
      </c>
      <c r="AS38" s="6">
        <v>489</v>
      </c>
      <c r="AT38" s="6">
        <v>487</v>
      </c>
      <c r="AU38" s="6">
        <v>511</v>
      </c>
      <c r="AV38" s="6">
        <v>502</v>
      </c>
      <c r="AW38" s="6">
        <v>503</v>
      </c>
      <c r="AX38" s="6">
        <v>455</v>
      </c>
      <c r="AY38" s="6">
        <v>495</v>
      </c>
      <c r="AZ38" s="6">
        <v>477</v>
      </c>
      <c r="BA38" s="6">
        <v>467</v>
      </c>
      <c r="BB38" s="6">
        <v>483</v>
      </c>
      <c r="BC38" s="6">
        <v>519</v>
      </c>
      <c r="BD38" s="6">
        <v>502</v>
      </c>
      <c r="BE38" s="6">
        <v>465</v>
      </c>
      <c r="BF38" s="6">
        <v>511</v>
      </c>
      <c r="BG38" s="6">
        <v>447</v>
      </c>
      <c r="BH38" s="6">
        <v>497</v>
      </c>
      <c r="BI38" s="6">
        <v>496</v>
      </c>
      <c r="BJ38" s="6">
        <v>488</v>
      </c>
      <c r="BK38" s="6">
        <v>514</v>
      </c>
      <c r="BL38" s="6">
        <v>486</v>
      </c>
      <c r="BM38" s="6">
        <v>463</v>
      </c>
      <c r="BN38" s="6">
        <v>480</v>
      </c>
      <c r="BO38" s="6">
        <v>445</v>
      </c>
      <c r="BP38" s="6">
        <v>545</v>
      </c>
      <c r="BQ38" s="6">
        <v>472</v>
      </c>
      <c r="BR38" s="6">
        <v>477</v>
      </c>
      <c r="BS38" s="6">
        <v>511</v>
      </c>
      <c r="BT38" s="6">
        <v>507</v>
      </c>
      <c r="BU38" s="6">
        <v>472</v>
      </c>
      <c r="BV38" s="6">
        <v>470</v>
      </c>
      <c r="BW38" s="6">
        <v>456</v>
      </c>
      <c r="BX38" s="6">
        <v>510</v>
      </c>
      <c r="BY38" s="6">
        <v>499</v>
      </c>
      <c r="BZ38" s="6">
        <v>516</v>
      </c>
      <c r="CA38" s="6">
        <v>509</v>
      </c>
      <c r="CB38" s="6">
        <v>532</v>
      </c>
      <c r="CC38" s="6">
        <v>505</v>
      </c>
      <c r="CD38" s="6">
        <v>484</v>
      </c>
      <c r="CE38" s="6">
        <v>499</v>
      </c>
      <c r="CF38" s="6">
        <v>484</v>
      </c>
      <c r="CG38" s="6">
        <v>483</v>
      </c>
      <c r="CH38" s="6">
        <v>512</v>
      </c>
      <c r="CI38" s="6">
        <v>468</v>
      </c>
      <c r="CJ38" s="6">
        <v>454</v>
      </c>
      <c r="CK38" s="6">
        <v>484</v>
      </c>
      <c r="CL38" s="6">
        <v>493</v>
      </c>
      <c r="CM38" s="6">
        <v>512</v>
      </c>
      <c r="CN38" s="6">
        <v>500</v>
      </c>
      <c r="CO38" s="6">
        <v>503</v>
      </c>
      <c r="CP38" s="6">
        <v>460</v>
      </c>
      <c r="CQ38" s="6">
        <v>505</v>
      </c>
      <c r="CR38" s="6">
        <v>499</v>
      </c>
      <c r="CS38" s="6">
        <v>511</v>
      </c>
      <c r="CT38" s="6">
        <v>454</v>
      </c>
      <c r="CU38" s="6">
        <v>448</v>
      </c>
      <c r="CV38" s="6">
        <v>561</v>
      </c>
    </row>
    <row r="39" spans="1:100" ht="16" thickBot="1" x14ac:dyDescent="0.4">
      <c r="A39" s="6">
        <v>38</v>
      </c>
      <c r="B39" s="6">
        <v>2023</v>
      </c>
      <c r="C39" s="7" t="s">
        <v>120</v>
      </c>
      <c r="D39" s="6">
        <v>415</v>
      </c>
      <c r="E39" s="6">
        <v>385</v>
      </c>
      <c r="F39" s="6">
        <v>379</v>
      </c>
      <c r="G39" s="6">
        <v>440</v>
      </c>
      <c r="H39" s="6">
        <v>422</v>
      </c>
      <c r="I39" s="6">
        <v>373</v>
      </c>
      <c r="J39" s="6">
        <v>434</v>
      </c>
      <c r="K39" s="6">
        <v>416</v>
      </c>
      <c r="L39" s="6">
        <v>427</v>
      </c>
      <c r="M39" s="6">
        <v>378</v>
      </c>
      <c r="N39" s="6">
        <v>434</v>
      </c>
      <c r="O39" s="6">
        <v>400</v>
      </c>
      <c r="P39" s="6">
        <v>333</v>
      </c>
      <c r="Q39" s="6">
        <v>404</v>
      </c>
      <c r="R39" s="6">
        <v>443</v>
      </c>
      <c r="S39" s="6">
        <v>388</v>
      </c>
      <c r="T39" s="6">
        <v>431</v>
      </c>
      <c r="U39" s="6">
        <v>373</v>
      </c>
      <c r="V39" s="6">
        <v>350</v>
      </c>
      <c r="W39" s="6">
        <v>424</v>
      </c>
      <c r="X39" s="6">
        <v>373</v>
      </c>
      <c r="Y39" s="6">
        <v>365</v>
      </c>
      <c r="Z39" s="6">
        <v>343</v>
      </c>
      <c r="AA39" s="6">
        <v>393</v>
      </c>
      <c r="AB39" s="6">
        <v>369</v>
      </c>
      <c r="AC39" s="6">
        <v>367</v>
      </c>
      <c r="AD39" s="6">
        <v>345</v>
      </c>
      <c r="AE39" s="6">
        <v>451</v>
      </c>
      <c r="AF39" s="6">
        <v>398</v>
      </c>
      <c r="AG39" s="6">
        <v>378</v>
      </c>
      <c r="AH39" s="6">
        <v>431</v>
      </c>
      <c r="AI39" s="6">
        <v>394</v>
      </c>
      <c r="AJ39" s="6">
        <v>344</v>
      </c>
      <c r="AK39" s="6">
        <v>387</v>
      </c>
      <c r="AL39" s="6">
        <v>328</v>
      </c>
      <c r="AM39" s="6">
        <v>397</v>
      </c>
      <c r="AN39" s="6">
        <v>381</v>
      </c>
      <c r="AO39" s="6">
        <v>333</v>
      </c>
      <c r="AP39" s="6">
        <v>392</v>
      </c>
      <c r="AQ39" s="6">
        <v>442</v>
      </c>
      <c r="AR39" s="6">
        <v>452</v>
      </c>
      <c r="AS39" s="6">
        <v>388</v>
      </c>
      <c r="AT39" s="6">
        <v>427</v>
      </c>
      <c r="AU39" s="6">
        <v>334</v>
      </c>
      <c r="AV39" s="6">
        <v>440</v>
      </c>
      <c r="AW39" s="6">
        <v>328</v>
      </c>
      <c r="AX39" s="6">
        <v>420</v>
      </c>
      <c r="AY39" s="6">
        <v>406</v>
      </c>
      <c r="AZ39" s="6">
        <v>433</v>
      </c>
      <c r="BA39" s="6">
        <v>436</v>
      </c>
      <c r="BB39" s="6">
        <v>331</v>
      </c>
      <c r="BC39" s="6">
        <v>314</v>
      </c>
      <c r="BD39" s="6">
        <v>404</v>
      </c>
      <c r="BE39" s="6">
        <v>357</v>
      </c>
      <c r="BF39" s="6">
        <v>381</v>
      </c>
      <c r="BG39" s="6">
        <v>394</v>
      </c>
      <c r="BH39" s="6">
        <v>373</v>
      </c>
      <c r="BI39" s="6">
        <v>343</v>
      </c>
      <c r="BJ39" s="6">
        <v>432</v>
      </c>
      <c r="BK39" s="6">
        <v>412</v>
      </c>
      <c r="BL39" s="6">
        <v>390</v>
      </c>
      <c r="BM39" s="6">
        <v>431</v>
      </c>
      <c r="BN39" s="6">
        <v>352</v>
      </c>
      <c r="BO39" s="6">
        <v>408</v>
      </c>
      <c r="BP39" s="6">
        <v>403</v>
      </c>
      <c r="BQ39" s="6">
        <v>417</v>
      </c>
      <c r="BR39" s="6">
        <v>387</v>
      </c>
      <c r="BS39" s="6">
        <v>381</v>
      </c>
      <c r="BT39" s="6">
        <v>462</v>
      </c>
      <c r="BU39" s="6">
        <v>421</v>
      </c>
      <c r="BV39" s="6">
        <v>413</v>
      </c>
      <c r="BW39" s="6">
        <v>353</v>
      </c>
      <c r="BX39" s="6">
        <v>359</v>
      </c>
      <c r="BY39" s="6">
        <v>420</v>
      </c>
      <c r="BZ39" s="6">
        <v>532</v>
      </c>
      <c r="CA39" s="6">
        <v>456</v>
      </c>
      <c r="CB39" s="6">
        <v>397</v>
      </c>
      <c r="CC39" s="6">
        <v>367</v>
      </c>
      <c r="CD39" s="6">
        <v>324</v>
      </c>
      <c r="CE39" s="6">
        <v>366</v>
      </c>
      <c r="CF39" s="6">
        <v>385</v>
      </c>
      <c r="CG39" s="6">
        <v>395</v>
      </c>
      <c r="CH39" s="6">
        <v>354</v>
      </c>
      <c r="CI39" s="6">
        <v>448</v>
      </c>
      <c r="CJ39" s="6">
        <v>313</v>
      </c>
      <c r="CK39" s="6">
        <v>464</v>
      </c>
      <c r="CL39" s="6">
        <v>412</v>
      </c>
      <c r="CM39" s="6">
        <v>418</v>
      </c>
      <c r="CN39" s="6">
        <v>380</v>
      </c>
      <c r="CO39" s="6">
        <v>528</v>
      </c>
      <c r="CP39" s="6">
        <v>381</v>
      </c>
      <c r="CQ39" s="6">
        <v>474</v>
      </c>
      <c r="CR39" s="6">
        <v>362</v>
      </c>
      <c r="CS39" s="6">
        <v>434</v>
      </c>
      <c r="CT39" s="6">
        <v>460</v>
      </c>
      <c r="CU39" s="6">
        <v>370</v>
      </c>
      <c r="CV39" s="6">
        <v>452</v>
      </c>
    </row>
    <row r="40" spans="1:100" ht="16" thickBot="1" x14ac:dyDescent="0.4">
      <c r="A40" s="6">
        <v>39</v>
      </c>
      <c r="B40" s="6">
        <v>2023</v>
      </c>
      <c r="C40" s="7" t="s">
        <v>121</v>
      </c>
      <c r="D40" s="6">
        <v>491</v>
      </c>
      <c r="E40" s="6">
        <v>494</v>
      </c>
      <c r="F40" s="6">
        <v>455</v>
      </c>
      <c r="G40" s="6">
        <v>439</v>
      </c>
      <c r="H40" s="6">
        <v>491</v>
      </c>
      <c r="I40" s="6">
        <v>496</v>
      </c>
      <c r="J40" s="6">
        <v>480</v>
      </c>
      <c r="K40" s="6">
        <v>506</v>
      </c>
      <c r="L40" s="6">
        <v>476</v>
      </c>
      <c r="M40" s="6">
        <v>516</v>
      </c>
      <c r="N40" s="6">
        <v>474</v>
      </c>
      <c r="O40" s="6">
        <v>503</v>
      </c>
      <c r="P40" s="6">
        <v>482</v>
      </c>
      <c r="Q40" s="6">
        <v>504</v>
      </c>
      <c r="R40" s="6">
        <v>496</v>
      </c>
      <c r="S40" s="6">
        <v>469</v>
      </c>
      <c r="T40" s="6">
        <v>478</v>
      </c>
      <c r="U40" s="6">
        <v>533</v>
      </c>
      <c r="V40" s="6">
        <v>475</v>
      </c>
      <c r="W40" s="6">
        <v>508</v>
      </c>
      <c r="X40" s="6">
        <v>483</v>
      </c>
      <c r="Y40" s="6">
        <v>498</v>
      </c>
      <c r="Z40" s="6">
        <v>513</v>
      </c>
      <c r="AA40" s="6">
        <v>489</v>
      </c>
      <c r="AB40" s="6">
        <v>519</v>
      </c>
      <c r="AC40" s="6">
        <v>568</v>
      </c>
      <c r="AD40" s="6">
        <v>489</v>
      </c>
      <c r="AE40" s="6">
        <v>474</v>
      </c>
      <c r="AF40" s="6">
        <v>512</v>
      </c>
      <c r="AG40" s="6">
        <v>501</v>
      </c>
      <c r="AH40" s="6">
        <v>512</v>
      </c>
      <c r="AI40" s="6">
        <v>522</v>
      </c>
      <c r="AJ40" s="6">
        <v>486</v>
      </c>
      <c r="AK40" s="6">
        <v>516</v>
      </c>
      <c r="AL40" s="6">
        <v>457</v>
      </c>
      <c r="AM40" s="6">
        <v>493</v>
      </c>
      <c r="AN40" s="6">
        <v>481</v>
      </c>
      <c r="AO40" s="6">
        <v>511</v>
      </c>
      <c r="AP40" s="6">
        <v>506</v>
      </c>
      <c r="AQ40" s="6">
        <v>486</v>
      </c>
      <c r="AR40" s="6">
        <v>489</v>
      </c>
      <c r="AS40" s="6">
        <v>449</v>
      </c>
      <c r="AT40" s="6">
        <v>500</v>
      </c>
      <c r="AU40" s="6">
        <v>471</v>
      </c>
      <c r="AV40" s="6">
        <v>480</v>
      </c>
      <c r="AW40" s="6">
        <v>479</v>
      </c>
      <c r="AX40" s="6">
        <v>445</v>
      </c>
      <c r="AY40" s="6">
        <v>531</v>
      </c>
      <c r="AZ40" s="6">
        <v>474</v>
      </c>
      <c r="BA40" s="6">
        <v>464</v>
      </c>
      <c r="BB40" s="6">
        <v>500</v>
      </c>
      <c r="BC40" s="6">
        <v>500</v>
      </c>
      <c r="BD40" s="6">
        <v>468</v>
      </c>
      <c r="BE40" s="6">
        <v>483</v>
      </c>
      <c r="BF40" s="6">
        <v>477</v>
      </c>
      <c r="BG40" s="6">
        <v>485</v>
      </c>
      <c r="BH40" s="6">
        <v>492</v>
      </c>
      <c r="BI40" s="6">
        <v>454</v>
      </c>
      <c r="BJ40" s="6">
        <v>453</v>
      </c>
      <c r="BK40" s="6">
        <v>507</v>
      </c>
      <c r="BL40" s="6">
        <v>455</v>
      </c>
      <c r="BM40" s="6">
        <v>487</v>
      </c>
      <c r="BN40" s="6">
        <v>479</v>
      </c>
      <c r="BO40" s="6">
        <v>520</v>
      </c>
      <c r="BP40" s="6">
        <v>495</v>
      </c>
      <c r="BQ40" s="6">
        <v>452</v>
      </c>
      <c r="BR40" s="6">
        <v>493</v>
      </c>
      <c r="BS40" s="6">
        <v>459</v>
      </c>
      <c r="BT40" s="6">
        <v>480</v>
      </c>
      <c r="BU40" s="6">
        <v>473</v>
      </c>
      <c r="BV40" s="6">
        <v>470</v>
      </c>
      <c r="BW40" s="6">
        <v>473</v>
      </c>
      <c r="BX40" s="6">
        <v>452</v>
      </c>
      <c r="BY40" s="6">
        <v>490</v>
      </c>
      <c r="BZ40" s="6">
        <v>502</v>
      </c>
      <c r="CA40" s="6">
        <v>452</v>
      </c>
      <c r="CB40" s="6">
        <v>503</v>
      </c>
      <c r="CC40" s="6">
        <v>463</v>
      </c>
      <c r="CD40" s="6">
        <v>503</v>
      </c>
      <c r="CE40" s="6">
        <v>491</v>
      </c>
      <c r="CF40" s="6">
        <v>535</v>
      </c>
      <c r="CG40" s="6">
        <v>479</v>
      </c>
      <c r="CH40" s="6">
        <v>500</v>
      </c>
      <c r="CI40" s="6">
        <v>490</v>
      </c>
      <c r="CJ40" s="6">
        <v>475</v>
      </c>
      <c r="CK40" s="6">
        <v>483</v>
      </c>
      <c r="CL40" s="6">
        <v>478</v>
      </c>
      <c r="CM40" s="6">
        <v>490</v>
      </c>
      <c r="CN40" s="6">
        <v>501</v>
      </c>
      <c r="CO40" s="6">
        <v>452</v>
      </c>
      <c r="CP40" s="6">
        <v>510</v>
      </c>
      <c r="CQ40" s="6">
        <v>489</v>
      </c>
      <c r="CR40" s="6">
        <v>499</v>
      </c>
      <c r="CS40" s="6">
        <v>554</v>
      </c>
      <c r="CT40" s="6">
        <v>513</v>
      </c>
      <c r="CU40" s="6">
        <v>524</v>
      </c>
      <c r="CV40" s="6">
        <v>498</v>
      </c>
    </row>
    <row r="41" spans="1:100" ht="16" thickBot="1" x14ac:dyDescent="0.4">
      <c r="A41" s="6">
        <v>40</v>
      </c>
      <c r="B41" s="6">
        <v>2023</v>
      </c>
      <c r="C41" s="7" t="s">
        <v>122</v>
      </c>
      <c r="D41" s="6">
        <v>555</v>
      </c>
      <c r="E41" s="6">
        <v>527</v>
      </c>
      <c r="F41" s="6">
        <v>553</v>
      </c>
      <c r="G41" s="6">
        <v>516</v>
      </c>
      <c r="H41" s="6">
        <v>523</v>
      </c>
      <c r="I41" s="6">
        <v>535</v>
      </c>
      <c r="J41" s="6">
        <v>546</v>
      </c>
      <c r="K41" s="6">
        <v>525</v>
      </c>
      <c r="L41" s="6">
        <v>527</v>
      </c>
      <c r="M41" s="6">
        <v>531</v>
      </c>
      <c r="N41" s="6">
        <v>543</v>
      </c>
      <c r="O41" s="6">
        <v>545</v>
      </c>
      <c r="P41" s="6">
        <v>532</v>
      </c>
      <c r="Q41" s="6">
        <v>526</v>
      </c>
      <c r="R41" s="6">
        <v>533</v>
      </c>
      <c r="S41" s="6">
        <v>552</v>
      </c>
      <c r="T41" s="6">
        <v>543</v>
      </c>
      <c r="U41" s="6">
        <v>559</v>
      </c>
      <c r="V41" s="6">
        <v>530</v>
      </c>
      <c r="W41" s="6">
        <v>531</v>
      </c>
      <c r="X41" s="6">
        <v>543</v>
      </c>
      <c r="Y41" s="6">
        <v>559</v>
      </c>
      <c r="Z41" s="6">
        <v>546</v>
      </c>
      <c r="AA41" s="6">
        <v>536</v>
      </c>
      <c r="AB41" s="6">
        <v>521</v>
      </c>
      <c r="AC41" s="6">
        <v>558</v>
      </c>
      <c r="AD41" s="6">
        <v>535</v>
      </c>
      <c r="AE41" s="6">
        <v>537</v>
      </c>
      <c r="AF41" s="6">
        <v>549</v>
      </c>
      <c r="AG41" s="6">
        <v>527</v>
      </c>
      <c r="AH41" s="6">
        <v>542</v>
      </c>
      <c r="AI41" s="6">
        <v>551</v>
      </c>
      <c r="AJ41" s="6">
        <v>525</v>
      </c>
      <c r="AK41" s="6">
        <v>540</v>
      </c>
      <c r="AL41" s="6">
        <v>541</v>
      </c>
      <c r="AM41" s="6">
        <v>528</v>
      </c>
      <c r="AN41" s="6">
        <v>545</v>
      </c>
      <c r="AO41" s="6">
        <v>519</v>
      </c>
      <c r="AP41" s="6">
        <v>559</v>
      </c>
      <c r="AQ41" s="6">
        <v>556</v>
      </c>
      <c r="AR41" s="6">
        <v>542</v>
      </c>
      <c r="AS41" s="6">
        <v>529</v>
      </c>
      <c r="AT41" s="6">
        <v>546</v>
      </c>
      <c r="AU41" s="6">
        <v>509</v>
      </c>
      <c r="AV41" s="6">
        <v>512</v>
      </c>
      <c r="AW41" s="6">
        <v>528</v>
      </c>
      <c r="AX41" s="6">
        <v>551</v>
      </c>
      <c r="AY41" s="6">
        <v>534</v>
      </c>
      <c r="AZ41" s="6">
        <v>529</v>
      </c>
      <c r="BA41" s="6">
        <v>544</v>
      </c>
      <c r="BB41" s="6">
        <v>550</v>
      </c>
      <c r="BC41" s="6">
        <v>566</v>
      </c>
      <c r="BD41" s="6">
        <v>560</v>
      </c>
      <c r="BE41" s="6">
        <v>508</v>
      </c>
      <c r="BF41" s="6">
        <v>523</v>
      </c>
      <c r="BG41" s="6">
        <v>548</v>
      </c>
      <c r="BH41" s="6">
        <v>531</v>
      </c>
      <c r="BI41" s="6">
        <v>512</v>
      </c>
      <c r="BJ41" s="6">
        <v>538</v>
      </c>
      <c r="BK41" s="6">
        <v>534</v>
      </c>
      <c r="BL41" s="6">
        <v>565</v>
      </c>
      <c r="BM41" s="6">
        <v>538</v>
      </c>
      <c r="BN41" s="6">
        <v>533</v>
      </c>
      <c r="BO41" s="6">
        <v>540</v>
      </c>
      <c r="BP41" s="6">
        <v>541</v>
      </c>
      <c r="BQ41" s="6">
        <v>534</v>
      </c>
      <c r="BR41" s="6">
        <v>529</v>
      </c>
      <c r="BS41" s="6">
        <v>532</v>
      </c>
      <c r="BT41" s="6">
        <v>524</v>
      </c>
      <c r="BU41" s="6">
        <v>540</v>
      </c>
      <c r="BV41" s="6">
        <v>562</v>
      </c>
      <c r="BW41" s="6">
        <v>559</v>
      </c>
      <c r="BX41" s="6">
        <v>534</v>
      </c>
      <c r="BY41" s="6">
        <v>541</v>
      </c>
      <c r="BZ41" s="6">
        <v>550</v>
      </c>
      <c r="CA41" s="6">
        <v>535</v>
      </c>
      <c r="CB41" s="6">
        <v>522</v>
      </c>
      <c r="CC41" s="6">
        <v>539</v>
      </c>
      <c r="CD41" s="6">
        <v>522</v>
      </c>
      <c r="CE41" s="6">
        <v>544</v>
      </c>
      <c r="CF41" s="6">
        <v>549</v>
      </c>
      <c r="CG41" s="6">
        <v>524</v>
      </c>
      <c r="CH41" s="6">
        <v>538</v>
      </c>
      <c r="CI41" s="6">
        <v>526</v>
      </c>
      <c r="CJ41" s="6">
        <v>550</v>
      </c>
      <c r="CK41" s="6">
        <v>544</v>
      </c>
      <c r="CL41" s="6">
        <v>528</v>
      </c>
      <c r="CM41" s="6">
        <v>529</v>
      </c>
      <c r="CN41" s="6">
        <v>538</v>
      </c>
      <c r="CO41" s="6">
        <v>525</v>
      </c>
      <c r="CP41" s="6">
        <v>531</v>
      </c>
      <c r="CQ41" s="6">
        <v>525</v>
      </c>
      <c r="CR41" s="6">
        <v>552</v>
      </c>
      <c r="CS41" s="6">
        <v>557</v>
      </c>
      <c r="CT41" s="6">
        <v>535</v>
      </c>
      <c r="CU41" s="6">
        <v>528</v>
      </c>
      <c r="CV41" s="6">
        <v>498</v>
      </c>
    </row>
    <row r="42" spans="1:100" ht="16" thickBot="1" x14ac:dyDescent="0.4">
      <c r="A42" s="6">
        <v>41</v>
      </c>
      <c r="B42" s="6">
        <v>2023</v>
      </c>
      <c r="C42" s="7" t="s">
        <v>8</v>
      </c>
      <c r="D42" s="6">
        <v>475</v>
      </c>
      <c r="E42" s="6">
        <v>524</v>
      </c>
      <c r="F42" s="6">
        <v>482</v>
      </c>
      <c r="G42" s="6">
        <v>570</v>
      </c>
      <c r="H42" s="6">
        <v>534</v>
      </c>
      <c r="I42" s="6">
        <v>570</v>
      </c>
      <c r="J42" s="6">
        <v>465</v>
      </c>
      <c r="K42" s="6">
        <v>495</v>
      </c>
      <c r="L42" s="6">
        <v>569</v>
      </c>
      <c r="M42" s="6">
        <v>633</v>
      </c>
      <c r="N42" s="6">
        <v>481</v>
      </c>
      <c r="O42" s="6">
        <v>530</v>
      </c>
      <c r="P42" s="6">
        <v>437</v>
      </c>
      <c r="Q42" s="6">
        <v>564</v>
      </c>
      <c r="R42" s="6">
        <v>506</v>
      </c>
      <c r="S42" s="6">
        <v>534</v>
      </c>
      <c r="T42" s="6">
        <v>452</v>
      </c>
      <c r="U42" s="6">
        <v>489</v>
      </c>
      <c r="V42" s="6">
        <v>503</v>
      </c>
      <c r="W42" s="6">
        <v>627</v>
      </c>
      <c r="X42" s="6">
        <v>582</v>
      </c>
      <c r="Y42" s="6">
        <v>572</v>
      </c>
      <c r="Z42" s="6">
        <v>514</v>
      </c>
      <c r="AA42" s="6">
        <v>574</v>
      </c>
      <c r="AB42" s="6">
        <v>584</v>
      </c>
      <c r="AC42" s="6">
        <v>499</v>
      </c>
      <c r="AD42" s="6">
        <v>555</v>
      </c>
      <c r="AE42" s="6">
        <v>452</v>
      </c>
      <c r="AF42" s="6">
        <v>547</v>
      </c>
      <c r="AG42" s="6">
        <v>521</v>
      </c>
      <c r="AH42" s="6">
        <v>566</v>
      </c>
      <c r="AI42" s="6">
        <v>605</v>
      </c>
      <c r="AJ42" s="6">
        <v>473</v>
      </c>
      <c r="AK42" s="6">
        <v>517</v>
      </c>
      <c r="AL42" s="6">
        <v>525</v>
      </c>
      <c r="AM42" s="6">
        <v>620</v>
      </c>
      <c r="AN42" s="6">
        <v>556</v>
      </c>
      <c r="AO42" s="6">
        <v>546</v>
      </c>
      <c r="AP42" s="6">
        <v>517</v>
      </c>
      <c r="AQ42" s="6">
        <v>481</v>
      </c>
      <c r="AR42" s="6">
        <v>596</v>
      </c>
      <c r="AS42" s="6">
        <v>551</v>
      </c>
      <c r="AT42" s="6">
        <v>512</v>
      </c>
      <c r="AU42" s="6">
        <v>527</v>
      </c>
      <c r="AV42" s="6">
        <v>509</v>
      </c>
      <c r="AW42" s="6">
        <v>602</v>
      </c>
      <c r="AX42" s="6">
        <v>440</v>
      </c>
      <c r="AY42" s="6">
        <v>618</v>
      </c>
      <c r="AZ42" s="6">
        <v>571</v>
      </c>
      <c r="BA42" s="6">
        <v>542</v>
      </c>
      <c r="BB42" s="6">
        <v>504</v>
      </c>
      <c r="BC42" s="6">
        <v>442</v>
      </c>
      <c r="BD42" s="6">
        <v>506</v>
      </c>
      <c r="BE42" s="6">
        <v>490</v>
      </c>
      <c r="BF42" s="6">
        <v>557</v>
      </c>
      <c r="BG42" s="6">
        <v>487</v>
      </c>
      <c r="BH42" s="6">
        <v>481</v>
      </c>
      <c r="BI42" s="6">
        <v>467</v>
      </c>
      <c r="BJ42" s="6">
        <v>489</v>
      </c>
      <c r="BK42" s="6">
        <v>466</v>
      </c>
      <c r="BL42" s="6">
        <v>537</v>
      </c>
      <c r="BM42" s="6">
        <v>558</v>
      </c>
      <c r="BN42" s="6">
        <v>491</v>
      </c>
      <c r="BO42" s="6">
        <v>472</v>
      </c>
      <c r="BP42" s="6">
        <v>483</v>
      </c>
      <c r="BQ42" s="6">
        <v>459</v>
      </c>
      <c r="BR42" s="6">
        <v>526</v>
      </c>
      <c r="BS42" s="6">
        <v>551</v>
      </c>
      <c r="BT42" s="6">
        <v>520</v>
      </c>
      <c r="BU42" s="6">
        <v>508</v>
      </c>
      <c r="BV42" s="6">
        <v>547</v>
      </c>
      <c r="BW42" s="6">
        <v>515</v>
      </c>
      <c r="BX42" s="6">
        <v>619</v>
      </c>
      <c r="BY42" s="6">
        <v>575</v>
      </c>
      <c r="BZ42" s="6">
        <v>477</v>
      </c>
      <c r="CA42" s="6">
        <v>478</v>
      </c>
      <c r="CB42" s="6">
        <v>564</v>
      </c>
      <c r="CC42" s="6">
        <v>497</v>
      </c>
      <c r="CD42" s="6">
        <v>535</v>
      </c>
      <c r="CE42" s="6">
        <v>545</v>
      </c>
      <c r="CF42" s="6">
        <v>528</v>
      </c>
      <c r="CG42" s="6">
        <v>528</v>
      </c>
      <c r="CH42" s="6">
        <v>531</v>
      </c>
      <c r="CI42" s="6">
        <v>557</v>
      </c>
      <c r="CJ42" s="6">
        <v>558</v>
      </c>
      <c r="CK42" s="6">
        <v>587</v>
      </c>
      <c r="CL42" s="6">
        <v>547</v>
      </c>
      <c r="CM42" s="6">
        <v>491</v>
      </c>
      <c r="CN42" s="6">
        <v>459</v>
      </c>
      <c r="CO42" s="6">
        <v>518</v>
      </c>
      <c r="CP42" s="6">
        <v>532</v>
      </c>
      <c r="CQ42" s="6">
        <v>506</v>
      </c>
      <c r="CR42" s="6">
        <v>569</v>
      </c>
      <c r="CS42" s="6">
        <v>513</v>
      </c>
      <c r="CT42" s="6">
        <v>601</v>
      </c>
      <c r="CU42" s="6">
        <v>595</v>
      </c>
      <c r="CV42" s="6">
        <v>554</v>
      </c>
    </row>
    <row r="43" spans="1:100" ht="16" thickBot="1" x14ac:dyDescent="0.4">
      <c r="A43" s="6">
        <v>42</v>
      </c>
      <c r="B43" s="6">
        <v>2023</v>
      </c>
      <c r="C43" s="7" t="s">
        <v>123</v>
      </c>
      <c r="D43" s="6">
        <v>367</v>
      </c>
      <c r="E43" s="6">
        <v>484</v>
      </c>
      <c r="F43" s="6">
        <v>473</v>
      </c>
      <c r="G43" s="6">
        <v>428</v>
      </c>
      <c r="H43" s="6">
        <v>405</v>
      </c>
      <c r="I43" s="6">
        <v>392</v>
      </c>
      <c r="J43" s="6">
        <v>488</v>
      </c>
      <c r="K43" s="6">
        <v>457</v>
      </c>
      <c r="L43" s="6">
        <v>452</v>
      </c>
      <c r="M43" s="6">
        <v>454</v>
      </c>
      <c r="N43" s="6">
        <v>391</v>
      </c>
      <c r="O43" s="6">
        <v>384</v>
      </c>
      <c r="P43" s="6">
        <v>462</v>
      </c>
      <c r="Q43" s="6">
        <v>457</v>
      </c>
      <c r="R43" s="6">
        <v>507</v>
      </c>
      <c r="S43" s="6">
        <v>416</v>
      </c>
      <c r="T43" s="6">
        <v>378</v>
      </c>
      <c r="U43" s="6">
        <v>384</v>
      </c>
      <c r="V43" s="6">
        <v>402</v>
      </c>
      <c r="W43" s="6">
        <v>434</v>
      </c>
      <c r="X43" s="6">
        <v>437</v>
      </c>
      <c r="Y43" s="6">
        <v>338</v>
      </c>
      <c r="Z43" s="6">
        <v>469</v>
      </c>
      <c r="AA43" s="6">
        <v>449</v>
      </c>
      <c r="AB43" s="6">
        <v>434</v>
      </c>
      <c r="AC43" s="6">
        <v>445</v>
      </c>
      <c r="AD43" s="6">
        <v>438</v>
      </c>
      <c r="AE43" s="6">
        <v>446</v>
      </c>
      <c r="AF43" s="6">
        <v>480</v>
      </c>
      <c r="AG43" s="6">
        <v>444</v>
      </c>
      <c r="AH43" s="6">
        <v>445</v>
      </c>
      <c r="AI43" s="6">
        <v>452</v>
      </c>
      <c r="AJ43" s="6">
        <v>436</v>
      </c>
      <c r="AK43" s="6">
        <v>390</v>
      </c>
      <c r="AL43" s="6">
        <v>385</v>
      </c>
      <c r="AM43" s="6">
        <v>468</v>
      </c>
      <c r="AN43" s="6">
        <v>463</v>
      </c>
      <c r="AO43" s="6">
        <v>461</v>
      </c>
      <c r="AP43" s="6">
        <v>469</v>
      </c>
      <c r="AQ43" s="6">
        <v>452</v>
      </c>
      <c r="AR43" s="6">
        <v>439</v>
      </c>
      <c r="AS43" s="6">
        <v>458</v>
      </c>
      <c r="AT43" s="6">
        <v>504</v>
      </c>
      <c r="AU43" s="6">
        <v>482</v>
      </c>
      <c r="AV43" s="6">
        <v>412</v>
      </c>
      <c r="AW43" s="6">
        <v>462</v>
      </c>
      <c r="AX43" s="6">
        <v>435</v>
      </c>
      <c r="AY43" s="6">
        <v>453</v>
      </c>
      <c r="AZ43" s="6">
        <v>424</v>
      </c>
      <c r="BA43" s="6">
        <v>478</v>
      </c>
      <c r="BB43" s="6">
        <v>468</v>
      </c>
      <c r="BC43" s="6">
        <v>407</v>
      </c>
      <c r="BD43" s="6">
        <v>424</v>
      </c>
      <c r="BE43" s="6">
        <v>387</v>
      </c>
      <c r="BF43" s="6">
        <v>444</v>
      </c>
      <c r="BG43" s="6">
        <v>396</v>
      </c>
      <c r="BH43" s="6">
        <v>401</v>
      </c>
      <c r="BI43" s="6">
        <v>489</v>
      </c>
      <c r="BJ43" s="6">
        <v>392</v>
      </c>
      <c r="BK43" s="6">
        <v>465</v>
      </c>
      <c r="BL43" s="6">
        <v>428</v>
      </c>
      <c r="BM43" s="6">
        <v>435</v>
      </c>
      <c r="BN43" s="6">
        <v>472</v>
      </c>
      <c r="BO43" s="6">
        <v>428</v>
      </c>
      <c r="BP43" s="6">
        <v>430</v>
      </c>
      <c r="BQ43" s="6">
        <v>487</v>
      </c>
      <c r="BR43" s="6">
        <v>446</v>
      </c>
      <c r="BS43" s="6">
        <v>413</v>
      </c>
      <c r="BT43" s="6">
        <v>348</v>
      </c>
      <c r="BU43" s="6">
        <v>429</v>
      </c>
      <c r="BV43" s="6">
        <v>511</v>
      </c>
      <c r="BW43" s="6">
        <v>434</v>
      </c>
      <c r="BX43" s="6">
        <v>428</v>
      </c>
      <c r="BY43" s="6">
        <v>436</v>
      </c>
      <c r="BZ43" s="6">
        <v>499</v>
      </c>
      <c r="CA43" s="6">
        <v>419</v>
      </c>
      <c r="CB43" s="6">
        <v>480</v>
      </c>
      <c r="CC43" s="6">
        <v>447</v>
      </c>
      <c r="CD43" s="6">
        <v>437</v>
      </c>
      <c r="CE43" s="6">
        <v>437</v>
      </c>
      <c r="CF43" s="6">
        <v>458</v>
      </c>
      <c r="CG43" s="6">
        <v>371</v>
      </c>
      <c r="CH43" s="6">
        <v>434</v>
      </c>
      <c r="CI43" s="6">
        <v>401</v>
      </c>
      <c r="CJ43" s="6">
        <v>462</v>
      </c>
      <c r="CK43" s="6">
        <v>460</v>
      </c>
      <c r="CL43" s="6">
        <v>393</v>
      </c>
      <c r="CM43" s="6">
        <v>426</v>
      </c>
      <c r="CN43" s="6">
        <v>428</v>
      </c>
      <c r="CO43" s="6">
        <v>443</v>
      </c>
      <c r="CP43" s="6">
        <v>380</v>
      </c>
      <c r="CQ43" s="6">
        <v>482</v>
      </c>
      <c r="CR43" s="6">
        <v>414</v>
      </c>
      <c r="CS43" s="6">
        <v>454</v>
      </c>
      <c r="CT43" s="6">
        <v>522</v>
      </c>
      <c r="CU43" s="6">
        <v>385</v>
      </c>
      <c r="CV43" s="6">
        <v>517</v>
      </c>
    </row>
    <row r="44" spans="1:100" ht="16" thickBot="1" x14ac:dyDescent="0.4">
      <c r="A44" s="6">
        <v>43</v>
      </c>
      <c r="B44" s="6">
        <v>2023</v>
      </c>
      <c r="C44" s="7" t="s">
        <v>124</v>
      </c>
      <c r="D44" s="6">
        <v>439</v>
      </c>
      <c r="E44" s="6">
        <v>439</v>
      </c>
      <c r="F44" s="6">
        <v>446</v>
      </c>
      <c r="G44" s="6">
        <v>443</v>
      </c>
      <c r="H44" s="6">
        <v>415</v>
      </c>
      <c r="I44" s="6">
        <v>435</v>
      </c>
      <c r="J44" s="6">
        <v>432</v>
      </c>
      <c r="K44" s="6">
        <v>453</v>
      </c>
      <c r="L44" s="6">
        <v>447</v>
      </c>
      <c r="M44" s="6">
        <v>439</v>
      </c>
      <c r="N44" s="6">
        <v>451</v>
      </c>
      <c r="O44" s="6">
        <v>449</v>
      </c>
      <c r="P44" s="6">
        <v>445</v>
      </c>
      <c r="Q44" s="6">
        <v>466</v>
      </c>
      <c r="R44" s="6">
        <v>428</v>
      </c>
      <c r="S44" s="6">
        <v>466</v>
      </c>
      <c r="T44" s="6">
        <v>440</v>
      </c>
      <c r="U44" s="6">
        <v>427</v>
      </c>
      <c r="V44" s="6">
        <v>430</v>
      </c>
      <c r="W44" s="6">
        <v>429</v>
      </c>
      <c r="X44" s="6">
        <v>440</v>
      </c>
      <c r="Y44" s="6">
        <v>431</v>
      </c>
      <c r="Z44" s="6">
        <v>454</v>
      </c>
      <c r="AA44" s="6">
        <v>433</v>
      </c>
      <c r="AB44" s="6">
        <v>455</v>
      </c>
      <c r="AC44" s="6">
        <v>447</v>
      </c>
      <c r="AD44" s="6">
        <v>434</v>
      </c>
      <c r="AE44" s="6">
        <v>424</v>
      </c>
      <c r="AF44" s="6">
        <v>436</v>
      </c>
      <c r="AG44" s="6">
        <v>438</v>
      </c>
      <c r="AH44" s="6">
        <v>443</v>
      </c>
      <c r="AI44" s="6">
        <v>462</v>
      </c>
      <c r="AJ44" s="6">
        <v>434</v>
      </c>
      <c r="AK44" s="6">
        <v>435</v>
      </c>
      <c r="AL44" s="6">
        <v>420</v>
      </c>
      <c r="AM44" s="6">
        <v>442</v>
      </c>
      <c r="AN44" s="6">
        <v>424</v>
      </c>
      <c r="AO44" s="6">
        <v>429</v>
      </c>
      <c r="AP44" s="6">
        <v>439</v>
      </c>
      <c r="AQ44" s="6">
        <v>445</v>
      </c>
      <c r="AR44" s="6">
        <v>438</v>
      </c>
      <c r="AS44" s="6">
        <v>425</v>
      </c>
      <c r="AT44" s="6">
        <v>448</v>
      </c>
      <c r="AU44" s="6">
        <v>456</v>
      </c>
      <c r="AV44" s="6">
        <v>421</v>
      </c>
      <c r="AW44" s="6">
        <v>448</v>
      </c>
      <c r="AX44" s="6">
        <v>431</v>
      </c>
      <c r="AY44" s="6">
        <v>440</v>
      </c>
      <c r="AZ44" s="6">
        <v>435</v>
      </c>
      <c r="BA44" s="6">
        <v>439</v>
      </c>
      <c r="BB44" s="6">
        <v>440</v>
      </c>
      <c r="BC44" s="6">
        <v>439</v>
      </c>
      <c r="BD44" s="6">
        <v>458</v>
      </c>
      <c r="BE44" s="6">
        <v>448</v>
      </c>
      <c r="BF44" s="6">
        <v>431</v>
      </c>
      <c r="BG44" s="6">
        <v>450</v>
      </c>
      <c r="BH44" s="6">
        <v>422</v>
      </c>
      <c r="BI44" s="6">
        <v>439</v>
      </c>
      <c r="BJ44" s="6">
        <v>454</v>
      </c>
      <c r="BK44" s="6">
        <v>452</v>
      </c>
      <c r="BL44" s="6">
        <v>447</v>
      </c>
      <c r="BM44" s="6">
        <v>447</v>
      </c>
      <c r="BN44" s="6">
        <v>437</v>
      </c>
      <c r="BO44" s="6">
        <v>436</v>
      </c>
      <c r="BP44" s="6">
        <v>435</v>
      </c>
      <c r="BQ44" s="6">
        <v>441</v>
      </c>
      <c r="BR44" s="6">
        <v>439</v>
      </c>
      <c r="BS44" s="6">
        <v>439</v>
      </c>
      <c r="BT44" s="6">
        <v>437</v>
      </c>
      <c r="BU44" s="6">
        <v>431</v>
      </c>
      <c r="BV44" s="6">
        <v>431</v>
      </c>
      <c r="BW44" s="6">
        <v>448</v>
      </c>
      <c r="BX44" s="6">
        <v>427</v>
      </c>
      <c r="BY44" s="6">
        <v>438</v>
      </c>
      <c r="BZ44" s="6">
        <v>431</v>
      </c>
      <c r="CA44" s="6">
        <v>413</v>
      </c>
      <c r="CB44" s="6">
        <v>443</v>
      </c>
      <c r="CC44" s="6">
        <v>437</v>
      </c>
      <c r="CD44" s="6">
        <v>433</v>
      </c>
      <c r="CE44" s="6">
        <v>436</v>
      </c>
      <c r="CF44" s="6">
        <v>425</v>
      </c>
      <c r="CG44" s="6">
        <v>442</v>
      </c>
      <c r="CH44" s="6">
        <v>459</v>
      </c>
      <c r="CI44" s="6">
        <v>422</v>
      </c>
      <c r="CJ44" s="6">
        <v>459</v>
      </c>
      <c r="CK44" s="6">
        <v>441</v>
      </c>
      <c r="CL44" s="6">
        <v>456</v>
      </c>
      <c r="CM44" s="6">
        <v>435</v>
      </c>
      <c r="CN44" s="6">
        <v>440</v>
      </c>
      <c r="CO44" s="6">
        <v>461</v>
      </c>
      <c r="CP44" s="6">
        <v>459</v>
      </c>
      <c r="CQ44" s="6">
        <v>440</v>
      </c>
      <c r="CR44" s="6">
        <v>438</v>
      </c>
      <c r="CS44" s="6">
        <v>451</v>
      </c>
      <c r="CT44" s="6">
        <v>433</v>
      </c>
      <c r="CU44" s="6">
        <v>443</v>
      </c>
      <c r="CV44" s="6">
        <v>430</v>
      </c>
    </row>
    <row r="45" spans="1:100" ht="16" thickBot="1" x14ac:dyDescent="0.4">
      <c r="A45" s="6">
        <v>44</v>
      </c>
      <c r="B45" s="6">
        <v>2023</v>
      </c>
      <c r="C45" s="7" t="s">
        <v>125</v>
      </c>
      <c r="D45" s="6">
        <v>543</v>
      </c>
      <c r="E45" s="6">
        <v>487</v>
      </c>
      <c r="F45" s="6">
        <v>515</v>
      </c>
      <c r="G45" s="6">
        <v>509</v>
      </c>
      <c r="H45" s="6">
        <v>455</v>
      </c>
      <c r="I45" s="6">
        <v>545</v>
      </c>
      <c r="J45" s="6">
        <v>508</v>
      </c>
      <c r="K45" s="6">
        <v>462</v>
      </c>
      <c r="L45" s="6">
        <v>512</v>
      </c>
      <c r="M45" s="6">
        <v>547</v>
      </c>
      <c r="N45" s="6">
        <v>600</v>
      </c>
      <c r="O45" s="6">
        <v>527</v>
      </c>
      <c r="P45" s="6">
        <v>541</v>
      </c>
      <c r="Q45" s="6">
        <v>530</v>
      </c>
      <c r="R45" s="6">
        <v>476</v>
      </c>
      <c r="S45" s="6">
        <v>530</v>
      </c>
      <c r="T45" s="6">
        <v>509</v>
      </c>
      <c r="U45" s="6">
        <v>552</v>
      </c>
      <c r="V45" s="6">
        <v>522</v>
      </c>
      <c r="W45" s="6">
        <v>538</v>
      </c>
      <c r="X45" s="6">
        <v>519</v>
      </c>
      <c r="Y45" s="6">
        <v>476</v>
      </c>
      <c r="Z45" s="6">
        <v>518</v>
      </c>
      <c r="AA45" s="6">
        <v>535</v>
      </c>
      <c r="AB45" s="6">
        <v>550</v>
      </c>
      <c r="AC45" s="6">
        <v>539</v>
      </c>
      <c r="AD45" s="6">
        <v>561</v>
      </c>
      <c r="AE45" s="6">
        <v>512</v>
      </c>
      <c r="AF45" s="6">
        <v>532</v>
      </c>
      <c r="AG45" s="6">
        <v>519</v>
      </c>
      <c r="AH45" s="6">
        <v>546</v>
      </c>
      <c r="AI45" s="6">
        <v>530</v>
      </c>
      <c r="AJ45" s="6">
        <v>469</v>
      </c>
      <c r="AK45" s="6">
        <v>576</v>
      </c>
      <c r="AL45" s="6">
        <v>527</v>
      </c>
      <c r="AM45" s="6">
        <v>565</v>
      </c>
      <c r="AN45" s="6">
        <v>546</v>
      </c>
      <c r="AO45" s="6">
        <v>500</v>
      </c>
      <c r="AP45" s="6">
        <v>548</v>
      </c>
      <c r="AQ45" s="6">
        <v>533</v>
      </c>
      <c r="AR45" s="6">
        <v>531</v>
      </c>
      <c r="AS45" s="6">
        <v>447</v>
      </c>
      <c r="AT45" s="6">
        <v>510</v>
      </c>
      <c r="AU45" s="6">
        <v>556</v>
      </c>
      <c r="AV45" s="6">
        <v>507</v>
      </c>
      <c r="AW45" s="6">
        <v>530</v>
      </c>
      <c r="AX45" s="6">
        <v>516</v>
      </c>
      <c r="AY45" s="6">
        <v>465</v>
      </c>
      <c r="AZ45" s="6">
        <v>511</v>
      </c>
      <c r="BA45" s="6">
        <v>493</v>
      </c>
      <c r="BB45" s="6">
        <v>468</v>
      </c>
      <c r="BC45" s="6">
        <v>537</v>
      </c>
      <c r="BD45" s="6">
        <v>496</v>
      </c>
      <c r="BE45" s="6">
        <v>540</v>
      </c>
      <c r="BF45" s="6">
        <v>487</v>
      </c>
      <c r="BG45" s="6">
        <v>518</v>
      </c>
      <c r="BH45" s="6">
        <v>512</v>
      </c>
      <c r="BI45" s="6">
        <v>545</v>
      </c>
      <c r="BJ45" s="6">
        <v>557</v>
      </c>
      <c r="BK45" s="6">
        <v>509</v>
      </c>
      <c r="BL45" s="6">
        <v>516</v>
      </c>
      <c r="BM45" s="6">
        <v>501</v>
      </c>
      <c r="BN45" s="6">
        <v>513</v>
      </c>
      <c r="BO45" s="6">
        <v>535</v>
      </c>
      <c r="BP45" s="6">
        <v>424</v>
      </c>
      <c r="BQ45" s="6">
        <v>472</v>
      </c>
      <c r="BR45" s="6">
        <v>469</v>
      </c>
      <c r="BS45" s="6">
        <v>499</v>
      </c>
      <c r="BT45" s="6">
        <v>472</v>
      </c>
      <c r="BU45" s="6">
        <v>480</v>
      </c>
      <c r="BV45" s="6">
        <v>530</v>
      </c>
      <c r="BW45" s="6">
        <v>516</v>
      </c>
      <c r="BX45" s="6">
        <v>484</v>
      </c>
      <c r="BY45" s="6">
        <v>482</v>
      </c>
      <c r="BZ45" s="6">
        <v>488</v>
      </c>
      <c r="CA45" s="6">
        <v>511</v>
      </c>
      <c r="CB45" s="6">
        <v>528</v>
      </c>
      <c r="CC45" s="6">
        <v>509</v>
      </c>
      <c r="CD45" s="6">
        <v>507</v>
      </c>
      <c r="CE45" s="6">
        <v>528</v>
      </c>
      <c r="CF45" s="6">
        <v>525</v>
      </c>
      <c r="CG45" s="6">
        <v>517</v>
      </c>
      <c r="CH45" s="6">
        <v>488</v>
      </c>
      <c r="CI45" s="6">
        <v>514</v>
      </c>
      <c r="CJ45" s="6">
        <v>530</v>
      </c>
      <c r="CK45" s="6">
        <v>490</v>
      </c>
      <c r="CL45" s="6">
        <v>513</v>
      </c>
      <c r="CM45" s="6">
        <v>545</v>
      </c>
      <c r="CN45" s="6">
        <v>557</v>
      </c>
      <c r="CO45" s="6">
        <v>496</v>
      </c>
      <c r="CP45" s="6">
        <v>572</v>
      </c>
      <c r="CQ45" s="6">
        <v>538</v>
      </c>
      <c r="CR45" s="6">
        <v>524</v>
      </c>
      <c r="CS45" s="6">
        <v>451</v>
      </c>
      <c r="CT45" s="6">
        <v>475</v>
      </c>
      <c r="CU45" s="6">
        <v>437</v>
      </c>
      <c r="CV45" s="6">
        <v>510</v>
      </c>
    </row>
    <row r="46" spans="1:100" ht="16" thickBot="1" x14ac:dyDescent="0.4">
      <c r="A46" s="6">
        <v>45</v>
      </c>
      <c r="B46" s="6">
        <v>2023</v>
      </c>
      <c r="C46" s="7" t="s">
        <v>126</v>
      </c>
      <c r="D46" s="6">
        <v>467</v>
      </c>
      <c r="E46" s="6">
        <v>429</v>
      </c>
      <c r="F46" s="6">
        <v>437</v>
      </c>
      <c r="G46" s="6">
        <v>446</v>
      </c>
      <c r="H46" s="6">
        <v>431</v>
      </c>
      <c r="I46" s="6">
        <v>442</v>
      </c>
      <c r="J46" s="6">
        <v>435</v>
      </c>
      <c r="K46" s="6">
        <v>444</v>
      </c>
      <c r="L46" s="6">
        <v>437</v>
      </c>
      <c r="M46" s="6">
        <v>441</v>
      </c>
      <c r="N46" s="6">
        <v>439</v>
      </c>
      <c r="O46" s="6">
        <v>439</v>
      </c>
      <c r="P46" s="6">
        <v>425</v>
      </c>
      <c r="Q46" s="6">
        <v>434</v>
      </c>
      <c r="R46" s="6">
        <v>441</v>
      </c>
      <c r="S46" s="6">
        <v>439</v>
      </c>
      <c r="T46" s="6">
        <v>453</v>
      </c>
      <c r="U46" s="6">
        <v>431</v>
      </c>
      <c r="V46" s="6">
        <v>444</v>
      </c>
      <c r="W46" s="6">
        <v>437</v>
      </c>
      <c r="X46" s="6">
        <v>426</v>
      </c>
      <c r="Y46" s="6">
        <v>451</v>
      </c>
      <c r="Z46" s="6">
        <v>419</v>
      </c>
      <c r="AA46" s="6">
        <v>419</v>
      </c>
      <c r="AB46" s="6">
        <v>450</v>
      </c>
      <c r="AC46" s="6">
        <v>448</v>
      </c>
      <c r="AD46" s="6">
        <v>461</v>
      </c>
      <c r="AE46" s="6">
        <v>440</v>
      </c>
      <c r="AF46" s="6">
        <v>421</v>
      </c>
      <c r="AG46" s="6">
        <v>437</v>
      </c>
      <c r="AH46" s="6">
        <v>459</v>
      </c>
      <c r="AI46" s="6">
        <v>425</v>
      </c>
      <c r="AJ46" s="6">
        <v>423</v>
      </c>
      <c r="AK46" s="6">
        <v>440</v>
      </c>
      <c r="AL46" s="6">
        <v>444</v>
      </c>
      <c r="AM46" s="6">
        <v>438</v>
      </c>
      <c r="AN46" s="6">
        <v>468</v>
      </c>
      <c r="AO46" s="6">
        <v>424</v>
      </c>
      <c r="AP46" s="6">
        <v>458</v>
      </c>
      <c r="AQ46" s="6">
        <v>462</v>
      </c>
      <c r="AR46" s="6">
        <v>490</v>
      </c>
      <c r="AS46" s="6">
        <v>446</v>
      </c>
      <c r="AT46" s="6">
        <v>448</v>
      </c>
      <c r="AU46" s="6">
        <v>454</v>
      </c>
      <c r="AV46" s="6">
        <v>445</v>
      </c>
      <c r="AW46" s="6">
        <v>452</v>
      </c>
      <c r="AX46" s="6">
        <v>428</v>
      </c>
      <c r="AY46" s="6">
        <v>436</v>
      </c>
      <c r="AZ46" s="6">
        <v>451</v>
      </c>
      <c r="BA46" s="6">
        <v>442</v>
      </c>
      <c r="BB46" s="6">
        <v>445</v>
      </c>
      <c r="BC46" s="6">
        <v>447</v>
      </c>
      <c r="BD46" s="6">
        <v>452</v>
      </c>
      <c r="BE46" s="6">
        <v>442</v>
      </c>
      <c r="BF46" s="6">
        <v>440</v>
      </c>
      <c r="BG46" s="6">
        <v>442</v>
      </c>
      <c r="BH46" s="6">
        <v>439</v>
      </c>
      <c r="BI46" s="6">
        <v>457</v>
      </c>
      <c r="BJ46" s="6">
        <v>449</v>
      </c>
      <c r="BK46" s="6">
        <v>443</v>
      </c>
      <c r="BL46" s="6">
        <v>422</v>
      </c>
      <c r="BM46" s="6">
        <v>428</v>
      </c>
      <c r="BN46" s="6">
        <v>443</v>
      </c>
      <c r="BO46" s="6">
        <v>461</v>
      </c>
      <c r="BP46" s="6">
        <v>433</v>
      </c>
      <c r="BQ46" s="6">
        <v>447</v>
      </c>
      <c r="BR46" s="6">
        <v>438</v>
      </c>
      <c r="BS46" s="6">
        <v>443</v>
      </c>
      <c r="BT46" s="6">
        <v>441</v>
      </c>
      <c r="BU46" s="6">
        <v>439</v>
      </c>
      <c r="BV46" s="6">
        <v>456</v>
      </c>
      <c r="BW46" s="6">
        <v>438</v>
      </c>
      <c r="BX46" s="6">
        <v>436</v>
      </c>
      <c r="BY46" s="6">
        <v>427</v>
      </c>
      <c r="BZ46" s="6">
        <v>473</v>
      </c>
      <c r="CA46" s="6">
        <v>439</v>
      </c>
      <c r="CB46" s="6">
        <v>460</v>
      </c>
      <c r="CC46" s="6">
        <v>445</v>
      </c>
      <c r="CD46" s="6">
        <v>443</v>
      </c>
      <c r="CE46" s="6">
        <v>441</v>
      </c>
      <c r="CF46" s="6">
        <v>421</v>
      </c>
      <c r="CG46" s="6">
        <v>448</v>
      </c>
      <c r="CH46" s="6">
        <v>467</v>
      </c>
      <c r="CI46" s="6">
        <v>435</v>
      </c>
      <c r="CJ46" s="6">
        <v>430</v>
      </c>
      <c r="CK46" s="6">
        <v>445</v>
      </c>
      <c r="CL46" s="6">
        <v>451</v>
      </c>
      <c r="CM46" s="6">
        <v>416</v>
      </c>
      <c r="CN46" s="6">
        <v>421</v>
      </c>
      <c r="CO46" s="6">
        <v>468</v>
      </c>
      <c r="CP46" s="6">
        <v>417</v>
      </c>
      <c r="CQ46" s="6">
        <v>453</v>
      </c>
      <c r="CR46" s="6">
        <v>445</v>
      </c>
      <c r="CS46" s="6">
        <v>428</v>
      </c>
      <c r="CT46" s="6">
        <v>467</v>
      </c>
      <c r="CU46" s="6">
        <v>451</v>
      </c>
      <c r="CV46" s="6">
        <v>424</v>
      </c>
    </row>
    <row r="47" spans="1:100" ht="16" thickBot="1" x14ac:dyDescent="0.4">
      <c r="A47" s="6">
        <v>46</v>
      </c>
      <c r="B47" s="6">
        <v>2023</v>
      </c>
      <c r="C47" s="7" t="s">
        <v>127</v>
      </c>
      <c r="D47" s="6">
        <v>460</v>
      </c>
      <c r="E47" s="6">
        <v>463</v>
      </c>
      <c r="F47" s="6">
        <v>477</v>
      </c>
      <c r="G47" s="6">
        <v>456</v>
      </c>
      <c r="H47" s="6">
        <v>486</v>
      </c>
      <c r="I47" s="6">
        <v>419</v>
      </c>
      <c r="J47" s="6">
        <v>466</v>
      </c>
      <c r="K47" s="6">
        <v>507</v>
      </c>
      <c r="L47" s="6">
        <v>448</v>
      </c>
      <c r="M47" s="6">
        <v>498</v>
      </c>
      <c r="N47" s="6">
        <v>455</v>
      </c>
      <c r="O47" s="6">
        <v>482</v>
      </c>
      <c r="P47" s="6">
        <v>472</v>
      </c>
      <c r="Q47" s="6">
        <v>417</v>
      </c>
      <c r="R47" s="6">
        <v>505</v>
      </c>
      <c r="S47" s="6">
        <v>423</v>
      </c>
      <c r="T47" s="6">
        <v>462</v>
      </c>
      <c r="U47" s="6">
        <v>442</v>
      </c>
      <c r="V47" s="6">
        <v>516</v>
      </c>
      <c r="W47" s="6">
        <v>418</v>
      </c>
      <c r="X47" s="6">
        <v>448</v>
      </c>
      <c r="Y47" s="6">
        <v>501</v>
      </c>
      <c r="Z47" s="6">
        <v>435</v>
      </c>
      <c r="AA47" s="6">
        <v>453</v>
      </c>
      <c r="AB47" s="6">
        <v>437</v>
      </c>
      <c r="AC47" s="6">
        <v>554</v>
      </c>
      <c r="AD47" s="6">
        <v>440</v>
      </c>
      <c r="AE47" s="6">
        <v>458</v>
      </c>
      <c r="AF47" s="6">
        <v>514</v>
      </c>
      <c r="AG47" s="6">
        <v>472</v>
      </c>
      <c r="AH47" s="6">
        <v>443</v>
      </c>
      <c r="AI47" s="6">
        <v>481</v>
      </c>
      <c r="AJ47" s="6">
        <v>479</v>
      </c>
      <c r="AK47" s="6">
        <v>399</v>
      </c>
      <c r="AL47" s="6">
        <v>413</v>
      </c>
      <c r="AM47" s="6">
        <v>502</v>
      </c>
      <c r="AN47" s="6">
        <v>478</v>
      </c>
      <c r="AO47" s="6">
        <v>485</v>
      </c>
      <c r="AP47" s="6">
        <v>472</v>
      </c>
      <c r="AQ47" s="6">
        <v>472</v>
      </c>
      <c r="AR47" s="6">
        <v>439</v>
      </c>
      <c r="AS47" s="6">
        <v>501</v>
      </c>
      <c r="AT47" s="6">
        <v>518</v>
      </c>
      <c r="AU47" s="6">
        <v>467</v>
      </c>
      <c r="AV47" s="6">
        <v>516</v>
      </c>
      <c r="AW47" s="6">
        <v>503</v>
      </c>
      <c r="AX47" s="6">
        <v>413</v>
      </c>
      <c r="AY47" s="6">
        <v>520</v>
      </c>
      <c r="AZ47" s="6">
        <v>504</v>
      </c>
      <c r="BA47" s="6">
        <v>439</v>
      </c>
      <c r="BB47" s="6">
        <v>443</v>
      </c>
      <c r="BC47" s="6">
        <v>428</v>
      </c>
      <c r="BD47" s="6">
        <v>514</v>
      </c>
      <c r="BE47" s="6">
        <v>516</v>
      </c>
      <c r="BF47" s="6">
        <v>415</v>
      </c>
      <c r="BG47" s="6">
        <v>462</v>
      </c>
      <c r="BH47" s="6">
        <v>460</v>
      </c>
      <c r="BI47" s="6">
        <v>442</v>
      </c>
      <c r="BJ47" s="6">
        <v>478</v>
      </c>
      <c r="BK47" s="6">
        <v>473</v>
      </c>
      <c r="BL47" s="6">
        <v>379</v>
      </c>
      <c r="BM47" s="6">
        <v>486</v>
      </c>
      <c r="BN47" s="6">
        <v>456</v>
      </c>
      <c r="BO47" s="6">
        <v>447</v>
      </c>
      <c r="BP47" s="6">
        <v>412</v>
      </c>
      <c r="BQ47" s="6">
        <v>444</v>
      </c>
      <c r="BR47" s="6">
        <v>513</v>
      </c>
      <c r="BS47" s="6">
        <v>452</v>
      </c>
      <c r="BT47" s="6">
        <v>470</v>
      </c>
      <c r="BU47" s="6">
        <v>468</v>
      </c>
      <c r="BV47" s="6">
        <v>523</v>
      </c>
      <c r="BW47" s="6">
        <v>441</v>
      </c>
      <c r="BX47" s="6">
        <v>494</v>
      </c>
      <c r="BY47" s="6">
        <v>505</v>
      </c>
      <c r="BZ47" s="6">
        <v>408</v>
      </c>
      <c r="CA47" s="6">
        <v>436</v>
      </c>
      <c r="CB47" s="6">
        <v>499</v>
      </c>
      <c r="CC47" s="6">
        <v>520</v>
      </c>
      <c r="CD47" s="6">
        <v>452</v>
      </c>
      <c r="CE47" s="6">
        <v>484</v>
      </c>
      <c r="CF47" s="6">
        <v>434</v>
      </c>
      <c r="CG47" s="6">
        <v>408</v>
      </c>
      <c r="CH47" s="6">
        <v>444</v>
      </c>
      <c r="CI47" s="6">
        <v>462</v>
      </c>
      <c r="CJ47" s="6">
        <v>480</v>
      </c>
      <c r="CK47" s="6">
        <v>461</v>
      </c>
      <c r="CL47" s="6">
        <v>474</v>
      </c>
      <c r="CM47" s="6">
        <v>425</v>
      </c>
      <c r="CN47" s="6">
        <v>450</v>
      </c>
      <c r="CO47" s="6">
        <v>442</v>
      </c>
      <c r="CP47" s="6">
        <v>466</v>
      </c>
      <c r="CQ47" s="6">
        <v>454</v>
      </c>
      <c r="CR47" s="6">
        <v>471</v>
      </c>
      <c r="CS47" s="6">
        <v>440</v>
      </c>
      <c r="CT47" s="6">
        <v>497</v>
      </c>
      <c r="CU47" s="6">
        <v>483</v>
      </c>
      <c r="CV47" s="6">
        <v>382</v>
      </c>
    </row>
    <row r="48" spans="1:100" ht="16" thickBot="1" x14ac:dyDescent="0.4">
      <c r="A48" s="6">
        <v>47</v>
      </c>
      <c r="B48" s="6">
        <v>2023</v>
      </c>
      <c r="C48" s="7" t="s">
        <v>128</v>
      </c>
      <c r="D48" s="6">
        <v>504</v>
      </c>
      <c r="E48" s="6">
        <v>496</v>
      </c>
      <c r="F48" s="6">
        <v>512</v>
      </c>
      <c r="G48" s="6">
        <v>513</v>
      </c>
      <c r="H48" s="6">
        <v>514</v>
      </c>
      <c r="I48" s="6">
        <v>483</v>
      </c>
      <c r="J48" s="6">
        <v>503</v>
      </c>
      <c r="K48" s="6">
        <v>485</v>
      </c>
      <c r="L48" s="6">
        <v>490</v>
      </c>
      <c r="M48" s="6">
        <v>499</v>
      </c>
      <c r="N48" s="6">
        <v>490</v>
      </c>
      <c r="O48" s="6">
        <v>496</v>
      </c>
      <c r="P48" s="6">
        <v>512</v>
      </c>
      <c r="Q48" s="6">
        <v>501</v>
      </c>
      <c r="R48" s="6">
        <v>517</v>
      </c>
      <c r="S48" s="6">
        <v>491</v>
      </c>
      <c r="T48" s="6">
        <v>501</v>
      </c>
      <c r="U48" s="6">
        <v>471</v>
      </c>
      <c r="V48" s="6">
        <v>510</v>
      </c>
      <c r="W48" s="6">
        <v>521</v>
      </c>
      <c r="X48" s="6">
        <v>519</v>
      </c>
      <c r="Y48" s="6">
        <v>516</v>
      </c>
      <c r="Z48" s="6">
        <v>519</v>
      </c>
      <c r="AA48" s="6">
        <v>518</v>
      </c>
      <c r="AB48" s="6">
        <v>503</v>
      </c>
      <c r="AC48" s="6">
        <v>518</v>
      </c>
      <c r="AD48" s="6">
        <v>500</v>
      </c>
      <c r="AE48" s="6">
        <v>488</v>
      </c>
      <c r="AF48" s="6">
        <v>504</v>
      </c>
      <c r="AG48" s="6">
        <v>508</v>
      </c>
      <c r="AH48" s="6">
        <v>523</v>
      </c>
      <c r="AI48" s="6">
        <v>511</v>
      </c>
      <c r="AJ48" s="6">
        <v>526</v>
      </c>
      <c r="AK48" s="6">
        <v>504</v>
      </c>
      <c r="AL48" s="6">
        <v>508</v>
      </c>
      <c r="AM48" s="6">
        <v>493</v>
      </c>
      <c r="AN48" s="6">
        <v>484</v>
      </c>
      <c r="AO48" s="6">
        <v>495</v>
      </c>
      <c r="AP48" s="6">
        <v>514</v>
      </c>
      <c r="AQ48" s="6">
        <v>492</v>
      </c>
      <c r="AR48" s="6">
        <v>473</v>
      </c>
      <c r="AS48" s="6">
        <v>498</v>
      </c>
      <c r="AT48" s="6">
        <v>507</v>
      </c>
      <c r="AU48" s="6">
        <v>487</v>
      </c>
      <c r="AV48" s="6">
        <v>467</v>
      </c>
      <c r="AW48" s="6">
        <v>505</v>
      </c>
      <c r="AX48" s="6">
        <v>512</v>
      </c>
      <c r="AY48" s="6">
        <v>505</v>
      </c>
      <c r="AZ48" s="6">
        <v>477</v>
      </c>
      <c r="BA48" s="6">
        <v>492</v>
      </c>
      <c r="BB48" s="6">
        <v>462</v>
      </c>
      <c r="BC48" s="6">
        <v>466</v>
      </c>
      <c r="BD48" s="6">
        <v>507</v>
      </c>
      <c r="BE48" s="6">
        <v>488</v>
      </c>
      <c r="BF48" s="6">
        <v>474</v>
      </c>
      <c r="BG48" s="6">
        <v>478</v>
      </c>
      <c r="BH48" s="6">
        <v>484</v>
      </c>
      <c r="BI48" s="6">
        <v>487</v>
      </c>
      <c r="BJ48" s="6">
        <v>490</v>
      </c>
      <c r="BK48" s="6">
        <v>494</v>
      </c>
      <c r="BL48" s="6">
        <v>483</v>
      </c>
      <c r="BM48" s="6">
        <v>477</v>
      </c>
      <c r="BN48" s="6">
        <v>502</v>
      </c>
      <c r="BO48" s="6">
        <v>519</v>
      </c>
      <c r="BP48" s="6">
        <v>513</v>
      </c>
      <c r="BQ48" s="6">
        <v>486</v>
      </c>
      <c r="BR48" s="6">
        <v>515</v>
      </c>
      <c r="BS48" s="6">
        <v>486</v>
      </c>
      <c r="BT48" s="6">
        <v>513</v>
      </c>
      <c r="BU48" s="6">
        <v>529</v>
      </c>
      <c r="BV48" s="6">
        <v>497</v>
      </c>
      <c r="BW48" s="6">
        <v>481</v>
      </c>
      <c r="BX48" s="6">
        <v>478</v>
      </c>
      <c r="BY48" s="6">
        <v>499</v>
      </c>
      <c r="BZ48" s="6">
        <v>442</v>
      </c>
      <c r="CA48" s="6">
        <v>497</v>
      </c>
      <c r="CB48" s="6">
        <v>488</v>
      </c>
      <c r="CC48" s="6">
        <v>503</v>
      </c>
      <c r="CD48" s="6">
        <v>469</v>
      </c>
      <c r="CE48" s="6">
        <v>487</v>
      </c>
      <c r="CF48" s="6">
        <v>510</v>
      </c>
      <c r="CG48" s="6">
        <v>497</v>
      </c>
      <c r="CH48" s="6">
        <v>517</v>
      </c>
      <c r="CI48" s="6">
        <v>480</v>
      </c>
      <c r="CJ48" s="6">
        <v>495</v>
      </c>
      <c r="CK48" s="6">
        <v>478</v>
      </c>
      <c r="CL48" s="6">
        <v>493</v>
      </c>
      <c r="CM48" s="6">
        <v>472</v>
      </c>
      <c r="CN48" s="6">
        <v>491</v>
      </c>
      <c r="CO48" s="6">
        <v>501</v>
      </c>
      <c r="CP48" s="6">
        <v>485</v>
      </c>
      <c r="CQ48" s="6">
        <v>472</v>
      </c>
      <c r="CR48" s="6">
        <v>479</v>
      </c>
      <c r="CS48" s="6">
        <v>510</v>
      </c>
      <c r="CT48" s="6">
        <v>492</v>
      </c>
      <c r="CU48" s="6">
        <v>471</v>
      </c>
      <c r="CV48" s="6">
        <v>516</v>
      </c>
    </row>
    <row r="49" spans="1:100" ht="16" thickBot="1" x14ac:dyDescent="0.4">
      <c r="A49" s="6">
        <v>48</v>
      </c>
      <c r="B49" s="6">
        <v>2023</v>
      </c>
      <c r="C49" s="7" t="s">
        <v>129</v>
      </c>
      <c r="D49" s="6">
        <v>436</v>
      </c>
      <c r="E49" s="6">
        <v>523</v>
      </c>
      <c r="F49" s="6">
        <v>454</v>
      </c>
      <c r="G49" s="6">
        <v>497</v>
      </c>
      <c r="H49" s="6">
        <v>448</v>
      </c>
      <c r="I49" s="6">
        <v>515</v>
      </c>
      <c r="J49" s="6">
        <v>483</v>
      </c>
      <c r="K49" s="6">
        <v>530</v>
      </c>
      <c r="L49" s="6">
        <v>522</v>
      </c>
      <c r="M49" s="6">
        <v>417</v>
      </c>
      <c r="N49" s="6">
        <v>405</v>
      </c>
      <c r="O49" s="6">
        <v>512</v>
      </c>
      <c r="P49" s="6">
        <v>448</v>
      </c>
      <c r="Q49" s="6">
        <v>492</v>
      </c>
      <c r="R49" s="6">
        <v>488</v>
      </c>
      <c r="S49" s="6">
        <v>536</v>
      </c>
      <c r="T49" s="6">
        <v>540</v>
      </c>
      <c r="U49" s="6">
        <v>516</v>
      </c>
      <c r="V49" s="6">
        <v>427</v>
      </c>
      <c r="W49" s="6">
        <v>518</v>
      </c>
      <c r="X49" s="6">
        <v>467</v>
      </c>
      <c r="Y49" s="6">
        <v>493</v>
      </c>
      <c r="Z49" s="6">
        <v>510</v>
      </c>
      <c r="AA49" s="6">
        <v>515</v>
      </c>
      <c r="AB49" s="6">
        <v>552</v>
      </c>
      <c r="AC49" s="6">
        <v>412</v>
      </c>
      <c r="AD49" s="6">
        <v>522</v>
      </c>
      <c r="AE49" s="6">
        <v>479</v>
      </c>
      <c r="AF49" s="6">
        <v>482</v>
      </c>
      <c r="AG49" s="6">
        <v>493</v>
      </c>
      <c r="AH49" s="6">
        <v>516</v>
      </c>
      <c r="AI49" s="6">
        <v>453</v>
      </c>
      <c r="AJ49" s="6">
        <v>444</v>
      </c>
      <c r="AK49" s="6">
        <v>437</v>
      </c>
      <c r="AL49" s="6">
        <v>488</v>
      </c>
      <c r="AM49" s="6">
        <v>528</v>
      </c>
      <c r="AN49" s="6">
        <v>485</v>
      </c>
      <c r="AO49" s="6">
        <v>511</v>
      </c>
      <c r="AP49" s="6">
        <v>500</v>
      </c>
      <c r="AQ49" s="6">
        <v>451</v>
      </c>
      <c r="AR49" s="6">
        <v>509</v>
      </c>
      <c r="AS49" s="6">
        <v>440</v>
      </c>
      <c r="AT49" s="6">
        <v>513</v>
      </c>
      <c r="AU49" s="6">
        <v>445</v>
      </c>
      <c r="AV49" s="6">
        <v>452</v>
      </c>
      <c r="AW49" s="6">
        <v>465</v>
      </c>
      <c r="AX49" s="6">
        <v>510</v>
      </c>
      <c r="AY49" s="6">
        <v>434</v>
      </c>
      <c r="AZ49" s="6">
        <v>498</v>
      </c>
      <c r="BA49" s="6">
        <v>526</v>
      </c>
      <c r="BB49" s="6">
        <v>496</v>
      </c>
      <c r="BC49" s="6">
        <v>482</v>
      </c>
      <c r="BD49" s="6">
        <v>440</v>
      </c>
      <c r="BE49" s="6">
        <v>453</v>
      </c>
      <c r="BF49" s="6">
        <v>390</v>
      </c>
      <c r="BG49" s="6">
        <v>488</v>
      </c>
      <c r="BH49" s="6">
        <v>526</v>
      </c>
      <c r="BI49" s="6">
        <v>464</v>
      </c>
      <c r="BJ49" s="6">
        <v>458</v>
      </c>
      <c r="BK49" s="6">
        <v>527</v>
      </c>
      <c r="BL49" s="6">
        <v>509</v>
      </c>
      <c r="BM49" s="6">
        <v>431</v>
      </c>
      <c r="BN49" s="6">
        <v>530</v>
      </c>
      <c r="BO49" s="6">
        <v>452</v>
      </c>
      <c r="BP49" s="6">
        <v>475</v>
      </c>
      <c r="BQ49" s="6">
        <v>514</v>
      </c>
      <c r="BR49" s="6">
        <v>491</v>
      </c>
      <c r="BS49" s="6">
        <v>533</v>
      </c>
      <c r="BT49" s="6">
        <v>464</v>
      </c>
      <c r="BU49" s="6">
        <v>513</v>
      </c>
      <c r="BV49" s="6">
        <v>547</v>
      </c>
      <c r="BW49" s="6">
        <v>481</v>
      </c>
      <c r="BX49" s="6">
        <v>469</v>
      </c>
      <c r="BY49" s="6">
        <v>456</v>
      </c>
      <c r="BZ49" s="6">
        <v>458</v>
      </c>
      <c r="CA49" s="6">
        <v>558</v>
      </c>
      <c r="CB49" s="6">
        <v>472</v>
      </c>
      <c r="CC49" s="6">
        <v>475</v>
      </c>
      <c r="CD49" s="6">
        <v>521</v>
      </c>
      <c r="CE49" s="6">
        <v>456</v>
      </c>
      <c r="CF49" s="6">
        <v>509</v>
      </c>
      <c r="CG49" s="6">
        <v>450</v>
      </c>
      <c r="CH49" s="6">
        <v>440</v>
      </c>
      <c r="CI49" s="6">
        <v>475</v>
      </c>
      <c r="CJ49" s="6">
        <v>467</v>
      </c>
      <c r="CK49" s="6">
        <v>500</v>
      </c>
      <c r="CL49" s="6">
        <v>520</v>
      </c>
      <c r="CM49" s="6">
        <v>495</v>
      </c>
      <c r="CN49" s="6">
        <v>489</v>
      </c>
      <c r="CO49" s="6">
        <v>367</v>
      </c>
      <c r="CP49" s="6">
        <v>499</v>
      </c>
      <c r="CQ49" s="6">
        <v>509</v>
      </c>
      <c r="CR49" s="6">
        <v>450</v>
      </c>
      <c r="CS49" s="6">
        <v>476</v>
      </c>
      <c r="CT49" s="6">
        <v>436</v>
      </c>
      <c r="CU49" s="6">
        <v>524</v>
      </c>
      <c r="CV49" s="6">
        <v>544</v>
      </c>
    </row>
    <row r="50" spans="1:100" ht="16" thickBot="1" x14ac:dyDescent="0.4">
      <c r="A50" s="8"/>
      <c r="B50" s="10" t="s">
        <v>130</v>
      </c>
      <c r="C50" s="11"/>
      <c r="D50" s="11"/>
      <c r="E50" s="12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</row>
    <row r="51" spans="1:100" ht="16" thickBot="1" x14ac:dyDescent="0.4">
      <c r="A51" s="6">
        <v>49</v>
      </c>
      <c r="B51" s="6">
        <v>2024</v>
      </c>
      <c r="C51" s="7" t="s">
        <v>119</v>
      </c>
      <c r="D51" s="9" cm="1">
        <f t="array" ref="D51">AVERAGEIF($C$2:$C$49,$C51,D$2:D$49)/AVERAGE(D$2:D$49)*TREND(D$2:D$49,$A$2:$A$49,$A51)</f>
        <v>508.82821948488242</v>
      </c>
      <c r="E51" s="9" cm="1">
        <f t="array" ref="E51">AVERAGEIF($C$2:$C$49,$C51,E$2:E$49)/AVERAGE(E$2:E$49)*TREND(E$2:E$49,$A$2:$A$49,$A51)</f>
        <v>491.96501266136357</v>
      </c>
      <c r="F51" s="9" cm="1">
        <f t="array" ref="F51">AVERAGEIF($C$2:$C$49,$C51,F$2:F$49)/AVERAGE(F$2:F$49)*TREND(F$2:F$49,$A$2:$A$49,$A51)</f>
        <v>495.60169129669555</v>
      </c>
      <c r="G51" s="9" cm="1">
        <f t="array" ref="G51">AVERAGEIF($C$2:$C$49,$C51,G$2:G$49)/AVERAGE(G$2:G$49)*TREND(G$2:G$49,$A$2:$A$49,$A51)</f>
        <v>529.23821328194742</v>
      </c>
      <c r="H51" s="9" cm="1">
        <f t="array" ref="H51">AVERAGEIF($C$2:$C$49,$C51,H$2:H$49)/AVERAGE(H$2:H$49)*TREND(H$2:H$49,$A$2:$A$49,$A51)</f>
        <v>512.08753656363808</v>
      </c>
      <c r="I51" s="9" cm="1">
        <f t="array" ref="I51">AVERAGEIF($C$2:$C$49,$C51,I$2:I$49)/AVERAGE(I$2:I$49)*TREND(I$2:I$49,$A$2:$A$49,$A51)</f>
        <v>528.56824449932981</v>
      </c>
      <c r="J51" s="9" cm="1">
        <f t="array" ref="J51">AVERAGEIF($C$2:$C$49,$C51,J$2:J$49)/AVERAGE(J$2:J$49)*TREND(J$2:J$49,$A$2:$A$49,$A51)</f>
        <v>505.04366949418784</v>
      </c>
      <c r="K51" s="9" cm="1">
        <f t="array" ref="K51">AVERAGEIF($C$2:$C$49,$C51,K$2:K$49)/AVERAGE(K$2:K$49)*TREND(K$2:K$49,$A$2:$A$49,$A51)</f>
        <v>530.54403046014784</v>
      </c>
      <c r="L51" s="9" cm="1">
        <f t="array" ref="L51">AVERAGEIF($C$2:$C$49,$C51,L$2:L$49)/AVERAGE(L$2:L$49)*TREND(L$2:L$49,$A$2:$A$49,$A51)</f>
        <v>491.51490826860316</v>
      </c>
      <c r="M51" s="9" cm="1">
        <f t="array" ref="M51">AVERAGEIF($C$2:$C$49,$C51,M$2:M$49)/AVERAGE(M$2:M$49)*TREND(M$2:M$49,$A$2:$A$49,$A51)</f>
        <v>503.8998262546034</v>
      </c>
      <c r="N51" s="9" cm="1">
        <f t="array" ref="N51">AVERAGEIF($C$2:$C$49,$C51,N$2:N$49)/AVERAGE(N$2:N$49)*TREND(N$2:N$49,$A$2:$A$49,$A51)</f>
        <v>541.38912670003049</v>
      </c>
      <c r="O51" s="9" cm="1">
        <f t="array" ref="O51">AVERAGEIF($C$2:$C$49,$C51,O$2:O$49)/AVERAGE(O$2:O$49)*TREND(O$2:O$49,$A$2:$A$49,$A51)</f>
        <v>532.1301149163728</v>
      </c>
      <c r="P51" s="9" cm="1">
        <f t="array" ref="P51">AVERAGEIF($C$2:$C$49,$C51,P$2:P$49)/AVERAGE(P$2:P$49)*TREND(P$2:P$49,$A$2:$A$49,$A51)</f>
        <v>502.66867778921664</v>
      </c>
      <c r="Q51" s="9" cm="1">
        <f t="array" ref="Q51">AVERAGEIF($C$2:$C$49,$C51,Q$2:Q$49)/AVERAGE(Q$2:Q$49)*TREND(Q$2:Q$49,$A$2:$A$49,$A51)</f>
        <v>523.34003771609127</v>
      </c>
      <c r="R51" s="9" cm="1">
        <f t="array" ref="R51">AVERAGEIF($C$2:$C$49,$C51,R$2:R$49)/AVERAGE(R$2:R$49)*TREND(R$2:R$49,$A$2:$A$49,$A51)</f>
        <v>511.75252852297257</v>
      </c>
      <c r="S51" s="9" cm="1">
        <f t="array" ref="S51">AVERAGEIF($C$2:$C$49,$C51,S$2:S$49)/AVERAGE(S$2:S$49)*TREND(S$2:S$49,$A$2:$A$49,$A51)</f>
        <v>502.2490281578697</v>
      </c>
      <c r="T51" s="9" cm="1">
        <f t="array" ref="T51">AVERAGEIF($C$2:$C$49,$C51,T$2:T$49)/AVERAGE(T$2:T$49)*TREND(T$2:T$49,$A$2:$A$49,$A51)</f>
        <v>514.73326061141313</v>
      </c>
      <c r="U51" s="9" cm="1">
        <f t="array" ref="U51">AVERAGEIF($C$2:$C$49,$C51,U$2:U$49)/AVERAGE(U$2:U$49)*TREND(U$2:U$49,$A$2:$A$49,$A51)</f>
        <v>513.41845372559317</v>
      </c>
      <c r="V51" s="9" cm="1">
        <f t="array" ref="V51">AVERAGEIF($C$2:$C$49,$C51,V$2:V$49)/AVERAGE(V$2:V$49)*TREND(V$2:V$49,$A$2:$A$49,$A51)</f>
        <v>504.30281906272631</v>
      </c>
      <c r="W51" s="9" cm="1">
        <f t="array" ref="W51">AVERAGEIF($C$2:$C$49,$C51,W$2:W$49)/AVERAGE(W$2:W$49)*TREND(W$2:W$49,$A$2:$A$49,$A51)</f>
        <v>512.16516156080206</v>
      </c>
      <c r="X51" s="9" cm="1">
        <f t="array" ref="X51">AVERAGEIF($C$2:$C$49,$C51,X$2:X$49)/AVERAGE(X$2:X$49)*TREND(X$2:X$49,$A$2:$A$49,$A51)</f>
        <v>489.892311983279</v>
      </c>
      <c r="Y51" s="9" cm="1">
        <f t="array" ref="Y51">AVERAGEIF($C$2:$C$49,$C51,Y$2:Y$49)/AVERAGE(Y$2:Y$49)*TREND(Y$2:Y$49,$A$2:$A$49,$A51)</f>
        <v>488.86729781082386</v>
      </c>
      <c r="Z51" s="9" cm="1">
        <f t="array" ref="Z51">AVERAGEIF($C$2:$C$49,$C51,Z$2:Z$49)/AVERAGE(Z$2:Z$49)*TREND(Z$2:Z$49,$A$2:$A$49,$A51)</f>
        <v>512.53072927937671</v>
      </c>
      <c r="AA51" s="9" cm="1">
        <f t="array" ref="AA51">AVERAGEIF($C$2:$C$49,$C51,AA$2:AA$49)/AVERAGE(AA$2:AA$49)*TREND(AA$2:AA$49,$A$2:$A$49,$A51)</f>
        <v>528.78479834178484</v>
      </c>
      <c r="AB51" s="9" cm="1">
        <f t="array" ref="AB51">AVERAGEIF($C$2:$C$49,$C51,AB$2:AB$49)/AVERAGE(AB$2:AB$49)*TREND(AB$2:AB$49,$A$2:$A$49,$A51)</f>
        <v>529.35024255458359</v>
      </c>
      <c r="AC51" s="9" cm="1">
        <f t="array" ref="AC51">AVERAGEIF($C$2:$C$49,$C51,AC$2:AC$49)/AVERAGE(AC$2:AC$49)*TREND(AC$2:AC$49,$A$2:$A$49,$A51)</f>
        <v>526.96497425801681</v>
      </c>
      <c r="AD51" s="9" cm="1">
        <f t="array" ref="AD51">AVERAGEIF($C$2:$C$49,$C51,AD$2:AD$49)/AVERAGE(AD$2:AD$49)*TREND(AD$2:AD$49,$A$2:$A$49,$A51)</f>
        <v>524.1706345821508</v>
      </c>
      <c r="AE51" s="9" cm="1">
        <f t="array" ref="AE51">AVERAGEIF($C$2:$C$49,$C51,AE$2:AE$49)/AVERAGE(AE$2:AE$49)*TREND(AE$2:AE$49,$A$2:$A$49,$A51)</f>
        <v>511.24631949935309</v>
      </c>
      <c r="AF51" s="9" cm="1">
        <f t="array" ref="AF51">AVERAGEIF($C$2:$C$49,$C51,AF$2:AF$49)/AVERAGE(AF$2:AF$49)*TREND(AF$2:AF$49,$A$2:$A$49,$A51)</f>
        <v>507.40324322490545</v>
      </c>
      <c r="AG51" s="9" cm="1">
        <f t="array" ref="AG51">AVERAGEIF($C$2:$C$49,$C51,AG$2:AG$49)/AVERAGE(AG$2:AG$49)*TREND(AG$2:AG$49,$A$2:$A$49,$A51)</f>
        <v>502.38971028529642</v>
      </c>
      <c r="AH51" s="9" cm="1">
        <f t="array" ref="AH51">AVERAGEIF($C$2:$C$49,$C51,AH$2:AH$49)/AVERAGE(AH$2:AH$49)*TREND(AH$2:AH$49,$A$2:$A$49,$A51)</f>
        <v>511.16297292253591</v>
      </c>
      <c r="AI51" s="9" cm="1">
        <f t="array" ref="AI51">AVERAGEIF($C$2:$C$49,$C51,AI$2:AI$49)/AVERAGE(AI$2:AI$49)*TREND(AI$2:AI$49,$A$2:$A$49,$A51)</f>
        <v>546.63666856297641</v>
      </c>
      <c r="AJ51" s="9" cm="1">
        <f t="array" ref="AJ51">AVERAGEIF($C$2:$C$49,$C51,AJ$2:AJ$49)/AVERAGE(AJ$2:AJ$49)*TREND(AJ$2:AJ$49,$A$2:$A$49,$A51)</f>
        <v>502.39082652336373</v>
      </c>
      <c r="AK51" s="9" cm="1">
        <f t="array" ref="AK51">AVERAGEIF($C$2:$C$49,$C51,AK$2:AK$49)/AVERAGE(AK$2:AK$49)*TREND(AK$2:AK$49,$A$2:$A$49,$A51)</f>
        <v>523.26706014453111</v>
      </c>
      <c r="AL51" s="9" cm="1">
        <f t="array" ref="AL51">AVERAGEIF($C$2:$C$49,$C51,AL$2:AL$49)/AVERAGE(AL$2:AL$49)*TREND(AL$2:AL$49,$A$2:$A$49,$A51)</f>
        <v>510.42110782490431</v>
      </c>
      <c r="AM51" s="9" cm="1">
        <f t="array" ref="AM51">AVERAGEIF($C$2:$C$49,$C51,AM$2:AM$49)/AVERAGE(AM$2:AM$49)*TREND(AM$2:AM$49,$A$2:$A$49,$A51)</f>
        <v>531.39898803135122</v>
      </c>
      <c r="AN51" s="9" cm="1">
        <f t="array" ref="AN51">AVERAGEIF($C$2:$C$49,$C51,AN$2:AN$49)/AVERAGE(AN$2:AN$49)*TREND(AN$2:AN$49,$A$2:$A$49,$A51)</f>
        <v>534.97437059862159</v>
      </c>
      <c r="AO51" s="9" cm="1">
        <f t="array" ref="AO51">AVERAGEIF($C$2:$C$49,$C51,AO$2:AO$49)/AVERAGE(AO$2:AO$49)*TREND(AO$2:AO$49,$A$2:$A$49,$A51)</f>
        <v>514.26190322446735</v>
      </c>
      <c r="AP51" s="9" cm="1">
        <f t="array" ref="AP51">AVERAGEIF($C$2:$C$49,$C51,AP$2:AP$49)/AVERAGE(AP$2:AP$49)*TREND(AP$2:AP$49,$A$2:$A$49,$A51)</f>
        <v>509.94187891322207</v>
      </c>
      <c r="AQ51" s="9" cm="1">
        <f t="array" ref="AQ51">AVERAGEIF($C$2:$C$49,$C51,AQ$2:AQ$49)/AVERAGE(AQ$2:AQ$49)*TREND(AQ$2:AQ$49,$A$2:$A$49,$A51)</f>
        <v>492.82912964380142</v>
      </c>
      <c r="AR51" s="9" cm="1">
        <f t="array" ref="AR51">AVERAGEIF($C$2:$C$49,$C51,AR$2:AR$49)/AVERAGE(AR$2:AR$49)*TREND(AR$2:AR$49,$A$2:$A$49,$A51)</f>
        <v>509.63161094224927</v>
      </c>
      <c r="AS51" s="9" cm="1">
        <f t="array" ref="AS51">AVERAGEIF($C$2:$C$49,$C51,AS$2:AS$49)/AVERAGE(AS$2:AS$49)*TREND(AS$2:AS$49,$A$2:$A$49,$A51)</f>
        <v>521.95750180455786</v>
      </c>
      <c r="AT51" s="9" cm="1">
        <f t="array" ref="AT51">AVERAGEIF($C$2:$C$49,$C51,AT$2:AT$49)/AVERAGE(AT$2:AT$49)*TREND(AT$2:AT$49,$A$2:$A$49,$A51)</f>
        <v>554.54309992825529</v>
      </c>
      <c r="AU51" s="9" cm="1">
        <f t="array" ref="AU51">AVERAGEIF($C$2:$C$49,$C51,AU$2:AU$49)/AVERAGE(AU$2:AU$49)*TREND(AU$2:AU$49,$A$2:$A$49,$A51)</f>
        <v>516.25822422924739</v>
      </c>
      <c r="AV51" s="9" cm="1">
        <f t="array" ref="AV51">AVERAGEIF($C$2:$C$49,$C51,AV$2:AV$49)/AVERAGE(AV$2:AV$49)*TREND(AV$2:AV$49,$A$2:$A$49,$A51)</f>
        <v>512.70487242239369</v>
      </c>
      <c r="AW51" s="9" cm="1">
        <f t="array" ref="AW51">AVERAGEIF($C$2:$C$49,$C51,AW$2:AW$49)/AVERAGE(AW$2:AW$49)*TREND(AW$2:AW$49,$A$2:$A$49,$A51)</f>
        <v>524.41056608869553</v>
      </c>
      <c r="AX51" s="9" cm="1">
        <f t="array" ref="AX51">AVERAGEIF($C$2:$C$49,$C51,AX$2:AX$49)/AVERAGE(AX$2:AX$49)*TREND(AX$2:AX$49,$A$2:$A$49,$A51)</f>
        <v>505.61857318292164</v>
      </c>
      <c r="AY51" s="9" cm="1">
        <f t="array" ref="AY51">AVERAGEIF($C$2:$C$49,$C51,AY$2:AY$49)/AVERAGE(AY$2:AY$49)*TREND(AY$2:AY$49,$A$2:$A$49,$A51)</f>
        <v>548.52369261943727</v>
      </c>
      <c r="AZ51" s="9" cm="1">
        <f t="array" ref="AZ51">AVERAGEIF($C$2:$C$49,$C51,AZ$2:AZ$49)/AVERAGE(AZ$2:AZ$49)*TREND(AZ$2:AZ$49,$A$2:$A$49,$A51)</f>
        <v>504.30820828251768</v>
      </c>
      <c r="BA51" s="9" cm="1">
        <f t="array" ref="BA51">AVERAGEIF($C$2:$C$49,$C51,BA$2:BA$49)/AVERAGE(BA$2:BA$49)*TREND(BA$2:BA$49,$A$2:$A$49,$A51)</f>
        <v>518.45456003421361</v>
      </c>
      <c r="BB51" s="9" cm="1">
        <f t="array" ref="BB51">AVERAGEIF($C$2:$C$49,$C51,BB$2:BB$49)/AVERAGE(BB$2:BB$49)*TREND(BB$2:BB$49,$A$2:$A$49,$A51)</f>
        <v>513.61699495720461</v>
      </c>
      <c r="BC51" s="9" cm="1">
        <f t="array" ref="BC51">AVERAGEIF($C$2:$C$49,$C51,BC$2:BC$49)/AVERAGE(BC$2:BC$49)*TREND(BC$2:BC$49,$A$2:$A$49,$A51)</f>
        <v>508.64320228067078</v>
      </c>
      <c r="BD51" s="9" cm="1">
        <f t="array" ref="BD51">AVERAGEIF($C$2:$C$49,$C51,BD$2:BD$49)/AVERAGE(BD$2:BD$49)*TREND(BD$2:BD$49,$A$2:$A$49,$A51)</f>
        <v>525.92682407608766</v>
      </c>
      <c r="BE51" s="9" cm="1">
        <f t="array" ref="BE51">AVERAGEIF($C$2:$C$49,$C51,BE$2:BE$49)/AVERAGE(BE$2:BE$49)*TREND(BE$2:BE$49,$A$2:$A$49,$A51)</f>
        <v>499.61316642227621</v>
      </c>
      <c r="BF51" s="9" cm="1">
        <f t="array" ref="BF51">AVERAGEIF($C$2:$C$49,$C51,BF$2:BF$49)/AVERAGE(BF$2:BF$49)*TREND(BF$2:BF$49,$A$2:$A$49,$A51)</f>
        <v>526.08653819246877</v>
      </c>
      <c r="BG51" s="9" cm="1">
        <f t="array" ref="BG51">AVERAGEIF($C$2:$C$49,$C51,BG$2:BG$49)/AVERAGE(BG$2:BG$49)*TREND(BG$2:BG$49,$A$2:$A$49,$A51)</f>
        <v>518.03363739558165</v>
      </c>
      <c r="BH51" s="9" cm="1">
        <f t="array" ref="BH51">AVERAGEIF($C$2:$C$49,$C51,BH$2:BH$49)/AVERAGE(BH$2:BH$49)*TREND(BH$2:BH$49,$A$2:$A$49,$A51)</f>
        <v>531.7167936762886</v>
      </c>
      <c r="BI51" s="9" cm="1">
        <f t="array" ref="BI51">AVERAGEIF($C$2:$C$49,$C51,BI$2:BI$49)/AVERAGE(BI$2:BI$49)*TREND(BI$2:BI$49,$A$2:$A$49,$A51)</f>
        <v>498.55750294359831</v>
      </c>
      <c r="BJ51" s="9" cm="1">
        <f t="array" ref="BJ51">AVERAGEIF($C$2:$C$49,$C51,BJ$2:BJ$49)/AVERAGE(BJ$2:BJ$49)*TREND(BJ$2:BJ$49,$A$2:$A$49,$A51)</f>
        <v>545.49999710837233</v>
      </c>
      <c r="BK51" s="9" cm="1">
        <f t="array" ref="BK51">AVERAGEIF($C$2:$C$49,$C51,BK$2:BK$49)/AVERAGE(BK$2:BK$49)*TREND(BK$2:BK$49,$A$2:$A$49,$A51)</f>
        <v>523.61370745287036</v>
      </c>
      <c r="BL51" s="9" cm="1">
        <f t="array" ref="BL51">AVERAGEIF($C$2:$C$49,$C51,BL$2:BL$49)/AVERAGE(BL$2:BL$49)*TREND(BL$2:BL$49,$A$2:$A$49,$A51)</f>
        <v>512.08608646458788</v>
      </c>
      <c r="BM51" s="9" cm="1">
        <f t="array" ref="BM51">AVERAGEIF($C$2:$C$49,$C51,BM$2:BM$49)/AVERAGE(BM$2:BM$49)*TREND(BM$2:BM$49,$A$2:$A$49,$A51)</f>
        <v>500.03980663704647</v>
      </c>
      <c r="BN51" s="9" cm="1">
        <f t="array" ref="BN51">AVERAGEIF($C$2:$C$49,$C51,BN$2:BN$49)/AVERAGE(BN$2:BN$49)*TREND(BN$2:BN$49,$A$2:$A$49,$A51)</f>
        <v>517.89728937050768</v>
      </c>
      <c r="BO51" s="9" cm="1">
        <f t="array" ref="BO51">AVERAGEIF($C$2:$C$49,$C51,BO$2:BO$49)/AVERAGE(BO$2:BO$49)*TREND(BO$2:BO$49,$A$2:$A$49,$A51)</f>
        <v>493.07672754660138</v>
      </c>
      <c r="BP51" s="9" cm="1">
        <f t="array" ref="BP51">AVERAGEIF($C$2:$C$49,$C51,BP$2:BP$49)/AVERAGE(BP$2:BP$49)*TREND(BP$2:BP$49,$A$2:$A$49,$A51)</f>
        <v>530.11263953833861</v>
      </c>
      <c r="BQ51" s="9" cm="1">
        <f t="array" ref="BQ51">AVERAGEIF($C$2:$C$49,$C51,BQ$2:BQ$49)/AVERAGE(BQ$2:BQ$49)*TREND(BQ$2:BQ$49,$A$2:$A$49,$A51)</f>
        <v>512.47903419519776</v>
      </c>
      <c r="BR51" s="9" cm="1">
        <f t="array" ref="BR51">AVERAGEIF($C$2:$C$49,$C51,BR$2:BR$49)/AVERAGE(BR$2:BR$49)*TREND(BR$2:BR$49,$A$2:$A$49,$A51)</f>
        <v>510.26301660696089</v>
      </c>
      <c r="BS51" s="9" cm="1">
        <f t="array" ref="BS51">AVERAGEIF($C$2:$C$49,$C51,BS$2:BS$49)/AVERAGE(BS$2:BS$49)*TREND(BS$2:BS$49,$A$2:$A$49,$A51)</f>
        <v>511.38762376574431</v>
      </c>
      <c r="BT51" s="9" cm="1">
        <f t="array" ref="BT51">AVERAGEIF($C$2:$C$49,$C51,BT$2:BT$49)/AVERAGE(BT$2:BT$49)*TREND(BT$2:BT$49,$A$2:$A$49,$A51)</f>
        <v>511.65708520551544</v>
      </c>
      <c r="BU51" s="9" cm="1">
        <f t="array" ref="BU51">AVERAGEIF($C$2:$C$49,$C51,BU$2:BU$49)/AVERAGE(BU$2:BU$49)*TREND(BU$2:BU$49,$A$2:$A$49,$A51)</f>
        <v>509.70213950623133</v>
      </c>
      <c r="BV51" s="9" cm="1">
        <f t="array" ref="BV51">AVERAGEIF($C$2:$C$49,$C51,BV$2:BV$49)/AVERAGE(BV$2:BV$49)*TREND(BV$2:BV$49,$A$2:$A$49,$A51)</f>
        <v>523.13508534758876</v>
      </c>
      <c r="BW51" s="9" cm="1">
        <f t="array" ref="BW51">AVERAGEIF($C$2:$C$49,$C51,BW$2:BW$49)/AVERAGE(BW$2:BW$49)*TREND(BW$2:BW$49,$A$2:$A$49,$A51)</f>
        <v>500.19827599445728</v>
      </c>
      <c r="BX51" s="9" cm="1">
        <f t="array" ref="BX51">AVERAGEIF($C$2:$C$49,$C51,BX$2:BX$49)/AVERAGE(BX$2:BX$49)*TREND(BX$2:BX$49,$A$2:$A$49,$A51)</f>
        <v>514.14223811146735</v>
      </c>
      <c r="BY51" s="9" cm="1">
        <f t="array" ref="BY51">AVERAGEIF($C$2:$C$49,$C51,BY$2:BY$49)/AVERAGE(BY$2:BY$49)*TREND(BY$2:BY$49,$A$2:$A$49,$A51)</f>
        <v>531.04665475938384</v>
      </c>
      <c r="BZ51" s="9" cm="1">
        <f t="array" ref="BZ51">AVERAGEIF($C$2:$C$49,$C51,BZ$2:BZ$49)/AVERAGE(BZ$2:BZ$49)*TREND(BZ$2:BZ$49,$A$2:$A$49,$A51)</f>
        <v>511.1906025026841</v>
      </c>
      <c r="CA51" s="9" cm="1">
        <f t="array" ref="CA51">AVERAGEIF($C$2:$C$49,$C51,CA$2:CA$49)/AVERAGE(CA$2:CA$49)*TREND(CA$2:CA$49,$A$2:$A$49,$A51)</f>
        <v>519.98847397403006</v>
      </c>
      <c r="CB51" s="9" cm="1">
        <f t="array" ref="CB51">AVERAGEIF($C$2:$C$49,$C51,CB$2:CB$49)/AVERAGE(CB$2:CB$49)*TREND(CB$2:CB$49,$A$2:$A$49,$A51)</f>
        <v>562.74632928744813</v>
      </c>
      <c r="CC51" s="9" cm="1">
        <f t="array" ref="CC51">AVERAGEIF($C$2:$C$49,$C51,CC$2:CC$49)/AVERAGE(CC$2:CC$49)*TREND(CC$2:CC$49,$A$2:$A$49,$A51)</f>
        <v>535.2089529887453</v>
      </c>
      <c r="CD51" s="9" cm="1">
        <f t="array" ref="CD51">AVERAGEIF($C$2:$C$49,$C51,CD$2:CD$49)/AVERAGE(CD$2:CD$49)*TREND(CD$2:CD$49,$A$2:$A$49,$A51)</f>
        <v>509.64387211367671</v>
      </c>
      <c r="CE51" s="9" cm="1">
        <f t="array" ref="CE51">AVERAGEIF($C$2:$C$49,$C51,CE$2:CE$49)/AVERAGE(CE$2:CE$49)*TREND(CE$2:CE$49,$A$2:$A$49,$A51)</f>
        <v>527.05940364245077</v>
      </c>
      <c r="CF51" s="9" cm="1">
        <f t="array" ref="CF51">AVERAGEIF($C$2:$C$49,$C51,CF$2:CF$49)/AVERAGE(CF$2:CF$49)*TREND(CF$2:CF$49,$A$2:$A$49,$A51)</f>
        <v>514.75681940688344</v>
      </c>
      <c r="CG51" s="9" cm="1">
        <f t="array" ref="CG51">AVERAGEIF($C$2:$C$49,$C51,CG$2:CG$49)/AVERAGE(CG$2:CG$49)*TREND(CG$2:CG$49,$A$2:$A$49,$A51)</f>
        <v>504.46289524131254</v>
      </c>
      <c r="CH51" s="9" cm="1">
        <f t="array" ref="CH51">AVERAGEIF($C$2:$C$49,$C51,CH$2:CH$49)/AVERAGE(CH$2:CH$49)*TREND(CH$2:CH$49,$A$2:$A$49,$A51)</f>
        <v>529.363597635014</v>
      </c>
      <c r="CI51" s="9" cm="1">
        <f t="array" ref="CI51">AVERAGEIF($C$2:$C$49,$C51,CI$2:CI$49)/AVERAGE(CI$2:CI$49)*TREND(CI$2:CI$49,$A$2:$A$49,$A51)</f>
        <v>493.38200872880077</v>
      </c>
      <c r="CJ51" s="9" cm="1">
        <f t="array" ref="CJ51">AVERAGEIF($C$2:$C$49,$C51,CJ$2:CJ$49)/AVERAGE(CJ$2:CJ$49)*TREND(CJ$2:CJ$49,$A$2:$A$49,$A51)</f>
        <v>517.09820969411885</v>
      </c>
      <c r="CK51" s="9" cm="1">
        <f t="array" ref="CK51">AVERAGEIF($C$2:$C$49,$C51,CK$2:CK$49)/AVERAGE(CK$2:CK$49)*TREND(CK$2:CK$49,$A$2:$A$49,$A51)</f>
        <v>529.38095251367065</v>
      </c>
      <c r="CL51" s="9" cm="1">
        <f t="array" ref="CL51">AVERAGEIF($C$2:$C$49,$C51,CL$2:CL$49)/AVERAGE(CL$2:CL$49)*TREND(CL$2:CL$49,$A$2:$A$49,$A51)</f>
        <v>502.67086554576412</v>
      </c>
      <c r="CM51" s="9" cm="1">
        <f t="array" ref="CM51">AVERAGEIF($C$2:$C$49,$C51,CM$2:CM$49)/AVERAGE(CM$2:CM$49)*TREND(CM$2:CM$49,$A$2:$A$49,$A51)</f>
        <v>522.80581964585895</v>
      </c>
      <c r="CN51" s="9" cm="1">
        <f t="array" ref="CN51">AVERAGEIF($C$2:$C$49,$C51,CN$2:CN$49)/AVERAGE(CN$2:CN$49)*TREND(CN$2:CN$49,$A$2:$A$49,$A51)</f>
        <v>510.94189754230467</v>
      </c>
      <c r="CO51" s="9" cm="1">
        <f t="array" ref="CO51">AVERAGEIF($C$2:$C$49,$C51,CO$2:CO$49)/AVERAGE(CO$2:CO$49)*TREND(CO$2:CO$49,$A$2:$A$49,$A51)</f>
        <v>530.58918905931978</v>
      </c>
      <c r="CP51" s="9" cm="1">
        <f t="array" ref="CP51">AVERAGEIF($C$2:$C$49,$C51,CP$2:CP$49)/AVERAGE(CP$2:CP$49)*TREND(CP$2:CP$49,$A$2:$A$49,$A51)</f>
        <v>497.7005487701403</v>
      </c>
      <c r="CQ51" s="9" cm="1">
        <f t="array" ref="CQ51">AVERAGEIF($C$2:$C$49,$C51,CQ$2:CQ$49)/AVERAGE(CQ$2:CQ$49)*TREND(CQ$2:CQ$49,$A$2:$A$49,$A51)</f>
        <v>523.49709711796072</v>
      </c>
      <c r="CR51" s="9" cm="1">
        <f t="array" ref="CR51">AVERAGEIF($C$2:$C$49,$C51,CR$2:CR$49)/AVERAGE(CR$2:CR$49)*TREND(CR$2:CR$49,$A$2:$A$49,$A51)</f>
        <v>505.36238746456502</v>
      </c>
      <c r="CS51" s="9" cm="1">
        <f t="array" ref="CS51">AVERAGEIF($C$2:$C$49,$C51,CS$2:CS$49)/AVERAGE(CS$2:CS$49)*TREND(CS$2:CS$49,$A$2:$A$49,$A51)</f>
        <v>527.6190020046472</v>
      </c>
      <c r="CT51" s="9" cm="1">
        <f t="array" ref="CT51">AVERAGEIF($C$2:$C$49,$C51,CT$2:CT$49)/AVERAGE(CT$2:CT$49)*TREND(CT$2:CT$49,$A$2:$A$49,$A51)</f>
        <v>541.28860375513784</v>
      </c>
      <c r="CU51" s="9" cm="1">
        <f t="array" ref="CU51">AVERAGEIF($C$2:$C$49,$C51,CU$2:CU$49)/AVERAGE(CU$2:CU$49)*TREND(CU$2:CU$49,$A$2:$A$49,$A51)</f>
        <v>490.32193048250309</v>
      </c>
      <c r="CV51" s="9" cm="1">
        <f t="array" ref="CV51">AVERAGEIF($C$2:$C$49,$C51,CV$2:CV$49)/AVERAGE(CV$2:CV$49)*TREND(CV$2:CV$49,$A$2:$A$49,$A51)</f>
        <v>534.53544057391002</v>
      </c>
    </row>
    <row r="52" spans="1:100" ht="16" thickBot="1" x14ac:dyDescent="0.4">
      <c r="A52" s="6">
        <v>50</v>
      </c>
      <c r="B52" s="6">
        <v>2024</v>
      </c>
      <c r="C52" s="7" t="s">
        <v>120</v>
      </c>
      <c r="D52" s="9" cm="1">
        <f t="array" ref="D52">AVERAGEIF($C$2:$C$49,$C52,D$2:D$49)/AVERAGE(D$2:D$49)*TREND(D$2:D$49,$A$2:$A$49,$A52)</f>
        <v>410.6569664282286</v>
      </c>
      <c r="E52" s="9" cm="1">
        <f t="array" ref="E52">AVERAGEIF($C$2:$C$49,$C52,E$2:E$49)/AVERAGE(E$2:E$49)*TREND(E$2:E$49,$A$2:$A$49,$A52)</f>
        <v>431.12730055965022</v>
      </c>
      <c r="F52" s="9" cm="1">
        <f t="array" ref="F52">AVERAGEIF($C$2:$C$49,$C52,F$2:F$49)/AVERAGE(F$2:F$49)*TREND(F$2:F$49,$A$2:$A$49,$A52)</f>
        <v>427.70999126679141</v>
      </c>
      <c r="G52" s="9" cm="1">
        <f t="array" ref="G52">AVERAGEIF($C$2:$C$49,$C52,G$2:G$49)/AVERAGE(G$2:G$49)*TREND(G$2:G$49,$A$2:$A$49,$A52)</f>
        <v>423.2061808880834</v>
      </c>
      <c r="H52" s="9" cm="1">
        <f t="array" ref="H52">AVERAGEIF($C$2:$C$49,$C52,H$2:H$49)/AVERAGE(H$2:H$49)*TREND(H$2:H$49,$A$2:$A$49,$A52)</f>
        <v>416.88502226330519</v>
      </c>
      <c r="I52" s="9" cm="1">
        <f t="array" ref="I52">AVERAGEIF($C$2:$C$49,$C52,I$2:I$49)/AVERAGE(I$2:I$49)*TREND(I$2:I$49,$A$2:$A$49,$A52)</f>
        <v>373.23265975757698</v>
      </c>
      <c r="J52" s="9" cm="1">
        <f t="array" ref="J52">AVERAGEIF($C$2:$C$49,$C52,J$2:J$49)/AVERAGE(J$2:J$49)*TREND(J$2:J$49,$A$2:$A$49,$A52)</f>
        <v>448.15288708781679</v>
      </c>
      <c r="K52" s="9" cm="1">
        <f t="array" ref="K52">AVERAGEIF($C$2:$C$49,$C52,K$2:K$49)/AVERAGE(K$2:K$49)*TREND(K$2:K$49,$A$2:$A$49,$A52)</f>
        <v>410.90936204486172</v>
      </c>
      <c r="L52" s="9" cm="1">
        <f t="array" ref="L52">AVERAGEIF($C$2:$C$49,$C52,L$2:L$49)/AVERAGE(L$2:L$49)*TREND(L$2:L$49,$A$2:$A$49,$A52)</f>
        <v>410.6874080929627</v>
      </c>
      <c r="M52" s="9" cm="1">
        <f t="array" ref="M52">AVERAGEIF($C$2:$C$49,$C52,M$2:M$49)/AVERAGE(M$2:M$49)*TREND(M$2:M$49,$A$2:$A$49,$A52)</f>
        <v>376.18412699328928</v>
      </c>
      <c r="N52" s="9" cm="1">
        <f t="array" ref="N52">AVERAGEIF($C$2:$C$49,$C52,N$2:N$49)/AVERAGE(N$2:N$49)*TREND(N$2:N$49,$A$2:$A$49,$A52)</f>
        <v>444.02813505473551</v>
      </c>
      <c r="O52" s="9" cm="1">
        <f t="array" ref="O52">AVERAGEIF($C$2:$C$49,$C52,O$2:O$49)/AVERAGE(O$2:O$49)*TREND(O$2:O$49,$A$2:$A$49,$A52)</f>
        <v>419.82216397584182</v>
      </c>
      <c r="P52" s="9" cm="1">
        <f t="array" ref="P52">AVERAGEIF($C$2:$C$49,$C52,P$2:P$49)/AVERAGE(P$2:P$49)*TREND(P$2:P$49,$A$2:$A$49,$A52)</f>
        <v>385.965651021025</v>
      </c>
      <c r="Q52" s="9" cm="1">
        <f t="array" ref="Q52">AVERAGEIF($C$2:$C$49,$C52,Q$2:Q$49)/AVERAGE(Q$2:Q$49)*TREND(Q$2:Q$49,$A$2:$A$49,$A52)</f>
        <v>390.18592411753809</v>
      </c>
      <c r="R52" s="9" cm="1">
        <f t="array" ref="R52">AVERAGEIF($C$2:$C$49,$C52,R$2:R$49)/AVERAGE(R$2:R$49)*TREND(R$2:R$49,$A$2:$A$49,$A52)</f>
        <v>432.93514225301595</v>
      </c>
      <c r="S52" s="9" cm="1">
        <f t="array" ref="S52">AVERAGEIF($C$2:$C$49,$C52,S$2:S$49)/AVERAGE(S$2:S$49)*TREND(S$2:S$49,$A$2:$A$49,$A52)</f>
        <v>406.01510577760251</v>
      </c>
      <c r="T52" s="9" cm="1">
        <f t="array" ref="T52">AVERAGEIF($C$2:$C$49,$C52,T$2:T$49)/AVERAGE(T$2:T$49)*TREND(T$2:T$49,$A$2:$A$49,$A52)</f>
        <v>411.37218444108748</v>
      </c>
      <c r="U52" s="9" cm="1">
        <f t="array" ref="U52">AVERAGEIF($C$2:$C$49,$C52,U$2:U$49)/AVERAGE(U$2:U$49)*TREND(U$2:U$49,$A$2:$A$49,$A52)</f>
        <v>428.0737495376402</v>
      </c>
      <c r="V52" s="9" cm="1">
        <f t="array" ref="V52">AVERAGEIF($C$2:$C$49,$C52,V$2:V$49)/AVERAGE(V$2:V$49)*TREND(V$2:V$49,$A$2:$A$49,$A52)</f>
        <v>339.21013704906079</v>
      </c>
      <c r="W52" s="9" cm="1">
        <f t="array" ref="W52">AVERAGEIF($C$2:$C$49,$C52,W$2:W$49)/AVERAGE(W$2:W$49)*TREND(W$2:W$49,$A$2:$A$49,$A52)</f>
        <v>436.09017483810385</v>
      </c>
      <c r="X52" s="9" cm="1">
        <f t="array" ref="X52">AVERAGEIF($C$2:$C$49,$C52,X$2:X$49)/AVERAGE(X$2:X$49)*TREND(X$2:X$49,$A$2:$A$49,$A52)</f>
        <v>437.75423543543235</v>
      </c>
      <c r="Y52" s="9" cm="1">
        <f t="array" ref="Y52">AVERAGEIF($C$2:$C$49,$C52,Y$2:Y$49)/AVERAGE(Y$2:Y$49)*TREND(Y$2:Y$49,$A$2:$A$49,$A52)</f>
        <v>381.00005156776791</v>
      </c>
      <c r="Z52" s="9" cm="1">
        <f t="array" ref="Z52">AVERAGEIF($C$2:$C$49,$C52,Z$2:Z$49)/AVERAGE(Z$2:Z$49)*TREND(Z$2:Z$49,$A$2:$A$49,$A52)</f>
        <v>384.42781180855803</v>
      </c>
      <c r="AA52" s="9" cm="1">
        <f t="array" ref="AA52">AVERAGEIF($C$2:$C$49,$C52,AA$2:AA$49)/AVERAGE(AA$2:AA$49)*TREND(AA$2:AA$49,$A$2:$A$49,$A52)</f>
        <v>429.18846567367319</v>
      </c>
      <c r="AB52" s="9" cm="1">
        <f t="array" ref="AB52">AVERAGEIF($C$2:$C$49,$C52,AB$2:AB$49)/AVERAGE(AB$2:AB$49)*TREND(AB$2:AB$49,$A$2:$A$49,$A52)</f>
        <v>414.45025305133851</v>
      </c>
      <c r="AC52" s="9" cm="1">
        <f t="array" ref="AC52">AVERAGEIF($C$2:$C$49,$C52,AC$2:AC$49)/AVERAGE(AC$2:AC$49)*TREND(AC$2:AC$49,$A$2:$A$49,$A52)</f>
        <v>370.31243166833804</v>
      </c>
      <c r="AD52" s="9" cm="1">
        <f t="array" ref="AD52">AVERAGEIF($C$2:$C$49,$C52,AD$2:AD$49)/AVERAGE(AD$2:AD$49)*TREND(AD$2:AD$49,$A$2:$A$49,$A52)</f>
        <v>390.03486720158401</v>
      </c>
      <c r="AE52" s="9" cm="1">
        <f t="array" ref="AE52">AVERAGEIF($C$2:$C$49,$C52,AE$2:AE$49)/AVERAGE(AE$2:AE$49)*TREND(AE$2:AE$49,$A$2:$A$49,$A52)</f>
        <v>408.32543173159866</v>
      </c>
      <c r="AF52" s="9" cm="1">
        <f t="array" ref="AF52">AVERAGEIF($C$2:$C$49,$C52,AF$2:AF$49)/AVERAGE(AF$2:AF$49)*TREND(AF$2:AF$49,$A$2:$A$49,$A52)</f>
        <v>472.22036658789693</v>
      </c>
      <c r="AG52" s="9" cm="1">
        <f t="array" ref="AG52">AVERAGEIF($C$2:$C$49,$C52,AG$2:AG$49)/AVERAGE(AG$2:AG$49)*TREND(AG$2:AG$49,$A$2:$A$49,$A52)</f>
        <v>412.06416147063749</v>
      </c>
      <c r="AH52" s="9" cm="1">
        <f t="array" ref="AH52">AVERAGEIF($C$2:$C$49,$C52,AH$2:AH$49)/AVERAGE(AH$2:AH$49)*TREND(AH$2:AH$49,$A$2:$A$49,$A52)</f>
        <v>420.00522094209822</v>
      </c>
      <c r="AI52" s="9" cm="1">
        <f t="array" ref="AI52">AVERAGEIF($C$2:$C$49,$C52,AI$2:AI$49)/AVERAGE(AI$2:AI$49)*TREND(AI$2:AI$49,$A$2:$A$49,$A52)</f>
        <v>407.73343208463274</v>
      </c>
      <c r="AJ52" s="9" cm="1">
        <f t="array" ref="AJ52">AVERAGEIF($C$2:$C$49,$C52,AJ$2:AJ$49)/AVERAGE(AJ$2:AJ$49)*TREND(AJ$2:AJ$49,$A$2:$A$49,$A52)</f>
        <v>393.42414690575964</v>
      </c>
      <c r="AK52" s="9" cm="1">
        <f t="array" ref="AK52">AVERAGEIF($C$2:$C$49,$C52,AK$2:AK$49)/AVERAGE(AK$2:AK$49)*TREND(AK$2:AK$49,$A$2:$A$49,$A52)</f>
        <v>405.4833228177402</v>
      </c>
      <c r="AL52" s="9" cm="1">
        <f t="array" ref="AL52">AVERAGEIF($C$2:$C$49,$C52,AL$2:AL$49)/AVERAGE(AL$2:AL$49)*TREND(AL$2:AL$49,$A$2:$A$49,$A52)</f>
        <v>400.61904154414447</v>
      </c>
      <c r="AM52" s="9" cm="1">
        <f t="array" ref="AM52">AVERAGEIF($C$2:$C$49,$C52,AM$2:AM$49)/AVERAGE(AM$2:AM$49)*TREND(AM$2:AM$49,$A$2:$A$49,$A52)</f>
        <v>429.40976962610466</v>
      </c>
      <c r="AN52" s="9" cm="1">
        <f t="array" ref="AN52">AVERAGEIF($C$2:$C$49,$C52,AN$2:AN$49)/AVERAGE(AN$2:AN$49)*TREND(AN$2:AN$49,$A$2:$A$49,$A52)</f>
        <v>368.85514805020773</v>
      </c>
      <c r="AO52" s="9" cm="1">
        <f t="array" ref="AO52">AVERAGEIF($C$2:$C$49,$C52,AO$2:AO$49)/AVERAGE(AO$2:AO$49)*TREND(AO$2:AO$49,$A$2:$A$49,$A52)</f>
        <v>385.73310764223402</v>
      </c>
      <c r="AP52" s="9" cm="1">
        <f t="array" ref="AP52">AVERAGEIF($C$2:$C$49,$C52,AP$2:AP$49)/AVERAGE(AP$2:AP$49)*TREND(AP$2:AP$49,$A$2:$A$49,$A52)</f>
        <v>419.7823320823357</v>
      </c>
      <c r="AQ52" s="9" cm="1">
        <f t="array" ref="AQ52">AVERAGEIF($C$2:$C$49,$C52,AQ$2:AQ$49)/AVERAGE(AQ$2:AQ$49)*TREND(AQ$2:AQ$49,$A$2:$A$49,$A52)</f>
        <v>428.02899555393617</v>
      </c>
      <c r="AR52" s="9" cm="1">
        <f t="array" ref="AR52">AVERAGEIF($C$2:$C$49,$C52,AR$2:AR$49)/AVERAGE(AR$2:AR$49)*TREND(AR$2:AR$49,$A$2:$A$49,$A52)</f>
        <v>445.2529619750635</v>
      </c>
      <c r="AS52" s="9" cm="1">
        <f t="array" ref="AS52">AVERAGEIF($C$2:$C$49,$C52,AS$2:AS$49)/AVERAGE(AS$2:AS$49)*TREND(AS$2:AS$49,$A$2:$A$49,$A52)</f>
        <v>397.68685292836415</v>
      </c>
      <c r="AT52" s="9" cm="1">
        <f t="array" ref="AT52">AVERAGEIF($C$2:$C$49,$C52,AT$2:AT$49)/AVERAGE(AT$2:AT$49)*TREND(AT$2:AT$49,$A$2:$A$49,$A52)</f>
        <v>412.96650867733348</v>
      </c>
      <c r="AU52" s="9" cm="1">
        <f t="array" ref="AU52">AVERAGEIF($C$2:$C$49,$C52,AU$2:AU$49)/AVERAGE(AU$2:AU$49)*TREND(AU$2:AU$49,$A$2:$A$49,$A52)</f>
        <v>385.93147630858749</v>
      </c>
      <c r="AV52" s="9" cm="1">
        <f t="array" ref="AV52">AVERAGEIF($C$2:$C$49,$C52,AV$2:AV$49)/AVERAGE(AV$2:AV$49)*TREND(AV$2:AV$49,$A$2:$A$49,$A52)</f>
        <v>447.58665670462608</v>
      </c>
      <c r="AW52" s="9" cm="1">
        <f t="array" ref="AW52">AVERAGEIF($C$2:$C$49,$C52,AW$2:AW$49)/AVERAGE(AW$2:AW$49)*TREND(AW$2:AW$49,$A$2:$A$49,$A52)</f>
        <v>414.5933398075527</v>
      </c>
      <c r="AX52" s="9" cm="1">
        <f t="array" ref="AX52">AVERAGEIF($C$2:$C$49,$C52,AX$2:AX$49)/AVERAGE(AX$2:AX$49)*TREND(AX$2:AX$49,$A$2:$A$49,$A52)</f>
        <v>432.12370180709723</v>
      </c>
      <c r="AY52" s="9" cm="1">
        <f t="array" ref="AY52">AVERAGEIF($C$2:$C$49,$C52,AY$2:AY$49)/AVERAGE(AY$2:AY$49)*TREND(AY$2:AY$49,$A$2:$A$49,$A52)</f>
        <v>427.95741817886847</v>
      </c>
      <c r="AZ52" s="9" cm="1">
        <f t="array" ref="AZ52">AVERAGEIF($C$2:$C$49,$C52,AZ$2:AZ$49)/AVERAGE(AZ$2:AZ$49)*TREND(AZ$2:AZ$49,$A$2:$A$49,$A52)</f>
        <v>447.03253679285564</v>
      </c>
      <c r="BA52" s="9" cm="1">
        <f t="array" ref="BA52">AVERAGEIF($C$2:$C$49,$C52,BA$2:BA$49)/AVERAGE(BA$2:BA$49)*TREND(BA$2:BA$49,$A$2:$A$49,$A52)</f>
        <v>417.19733090395601</v>
      </c>
      <c r="BB52" s="9" cm="1">
        <f t="array" ref="BB52">AVERAGEIF($C$2:$C$49,$C52,BB$2:BB$49)/AVERAGE(BB$2:BB$49)*TREND(BB$2:BB$49,$A$2:$A$49,$A52)</f>
        <v>362.13363676189414</v>
      </c>
      <c r="BC52" s="9" cm="1">
        <f t="array" ref="BC52">AVERAGEIF($C$2:$C$49,$C52,BC$2:BC$49)/AVERAGE(BC$2:BC$49)*TREND(BC$2:BC$49,$A$2:$A$49,$A52)</f>
        <v>375.4236672315501</v>
      </c>
      <c r="BD52" s="9" cm="1">
        <f t="array" ref="BD52">AVERAGEIF($C$2:$C$49,$C52,BD$2:BD$49)/AVERAGE(BD$2:BD$49)*TREND(BD$2:BD$49,$A$2:$A$49,$A52)</f>
        <v>393.48307367171066</v>
      </c>
      <c r="BE52" s="9" cm="1">
        <f t="array" ref="BE52">AVERAGEIF($C$2:$C$49,$C52,BE$2:BE$49)/AVERAGE(BE$2:BE$49)*TREND(BE$2:BE$49,$A$2:$A$49,$A52)</f>
        <v>372.30926160239954</v>
      </c>
      <c r="BF52" s="9" cm="1">
        <f t="array" ref="BF52">AVERAGEIF($C$2:$C$49,$C52,BF$2:BF$49)/AVERAGE(BF$2:BF$49)*TREND(BF$2:BF$49,$A$2:$A$49,$A52)</f>
        <v>376.03337068874765</v>
      </c>
      <c r="BG52" s="9" cm="1">
        <f t="array" ref="BG52">AVERAGEIF($C$2:$C$49,$C52,BG$2:BG$49)/AVERAGE(BG$2:BG$49)*TREND(BG$2:BG$49,$A$2:$A$49,$A52)</f>
        <v>425.16319744721244</v>
      </c>
      <c r="BH52" s="9" cm="1">
        <f t="array" ref="BH52">AVERAGEIF($C$2:$C$49,$C52,BH$2:BH$49)/AVERAGE(BH$2:BH$49)*TREND(BH$2:BH$49,$A$2:$A$49,$A52)</f>
        <v>412.77077555085594</v>
      </c>
      <c r="BI52" s="9" cm="1">
        <f t="array" ref="BI52">AVERAGEIF($C$2:$C$49,$C52,BI$2:BI$49)/AVERAGE(BI$2:BI$49)*TREND(BI$2:BI$49,$A$2:$A$49,$A52)</f>
        <v>388.88659306437182</v>
      </c>
      <c r="BJ52" s="9" cm="1">
        <f t="array" ref="BJ52">AVERAGEIF($C$2:$C$49,$C52,BJ$2:BJ$49)/AVERAGE(BJ$2:BJ$49)*TREND(BJ$2:BJ$49,$A$2:$A$49,$A52)</f>
        <v>420.41441508216298</v>
      </c>
      <c r="BK52" s="9" cm="1">
        <f t="array" ref="BK52">AVERAGEIF($C$2:$C$49,$C52,BK$2:BK$49)/AVERAGE(BK$2:BK$49)*TREND(BK$2:BK$49,$A$2:$A$49,$A52)</f>
        <v>398.80725752138198</v>
      </c>
      <c r="BL52" s="9" cm="1">
        <f t="array" ref="BL52">AVERAGEIF($C$2:$C$49,$C52,BL$2:BL$49)/AVERAGE(BL$2:BL$49)*TREND(BL$2:BL$49,$A$2:$A$49,$A52)</f>
        <v>392.90913466402179</v>
      </c>
      <c r="BM52" s="9" cm="1">
        <f t="array" ref="BM52">AVERAGEIF($C$2:$C$49,$C52,BM$2:BM$49)/AVERAGE(BM$2:BM$49)*TREND(BM$2:BM$49,$A$2:$A$49,$A52)</f>
        <v>423.54677219411485</v>
      </c>
      <c r="BN52" s="9" cm="1">
        <f t="array" ref="BN52">AVERAGEIF($C$2:$C$49,$C52,BN$2:BN$49)/AVERAGE(BN$2:BN$49)*TREND(BN$2:BN$49,$A$2:$A$49,$A52)</f>
        <v>380.59031083795861</v>
      </c>
      <c r="BO52" s="9" cm="1">
        <f t="array" ref="BO52">AVERAGEIF($C$2:$C$49,$C52,BO$2:BO$49)/AVERAGE(BO$2:BO$49)*TREND(BO$2:BO$49,$A$2:$A$49,$A52)</f>
        <v>447.19582233929617</v>
      </c>
      <c r="BP52" s="9" cm="1">
        <f t="array" ref="BP52">AVERAGEIF($C$2:$C$49,$C52,BP$2:BP$49)/AVERAGE(BP$2:BP$49)*TREND(BP$2:BP$49,$A$2:$A$49,$A52)</f>
        <v>430.22589177047826</v>
      </c>
      <c r="BQ52" s="9" cm="1">
        <f t="array" ref="BQ52">AVERAGEIF($C$2:$C$49,$C52,BQ$2:BQ$49)/AVERAGE(BQ$2:BQ$49)*TREND(BQ$2:BQ$49,$A$2:$A$49,$A52)</f>
        <v>389.37266306568512</v>
      </c>
      <c r="BR52" s="9" cm="1">
        <f t="array" ref="BR52">AVERAGEIF($C$2:$C$49,$C52,BR$2:BR$49)/AVERAGE(BR$2:BR$49)*TREND(BR$2:BR$49,$A$2:$A$49,$A52)</f>
        <v>419.82429808909808</v>
      </c>
      <c r="BS52" s="9" cm="1">
        <f t="array" ref="BS52">AVERAGEIF($C$2:$C$49,$C52,BS$2:BS$49)/AVERAGE(BS$2:BS$49)*TREND(BS$2:BS$49,$A$2:$A$49,$A52)</f>
        <v>445.09947887340371</v>
      </c>
      <c r="BT52" s="9" cm="1">
        <f t="array" ref="BT52">AVERAGEIF($C$2:$C$49,$C52,BT$2:BT$49)/AVERAGE(BT$2:BT$49)*TREND(BT$2:BT$49,$A$2:$A$49,$A52)</f>
        <v>429.66478440427386</v>
      </c>
      <c r="BU52" s="9" cm="1">
        <f t="array" ref="BU52">AVERAGEIF($C$2:$C$49,$C52,BU$2:BU$49)/AVERAGE(BU$2:BU$49)*TREND(BU$2:BU$49,$A$2:$A$49,$A52)</f>
        <v>445.04931328073104</v>
      </c>
      <c r="BV52" s="9" cm="1">
        <f t="array" ref="BV52">AVERAGEIF($C$2:$C$49,$C52,BV$2:BV$49)/AVERAGE(BV$2:BV$49)*TREND(BV$2:BV$49,$A$2:$A$49,$A52)</f>
        <v>422.33818434419777</v>
      </c>
      <c r="BW52" s="9" cm="1">
        <f t="array" ref="BW52">AVERAGEIF($C$2:$C$49,$C52,BW$2:BW$49)/AVERAGE(BW$2:BW$49)*TREND(BW$2:BW$49,$A$2:$A$49,$A52)</f>
        <v>393.19953148716252</v>
      </c>
      <c r="BX52" s="9" cm="1">
        <f t="array" ref="BX52">AVERAGEIF($C$2:$C$49,$C52,BX$2:BX$49)/AVERAGE(BX$2:BX$49)*TREND(BX$2:BX$49,$A$2:$A$49,$A52)</f>
        <v>370.35567320763727</v>
      </c>
      <c r="BY52" s="9" cm="1">
        <f t="array" ref="BY52">AVERAGEIF($C$2:$C$49,$C52,BY$2:BY$49)/AVERAGE(BY$2:BY$49)*TREND(BY$2:BY$49,$A$2:$A$49,$A52)</f>
        <v>416.44385979531518</v>
      </c>
      <c r="BZ52" s="9" cm="1">
        <f t="array" ref="BZ52">AVERAGEIF($C$2:$C$49,$C52,BZ$2:BZ$49)/AVERAGE(BZ$2:BZ$49)*TREND(BZ$2:BZ$49,$A$2:$A$49,$A52)</f>
        <v>429.54171753159119</v>
      </c>
      <c r="CA52" s="9" cm="1">
        <f t="array" ref="CA52">AVERAGEIF($C$2:$C$49,$C52,CA$2:CA$49)/AVERAGE(CA$2:CA$49)*TREND(CA$2:CA$49,$A$2:$A$49,$A52)</f>
        <v>410.34140228860412</v>
      </c>
      <c r="CB52" s="9" cm="1">
        <f t="array" ref="CB52">AVERAGEIF($C$2:$C$49,$C52,CB$2:CB$49)/AVERAGE(CB$2:CB$49)*TREND(CB$2:CB$49,$A$2:$A$49,$A52)</f>
        <v>386.02064731441624</v>
      </c>
      <c r="CC52" s="9" cm="1">
        <f t="array" ref="CC52">AVERAGEIF($C$2:$C$49,$C52,CC$2:CC$49)/AVERAGE(CC$2:CC$49)*TREND(CC$2:CC$49,$A$2:$A$49,$A52)</f>
        <v>388.43702257665842</v>
      </c>
      <c r="CD52" s="9" cm="1">
        <f t="array" ref="CD52">AVERAGEIF($C$2:$C$49,$C52,CD$2:CD$49)/AVERAGE(CD$2:CD$49)*TREND(CD$2:CD$49,$A$2:$A$49,$A52)</f>
        <v>374.10519447565883</v>
      </c>
      <c r="CE52" s="9" cm="1">
        <f t="array" ref="CE52">AVERAGEIF($C$2:$C$49,$C52,CE$2:CE$49)/AVERAGE(CE$2:CE$49)*TREND(CE$2:CE$49,$A$2:$A$49,$A52)</f>
        <v>414.91697558215031</v>
      </c>
      <c r="CF52" s="9" cm="1">
        <f t="array" ref="CF52">AVERAGEIF($C$2:$C$49,$C52,CF$2:CF$49)/AVERAGE(CF$2:CF$49)*TREND(CF$2:CF$49,$A$2:$A$49,$A52)</f>
        <v>367.77748063082555</v>
      </c>
      <c r="CG52" s="9" cm="1">
        <f t="array" ref="CG52">AVERAGEIF($C$2:$C$49,$C52,CG$2:CG$49)/AVERAGE(CG$2:CG$49)*TREND(CG$2:CG$49,$A$2:$A$49,$A52)</f>
        <v>420.07674673463652</v>
      </c>
      <c r="CH52" s="9" cm="1">
        <f t="array" ref="CH52">AVERAGEIF($C$2:$C$49,$C52,CH$2:CH$49)/AVERAGE(CH$2:CH$49)*TREND(CH$2:CH$49,$A$2:$A$49,$A52)</f>
        <v>386.91259740298148</v>
      </c>
      <c r="CI52" s="9" cm="1">
        <f t="array" ref="CI52">AVERAGEIF($C$2:$C$49,$C52,CI$2:CI$49)/AVERAGE(CI$2:CI$49)*TREND(CI$2:CI$49,$A$2:$A$49,$A52)</f>
        <v>426.10271029271428</v>
      </c>
      <c r="CJ52" s="9" cm="1">
        <f t="array" ref="CJ52">AVERAGEIF($C$2:$C$49,$C52,CJ$2:CJ$49)/AVERAGE(CJ$2:CJ$49)*TREND(CJ$2:CJ$49,$A$2:$A$49,$A52)</f>
        <v>364.54546396557947</v>
      </c>
      <c r="CK52" s="9" cm="1">
        <f t="array" ref="CK52">AVERAGEIF($C$2:$C$49,$C52,CK$2:CK$49)/AVERAGE(CK$2:CK$49)*TREND(CK$2:CK$49,$A$2:$A$49,$A52)</f>
        <v>424.85538676699565</v>
      </c>
      <c r="CL52" s="9" cm="1">
        <f t="array" ref="CL52">AVERAGEIF($C$2:$C$49,$C52,CL$2:CL$49)/AVERAGE(CL$2:CL$49)*TREND(CL$2:CL$49,$A$2:$A$49,$A52)</f>
        <v>385.94043435615043</v>
      </c>
      <c r="CM52" s="9" cm="1">
        <f t="array" ref="CM52">AVERAGEIF($C$2:$C$49,$C52,CM$2:CM$49)/AVERAGE(CM$2:CM$49)*TREND(CM$2:CM$49,$A$2:$A$49,$A52)</f>
        <v>412.19417216582139</v>
      </c>
      <c r="CN52" s="9" cm="1">
        <f t="array" ref="CN52">AVERAGEIF($C$2:$C$49,$C52,CN$2:CN$49)/AVERAGE(CN$2:CN$49)*TREND(CN$2:CN$49,$A$2:$A$49,$A52)</f>
        <v>377.49594731113791</v>
      </c>
      <c r="CO52" s="9" cm="1">
        <f t="array" ref="CO52">AVERAGEIF($C$2:$C$49,$C52,CO$2:CO$49)/AVERAGE(CO$2:CO$49)*TREND(CO$2:CO$49,$A$2:$A$49,$A52)</f>
        <v>463.0646337772323</v>
      </c>
      <c r="CP52" s="9" cm="1">
        <f t="array" ref="CP52">AVERAGEIF($C$2:$C$49,$C52,CP$2:CP$49)/AVERAGE(CP$2:CP$49)*TREND(CP$2:CP$49,$A$2:$A$49,$A52)</f>
        <v>404.52353774475444</v>
      </c>
      <c r="CQ52" s="9" cm="1">
        <f t="array" ref="CQ52">AVERAGEIF($C$2:$C$49,$C52,CQ$2:CQ$49)/AVERAGE(CQ$2:CQ$49)*TREND(CQ$2:CQ$49,$A$2:$A$49,$A52)</f>
        <v>481.64282479446757</v>
      </c>
      <c r="CR52" s="9" cm="1">
        <f t="array" ref="CR52">AVERAGEIF($C$2:$C$49,$C52,CR$2:CR$49)/AVERAGE(CR$2:CR$49)*TREND(CR$2:CR$49,$A$2:$A$49,$A52)</f>
        <v>375.79072938792035</v>
      </c>
      <c r="CS52" s="9" cm="1">
        <f t="array" ref="CS52">AVERAGEIF($C$2:$C$49,$C52,CS$2:CS$49)/AVERAGE(CS$2:CS$49)*TREND(CS$2:CS$49,$A$2:$A$49,$A52)</f>
        <v>408.97408666984046</v>
      </c>
      <c r="CT52" s="9" cm="1">
        <f t="array" ref="CT52">AVERAGEIF($C$2:$C$49,$C52,CT$2:CT$49)/AVERAGE(CT$2:CT$49)*TREND(CT$2:CT$49,$A$2:$A$49,$A52)</f>
        <v>385.76772190361999</v>
      </c>
      <c r="CU52" s="9" cm="1">
        <f t="array" ref="CU52">AVERAGEIF($C$2:$C$49,$C52,CU$2:CU$49)/AVERAGE(CU$2:CU$49)*TREND(CU$2:CU$49,$A$2:$A$49,$A52)</f>
        <v>388.99998866354446</v>
      </c>
      <c r="CV52" s="9" cm="1">
        <f t="array" ref="CV52">AVERAGEIF($C$2:$C$49,$C52,CV$2:CV$49)/AVERAGE(CV$2:CV$49)*TREND(CV$2:CV$49,$A$2:$A$49,$A52)</f>
        <v>429.76468480151487</v>
      </c>
    </row>
    <row r="53" spans="1:100" ht="16" thickBot="1" x14ac:dyDescent="0.4">
      <c r="A53" s="6">
        <v>51</v>
      </c>
      <c r="B53" s="6">
        <v>2024</v>
      </c>
      <c r="C53" s="7" t="s">
        <v>121</v>
      </c>
      <c r="D53" s="9" cm="1">
        <f t="array" ref="D53">AVERAGEIF($C$2:$C$49,$C53,D$2:D$49)/AVERAGE(D$2:D$49)*TREND(D$2:D$49,$A$2:$A$49,$A53)</f>
        <v>524.30716456795483</v>
      </c>
      <c r="E53" s="9" cm="1">
        <f t="array" ref="E53">AVERAGEIF($C$2:$C$49,$C53,E$2:E$49)/AVERAGE(E$2:E$49)*TREND(E$2:E$49,$A$2:$A$49,$A53)</f>
        <v>493.26462291998905</v>
      </c>
      <c r="F53" s="9" cm="1">
        <f t="array" ref="F53">AVERAGEIF($C$2:$C$49,$C53,F$2:F$49)/AVERAGE(F$2:F$49)*TREND(F$2:F$49,$A$2:$A$49,$A53)</f>
        <v>545.48516803332495</v>
      </c>
      <c r="G53" s="9" cm="1">
        <f t="array" ref="G53">AVERAGEIF($C$2:$C$49,$C53,G$2:G$49)/AVERAGE(G$2:G$49)*TREND(G$2:G$49,$A$2:$A$49,$A53)</f>
        <v>531.36889418650208</v>
      </c>
      <c r="H53" s="9" cm="1">
        <f t="array" ref="H53">AVERAGEIF($C$2:$C$49,$C53,H$2:H$49)/AVERAGE(H$2:H$49)*TREND(H$2:H$49,$A$2:$A$49,$A53)</f>
        <v>526.48698086158424</v>
      </c>
      <c r="I53" s="9" cm="1">
        <f t="array" ref="I53">AVERAGEIF($C$2:$C$49,$C53,I$2:I$49)/AVERAGE(I$2:I$49)*TREND(I$2:I$49,$A$2:$A$49,$A53)</f>
        <v>534.33323209226114</v>
      </c>
      <c r="J53" s="9" cm="1">
        <f t="array" ref="J53">AVERAGEIF($C$2:$C$49,$C53,J$2:J$49)/AVERAGE(J$2:J$49)*TREND(J$2:J$49,$A$2:$A$49,$A53)</f>
        <v>525.55272125895692</v>
      </c>
      <c r="K53" s="9" cm="1">
        <f t="array" ref="K53">AVERAGEIF($C$2:$C$49,$C53,K$2:K$49)/AVERAGE(K$2:K$49)*TREND(K$2:K$49,$A$2:$A$49,$A53)</f>
        <v>540.00827976188612</v>
      </c>
      <c r="L53" s="9" cm="1">
        <f t="array" ref="L53">AVERAGEIF($C$2:$C$49,$C53,L$2:L$49)/AVERAGE(L$2:L$49)*TREND(L$2:L$49,$A$2:$A$49,$A53)</f>
        <v>520.42497311037175</v>
      </c>
      <c r="M53" s="9" cm="1">
        <f t="array" ref="M53">AVERAGEIF($C$2:$C$49,$C53,M$2:M$49)/AVERAGE(M$2:M$49)*TREND(M$2:M$49,$A$2:$A$49,$A53)</f>
        <v>537.50791101700599</v>
      </c>
      <c r="N53" s="9" cm="1">
        <f t="array" ref="N53">AVERAGEIF($C$2:$C$49,$C53,N$2:N$49)/AVERAGE(N$2:N$49)*TREND(N$2:N$49,$A$2:$A$49,$A53)</f>
        <v>508.90143156509333</v>
      </c>
      <c r="O53" s="9" cm="1">
        <f t="array" ref="O53">AVERAGEIF($C$2:$C$49,$C53,O$2:O$49)/AVERAGE(O$2:O$49)*TREND(O$2:O$49,$A$2:$A$49,$A53)</f>
        <v>540.32689837250177</v>
      </c>
      <c r="P53" s="9" cm="1">
        <f t="array" ref="P53">AVERAGEIF($C$2:$C$49,$C53,P$2:P$49)/AVERAGE(P$2:P$49)*TREND(P$2:P$49,$A$2:$A$49,$A53)</f>
        <v>548.22790048377306</v>
      </c>
      <c r="Q53" s="9" cm="1">
        <f t="array" ref="Q53">AVERAGEIF($C$2:$C$49,$C53,Q$2:Q$49)/AVERAGE(Q$2:Q$49)*TREND(Q$2:Q$49,$A$2:$A$49,$A53)</f>
        <v>542.44595864300175</v>
      </c>
      <c r="R53" s="9" cm="1">
        <f t="array" ref="R53">AVERAGEIF($C$2:$C$49,$C53,R$2:R$49)/AVERAGE(R$2:R$49)*TREND(R$2:R$49,$A$2:$A$49,$A53)</f>
        <v>522.1703845645568</v>
      </c>
      <c r="S53" s="9" cm="1">
        <f t="array" ref="S53">AVERAGEIF($C$2:$C$49,$C53,S$2:S$49)/AVERAGE(S$2:S$49)*TREND(S$2:S$49,$A$2:$A$49,$A53)</f>
        <v>513.6191454604716</v>
      </c>
      <c r="T53" s="9" cm="1">
        <f t="array" ref="T53">AVERAGEIF($C$2:$C$49,$C53,T$2:T$49)/AVERAGE(T$2:T$49)*TREND(T$2:T$49,$A$2:$A$49,$A53)</f>
        <v>523.42414354593984</v>
      </c>
      <c r="U53" s="9" cm="1">
        <f t="array" ref="U53">AVERAGEIF($C$2:$C$49,$C53,U$2:U$49)/AVERAGE(U$2:U$49)*TREND(U$2:U$49,$A$2:$A$49,$A53)</f>
        <v>523.78349091987729</v>
      </c>
      <c r="V53" s="9" cm="1">
        <f t="array" ref="V53">AVERAGEIF($C$2:$C$49,$C53,V$2:V$49)/AVERAGE(V$2:V$49)*TREND(V$2:V$49,$A$2:$A$49,$A53)</f>
        <v>527.16261151862386</v>
      </c>
      <c r="W53" s="9" cm="1">
        <f t="array" ref="W53">AVERAGEIF($C$2:$C$49,$C53,W$2:W$49)/AVERAGE(W$2:W$49)*TREND(W$2:W$49,$A$2:$A$49,$A53)</f>
        <v>550.41125652988978</v>
      </c>
      <c r="X53" s="9" cm="1">
        <f t="array" ref="X53">AVERAGEIF($C$2:$C$49,$C53,X$2:X$49)/AVERAGE(X$2:X$49)*TREND(X$2:X$49,$A$2:$A$49,$A53)</f>
        <v>541.7444994064399</v>
      </c>
      <c r="Y53" s="9" cm="1">
        <f t="array" ref="Y53">AVERAGEIF($C$2:$C$49,$C53,Y$2:Y$49)/AVERAGE(Y$2:Y$49)*TREND(Y$2:Y$49,$A$2:$A$49,$A53)</f>
        <v>540.42051336672307</v>
      </c>
      <c r="Z53" s="9" cm="1">
        <f t="array" ref="Z53">AVERAGEIF($C$2:$C$49,$C53,Z$2:Z$49)/AVERAGE(Z$2:Z$49)*TREND(Z$2:Z$49,$A$2:$A$49,$A53)</f>
        <v>523.25528752942421</v>
      </c>
      <c r="AA53" s="9" cm="1">
        <f t="array" ref="AA53">AVERAGEIF($C$2:$C$49,$C53,AA$2:AA$49)/AVERAGE(AA$2:AA$49)*TREND(AA$2:AA$49,$A$2:$A$49,$A53)</f>
        <v>530.46116623852686</v>
      </c>
      <c r="AB53" s="9" cm="1">
        <f t="array" ref="AB53">AVERAGEIF($C$2:$C$49,$C53,AB$2:AB$49)/AVERAGE(AB$2:AB$49)*TREND(AB$2:AB$49,$A$2:$A$49,$A53)</f>
        <v>575.6460193435737</v>
      </c>
      <c r="AC53" s="9" cm="1">
        <f t="array" ref="AC53">AVERAGEIF($C$2:$C$49,$C53,AC$2:AC$49)/AVERAGE(AC$2:AC$49)*TREND(AC$2:AC$49,$A$2:$A$49,$A53)</f>
        <v>542.24823815618686</v>
      </c>
      <c r="AD53" s="9" cm="1">
        <f t="array" ref="AD53">AVERAGEIF($C$2:$C$49,$C53,AD$2:AD$49)/AVERAGE(AD$2:AD$49)*TREND(AD$2:AD$49,$A$2:$A$49,$A53)</f>
        <v>522.14591759353641</v>
      </c>
      <c r="AE53" s="9" cm="1">
        <f t="array" ref="AE53">AVERAGEIF($C$2:$C$49,$C53,AE$2:AE$49)/AVERAGE(AE$2:AE$49)*TREND(AE$2:AE$49,$A$2:$A$49,$A53)</f>
        <v>524.34650882258461</v>
      </c>
      <c r="AF53" s="9" cm="1">
        <f t="array" ref="AF53">AVERAGEIF($C$2:$C$49,$C53,AF$2:AF$49)/AVERAGE(AF$2:AF$49)*TREND(AF$2:AF$49,$A$2:$A$49,$A53)</f>
        <v>530.94104566609371</v>
      </c>
      <c r="AG53" s="9" cm="1">
        <f t="array" ref="AG53">AVERAGEIF($C$2:$C$49,$C53,AG$2:AG$49)/AVERAGE(AG$2:AG$49)*TREND(AG$2:AG$49,$A$2:$A$49,$A53)</f>
        <v>539.76330806096269</v>
      </c>
      <c r="AH53" s="9" cm="1">
        <f t="array" ref="AH53">AVERAGEIF($C$2:$C$49,$C53,AH$2:AH$49)/AVERAGE(AH$2:AH$49)*TREND(AH$2:AH$49,$A$2:$A$49,$A53)</f>
        <v>523.12320283551514</v>
      </c>
      <c r="AI53" s="9" cm="1">
        <f t="array" ref="AI53">AVERAGEIF($C$2:$C$49,$C53,AI$2:AI$49)/AVERAGE(AI$2:AI$49)*TREND(AI$2:AI$49,$A$2:$A$49,$A53)</f>
        <v>534.95688489322242</v>
      </c>
      <c r="AJ53" s="9" cm="1">
        <f t="array" ref="AJ53">AVERAGEIF($C$2:$C$49,$C53,AJ$2:AJ$49)/AVERAGE(AJ$2:AJ$49)*TREND(AJ$2:AJ$49,$A$2:$A$49,$A53)</f>
        <v>497.26825084462706</v>
      </c>
      <c r="AK53" s="9" cm="1">
        <f t="array" ref="AK53">AVERAGEIF($C$2:$C$49,$C53,AK$2:AK$49)/AVERAGE(AK$2:AK$49)*TREND(AK$2:AK$49,$A$2:$A$49,$A53)</f>
        <v>535.22101082485221</v>
      </c>
      <c r="AL53" s="9" cm="1">
        <f t="array" ref="AL53">AVERAGEIF($C$2:$C$49,$C53,AL$2:AL$49)/AVERAGE(AL$2:AL$49)*TREND(AL$2:AL$49,$A$2:$A$49,$A53)</f>
        <v>501.6305085646938</v>
      </c>
      <c r="AM53" s="9" cm="1">
        <f t="array" ref="AM53">AVERAGEIF($C$2:$C$49,$C53,AM$2:AM$49)/AVERAGE(AM$2:AM$49)*TREND(AM$2:AM$49,$A$2:$A$49,$A53)</f>
        <v>571.26467822073312</v>
      </c>
      <c r="AN53" s="9" cm="1">
        <f t="array" ref="AN53">AVERAGEIF($C$2:$C$49,$C53,AN$2:AN$49)/AVERAGE(AN$2:AN$49)*TREND(AN$2:AN$49,$A$2:$A$49,$A53)</f>
        <v>535.10575238432864</v>
      </c>
      <c r="AO53" s="9" cm="1">
        <f t="array" ref="AO53">AVERAGEIF($C$2:$C$49,$C53,AO$2:AO$49)/AVERAGE(AO$2:AO$49)*TREND(AO$2:AO$49,$A$2:$A$49,$A53)</f>
        <v>508.74194337323235</v>
      </c>
      <c r="AP53" s="9" cm="1">
        <f t="array" ref="AP53">AVERAGEIF($C$2:$C$49,$C53,AP$2:AP$49)/AVERAGE(AP$2:AP$49)*TREND(AP$2:AP$49,$A$2:$A$49,$A53)</f>
        <v>537.89521604715208</v>
      </c>
      <c r="AQ53" s="9" cm="1">
        <f t="array" ref="AQ53">AVERAGEIF($C$2:$C$49,$C53,AQ$2:AQ$49)/AVERAGE(AQ$2:AQ$49)*TREND(AQ$2:AQ$49,$A$2:$A$49,$A53)</f>
        <v>548.17312810763167</v>
      </c>
      <c r="AR53" s="9" cm="1">
        <f t="array" ref="AR53">AVERAGEIF($C$2:$C$49,$C53,AR$2:AR$49)/AVERAGE(AR$2:AR$49)*TREND(AR$2:AR$49,$A$2:$A$49,$A53)</f>
        <v>489.09927175733509</v>
      </c>
      <c r="AS53" s="9" cm="1">
        <f t="array" ref="AS53">AVERAGEIF($C$2:$C$49,$C53,AS$2:AS$49)/AVERAGE(AS$2:AS$49)*TREND(AS$2:AS$49,$A$2:$A$49,$A53)</f>
        <v>503.62575228489641</v>
      </c>
      <c r="AT53" s="9" cm="1">
        <f t="array" ref="AT53">AVERAGEIF($C$2:$C$49,$C53,AT$2:AT$49)/AVERAGE(AT$2:AT$49)*TREND(AT$2:AT$49,$A$2:$A$49,$A53)</f>
        <v>552.11618512903306</v>
      </c>
      <c r="AU53" s="9" cm="1">
        <f t="array" ref="AU53">AVERAGEIF($C$2:$C$49,$C53,AU$2:AU$49)/AVERAGE(AU$2:AU$49)*TREND(AU$2:AU$49,$A$2:$A$49,$A53)</f>
        <v>520.71113554344936</v>
      </c>
      <c r="AV53" s="9" cm="1">
        <f t="array" ref="AV53">AVERAGEIF($C$2:$C$49,$C53,AV$2:AV$49)/AVERAGE(AV$2:AV$49)*TREND(AV$2:AV$49,$A$2:$A$49,$A53)</f>
        <v>522.29082735519296</v>
      </c>
      <c r="AW53" s="9" cm="1">
        <f t="array" ref="AW53">AVERAGEIF($C$2:$C$49,$C53,AW$2:AW$49)/AVERAGE(AW$2:AW$49)*TREND(AW$2:AW$49,$A$2:$A$49,$A53)</f>
        <v>528.46927578452744</v>
      </c>
      <c r="AX53" s="9" cm="1">
        <f t="array" ref="AX53">AVERAGEIF($C$2:$C$49,$C53,AX$2:AX$49)/AVERAGE(AX$2:AX$49)*TREND(AX$2:AX$49,$A$2:$A$49,$A53)</f>
        <v>508.927495376617</v>
      </c>
      <c r="AY53" s="9" cm="1">
        <f t="array" ref="AY53">AVERAGEIF($C$2:$C$49,$C53,AY$2:AY$49)/AVERAGE(AY$2:AY$49)*TREND(AY$2:AY$49,$A$2:$A$49,$A53)</f>
        <v>550.03063133132605</v>
      </c>
      <c r="AZ53" s="9" cm="1">
        <f t="array" ref="AZ53">AVERAGEIF($C$2:$C$49,$C53,AZ$2:AZ$49)/AVERAGE(AZ$2:AZ$49)*TREND(AZ$2:AZ$49,$A$2:$A$49,$A53)</f>
        <v>528.73099280518966</v>
      </c>
      <c r="BA53" s="9" cm="1">
        <f t="array" ref="BA53">AVERAGEIF($C$2:$C$49,$C53,BA$2:BA$49)/AVERAGE(BA$2:BA$49)*TREND(BA$2:BA$49,$A$2:$A$49,$A53)</f>
        <v>519.15196248636346</v>
      </c>
      <c r="BB53" s="9" cm="1">
        <f t="array" ref="BB53">AVERAGEIF($C$2:$C$49,$C53,BB$2:BB$49)/AVERAGE(BB$2:BB$49)*TREND(BB$2:BB$49,$A$2:$A$49,$A53)</f>
        <v>538.68871898617851</v>
      </c>
      <c r="BC53" s="9" cm="1">
        <f t="array" ref="BC53">AVERAGEIF($C$2:$C$49,$C53,BC$2:BC$49)/AVERAGE(BC$2:BC$49)*TREND(BC$2:BC$49,$A$2:$A$49,$A53)</f>
        <v>505.18435348479545</v>
      </c>
      <c r="BD53" s="9" cm="1">
        <f t="array" ref="BD53">AVERAGEIF($C$2:$C$49,$C53,BD$2:BD$49)/AVERAGE(BD$2:BD$49)*TREND(BD$2:BD$49,$A$2:$A$49,$A53)</f>
        <v>520.08851034399322</v>
      </c>
      <c r="BE53" s="9" cm="1">
        <f t="array" ref="BE53">AVERAGEIF($C$2:$C$49,$C53,BE$2:BE$49)/AVERAGE(BE$2:BE$49)*TREND(BE$2:BE$49,$A$2:$A$49,$A53)</f>
        <v>504.27344381387309</v>
      </c>
      <c r="BF53" s="9" cm="1">
        <f t="array" ref="BF53">AVERAGEIF($C$2:$C$49,$C53,BF$2:BF$49)/AVERAGE(BF$2:BF$49)*TREND(BF$2:BF$49,$A$2:$A$49,$A53)</f>
        <v>492.23502829639318</v>
      </c>
      <c r="BG53" s="9" cm="1">
        <f t="array" ref="BG53">AVERAGEIF($C$2:$C$49,$C53,BG$2:BG$49)/AVERAGE(BG$2:BG$49)*TREND(BG$2:BG$49,$A$2:$A$49,$A53)</f>
        <v>509.29732203222699</v>
      </c>
      <c r="BH53" s="9" cm="1">
        <f t="array" ref="BH53">AVERAGEIF($C$2:$C$49,$C53,BH$2:BH$49)/AVERAGE(BH$2:BH$49)*TREND(BH$2:BH$49,$A$2:$A$49,$A53)</f>
        <v>547.46004172827372</v>
      </c>
      <c r="BI53" s="9" cm="1">
        <f t="array" ref="BI53">AVERAGEIF($C$2:$C$49,$C53,BI$2:BI$49)/AVERAGE(BI$2:BI$49)*TREND(BI$2:BI$49,$A$2:$A$49,$A53)</f>
        <v>499.05212912249044</v>
      </c>
      <c r="BJ53" s="9" cm="1">
        <f t="array" ref="BJ53">AVERAGEIF($C$2:$C$49,$C53,BJ$2:BJ$49)/AVERAGE(BJ$2:BJ$49)*TREND(BJ$2:BJ$49,$A$2:$A$49,$A53)</f>
        <v>492.11194953885627</v>
      </c>
      <c r="BK53" s="9" cm="1">
        <f t="array" ref="BK53">AVERAGEIF($C$2:$C$49,$C53,BK$2:BK$49)/AVERAGE(BK$2:BK$49)*TREND(BK$2:BK$49,$A$2:$A$49,$A53)</f>
        <v>532.70392618008179</v>
      </c>
      <c r="BL53" s="9" cm="1">
        <f t="array" ref="BL53">AVERAGEIF($C$2:$C$49,$C53,BL$2:BL$49)/AVERAGE(BL$2:BL$49)*TREND(BL$2:BL$49,$A$2:$A$49,$A53)</f>
        <v>521.54209352292162</v>
      </c>
      <c r="BM53" s="9" cm="1">
        <f t="array" ref="BM53">AVERAGEIF($C$2:$C$49,$C53,BM$2:BM$49)/AVERAGE(BM$2:BM$49)*TREND(BM$2:BM$49,$A$2:$A$49,$A53)</f>
        <v>504.83333276608323</v>
      </c>
      <c r="BN53" s="9" cm="1">
        <f t="array" ref="BN53">AVERAGEIF($C$2:$C$49,$C53,BN$2:BN$49)/AVERAGE(BN$2:BN$49)*TREND(BN$2:BN$49,$A$2:$A$49,$A53)</f>
        <v>522.23271504537968</v>
      </c>
      <c r="BO53" s="9" cm="1">
        <f t="array" ref="BO53">AVERAGEIF($C$2:$C$49,$C53,BO$2:BO$49)/AVERAGE(BO$2:BO$49)*TREND(BO$2:BO$49,$A$2:$A$49,$A53)</f>
        <v>532.50420443721566</v>
      </c>
      <c r="BP53" s="9" cm="1">
        <f t="array" ref="BP53">AVERAGEIF($C$2:$C$49,$C53,BP$2:BP$49)/AVERAGE(BP$2:BP$49)*TREND(BP$2:BP$49,$A$2:$A$49,$A53)</f>
        <v>524.40649294036052</v>
      </c>
      <c r="BQ53" s="9" cm="1">
        <f t="array" ref="BQ53">AVERAGEIF($C$2:$C$49,$C53,BQ$2:BQ$49)/AVERAGE(BQ$2:BQ$49)*TREND(BQ$2:BQ$49,$A$2:$A$49,$A53)</f>
        <v>520.14383839367895</v>
      </c>
      <c r="BR53" s="9" cm="1">
        <f t="array" ref="BR53">AVERAGEIF($C$2:$C$49,$C53,BR$2:BR$49)/AVERAGE(BR$2:BR$49)*TREND(BR$2:BR$49,$A$2:$A$49,$A53)</f>
        <v>559.88943088709277</v>
      </c>
      <c r="BS53" s="9" cm="1">
        <f t="array" ref="BS53">AVERAGEIF($C$2:$C$49,$C53,BS$2:BS$49)/AVERAGE(BS$2:BS$49)*TREND(BS$2:BS$49,$A$2:$A$49,$A53)</f>
        <v>505.16056064157004</v>
      </c>
      <c r="BT53" s="9" cm="1">
        <f t="array" ref="BT53">AVERAGEIF($C$2:$C$49,$C53,BT$2:BT$49)/AVERAGE(BT$2:BT$49)*TREND(BT$2:BT$49,$A$2:$A$49,$A53)</f>
        <v>522.56344571358375</v>
      </c>
      <c r="BU53" s="9" cm="1">
        <f t="array" ref="BU53">AVERAGEIF($C$2:$C$49,$C53,BU$2:BU$49)/AVERAGE(BU$2:BU$49)*TREND(BU$2:BU$49,$A$2:$A$49,$A53)</f>
        <v>522.88498927031367</v>
      </c>
      <c r="BV53" s="9" cm="1">
        <f t="array" ref="BV53">AVERAGEIF($C$2:$C$49,$C53,BV$2:BV$49)/AVERAGE(BV$2:BV$49)*TREND(BV$2:BV$49,$A$2:$A$49,$A53)</f>
        <v>552.02805414686816</v>
      </c>
      <c r="BW53" s="9" cm="1">
        <f t="array" ref="BW53">AVERAGEIF($C$2:$C$49,$C53,BW$2:BW$49)/AVERAGE(BW$2:BW$49)*TREND(BW$2:BW$49,$A$2:$A$49,$A53)</f>
        <v>524.14991340386302</v>
      </c>
      <c r="BX53" s="9" cm="1">
        <f t="array" ref="BX53">AVERAGEIF($C$2:$C$49,$C53,BX$2:BX$49)/AVERAGE(BX$2:BX$49)*TREND(BX$2:BX$49,$A$2:$A$49,$A53)</f>
        <v>519.16653023182653</v>
      </c>
      <c r="BY53" s="9" cm="1">
        <f t="array" ref="BY53">AVERAGEIF($C$2:$C$49,$C53,BY$2:BY$49)/AVERAGE(BY$2:BY$49)*TREND(BY$2:BY$49,$A$2:$A$49,$A53)</f>
        <v>543.64538587468837</v>
      </c>
      <c r="BZ53" s="9" cm="1">
        <f t="array" ref="BZ53">AVERAGEIF($C$2:$C$49,$C53,BZ$2:BZ$49)/AVERAGE(BZ$2:BZ$49)*TREND(BZ$2:BZ$49,$A$2:$A$49,$A53)</f>
        <v>536.94823682460981</v>
      </c>
      <c r="CA53" s="9" cm="1">
        <f t="array" ref="CA53">AVERAGEIF($C$2:$C$49,$C53,CA$2:CA$49)/AVERAGE(CA$2:CA$49)*TREND(CA$2:CA$49,$A$2:$A$49,$A53)</f>
        <v>524.25445731727928</v>
      </c>
      <c r="CB53" s="9" cm="1">
        <f t="array" ref="CB53">AVERAGEIF($C$2:$C$49,$C53,CB$2:CB$49)/AVERAGE(CB$2:CB$49)*TREND(CB$2:CB$49,$A$2:$A$49,$A53)</f>
        <v>543.96714110279254</v>
      </c>
      <c r="CC53" s="9" cm="1">
        <f t="array" ref="CC53">AVERAGEIF($C$2:$C$49,$C53,CC$2:CC$49)/AVERAGE(CC$2:CC$49)*TREND(CC$2:CC$49,$A$2:$A$49,$A53)</f>
        <v>502.52735916124561</v>
      </c>
      <c r="CD53" s="9" cm="1">
        <f t="array" ref="CD53">AVERAGEIF($C$2:$C$49,$C53,CD$2:CD$49)/AVERAGE(CD$2:CD$49)*TREND(CD$2:CD$49,$A$2:$A$49,$A53)</f>
        <v>533.66696269982242</v>
      </c>
      <c r="CE53" s="9" cm="1">
        <f t="array" ref="CE53">AVERAGEIF($C$2:$C$49,$C53,CE$2:CE$49)/AVERAGE(CE$2:CE$49)*TREND(CE$2:CE$49,$A$2:$A$49,$A53)</f>
        <v>520.71146550221044</v>
      </c>
      <c r="CF53" s="9" cm="1">
        <f t="array" ref="CF53">AVERAGEIF($C$2:$C$49,$C53,CF$2:CF$49)/AVERAGE(CF$2:CF$49)*TREND(CF$2:CF$49,$A$2:$A$49,$A53)</f>
        <v>514.73751618868346</v>
      </c>
      <c r="CG53" s="9" cm="1">
        <f t="array" ref="CG53">AVERAGEIF($C$2:$C$49,$C53,CG$2:CG$49)/AVERAGE(CG$2:CG$49)*TREND(CG$2:CG$49,$A$2:$A$49,$A53)</f>
        <v>533.51071337849021</v>
      </c>
      <c r="CH53" s="9" cm="1">
        <f t="array" ref="CH53">AVERAGEIF($C$2:$C$49,$C53,CH$2:CH$49)/AVERAGE(CH$2:CH$49)*TREND(CH$2:CH$49,$A$2:$A$49,$A53)</f>
        <v>532.22029300585211</v>
      </c>
      <c r="CI53" s="9" cm="1">
        <f t="array" ref="CI53">AVERAGEIF($C$2:$C$49,$C53,CI$2:CI$49)/AVERAGE(CI$2:CI$49)*TREND(CI$2:CI$49,$A$2:$A$49,$A53)</f>
        <v>531.23769362349299</v>
      </c>
      <c r="CJ53" s="9" cm="1">
        <f t="array" ref="CJ53">AVERAGEIF($C$2:$C$49,$C53,CJ$2:CJ$49)/AVERAGE(CJ$2:CJ$49)*TREND(CJ$2:CJ$49,$A$2:$A$49,$A53)</f>
        <v>526.90214517935306</v>
      </c>
      <c r="CK53" s="9" cm="1">
        <f t="array" ref="CK53">AVERAGEIF($C$2:$C$49,$C53,CK$2:CK$49)/AVERAGE(CK$2:CK$49)*TREND(CK$2:CK$49,$A$2:$A$49,$A53)</f>
        <v>504.93955617799168</v>
      </c>
      <c r="CL53" s="9" cm="1">
        <f t="array" ref="CL53">AVERAGEIF($C$2:$C$49,$C53,CL$2:CL$49)/AVERAGE(CL$2:CL$49)*TREND(CL$2:CL$49,$A$2:$A$49,$A53)</f>
        <v>533.01678264428972</v>
      </c>
      <c r="CM53" s="9" cm="1">
        <f t="array" ref="CM53">AVERAGEIF($C$2:$C$49,$C53,CM$2:CM$49)/AVERAGE(CM$2:CM$49)*TREND(CM$2:CM$49,$A$2:$A$49,$A53)</f>
        <v>542.99423485823229</v>
      </c>
      <c r="CN53" s="9" cm="1">
        <f t="array" ref="CN53">AVERAGEIF($C$2:$C$49,$C53,CN$2:CN$49)/AVERAGE(CN$2:CN$49)*TREND(CN$2:CN$49,$A$2:$A$49,$A53)</f>
        <v>512.80139815349196</v>
      </c>
      <c r="CO53" s="9" cm="1">
        <f t="array" ref="CO53">AVERAGEIF($C$2:$C$49,$C53,CO$2:CO$49)/AVERAGE(CO$2:CO$49)*TREND(CO$2:CO$49,$A$2:$A$49,$A53)</f>
        <v>498.52799451426375</v>
      </c>
      <c r="CP53" s="9" cm="1">
        <f t="array" ref="CP53">AVERAGEIF($C$2:$C$49,$C53,CP$2:CP$49)/AVERAGE(CP$2:CP$49)*TREND(CP$2:CP$49,$A$2:$A$49,$A53)</f>
        <v>522.89256831277271</v>
      </c>
      <c r="CQ53" s="9" cm="1">
        <f t="array" ref="CQ53">AVERAGEIF($C$2:$C$49,$C53,CQ$2:CQ$49)/AVERAGE(CQ$2:CQ$49)*TREND(CQ$2:CQ$49,$A$2:$A$49,$A53)</f>
        <v>532.55849247448839</v>
      </c>
      <c r="CR53" s="9" cm="1">
        <f t="array" ref="CR53">AVERAGEIF($C$2:$C$49,$C53,CR$2:CR$49)/AVERAGE(CR$2:CR$49)*TREND(CR$2:CR$49,$A$2:$A$49,$A53)</f>
        <v>555.0421138892616</v>
      </c>
      <c r="CS53" s="9" cm="1">
        <f t="array" ref="CS53">AVERAGEIF($C$2:$C$49,$C53,CS$2:CS$49)/AVERAGE(CS$2:CS$49)*TREND(CS$2:CS$49,$A$2:$A$49,$A53)</f>
        <v>549.51049976940976</v>
      </c>
      <c r="CT53" s="9" cm="1">
        <f t="array" ref="CT53">AVERAGEIF($C$2:$C$49,$C53,CT$2:CT$49)/AVERAGE(CT$2:CT$49)*TREND(CT$2:CT$49,$A$2:$A$49,$A53)</f>
        <v>550.38496121609637</v>
      </c>
      <c r="CU53" s="9" cm="1">
        <f t="array" ref="CU53">AVERAGEIF($C$2:$C$49,$C53,CU$2:CU$49)/AVERAGE(CU$2:CU$49)*TREND(CU$2:CU$49,$A$2:$A$49,$A53)</f>
        <v>562.14246288612389</v>
      </c>
      <c r="CV53" s="9" cm="1">
        <f t="array" ref="CV53">AVERAGEIF($C$2:$C$49,$C53,CV$2:CV$49)/AVERAGE(CV$2:CV$49)*TREND(CV$2:CV$49,$A$2:$A$49,$A53)</f>
        <v>516.83701944860934</v>
      </c>
    </row>
    <row r="54" spans="1:100" ht="16" thickBot="1" x14ac:dyDescent="0.4">
      <c r="A54" s="6">
        <v>52</v>
      </c>
      <c r="B54" s="6">
        <v>2024</v>
      </c>
      <c r="C54" s="7" t="s">
        <v>122</v>
      </c>
      <c r="D54" s="9" cm="1">
        <f t="array" ref="D54">AVERAGEIF($C$2:$C$49,$C54,D$2:D$49)/AVERAGE(D$2:D$49)*TREND(D$2:D$49,$A$2:$A$49,$A54)</f>
        <v>593.03969422035334</v>
      </c>
      <c r="E54" s="9" cm="1">
        <f t="array" ref="E54">AVERAGEIF($C$2:$C$49,$C54,E$2:E$49)/AVERAGE(E$2:E$49)*TREND(E$2:E$49,$A$2:$A$49,$A54)</f>
        <v>581.7330206283608</v>
      </c>
      <c r="F54" s="9" cm="1">
        <f t="array" ref="F54">AVERAGEIF($C$2:$C$49,$C54,F$2:F$49)/AVERAGE(F$2:F$49)*TREND(F$2:F$49,$A$2:$A$49,$A54)</f>
        <v>610.2092025008418</v>
      </c>
      <c r="G54" s="9" cm="1">
        <f t="array" ref="G54">AVERAGEIF($C$2:$C$49,$C54,G$2:G$49)/AVERAGE(G$2:G$49)*TREND(G$2:G$49,$A$2:$A$49,$A54)</f>
        <v>609.18250299825422</v>
      </c>
      <c r="H54" s="9" cm="1">
        <f t="array" ref="H54">AVERAGEIF($C$2:$C$49,$C54,H$2:H$49)/AVERAGE(H$2:H$49)*TREND(H$2:H$49,$A$2:$A$49,$A54)</f>
        <v>565.5380966296799</v>
      </c>
      <c r="I54" s="9" cm="1">
        <f t="array" ref="I54">AVERAGEIF($C$2:$C$49,$C54,I$2:I$49)/AVERAGE(I$2:I$49)*TREND(I$2:I$49,$A$2:$A$49,$A54)</f>
        <v>607.27472375311481</v>
      </c>
      <c r="J54" s="9" cm="1">
        <f t="array" ref="J54">AVERAGEIF($C$2:$C$49,$C54,J$2:J$49)/AVERAGE(J$2:J$49)*TREND(J$2:J$49,$A$2:$A$49,$A54)</f>
        <v>582.79434083778483</v>
      </c>
      <c r="K54" s="9" cm="1">
        <f t="array" ref="K54">AVERAGEIF($C$2:$C$49,$C54,K$2:K$49)/AVERAGE(K$2:K$49)*TREND(K$2:K$49,$A$2:$A$49,$A54)</f>
        <v>593.78332986788507</v>
      </c>
      <c r="L54" s="9" cm="1">
        <f t="array" ref="L54">AVERAGEIF($C$2:$C$49,$C54,L$2:L$49)/AVERAGE(L$2:L$49)*TREND(L$2:L$49,$A$2:$A$49,$A54)</f>
        <v>586.91016568294458</v>
      </c>
      <c r="M54" s="9" cm="1">
        <f t="array" ref="M54">AVERAGEIF($C$2:$C$49,$C54,M$2:M$49)/AVERAGE(M$2:M$49)*TREND(M$2:M$49,$A$2:$A$49,$A54)</f>
        <v>606.72137159085469</v>
      </c>
      <c r="N54" s="9" cm="1">
        <f t="array" ref="N54">AVERAGEIF($C$2:$C$49,$C54,N$2:N$49)/AVERAGE(N$2:N$49)*TREND(N$2:N$49,$A$2:$A$49,$A54)</f>
        <v>599.21765537536362</v>
      </c>
      <c r="O54" s="9" cm="1">
        <f t="array" ref="O54">AVERAGEIF($C$2:$C$49,$C54,O$2:O$49)/AVERAGE(O$2:O$49)*TREND(O$2:O$49,$A$2:$A$49,$A54)</f>
        <v>606.56593701310317</v>
      </c>
      <c r="P54" s="9" cm="1">
        <f t="array" ref="P54">AVERAGEIF($C$2:$C$49,$C54,P$2:P$49)/AVERAGE(P$2:P$49)*TREND(P$2:P$49,$A$2:$A$49,$A54)</f>
        <v>606.46885479856678</v>
      </c>
      <c r="Q54" s="9" cm="1">
        <f t="array" ref="Q54">AVERAGEIF($C$2:$C$49,$C54,Q$2:Q$49)/AVERAGE(Q$2:Q$49)*TREND(Q$2:Q$49,$A$2:$A$49,$A54)</f>
        <v>610.23495585460444</v>
      </c>
      <c r="R54" s="9" cm="1">
        <f t="array" ref="R54">AVERAGEIF($C$2:$C$49,$C54,R$2:R$49)/AVERAGE(R$2:R$49)*TREND(R$2:R$49,$A$2:$A$49,$A54)</f>
        <v>605.2450175259745</v>
      </c>
      <c r="S54" s="9" cm="1">
        <f t="array" ref="S54">AVERAGEIF($C$2:$C$49,$C54,S$2:S$49)/AVERAGE(S$2:S$49)*TREND(S$2:S$49,$A$2:$A$49,$A54)</f>
        <v>591.73479315644079</v>
      </c>
      <c r="T54" s="9" cm="1">
        <f t="array" ref="T54">AVERAGEIF($C$2:$C$49,$C54,T$2:T$49)/AVERAGE(T$2:T$49)*TREND(T$2:T$49,$A$2:$A$49,$A54)</f>
        <v>583.24507136084037</v>
      </c>
      <c r="U54" s="9" cm="1">
        <f t="array" ref="U54">AVERAGEIF($C$2:$C$49,$C54,U$2:U$49)/AVERAGE(U$2:U$49)*TREND(U$2:U$49,$A$2:$A$49,$A54)</f>
        <v>592.35086637754659</v>
      </c>
      <c r="V54" s="9" cm="1">
        <f t="array" ref="V54">AVERAGEIF($C$2:$C$49,$C54,V$2:V$49)/AVERAGE(V$2:V$49)*TREND(V$2:V$49,$A$2:$A$49,$A54)</f>
        <v>594.13416595646163</v>
      </c>
      <c r="W54" s="9" cm="1">
        <f t="array" ref="W54">AVERAGEIF($C$2:$C$49,$C54,W$2:W$49)/AVERAGE(W$2:W$49)*TREND(W$2:W$49,$A$2:$A$49,$A54)</f>
        <v>595.35494448649217</v>
      </c>
      <c r="X54" s="9" cm="1">
        <f t="array" ref="X54">AVERAGEIF($C$2:$C$49,$C54,X$2:X$49)/AVERAGE(X$2:X$49)*TREND(X$2:X$49,$A$2:$A$49,$A54)</f>
        <v>607.1911360998414</v>
      </c>
      <c r="Y54" s="9" cm="1">
        <f t="array" ref="Y54">AVERAGEIF($C$2:$C$49,$C54,Y$2:Y$49)/AVERAGE(Y$2:Y$49)*TREND(Y$2:Y$49,$A$2:$A$49,$A54)</f>
        <v>618.55221309933586</v>
      </c>
      <c r="Z54" s="9" cm="1">
        <f t="array" ref="Z54">AVERAGEIF($C$2:$C$49,$C54,Z$2:Z$49)/AVERAGE(Z$2:Z$49)*TREND(Z$2:Z$49,$A$2:$A$49,$A54)</f>
        <v>594.59046323571624</v>
      </c>
      <c r="AA54" s="9" cm="1">
        <f t="array" ref="AA54">AVERAGEIF($C$2:$C$49,$C54,AA$2:AA$49)/AVERAGE(AA$2:AA$49)*TREND(AA$2:AA$49,$A$2:$A$49,$A54)</f>
        <v>606.81241951605216</v>
      </c>
      <c r="AB54" s="9" cm="1">
        <f t="array" ref="AB54">AVERAGEIF($C$2:$C$49,$C54,AB$2:AB$49)/AVERAGE(AB$2:AB$49)*TREND(AB$2:AB$49,$A$2:$A$49,$A54)</f>
        <v>617.70690453535121</v>
      </c>
      <c r="AC54" s="9" cm="1">
        <f t="array" ref="AC54">AVERAGEIF($C$2:$C$49,$C54,AC$2:AC$49)/AVERAGE(AC$2:AC$49)*TREND(AC$2:AC$49,$A$2:$A$49,$A54)</f>
        <v>616.02480315315734</v>
      </c>
      <c r="AD54" s="9" cm="1">
        <f t="array" ref="AD54">AVERAGEIF($C$2:$C$49,$C54,AD$2:AD$49)/AVERAGE(AD$2:AD$49)*TREND(AD$2:AD$49,$A$2:$A$49,$A54)</f>
        <v>626.29949089224931</v>
      </c>
      <c r="AE54" s="9" cm="1">
        <f t="array" ref="AE54">AVERAGEIF($C$2:$C$49,$C54,AE$2:AE$49)/AVERAGE(AE$2:AE$49)*TREND(AE$2:AE$49,$A$2:$A$49,$A54)</f>
        <v>581.64920370462733</v>
      </c>
      <c r="AF54" s="9" cm="1">
        <f t="array" ref="AF54">AVERAGEIF($C$2:$C$49,$C54,AF$2:AF$49)/AVERAGE(AF$2:AF$49)*TREND(AF$2:AF$49,$A$2:$A$49,$A54)</f>
        <v>591.07829404597555</v>
      </c>
      <c r="AG54" s="9" cm="1">
        <f t="array" ref="AG54">AVERAGEIF($C$2:$C$49,$C54,AG$2:AG$49)/AVERAGE(AG$2:AG$49)*TREND(AG$2:AG$49,$A$2:$A$49,$A54)</f>
        <v>596.72766289177684</v>
      </c>
      <c r="AH54" s="9" cm="1">
        <f t="array" ref="AH54">AVERAGEIF($C$2:$C$49,$C54,AH$2:AH$49)/AVERAGE(AH$2:AH$49)*TREND(AH$2:AH$49,$A$2:$A$49,$A54)</f>
        <v>610.56300792872514</v>
      </c>
      <c r="AI54" s="9" cm="1">
        <f t="array" ref="AI54">AVERAGEIF($C$2:$C$49,$C54,AI$2:AI$49)/AVERAGE(AI$2:AI$49)*TREND(AI$2:AI$49,$A$2:$A$49,$A54)</f>
        <v>620.18681195882607</v>
      </c>
      <c r="AJ54" s="9" cm="1">
        <f t="array" ref="AJ54">AVERAGEIF($C$2:$C$49,$C54,AJ$2:AJ$49)/AVERAGE(AJ$2:AJ$49)*TREND(AJ$2:AJ$49,$A$2:$A$49,$A54)</f>
        <v>577.68329804107361</v>
      </c>
      <c r="AK54" s="9" cm="1">
        <f t="array" ref="AK54">AVERAGEIF($C$2:$C$49,$C54,AK$2:AK$49)/AVERAGE(AK$2:AK$49)*TREND(AK$2:AK$49,$A$2:$A$49,$A54)</f>
        <v>602.92700842638044</v>
      </c>
      <c r="AL54" s="9" cm="1">
        <f t="array" ref="AL54">AVERAGEIF($C$2:$C$49,$C54,AL$2:AL$49)/AVERAGE(AL$2:AL$49)*TREND(AL$2:AL$49,$A$2:$A$49,$A54)</f>
        <v>589.23043539833782</v>
      </c>
      <c r="AM54" s="9" cm="1">
        <f t="array" ref="AM54">AVERAGEIF($C$2:$C$49,$C54,AM$2:AM$49)/AVERAGE(AM$2:AM$49)*TREND(AM$2:AM$49,$A$2:$A$49,$A54)</f>
        <v>616.9512837771548</v>
      </c>
      <c r="AN54" s="9" cm="1">
        <f t="array" ref="AN54">AVERAGEIF($C$2:$C$49,$C54,AN$2:AN$49)/AVERAGE(AN$2:AN$49)*TREND(AN$2:AN$49,$A$2:$A$49,$A54)</f>
        <v>602.49773925126999</v>
      </c>
      <c r="AO54" s="9" cm="1">
        <f t="array" ref="AO54">AVERAGEIF($C$2:$C$49,$C54,AO$2:AO$49)/AVERAGE(AO$2:AO$49)*TREND(AO$2:AO$49,$A$2:$A$49,$A54)</f>
        <v>592.46313974298505</v>
      </c>
      <c r="AP54" s="9" cm="1">
        <f t="array" ref="AP54">AVERAGEIF($C$2:$C$49,$C54,AP$2:AP$49)/AVERAGE(AP$2:AP$49)*TREND(AP$2:AP$49,$A$2:$A$49,$A54)</f>
        <v>610.45777724070888</v>
      </c>
      <c r="AQ54" s="9" cm="1">
        <f t="array" ref="AQ54">AVERAGEIF($C$2:$C$49,$C54,AQ$2:AQ$49)/AVERAGE(AQ$2:AQ$49)*TREND(AQ$2:AQ$49,$A$2:$A$49,$A54)</f>
        <v>609.02266065416359</v>
      </c>
      <c r="AR54" s="9" cm="1">
        <f t="array" ref="AR54">AVERAGEIF($C$2:$C$49,$C54,AR$2:AR$49)/AVERAGE(AR$2:AR$49)*TREND(AR$2:AR$49,$A$2:$A$49,$A54)</f>
        <v>595.19266174554923</v>
      </c>
      <c r="AS54" s="9" cm="1">
        <f t="array" ref="AS54">AVERAGEIF($C$2:$C$49,$C54,AS$2:AS$49)/AVERAGE(AS$2:AS$49)*TREND(AS$2:AS$49,$A$2:$A$49,$A54)</f>
        <v>591.50190381724485</v>
      </c>
      <c r="AT54" s="9" cm="1">
        <f t="array" ref="AT54">AVERAGEIF($C$2:$C$49,$C54,AT$2:AT$49)/AVERAGE(AT$2:AT$49)*TREND(AT$2:AT$49,$A$2:$A$49,$A54)</f>
        <v>610.98358831630173</v>
      </c>
      <c r="AU54" s="9" cm="1">
        <f t="array" ref="AU54">AVERAGEIF($C$2:$C$49,$C54,AU$2:AU$49)/AVERAGE(AU$2:AU$49)*TREND(AU$2:AU$49,$A$2:$A$49,$A54)</f>
        <v>587.80896998568323</v>
      </c>
      <c r="AV54" s="9" cm="1">
        <f t="array" ref="AV54">AVERAGEIF($C$2:$C$49,$C54,AV$2:AV$49)/AVERAGE(AV$2:AV$49)*TREND(AV$2:AV$49,$A$2:$A$49,$A54)</f>
        <v>595.30348745898891</v>
      </c>
      <c r="AW54" s="9" cm="1">
        <f t="array" ref="AW54">AVERAGEIF($C$2:$C$49,$C54,AW$2:AW$49)/AVERAGE(AW$2:AW$49)*TREND(AW$2:AW$49,$A$2:$A$49,$A54)</f>
        <v>582.98439730129951</v>
      </c>
      <c r="AX54" s="9" cm="1">
        <f t="array" ref="AX54">AVERAGEIF($C$2:$C$49,$C54,AX$2:AX$49)/AVERAGE(AX$2:AX$49)*TREND(AX$2:AX$49,$A$2:$A$49,$A54)</f>
        <v>575.24247322576048</v>
      </c>
      <c r="AY54" s="9" cm="1">
        <f t="array" ref="AY54">AVERAGEIF($C$2:$C$49,$C54,AY$2:AY$49)/AVERAGE(AY$2:AY$49)*TREND(AY$2:AY$49,$A$2:$A$49,$A54)</f>
        <v>594.28765155816825</v>
      </c>
      <c r="AZ54" s="9" cm="1">
        <f t="array" ref="AZ54">AVERAGEIF($C$2:$C$49,$C54,AZ$2:AZ$49)/AVERAGE(AZ$2:AZ$49)*TREND(AZ$2:AZ$49,$A$2:$A$49,$A54)</f>
        <v>608.52144961223189</v>
      </c>
      <c r="BA54" s="9" cm="1">
        <f t="array" ref="BA54">AVERAGEIF($C$2:$C$49,$C54,BA$2:BA$49)/AVERAGE(BA$2:BA$49)*TREND(BA$2:BA$49,$A$2:$A$49,$A54)</f>
        <v>599.01010627915821</v>
      </c>
      <c r="BB54" s="9" cm="1">
        <f t="array" ref="BB54">AVERAGEIF($C$2:$C$49,$C54,BB$2:BB$49)/AVERAGE(BB$2:BB$49)*TREND(BB$2:BB$49,$A$2:$A$49,$A54)</f>
        <v>606.78406755124172</v>
      </c>
      <c r="BC54" s="9" cm="1">
        <f t="array" ref="BC54">AVERAGEIF($C$2:$C$49,$C54,BC$2:BC$49)/AVERAGE(BC$2:BC$49)*TREND(BC$2:BC$49,$A$2:$A$49,$A54)</f>
        <v>598.35856644496926</v>
      </c>
      <c r="BD54" s="9" cm="1">
        <f t="array" ref="BD54">AVERAGEIF($C$2:$C$49,$C54,BD$2:BD$49)/AVERAGE(BD$2:BD$49)*TREND(BD$2:BD$49,$A$2:$A$49,$A54)</f>
        <v>606.61916409519881</v>
      </c>
      <c r="BE54" s="9" cm="1">
        <f t="array" ref="BE54">AVERAGEIF($C$2:$C$49,$C54,BE$2:BE$49)/AVERAGE(BE$2:BE$49)*TREND(BE$2:BE$49,$A$2:$A$49,$A54)</f>
        <v>575.0548543529444</v>
      </c>
      <c r="BF54" s="9" cm="1">
        <f t="array" ref="BF54">AVERAGEIF($C$2:$C$49,$C54,BF$2:BF$49)/AVERAGE(BF$2:BF$49)*TREND(BF$2:BF$49,$A$2:$A$49,$A54)</f>
        <v>564.35296435867053</v>
      </c>
      <c r="BG54" s="9" cm="1">
        <f t="array" ref="BG54">AVERAGEIF($C$2:$C$49,$C54,BG$2:BG$49)/AVERAGE(BG$2:BG$49)*TREND(BG$2:BG$49,$A$2:$A$49,$A54)</f>
        <v>603.31967308447372</v>
      </c>
      <c r="BH54" s="9" cm="1">
        <f t="array" ref="BH54">AVERAGEIF($C$2:$C$49,$C54,BH$2:BH$49)/AVERAGE(BH$2:BH$49)*TREND(BH$2:BH$49,$A$2:$A$49,$A54)</f>
        <v>580.37472195882413</v>
      </c>
      <c r="BI54" s="9" cm="1">
        <f t="array" ref="BI54">AVERAGEIF($C$2:$C$49,$C54,BI$2:BI$49)/AVERAGE(BI$2:BI$49)*TREND(BI$2:BI$49,$A$2:$A$49,$A54)</f>
        <v>588.76121995249889</v>
      </c>
      <c r="BJ54" s="9" cm="1">
        <f t="array" ref="BJ54">AVERAGEIF($C$2:$C$49,$C54,BJ$2:BJ$49)/AVERAGE(BJ$2:BJ$49)*TREND(BJ$2:BJ$49,$A$2:$A$49,$A54)</f>
        <v>595.57207735823749</v>
      </c>
      <c r="BK54" s="9" cm="1">
        <f t="array" ref="BK54">AVERAGEIF($C$2:$C$49,$C54,BK$2:BK$49)/AVERAGE(BK$2:BK$49)*TREND(BK$2:BK$49,$A$2:$A$49,$A54)</f>
        <v>612.82821576571848</v>
      </c>
      <c r="BL54" s="9" cm="1">
        <f t="array" ref="BL54">AVERAGEIF($C$2:$C$49,$C54,BL$2:BL$49)/AVERAGE(BL$2:BL$49)*TREND(BL$2:BL$49,$A$2:$A$49,$A54)</f>
        <v>597.65689255126767</v>
      </c>
      <c r="BM54" s="9" cm="1">
        <f t="array" ref="BM54">AVERAGEIF($C$2:$C$49,$C54,BM$2:BM$49)/AVERAGE(BM$2:BM$49)*TREND(BM$2:BM$49,$A$2:$A$49,$A54)</f>
        <v>606.29907138189651</v>
      </c>
      <c r="BN54" s="9" cm="1">
        <f t="array" ref="BN54">AVERAGEIF($C$2:$C$49,$C54,BN$2:BN$49)/AVERAGE(BN$2:BN$49)*TREND(BN$2:BN$49,$A$2:$A$49,$A54)</f>
        <v>586.53470755581191</v>
      </c>
      <c r="BO54" s="9" cm="1">
        <f t="array" ref="BO54">AVERAGEIF($C$2:$C$49,$C54,BO$2:BO$49)/AVERAGE(BO$2:BO$49)*TREND(BO$2:BO$49,$A$2:$A$49,$A54)</f>
        <v>595.2492882949341</v>
      </c>
      <c r="BP54" s="9" cm="1">
        <f t="array" ref="BP54">AVERAGEIF($C$2:$C$49,$C54,BP$2:BP$49)/AVERAGE(BP$2:BP$49)*TREND(BP$2:BP$49,$A$2:$A$49,$A54)</f>
        <v>584.38429423744799</v>
      </c>
      <c r="BQ54" s="9" cm="1">
        <f t="array" ref="BQ54">AVERAGEIF($C$2:$C$49,$C54,BQ$2:BQ$49)/AVERAGE(BQ$2:BQ$49)*TREND(BQ$2:BQ$49,$A$2:$A$49,$A54)</f>
        <v>596.79360875071859</v>
      </c>
      <c r="BR54" s="9" cm="1">
        <f t="array" ref="BR54">AVERAGEIF($C$2:$C$49,$C54,BR$2:BR$49)/AVERAGE(BR$2:BR$49)*TREND(BR$2:BR$49,$A$2:$A$49,$A54)</f>
        <v>623.25495815851195</v>
      </c>
      <c r="BS54" s="9" cm="1">
        <f t="array" ref="BS54">AVERAGEIF($C$2:$C$49,$C54,BS$2:BS$49)/AVERAGE(BS$2:BS$49)*TREND(BS$2:BS$49,$A$2:$A$49,$A54)</f>
        <v>583.55229359849</v>
      </c>
      <c r="BT54" s="9" cm="1">
        <f t="array" ref="BT54">AVERAGEIF($C$2:$C$49,$C54,BT$2:BT$49)/AVERAGE(BT$2:BT$49)*TREND(BT$2:BT$49,$A$2:$A$49,$A54)</f>
        <v>603.08719155250151</v>
      </c>
      <c r="BU54" s="9" cm="1">
        <f t="array" ref="BU54">AVERAGEIF($C$2:$C$49,$C54,BU$2:BU$49)/AVERAGE(BU$2:BU$49)*TREND(BU$2:BU$49,$A$2:$A$49,$A54)</f>
        <v>580.06089495932019</v>
      </c>
      <c r="BV54" s="9" cm="1">
        <f t="array" ref="BV54">AVERAGEIF($C$2:$C$49,$C54,BV$2:BV$49)/AVERAGE(BV$2:BV$49)*TREND(BV$2:BV$49,$A$2:$A$49,$A54)</f>
        <v>610.57981931658958</v>
      </c>
      <c r="BW54" s="9" cm="1">
        <f t="array" ref="BW54">AVERAGEIF($C$2:$C$49,$C54,BW$2:BW$49)/AVERAGE(BW$2:BW$49)*TREND(BW$2:BW$49,$A$2:$A$49,$A54)</f>
        <v>621.81459325780384</v>
      </c>
      <c r="BX54" s="9" cm="1">
        <f t="array" ref="BX54">AVERAGEIF($C$2:$C$49,$C54,BX$2:BX$49)/AVERAGE(BX$2:BX$49)*TREND(BX$2:BX$49,$A$2:$A$49,$A54)</f>
        <v>614.2495419011575</v>
      </c>
      <c r="BY54" s="9" cm="1">
        <f t="array" ref="BY54">AVERAGEIF($C$2:$C$49,$C54,BY$2:BY$49)/AVERAGE(BY$2:BY$49)*TREND(BY$2:BY$49,$A$2:$A$49,$A54)</f>
        <v>609.56913056981898</v>
      </c>
      <c r="BZ54" s="9" cm="1">
        <f t="array" ref="BZ54">AVERAGEIF($C$2:$C$49,$C54,BZ$2:BZ$49)/AVERAGE(BZ$2:BZ$49)*TREND(BZ$2:BZ$49,$A$2:$A$49,$A54)</f>
        <v>594.23421412110304</v>
      </c>
      <c r="CA54" s="9" cm="1">
        <f t="array" ref="CA54">AVERAGEIF($C$2:$C$49,$C54,CA$2:CA$49)/AVERAGE(CA$2:CA$49)*TREND(CA$2:CA$49,$A$2:$A$49,$A54)</f>
        <v>589.55905029678127</v>
      </c>
      <c r="CB54" s="9" cm="1">
        <f t="array" ref="CB54">AVERAGEIF($C$2:$C$49,$C54,CB$2:CB$49)/AVERAGE(CB$2:CB$49)*TREND(CB$2:CB$49,$A$2:$A$49,$A54)</f>
        <v>617.41617266069636</v>
      </c>
      <c r="CC54" s="9" cm="1">
        <f t="array" ref="CC54">AVERAGEIF($C$2:$C$49,$C54,CC$2:CC$49)/AVERAGE(CC$2:CC$49)*TREND(CC$2:CC$49,$A$2:$A$49,$A54)</f>
        <v>606.601814245725</v>
      </c>
      <c r="CD54" s="9" cm="1">
        <f t="array" ref="CD54">AVERAGEIF($C$2:$C$49,$C54,CD$2:CD$49)/AVERAGE(CD$2:CD$49)*TREND(CD$2:CD$49,$A$2:$A$49,$A54)</f>
        <v>602.83031862833946</v>
      </c>
      <c r="CE54" s="9" cm="1">
        <f t="array" ref="CE54">AVERAGEIF($C$2:$C$49,$C54,CE$2:CE$49)/AVERAGE(CE$2:CE$49)*TREND(CE$2:CE$49,$A$2:$A$49,$A54)</f>
        <v>599.40018514860992</v>
      </c>
      <c r="CF54" s="9" cm="1">
        <f t="array" ref="CF54">AVERAGEIF($C$2:$C$49,$C54,CF$2:CF$49)/AVERAGE(CF$2:CF$49)*TREND(CF$2:CF$49,$A$2:$A$49,$A54)</f>
        <v>593.52366898700336</v>
      </c>
      <c r="CG54" s="9" cm="1">
        <f t="array" ref="CG54">AVERAGEIF($C$2:$C$49,$C54,CG$2:CG$49)/AVERAGE(CG$2:CG$49)*TREND(CG$2:CG$49,$A$2:$A$49,$A54)</f>
        <v>582.36068008684697</v>
      </c>
      <c r="CH54" s="9" cm="1">
        <f t="array" ref="CH54">AVERAGEIF($C$2:$C$49,$C54,CH$2:CH$49)/AVERAGE(CH$2:CH$49)*TREND(CH$2:CH$49,$A$2:$A$49,$A54)</f>
        <v>600.76777956401543</v>
      </c>
      <c r="CI54" s="9" cm="1">
        <f t="array" ref="CI54">AVERAGEIF($C$2:$C$49,$C54,CI$2:CI$49)/AVERAGE(CI$2:CI$49)*TREND(CI$2:CI$49,$A$2:$A$49,$A54)</f>
        <v>582.35822297326797</v>
      </c>
      <c r="CJ54" s="9" cm="1">
        <f t="array" ref="CJ54">AVERAGEIF($C$2:$C$49,$C54,CJ$2:CJ$49)/AVERAGE(CJ$2:CJ$49)*TREND(CJ$2:CJ$49,$A$2:$A$49,$A54)</f>
        <v>605.47974569453538</v>
      </c>
      <c r="CK54" s="9" cm="1">
        <f t="array" ref="CK54">AVERAGEIF($C$2:$C$49,$C54,CK$2:CK$49)/AVERAGE(CK$2:CK$49)*TREND(CK$2:CK$49,$A$2:$A$49,$A54)</f>
        <v>584.40969991528425</v>
      </c>
      <c r="CL54" s="9" cm="1">
        <f t="array" ref="CL54">AVERAGEIF($C$2:$C$49,$C54,CL$2:CL$49)/AVERAGE(CL$2:CL$49)*TREND(CL$2:CL$49,$A$2:$A$49,$A54)</f>
        <v>600.16545926366427</v>
      </c>
      <c r="CM54" s="9" cm="1">
        <f t="array" ref="CM54">AVERAGEIF($C$2:$C$49,$C54,CM$2:CM$49)/AVERAGE(CM$2:CM$49)*TREND(CM$2:CM$49,$A$2:$A$49,$A54)</f>
        <v>581.12573018987825</v>
      </c>
      <c r="CN54" s="9" cm="1">
        <f t="array" ref="CN54">AVERAGEIF($C$2:$C$49,$C54,CN$2:CN$49)/AVERAGE(CN$2:CN$49)*TREND(CN$2:CN$49,$A$2:$A$49,$A54)</f>
        <v>589.53928813853884</v>
      </c>
      <c r="CO54" s="9" cm="1">
        <f t="array" ref="CO54">AVERAGEIF($C$2:$C$49,$C54,CO$2:CO$49)/AVERAGE(CO$2:CO$49)*TREND(CO$2:CO$49,$A$2:$A$49,$A54)</f>
        <v>586.38639291407287</v>
      </c>
      <c r="CP54" s="9" cm="1">
        <f t="array" ref="CP54">AVERAGEIF($C$2:$C$49,$C54,CP$2:CP$49)/AVERAGE(CP$2:CP$49)*TREND(CP$2:CP$49,$A$2:$A$49,$A54)</f>
        <v>580.57387617414599</v>
      </c>
      <c r="CQ54" s="9" cm="1">
        <f t="array" ref="CQ54">AVERAGEIF($C$2:$C$49,$C54,CQ$2:CQ$49)/AVERAGE(CQ$2:CQ$49)*TREND(CQ$2:CQ$49,$A$2:$A$49,$A54)</f>
        <v>582.97973028646948</v>
      </c>
      <c r="CR54" s="9" cm="1">
        <f t="array" ref="CR54">AVERAGEIF($C$2:$C$49,$C54,CR$2:CR$49)/AVERAGE(CR$2:CR$49)*TREND(CR$2:CR$49,$A$2:$A$49,$A54)</f>
        <v>611.06058810552668</v>
      </c>
      <c r="CS54" s="9" cm="1">
        <f t="array" ref="CS54">AVERAGEIF($C$2:$C$49,$C54,CS$2:CS$49)/AVERAGE(CS$2:CS$49)*TREND(CS$2:CS$49,$A$2:$A$49,$A54)</f>
        <v>600.60652024033448</v>
      </c>
      <c r="CT54" s="9" cm="1">
        <f t="array" ref="CT54">AVERAGEIF($C$2:$C$49,$C54,CT$2:CT$49)/AVERAGE(CT$2:CT$49)*TREND(CT$2:CT$49,$A$2:$A$49,$A54)</f>
        <v>614.37961244507721</v>
      </c>
      <c r="CU54" s="9" cm="1">
        <f t="array" ref="CU54">AVERAGEIF($C$2:$C$49,$C54,CU$2:CU$49)/AVERAGE(CU$2:CU$49)*TREND(CU$2:CU$49,$A$2:$A$49,$A54)</f>
        <v>601.49779255816998</v>
      </c>
      <c r="CV54" s="9" cm="1">
        <f t="array" ref="CV54">AVERAGEIF($C$2:$C$49,$C54,CV$2:CV$49)/AVERAGE(CV$2:CV$49)*TREND(CV$2:CV$49,$A$2:$A$49,$A54)</f>
        <v>590.59631057879119</v>
      </c>
    </row>
    <row r="55" spans="1:100" ht="16" thickBot="1" x14ac:dyDescent="0.4">
      <c r="A55" s="6">
        <v>53</v>
      </c>
      <c r="B55" s="6">
        <v>2024</v>
      </c>
      <c r="C55" s="7" t="s">
        <v>8</v>
      </c>
      <c r="D55" s="9" cm="1">
        <f t="array" ref="D55">AVERAGEIF($C$2:$C$49,$C55,D$2:D$49)/AVERAGE(D$2:D$49)*TREND(D$2:D$49,$A$2:$A$49,$A55)</f>
        <v>614.32496743378204</v>
      </c>
      <c r="E55" s="9" cm="1">
        <f t="array" ref="E55">AVERAGEIF($C$2:$C$49,$C55,E$2:E$49)/AVERAGE(E$2:E$49)*TREND(E$2:E$49,$A$2:$A$49,$A55)</f>
        <v>614.31246401425881</v>
      </c>
      <c r="F55" s="9" cm="1">
        <f t="array" ref="F55">AVERAGEIF($C$2:$C$49,$C55,F$2:F$49)/AVERAGE(F$2:F$49)*TREND(F$2:F$49,$A$2:$A$49,$A55)</f>
        <v>548.6517638892343</v>
      </c>
      <c r="G55" s="9" cm="1">
        <f t="array" ref="G55">AVERAGEIF($C$2:$C$49,$C55,G$2:G$49)/AVERAGE(G$2:G$49)*TREND(G$2:G$49,$A$2:$A$49,$A55)</f>
        <v>657.77019895295143</v>
      </c>
      <c r="H55" s="9" cm="1">
        <f t="array" ref="H55">AVERAGEIF($C$2:$C$49,$C55,H$2:H$49)/AVERAGE(H$2:H$49)*TREND(H$2:H$49,$A$2:$A$49,$A55)</f>
        <v>613.06408029571003</v>
      </c>
      <c r="I55" s="9" cm="1">
        <f t="array" ref="I55">AVERAGEIF($C$2:$C$49,$C55,I$2:I$49)/AVERAGE(I$2:I$49)*TREND(I$2:I$49,$A$2:$A$49,$A55)</f>
        <v>626.56678007501375</v>
      </c>
      <c r="J55" s="9" cm="1">
        <f t="array" ref="J55">AVERAGEIF($C$2:$C$49,$C55,J$2:J$49)/AVERAGE(J$2:J$49)*TREND(J$2:J$49,$A$2:$A$49,$A55)</f>
        <v>586.98774658960178</v>
      </c>
      <c r="K55" s="9" cm="1">
        <f t="array" ref="K55">AVERAGEIF($C$2:$C$49,$C55,K$2:K$49)/AVERAGE(K$2:K$49)*TREND(K$2:K$49,$A$2:$A$49,$A55)</f>
        <v>590.22111294612375</v>
      </c>
      <c r="L55" s="9" cm="1">
        <f t="array" ref="L55">AVERAGEIF($C$2:$C$49,$C55,L$2:L$49)/AVERAGE(L$2:L$49)*TREND(L$2:L$49,$A$2:$A$49,$A55)</f>
        <v>629.17635580271599</v>
      </c>
      <c r="M55" s="9" cm="1">
        <f t="array" ref="M55">AVERAGEIF($C$2:$C$49,$C55,M$2:M$49)/AVERAGE(M$2:M$49)*TREND(M$2:M$49,$A$2:$A$49,$A55)</f>
        <v>589.98696903635323</v>
      </c>
      <c r="N55" s="9" cm="1">
        <f t="array" ref="N55">AVERAGEIF($C$2:$C$49,$C55,N$2:N$49)/AVERAGE(N$2:N$49)*TREND(N$2:N$49,$A$2:$A$49,$A55)</f>
        <v>609.70638814991867</v>
      </c>
      <c r="O55" s="9" cm="1">
        <f t="array" ref="O55">AVERAGEIF($C$2:$C$49,$C55,O$2:O$49)/AVERAGE(O$2:O$49)*TREND(O$2:O$49,$A$2:$A$49,$A55)</f>
        <v>604.41272713340652</v>
      </c>
      <c r="P55" s="9" cm="1">
        <f t="array" ref="P55">AVERAGEIF($C$2:$C$49,$C55,P$2:P$49)/AVERAGE(P$2:P$49)*TREND(P$2:P$49,$A$2:$A$49,$A55)</f>
        <v>545.04443037969008</v>
      </c>
      <c r="Q55" s="9" cm="1">
        <f t="array" ref="Q55">AVERAGEIF($C$2:$C$49,$C55,Q$2:Q$49)/AVERAGE(Q$2:Q$49)*TREND(Q$2:Q$49,$A$2:$A$49,$A55)</f>
        <v>630.09166823653379</v>
      </c>
      <c r="R55" s="9" cm="1">
        <f t="array" ref="R55">AVERAGEIF($C$2:$C$49,$C55,R$2:R$49)/AVERAGE(R$2:R$49)*TREND(R$2:R$49,$A$2:$A$49,$A55)</f>
        <v>616.51588665068255</v>
      </c>
      <c r="S55" s="9" cm="1">
        <f t="array" ref="S55">AVERAGEIF($C$2:$C$49,$C55,S$2:S$49)/AVERAGE(S$2:S$49)*TREND(S$2:S$49,$A$2:$A$49,$A55)</f>
        <v>591.28667745031657</v>
      </c>
      <c r="T55" s="9" cm="1">
        <f t="array" ref="T55">AVERAGEIF($C$2:$C$49,$C55,T$2:T$49)/AVERAGE(T$2:T$49)*TREND(T$2:T$49,$A$2:$A$49,$A55)</f>
        <v>572.40670089654748</v>
      </c>
      <c r="U55" s="9" cm="1">
        <f t="array" ref="U55">AVERAGEIF($C$2:$C$49,$C55,U$2:U$49)/AVERAGE(U$2:U$49)*TREND(U$2:U$49,$A$2:$A$49,$A55)</f>
        <v>546.20297604305711</v>
      </c>
      <c r="V55" s="9" cm="1">
        <f t="array" ref="V55">AVERAGEIF($C$2:$C$49,$C55,V$2:V$49)/AVERAGE(V$2:V$49)*TREND(V$2:V$49,$A$2:$A$49,$A55)</f>
        <v>625.99610479179091</v>
      </c>
      <c r="W55" s="9" cm="1">
        <f t="array" ref="W55">AVERAGEIF($C$2:$C$49,$C55,W$2:W$49)/AVERAGE(W$2:W$49)*TREND(W$2:W$49,$A$2:$A$49,$A55)</f>
        <v>641.05464335031957</v>
      </c>
      <c r="X55" s="9" cm="1">
        <f t="array" ref="X55">AVERAGEIF($C$2:$C$49,$C55,X$2:X$49)/AVERAGE(X$2:X$49)*TREND(X$2:X$49,$A$2:$A$49,$A55)</f>
        <v>592.14192082675777</v>
      </c>
      <c r="Y55" s="9" cm="1">
        <f t="array" ref="Y55">AVERAGEIF($C$2:$C$49,$C55,Y$2:Y$49)/AVERAGE(Y$2:Y$49)*TREND(Y$2:Y$49,$A$2:$A$49,$A55)</f>
        <v>618.47888012099975</v>
      </c>
      <c r="Z55" s="9" cm="1">
        <f t="array" ref="Z55">AVERAGEIF($C$2:$C$49,$C55,Z$2:Z$49)/AVERAGE(Z$2:Z$49)*TREND(Z$2:Z$49,$A$2:$A$49,$A55)</f>
        <v>598.89966170411037</v>
      </c>
      <c r="AA55" s="9" cm="1">
        <f t="array" ref="AA55">AVERAGEIF($C$2:$C$49,$C55,AA$2:AA$49)/AVERAGE(AA$2:AA$49)*TREND(AA$2:AA$49,$A$2:$A$49,$A55)</f>
        <v>626.9969234984685</v>
      </c>
      <c r="AB55" s="9" cm="1">
        <f t="array" ref="AB55">AVERAGEIF($C$2:$C$49,$C55,AB$2:AB$49)/AVERAGE(AB$2:AB$49)*TREND(AB$2:AB$49,$A$2:$A$49,$A55)</f>
        <v>597.25559676609043</v>
      </c>
      <c r="AC55" s="9" cm="1">
        <f t="array" ref="AC55">AVERAGEIF($C$2:$C$49,$C55,AC$2:AC$49)/AVERAGE(AC$2:AC$49)*TREND(AC$2:AC$49,$A$2:$A$49,$A55)</f>
        <v>608.2083705107317</v>
      </c>
      <c r="AD55" s="9" cm="1">
        <f t="array" ref="AD55">AVERAGEIF($C$2:$C$49,$C55,AD$2:AD$49)/AVERAGE(AD$2:AD$49)*TREND(AD$2:AD$49,$A$2:$A$49,$A55)</f>
        <v>573.33065307920458</v>
      </c>
      <c r="AE55" s="9" cm="1">
        <f t="array" ref="AE55">AVERAGEIF($C$2:$C$49,$C55,AE$2:AE$49)/AVERAGE(AE$2:AE$49)*TREND(AE$2:AE$49,$A$2:$A$49,$A55)</f>
        <v>583.29388687530081</v>
      </c>
      <c r="AF55" s="9" cm="1">
        <f t="array" ref="AF55">AVERAGEIF($C$2:$C$49,$C55,AF$2:AF$49)/AVERAGE(AF$2:AF$49)*TREND(AF$2:AF$49,$A$2:$A$49,$A55)</f>
        <v>617.67308125867089</v>
      </c>
      <c r="AG55" s="9" cm="1">
        <f t="array" ref="AG55">AVERAGEIF($C$2:$C$49,$C55,AG$2:AG$49)/AVERAGE(AG$2:AG$49)*TREND(AG$2:AG$49,$A$2:$A$49,$A55)</f>
        <v>613.53473831952033</v>
      </c>
      <c r="AH55" s="9" cm="1">
        <f t="array" ref="AH55">AVERAGEIF($C$2:$C$49,$C55,AH$2:AH$49)/AVERAGE(AH$2:AH$49)*TREND(AH$2:AH$49,$A$2:$A$49,$A55)</f>
        <v>634.07437248228121</v>
      </c>
      <c r="AI55" s="9" cm="1">
        <f t="array" ref="AI55">AVERAGEIF($C$2:$C$49,$C55,AI$2:AI$49)/AVERAGE(AI$2:AI$49)*TREND(AI$2:AI$49,$A$2:$A$49,$A55)</f>
        <v>618.99331848019676</v>
      </c>
      <c r="AJ55" s="9" cm="1">
        <f t="array" ref="AJ55">AVERAGEIF($C$2:$C$49,$C55,AJ$2:AJ$49)/AVERAGE(AJ$2:AJ$49)*TREND(AJ$2:AJ$49,$A$2:$A$49,$A55)</f>
        <v>541.42540667260982</v>
      </c>
      <c r="AK55" s="9" cm="1">
        <f t="array" ref="AK55">AVERAGEIF($C$2:$C$49,$C55,AK$2:AK$49)/AVERAGE(AK$2:AK$49)*TREND(AK$2:AK$49,$A$2:$A$49,$A55)</f>
        <v>558.07935385803182</v>
      </c>
      <c r="AL55" s="9" cm="1">
        <f t="array" ref="AL55">AVERAGEIF($C$2:$C$49,$C55,AL$2:AL$49)/AVERAGE(AL$2:AL$49)*TREND(AL$2:AL$49,$A$2:$A$49,$A55)</f>
        <v>572.80704981916574</v>
      </c>
      <c r="AM55" s="9" cm="1">
        <f t="array" ref="AM55">AVERAGEIF($C$2:$C$49,$C55,AM$2:AM$49)/AVERAGE(AM$2:AM$49)*TREND(AM$2:AM$49,$A$2:$A$49,$A55)</f>
        <v>619.53964254836876</v>
      </c>
      <c r="AN55" s="9" cm="1">
        <f t="array" ref="AN55">AVERAGEIF($C$2:$C$49,$C55,AN$2:AN$49)/AVERAGE(AN$2:AN$49)*TREND(AN$2:AN$49,$A$2:$A$49,$A55)</f>
        <v>629.91386470122507</v>
      </c>
      <c r="AO55" s="9" cm="1">
        <f t="array" ref="AO55">AVERAGEIF($C$2:$C$49,$C55,AO$2:AO$49)/AVERAGE(AO$2:AO$49)*TREND(AO$2:AO$49,$A$2:$A$49,$A55)</f>
        <v>579.33702337519776</v>
      </c>
      <c r="AP55" s="9" cm="1">
        <f t="array" ref="AP55">AVERAGEIF($C$2:$C$49,$C55,AP$2:AP$49)/AVERAGE(AP$2:AP$49)*TREND(AP$2:AP$49,$A$2:$A$49,$A55)</f>
        <v>605.19522414172911</v>
      </c>
      <c r="AQ55" s="9" cm="1">
        <f t="array" ref="AQ55">AVERAGEIF($C$2:$C$49,$C55,AQ$2:AQ$49)/AVERAGE(AQ$2:AQ$49)*TREND(AQ$2:AQ$49,$A$2:$A$49,$A55)</f>
        <v>578.36429248517857</v>
      </c>
      <c r="AR55" s="9" cm="1">
        <f t="array" ref="AR55">AVERAGEIF($C$2:$C$49,$C55,AR$2:AR$49)/AVERAGE(AR$2:AR$49)*TREND(AR$2:AR$49,$A$2:$A$49,$A55)</f>
        <v>622.10608771168029</v>
      </c>
      <c r="AS55" s="9" cm="1">
        <f t="array" ref="AS55">AVERAGEIF($C$2:$C$49,$C55,AS$2:AS$49)/AVERAGE(AS$2:AS$49)*TREND(AS$2:AS$49,$A$2:$A$49,$A55)</f>
        <v>629.29741255523277</v>
      </c>
      <c r="AT55" s="9" cm="1">
        <f t="array" ref="AT55">AVERAGEIF($C$2:$C$49,$C55,AT$2:AT$49)/AVERAGE(AT$2:AT$49)*TREND(AT$2:AT$49,$A$2:$A$49,$A55)</f>
        <v>621.4324565646051</v>
      </c>
      <c r="AU55" s="9" cm="1">
        <f t="array" ref="AU55">AVERAGEIF($C$2:$C$49,$C55,AU$2:AU$49)/AVERAGE(AU$2:AU$49)*TREND(AU$2:AU$49,$A$2:$A$49,$A55)</f>
        <v>596.5111563317256</v>
      </c>
      <c r="AV55" s="9" cm="1">
        <f t="array" ref="AV55">AVERAGEIF($C$2:$C$49,$C55,AV$2:AV$49)/AVERAGE(AV$2:AV$49)*TREND(AV$2:AV$49,$A$2:$A$49,$A55)</f>
        <v>590.40890979701283</v>
      </c>
      <c r="AW55" s="9" cm="1">
        <f t="array" ref="AW55">AVERAGEIF($C$2:$C$49,$C55,AW$2:AW$49)/AVERAGE(AW$2:AW$49)*TREND(AW$2:AW$49,$A$2:$A$49,$A55)</f>
        <v>655.7883634967543</v>
      </c>
      <c r="AX55" s="9" cm="1">
        <f t="array" ref="AX55">AVERAGEIF($C$2:$C$49,$C55,AX$2:AX$49)/AVERAGE(AX$2:AX$49)*TREND(AX$2:AX$49,$A$2:$A$49,$A55)</f>
        <v>553.48566995485896</v>
      </c>
      <c r="AY55" s="9" cm="1">
        <f t="array" ref="AY55">AVERAGEIF($C$2:$C$49,$C55,AY$2:AY$49)/AVERAGE(AY$2:AY$49)*TREND(AY$2:AY$49,$A$2:$A$49,$A55)</f>
        <v>630.34791456914786</v>
      </c>
      <c r="AZ55" s="9" cm="1">
        <f t="array" ref="AZ55">AVERAGEIF($C$2:$C$49,$C55,AZ$2:AZ$49)/AVERAGE(AZ$2:AZ$49)*TREND(AZ$2:AZ$49,$A$2:$A$49,$A55)</f>
        <v>627.93825984532191</v>
      </c>
      <c r="BA55" s="9" cm="1">
        <f t="array" ref="BA55">AVERAGEIF($C$2:$C$49,$C55,BA$2:BA$49)/AVERAGE(BA$2:BA$49)*TREND(BA$2:BA$49,$A$2:$A$49,$A55)</f>
        <v>586.94206450993499</v>
      </c>
      <c r="BB55" s="9" cm="1">
        <f t="array" ref="BB55">AVERAGEIF($C$2:$C$49,$C55,BB$2:BB$49)/AVERAGE(BB$2:BB$49)*TREND(BB$2:BB$49,$A$2:$A$49,$A55)</f>
        <v>515.92200995066344</v>
      </c>
      <c r="BC55" s="9" cm="1">
        <f t="array" ref="BC55">AVERAGEIF($C$2:$C$49,$C55,BC$2:BC$49)/AVERAGE(BC$2:BC$49)*TREND(BC$2:BC$49,$A$2:$A$49,$A55)</f>
        <v>554.49187127664982</v>
      </c>
      <c r="BD55" s="9" cm="1">
        <f t="array" ref="BD55">AVERAGEIF($C$2:$C$49,$C55,BD$2:BD$49)/AVERAGE(BD$2:BD$49)*TREND(BD$2:BD$49,$A$2:$A$49,$A55)</f>
        <v>535.35585996888324</v>
      </c>
      <c r="BE55" s="9" cm="1">
        <f t="array" ref="BE55">AVERAGEIF($C$2:$C$49,$C55,BE$2:BE$49)/AVERAGE(BE$2:BE$49)*TREND(BE$2:BE$49,$A$2:$A$49,$A55)</f>
        <v>547.02362393324631</v>
      </c>
      <c r="BF55" s="9" cm="1">
        <f t="array" ref="BF55">AVERAGEIF($C$2:$C$49,$C55,BF$2:BF$49)/AVERAGE(BF$2:BF$49)*TREND(BF$2:BF$49,$A$2:$A$49,$A55)</f>
        <v>623.47183686033293</v>
      </c>
      <c r="BG55" s="9" cm="1">
        <f t="array" ref="BG55">AVERAGEIF($C$2:$C$49,$C55,BG$2:BG$49)/AVERAGE(BG$2:BG$49)*TREND(BG$2:BG$49,$A$2:$A$49,$A55)</f>
        <v>578.43359381951689</v>
      </c>
      <c r="BH55" s="9" cm="1">
        <f t="array" ref="BH55">AVERAGEIF($C$2:$C$49,$C55,BH$2:BH$49)/AVERAGE(BH$2:BH$49)*TREND(BH$2:BH$49,$A$2:$A$49,$A55)</f>
        <v>570.51554575728073</v>
      </c>
      <c r="BI55" s="9" cm="1">
        <f t="array" ref="BI55">AVERAGEIF($C$2:$C$49,$C55,BI$2:BI$49)/AVERAGE(BI$2:BI$49)*TREND(BI$2:BI$49,$A$2:$A$49,$A55)</f>
        <v>549.23604300444947</v>
      </c>
      <c r="BJ55" s="9" cm="1">
        <f t="array" ref="BJ55">AVERAGEIF($C$2:$C$49,$C55,BJ$2:BJ$49)/AVERAGE(BJ$2:BJ$49)*TREND(BJ$2:BJ$49,$A$2:$A$49,$A55)</f>
        <v>574.01449808957841</v>
      </c>
      <c r="BK55" s="9" cm="1">
        <f t="array" ref="BK55">AVERAGEIF($C$2:$C$49,$C55,BK$2:BK$49)/AVERAGE(BK$2:BK$49)*TREND(BK$2:BK$49,$A$2:$A$49,$A55)</f>
        <v>519.3247380652449</v>
      </c>
      <c r="BL55" s="9" cm="1">
        <f t="array" ref="BL55">AVERAGEIF($C$2:$C$49,$C55,BL$2:BL$49)/AVERAGE(BL$2:BL$49)*TREND(BL$2:BL$49,$A$2:$A$49,$A55)</f>
        <v>562.82448515868077</v>
      </c>
      <c r="BM55" s="9" cm="1">
        <f t="array" ref="BM55">AVERAGEIF($C$2:$C$49,$C55,BM$2:BM$49)/AVERAGE(BM$2:BM$49)*TREND(BM$2:BM$49,$A$2:$A$49,$A55)</f>
        <v>553.73467526392449</v>
      </c>
      <c r="BN55" s="9" cm="1">
        <f t="array" ref="BN55">AVERAGEIF($C$2:$C$49,$C55,BN$2:BN$49)/AVERAGE(BN$2:BN$49)*TREND(BN$2:BN$49,$A$2:$A$49,$A55)</f>
        <v>564.47024524405128</v>
      </c>
      <c r="BO55" s="9" cm="1">
        <f t="array" ref="BO55">AVERAGEIF($C$2:$C$49,$C55,BO$2:BO$49)/AVERAGE(BO$2:BO$49)*TREND(BO$2:BO$49,$A$2:$A$49,$A55)</f>
        <v>584.85143337751708</v>
      </c>
      <c r="BP55" s="9" cm="1">
        <f t="array" ref="BP55">AVERAGEIF($C$2:$C$49,$C55,BP$2:BP$49)/AVERAGE(BP$2:BP$49)*TREND(BP$2:BP$49,$A$2:$A$49,$A55)</f>
        <v>563.07530246367048</v>
      </c>
      <c r="BQ55" s="9" cm="1">
        <f t="array" ref="BQ55">AVERAGEIF($C$2:$C$49,$C55,BQ$2:BQ$49)/AVERAGE(BQ$2:BQ$49)*TREND(BQ$2:BQ$49,$A$2:$A$49,$A55)</f>
        <v>534.47942158794331</v>
      </c>
      <c r="BR55" s="9" cm="1">
        <f t="array" ref="BR55">AVERAGEIF($C$2:$C$49,$C55,BR$2:BR$49)/AVERAGE(BR$2:BR$49)*TREND(BR$2:BR$49,$A$2:$A$49,$A55)</f>
        <v>615.52760438065559</v>
      </c>
      <c r="BS55" s="9" cm="1">
        <f t="array" ref="BS55">AVERAGEIF($C$2:$C$49,$C55,BS$2:BS$49)/AVERAGE(BS$2:BS$49)*TREND(BS$2:BS$49,$A$2:$A$49,$A55)</f>
        <v>628.86745556225821</v>
      </c>
      <c r="BT55" s="9" cm="1">
        <f t="array" ref="BT55">AVERAGEIF($C$2:$C$49,$C55,BT$2:BT$49)/AVERAGE(BT$2:BT$49)*TREND(BT$2:BT$49,$A$2:$A$49,$A55)</f>
        <v>590.06801354703862</v>
      </c>
      <c r="BU55" s="9" cm="1">
        <f t="array" ref="BU55">AVERAGEIF($C$2:$C$49,$C55,BU$2:BU$49)/AVERAGE(BU$2:BU$49)*TREND(BU$2:BU$49,$A$2:$A$49,$A55)</f>
        <v>576.25676589168575</v>
      </c>
      <c r="BV55" s="9" cm="1">
        <f t="array" ref="BV55">AVERAGEIF($C$2:$C$49,$C55,BV$2:BV$49)/AVERAGE(BV$2:BV$49)*TREND(BV$2:BV$49,$A$2:$A$49,$A55)</f>
        <v>566.08582940510541</v>
      </c>
      <c r="BW55" s="9" cm="1">
        <f t="array" ref="BW55">AVERAGEIF($C$2:$C$49,$C55,BW$2:BW$49)/AVERAGE(BW$2:BW$49)*TREND(BW$2:BW$49,$A$2:$A$49,$A55)</f>
        <v>595.64996811785761</v>
      </c>
      <c r="BX55" s="9" cm="1">
        <f t="array" ref="BX55">AVERAGEIF($C$2:$C$49,$C55,BX$2:BX$49)/AVERAGE(BX$2:BX$49)*TREND(BX$2:BX$49,$A$2:$A$49,$A55)</f>
        <v>641.10578154877646</v>
      </c>
      <c r="BY55" s="9" cm="1">
        <f t="array" ref="BY55">AVERAGEIF($C$2:$C$49,$C55,BY$2:BY$49)/AVERAGE(BY$2:BY$49)*TREND(BY$2:BY$49,$A$2:$A$49,$A55)</f>
        <v>608.24204309544507</v>
      </c>
      <c r="BZ55" s="9" cm="1">
        <f t="array" ref="BZ55">AVERAGEIF($C$2:$C$49,$C55,BZ$2:BZ$49)/AVERAGE(BZ$2:BZ$49)*TREND(BZ$2:BZ$49,$A$2:$A$49,$A55)</f>
        <v>589.88423537592848</v>
      </c>
      <c r="CA55" s="9" cm="1">
        <f t="array" ref="CA55">AVERAGEIF($C$2:$C$49,$C55,CA$2:CA$49)/AVERAGE(CA$2:CA$49)*TREND(CA$2:CA$49,$A$2:$A$49,$A55)</f>
        <v>566.2387719716919</v>
      </c>
      <c r="CB55" s="9" cm="1">
        <f t="array" ref="CB55">AVERAGEIF($C$2:$C$49,$C55,CB$2:CB$49)/AVERAGE(CB$2:CB$49)*TREND(CB$2:CB$49,$A$2:$A$49,$A55)</f>
        <v>658.4326488647722</v>
      </c>
      <c r="CC55" s="9" cm="1">
        <f t="array" ref="CC55">AVERAGEIF($C$2:$C$49,$C55,CC$2:CC$49)/AVERAGE(CC$2:CC$49)*TREND(CC$2:CC$49,$A$2:$A$49,$A55)</f>
        <v>556.32885448019704</v>
      </c>
      <c r="CD55" s="9" cm="1">
        <f t="array" ref="CD55">AVERAGEIF($C$2:$C$49,$C55,CD$2:CD$49)/AVERAGE(CD$2:CD$49)*TREND(CD$2:CD$49,$A$2:$A$49,$A55)</f>
        <v>587.12411148861293</v>
      </c>
      <c r="CE55" s="9" cm="1">
        <f t="array" ref="CE55">AVERAGEIF($C$2:$C$49,$C55,CE$2:CE$49)/AVERAGE(CE$2:CE$49)*TREND(CE$2:CE$49,$A$2:$A$49,$A55)</f>
        <v>602.14477284666259</v>
      </c>
      <c r="CF55" s="9" cm="1">
        <f t="array" ref="CF55">AVERAGEIF($C$2:$C$49,$C55,CF$2:CF$49)/AVERAGE(CF$2:CF$49)*TREND(CF$2:CF$49,$A$2:$A$49,$A55)</f>
        <v>598.19935714089786</v>
      </c>
      <c r="CG55" s="9" cm="1">
        <f t="array" ref="CG55">AVERAGEIF($C$2:$C$49,$C55,CG$2:CG$49)/AVERAGE(CG$2:CG$49)*TREND(CG$2:CG$49,$A$2:$A$49,$A55)</f>
        <v>566.89169486301955</v>
      </c>
      <c r="CH55" s="9" cm="1">
        <f t="array" ref="CH55">AVERAGEIF($C$2:$C$49,$C55,CH$2:CH$49)/AVERAGE(CH$2:CH$49)*TREND(CH$2:CH$49,$A$2:$A$49,$A55)</f>
        <v>568.31623856803265</v>
      </c>
      <c r="CI55" s="9" cm="1">
        <f t="array" ref="CI55">AVERAGEIF($C$2:$C$49,$C55,CI$2:CI$49)/AVERAGE(CI$2:CI$49)*TREND(CI$2:CI$49,$A$2:$A$49,$A55)</f>
        <v>623.18236696952704</v>
      </c>
      <c r="CJ55" s="9" cm="1">
        <f t="array" ref="CJ55">AVERAGEIF($C$2:$C$49,$C55,CJ$2:CJ$49)/AVERAGE(CJ$2:CJ$49)*TREND(CJ$2:CJ$49,$A$2:$A$49,$A55)</f>
        <v>589.7683317126606</v>
      </c>
      <c r="CK55" s="9" cm="1">
        <f t="array" ref="CK55">AVERAGEIF($C$2:$C$49,$C55,CK$2:CK$49)/AVERAGE(CK$2:CK$49)*TREND(CK$2:CK$49,$A$2:$A$49,$A55)</f>
        <v>643.47998731820121</v>
      </c>
      <c r="CL55" s="9" cm="1">
        <f t="array" ref="CL55">AVERAGEIF($C$2:$C$49,$C55,CL$2:CL$49)/AVERAGE(CL$2:CL$49)*TREND(CL$2:CL$49,$A$2:$A$49,$A55)</f>
        <v>613.75835463665919</v>
      </c>
      <c r="CM55" s="9" cm="1">
        <f t="array" ref="CM55">AVERAGEIF($C$2:$C$49,$C55,CM$2:CM$49)/AVERAGE(CM$2:CM$49)*TREND(CM$2:CM$49,$A$2:$A$49,$A55)</f>
        <v>544.8015057190471</v>
      </c>
      <c r="CN55" s="9" cm="1">
        <f t="array" ref="CN55">AVERAGEIF($C$2:$C$49,$C55,CN$2:CN$49)/AVERAGE(CN$2:CN$49)*TREND(CN$2:CN$49,$A$2:$A$49,$A55)</f>
        <v>536.85154921481137</v>
      </c>
      <c r="CO55" s="9" cm="1">
        <f t="array" ref="CO55">AVERAGEIF($C$2:$C$49,$C55,CO$2:CO$49)/AVERAGE(CO$2:CO$49)*TREND(CO$2:CO$49,$A$2:$A$49,$A55)</f>
        <v>587.37814319077279</v>
      </c>
      <c r="CP55" s="9" cm="1">
        <f t="array" ref="CP55">AVERAGEIF($C$2:$C$49,$C55,CP$2:CP$49)/AVERAGE(CP$2:CP$49)*TREND(CP$2:CP$49,$A$2:$A$49,$A55)</f>
        <v>601.96916360348757</v>
      </c>
      <c r="CQ55" s="9" cm="1">
        <f t="array" ref="CQ55">AVERAGEIF($C$2:$C$49,$C55,CQ$2:CQ$49)/AVERAGE(CQ$2:CQ$49)*TREND(CQ$2:CQ$49,$A$2:$A$49,$A55)</f>
        <v>595.70286378268133</v>
      </c>
      <c r="CR55" s="9" cm="1">
        <f t="array" ref="CR55">AVERAGEIF($C$2:$C$49,$C55,CR$2:CR$49)/AVERAGE(CR$2:CR$49)*TREND(CR$2:CR$49,$A$2:$A$49,$A55)</f>
        <v>654.16815166925312</v>
      </c>
      <c r="CS55" s="9" cm="1">
        <f t="array" ref="CS55">AVERAGEIF($C$2:$C$49,$C55,CS$2:CS$49)/AVERAGE(CS$2:CS$49)*TREND(CS$2:CS$49,$A$2:$A$49,$A55)</f>
        <v>597.62215371022444</v>
      </c>
      <c r="CT55" s="9" cm="1">
        <f t="array" ref="CT55">AVERAGEIF($C$2:$C$49,$C55,CT$2:CT$49)/AVERAGE(CT$2:CT$49)*TREND(CT$2:CT$49,$A$2:$A$49,$A55)</f>
        <v>600.6204222555931</v>
      </c>
      <c r="CU55" s="9" cm="1">
        <f t="array" ref="CU55">AVERAGEIF($C$2:$C$49,$C55,CU$2:CU$49)/AVERAGE(CU$2:CU$49)*TREND(CU$2:CU$49,$A$2:$A$49,$A55)</f>
        <v>517.17479367770784</v>
      </c>
      <c r="CV55" s="9" cm="1">
        <f t="array" ref="CV55">AVERAGEIF($C$2:$C$49,$C55,CV$2:CV$49)/AVERAGE(CV$2:CV$49)*TREND(CV$2:CV$49,$A$2:$A$49,$A55)</f>
        <v>643.7747417830202</v>
      </c>
    </row>
    <row r="56" spans="1:100" ht="16" thickBot="1" x14ac:dyDescent="0.4">
      <c r="A56" s="6">
        <v>54</v>
      </c>
      <c r="B56" s="6">
        <v>2024</v>
      </c>
      <c r="C56" s="7" t="s">
        <v>123</v>
      </c>
      <c r="D56" s="9" cm="1">
        <f t="array" ref="D56">AVERAGEIF($C$2:$C$49,$C56,D$2:D$49)/AVERAGE(D$2:D$49)*TREND(D$2:D$49,$A$2:$A$49,$A56)</f>
        <v>465.3395283040428</v>
      </c>
      <c r="E56" s="9" cm="1">
        <f t="array" ref="E56">AVERAGEIF($C$2:$C$49,$C56,E$2:E$49)/AVERAGE(E$2:E$49)*TREND(E$2:E$49,$A$2:$A$49,$A56)</f>
        <v>466.13080651874856</v>
      </c>
      <c r="F56" s="9" cm="1">
        <f t="array" ref="F56">AVERAGEIF($C$2:$C$49,$C56,F$2:F$49)/AVERAGE(F$2:F$49)*TREND(F$2:F$49,$A$2:$A$49,$A56)</f>
        <v>456.36078286304576</v>
      </c>
      <c r="G56" s="9" cm="1">
        <f t="array" ref="G56">AVERAGEIF($C$2:$C$49,$C56,G$2:G$49)/AVERAGE(G$2:G$49)*TREND(G$2:G$49,$A$2:$A$49,$A56)</f>
        <v>471.56758139644114</v>
      </c>
      <c r="H56" s="9" cm="1">
        <f t="array" ref="H56">AVERAGEIF($C$2:$C$49,$C56,H$2:H$49)/AVERAGE(H$2:H$49)*TREND(H$2:H$49,$A$2:$A$49,$A56)</f>
        <v>440.20917943021936</v>
      </c>
      <c r="I56" s="9" cm="1">
        <f t="array" ref="I56">AVERAGEIF($C$2:$C$49,$C56,I$2:I$49)/AVERAGE(I$2:I$49)*TREND(I$2:I$49,$A$2:$A$49,$A56)</f>
        <v>441.87887047469047</v>
      </c>
      <c r="J56" s="9" cm="1">
        <f t="array" ref="J56">AVERAGEIF($C$2:$C$49,$C56,J$2:J$49)/AVERAGE(J$2:J$49)*TREND(J$2:J$49,$A$2:$A$49,$A56)</f>
        <v>492.31244784596413</v>
      </c>
      <c r="K56" s="9" cm="1">
        <f t="array" ref="K56">AVERAGEIF($C$2:$C$49,$C56,K$2:K$49)/AVERAGE(K$2:K$49)*TREND(K$2:K$49,$A$2:$A$49,$A56)</f>
        <v>459.84431288809941</v>
      </c>
      <c r="L56" s="9" cm="1">
        <f t="array" ref="L56">AVERAGEIF($C$2:$C$49,$C56,L$2:L$49)/AVERAGE(L$2:L$49)*TREND(L$2:L$49,$A$2:$A$49,$A56)</f>
        <v>470.1402479281316</v>
      </c>
      <c r="M56" s="9" cm="1">
        <f t="array" ref="M56">AVERAGEIF($C$2:$C$49,$C56,M$2:M$49)/AVERAGE(M$2:M$49)*TREND(M$2:M$49,$A$2:$A$49,$A56)</f>
        <v>464.36314480699286</v>
      </c>
      <c r="N56" s="9" cm="1">
        <f t="array" ref="N56">AVERAGEIF($C$2:$C$49,$C56,N$2:N$49)/AVERAGE(N$2:N$49)*TREND(N$2:N$49,$A$2:$A$49,$A56)</f>
        <v>433.65725200336914</v>
      </c>
      <c r="O56" s="9" cm="1">
        <f t="array" ref="O56">AVERAGEIF($C$2:$C$49,$C56,O$2:O$49)/AVERAGE(O$2:O$49)*TREND(O$2:O$49,$A$2:$A$49,$A56)</f>
        <v>432.33199625691674</v>
      </c>
      <c r="P56" s="9" cm="1">
        <f t="array" ref="P56">AVERAGEIF($C$2:$C$49,$C56,P$2:P$49)/AVERAGE(P$2:P$49)*TREND(P$2:P$49,$A$2:$A$49,$A56)</f>
        <v>478.92328514776983</v>
      </c>
      <c r="Q56" s="9" cm="1">
        <f t="array" ref="Q56">AVERAGEIF($C$2:$C$49,$C56,Q$2:Q$49)/AVERAGE(Q$2:Q$49)*TREND(Q$2:Q$49,$A$2:$A$49,$A56)</f>
        <v>494.30583684500743</v>
      </c>
      <c r="R56" s="9" cm="1">
        <f t="array" ref="R56">AVERAGEIF($C$2:$C$49,$C56,R$2:R$49)/AVERAGE(R$2:R$49)*TREND(R$2:R$49,$A$2:$A$49,$A56)</f>
        <v>497.54108472251067</v>
      </c>
      <c r="S56" s="9" cm="1">
        <f t="array" ref="S56">AVERAGEIF($C$2:$C$49,$C56,S$2:S$49)/AVERAGE(S$2:S$49)*TREND(S$2:S$49,$A$2:$A$49,$A56)</f>
        <v>463.86504068500938</v>
      </c>
      <c r="T56" s="9" cm="1">
        <f t="array" ref="T56">AVERAGEIF($C$2:$C$49,$C56,T$2:T$49)/AVERAGE(T$2:T$49)*TREND(T$2:T$49,$A$2:$A$49,$A56)</f>
        <v>481.96837751009218</v>
      </c>
      <c r="U56" s="9" cm="1">
        <f t="array" ref="U56">AVERAGEIF($C$2:$C$49,$C56,U$2:U$49)/AVERAGE(U$2:U$49)*TREND(U$2:U$49,$A$2:$A$49,$A56)</f>
        <v>446.26997439375015</v>
      </c>
      <c r="V56" s="9" cm="1">
        <f t="array" ref="V56">AVERAGEIF($C$2:$C$49,$C56,V$2:V$49)/AVERAGE(V$2:V$49)*TREND(V$2:V$49,$A$2:$A$49,$A56)</f>
        <v>443.7393966787032</v>
      </c>
      <c r="W56" s="9" cm="1">
        <f t="array" ref="W56">AVERAGEIF($C$2:$C$49,$C56,W$2:W$49)/AVERAGE(W$2:W$49)*TREND(W$2:W$49,$A$2:$A$49,$A56)</f>
        <v>456.15327798761024</v>
      </c>
      <c r="X56" s="9" cm="1">
        <f t="array" ref="X56">AVERAGEIF($C$2:$C$49,$C56,X$2:X$49)/AVERAGE(X$2:X$49)*TREND(X$2:X$49,$A$2:$A$49,$A56)</f>
        <v>487.45468048072559</v>
      </c>
      <c r="Y56" s="9" cm="1">
        <f t="array" ref="Y56">AVERAGEIF($C$2:$C$49,$C56,Y$2:Y$49)/AVERAGE(Y$2:Y$49)*TREND(Y$2:Y$49,$A$2:$A$49,$A56)</f>
        <v>449.61212956334191</v>
      </c>
      <c r="Z56" s="9" cm="1">
        <f t="array" ref="Z56">AVERAGEIF($C$2:$C$49,$C56,Z$2:Z$49)/AVERAGE(Z$2:Z$49)*TREND(Z$2:Z$49,$A$2:$A$49,$A56)</f>
        <v>461.16455489358697</v>
      </c>
      <c r="AA56" s="9" cm="1">
        <f t="array" ref="AA56">AVERAGEIF($C$2:$C$49,$C56,AA$2:AA$49)/AVERAGE(AA$2:AA$49)*TREND(AA$2:AA$49,$A$2:$A$49,$A56)</f>
        <v>489.82494749530463</v>
      </c>
      <c r="AB56" s="9" cm="1">
        <f t="array" ref="AB56">AVERAGEIF($C$2:$C$49,$C56,AB$2:AB$49)/AVERAGE(AB$2:AB$49)*TREND(AB$2:AB$49,$A$2:$A$49,$A56)</f>
        <v>450.93387630248895</v>
      </c>
      <c r="AC56" s="9" cm="1">
        <f t="array" ref="AC56">AVERAGEIF($C$2:$C$49,$C56,AC$2:AC$49)/AVERAGE(AC$2:AC$49)*TREND(AC$2:AC$49,$A$2:$A$49,$A56)</f>
        <v>507.1718801938008</v>
      </c>
      <c r="AD56" s="9" cm="1">
        <f t="array" ref="AD56">AVERAGEIF($C$2:$C$49,$C56,AD$2:AD$49)/AVERAGE(AD$2:AD$49)*TREND(AD$2:AD$49,$A$2:$A$49,$A56)</f>
        <v>481.54519347136602</v>
      </c>
      <c r="AE56" s="9" cm="1">
        <f t="array" ref="AE56">AVERAGEIF($C$2:$C$49,$C56,AE$2:AE$49)/AVERAGE(AE$2:AE$49)*TREND(AE$2:AE$49,$A$2:$A$49,$A56)</f>
        <v>503.64948313506335</v>
      </c>
      <c r="AF56" s="9" cm="1">
        <f t="array" ref="AF56">AVERAGEIF($C$2:$C$49,$C56,AF$2:AF$49)/AVERAGE(AF$2:AF$49)*TREND(AF$2:AF$49,$A$2:$A$49,$A56)</f>
        <v>519.16457216661195</v>
      </c>
      <c r="AG56" s="9" cm="1">
        <f t="array" ref="AG56">AVERAGEIF($C$2:$C$49,$C56,AG$2:AG$49)/AVERAGE(AG$2:AG$49)*TREND(AG$2:AG$49,$A$2:$A$49,$A56)</f>
        <v>409.96043373881298</v>
      </c>
      <c r="AH56" s="9" cm="1">
        <f t="array" ref="AH56">AVERAGEIF($C$2:$C$49,$C56,AH$2:AH$49)/AVERAGE(AH$2:AH$49)*TREND(AH$2:AH$49,$A$2:$A$49,$A56)</f>
        <v>481.99129098870748</v>
      </c>
      <c r="AI56" s="9" cm="1">
        <f t="array" ref="AI56">AVERAGEIF($C$2:$C$49,$C56,AI$2:AI$49)/AVERAGE(AI$2:AI$49)*TREND(AI$2:AI$49,$A$2:$A$49,$A56)</f>
        <v>508.27163496346321</v>
      </c>
      <c r="AJ56" s="9" cm="1">
        <f t="array" ref="AJ56">AVERAGEIF($C$2:$C$49,$C56,AJ$2:AJ$49)/AVERAGE(AJ$2:AJ$49)*TREND(AJ$2:AJ$49,$A$2:$A$49,$A56)</f>
        <v>472.89893720315109</v>
      </c>
      <c r="AK56" s="9" cm="1">
        <f t="array" ref="AK56">AVERAGEIF($C$2:$C$49,$C56,AK$2:AK$49)/AVERAGE(AK$2:AK$49)*TREND(AK$2:AK$49,$A$2:$A$49,$A56)</f>
        <v>423.16559048414223</v>
      </c>
      <c r="AL56" s="9" cm="1">
        <f t="array" ref="AL56">AVERAGEIF($C$2:$C$49,$C56,AL$2:AL$49)/AVERAGE(AL$2:AL$49)*TREND(AL$2:AL$49,$A$2:$A$49,$A56)</f>
        <v>439.25546001423533</v>
      </c>
      <c r="AM56" s="9" cm="1">
        <f t="array" ref="AM56">AVERAGEIF($C$2:$C$49,$C56,AM$2:AM$49)/AVERAGE(AM$2:AM$49)*TREND(AM$2:AM$49,$A$2:$A$49,$A56)</f>
        <v>474.83172627461062</v>
      </c>
      <c r="AN56" s="9" cm="1">
        <f t="array" ref="AN56">AVERAGEIF($C$2:$C$49,$C56,AN$2:AN$49)/AVERAGE(AN$2:AN$49)*TREND(AN$2:AN$49,$A$2:$A$49,$A56)</f>
        <v>464.55793990341516</v>
      </c>
      <c r="AO56" s="9" cm="1">
        <f t="array" ref="AO56">AVERAGEIF($C$2:$C$49,$C56,AO$2:AO$49)/AVERAGE(AO$2:AO$49)*TREND(AO$2:AO$49,$A$2:$A$49,$A56)</f>
        <v>453.72026605934121</v>
      </c>
      <c r="AP56" s="9" cm="1">
        <f t="array" ref="AP56">AVERAGEIF($C$2:$C$49,$C56,AP$2:AP$49)/AVERAGE(AP$2:AP$49)*TREND(AP$2:AP$49,$A$2:$A$49,$A56)</f>
        <v>439.97018836658953</v>
      </c>
      <c r="AQ56" s="9" cm="1">
        <f t="array" ref="AQ56">AVERAGEIF($C$2:$C$49,$C56,AQ$2:AQ$49)/AVERAGE(AQ$2:AQ$49)*TREND(AQ$2:AQ$49,$A$2:$A$49,$A56)</f>
        <v>509.31983645300971</v>
      </c>
      <c r="AR56" s="9" cm="1">
        <f t="array" ref="AR56">AVERAGEIF($C$2:$C$49,$C56,AR$2:AR$49)/AVERAGE(AR$2:AR$49)*TREND(AR$2:AR$49,$A$2:$A$49,$A56)</f>
        <v>494.33509583772718</v>
      </c>
      <c r="AS56" s="9" cm="1">
        <f t="array" ref="AS56">AVERAGEIF($C$2:$C$49,$C56,AS$2:AS$49)/AVERAGE(AS$2:AS$49)*TREND(AS$2:AS$49,$A$2:$A$49,$A56)</f>
        <v>452.77278355057018</v>
      </c>
      <c r="AT56" s="9" cm="1">
        <f t="array" ref="AT56">AVERAGEIF($C$2:$C$49,$C56,AT$2:AT$49)/AVERAGE(AT$2:AT$49)*TREND(AT$2:AT$49,$A$2:$A$49,$A56)</f>
        <v>505.71501933399236</v>
      </c>
      <c r="AU56" s="9" cm="1">
        <f t="array" ref="AU56">AVERAGEIF($C$2:$C$49,$C56,AU$2:AU$49)/AVERAGE(AU$2:AU$49)*TREND(AU$2:AU$49,$A$2:$A$49,$A56)</f>
        <v>489.47158987026091</v>
      </c>
      <c r="AV56" s="9" cm="1">
        <f t="array" ref="AV56">AVERAGEIF($C$2:$C$49,$C56,AV$2:AV$49)/AVERAGE(AV$2:AV$49)*TREND(AV$2:AV$49,$A$2:$A$49,$A56)</f>
        <v>443.41578373641511</v>
      </c>
      <c r="AW56" s="9" cm="1">
        <f t="array" ref="AW56">AVERAGEIF($C$2:$C$49,$C56,AW$2:AW$49)/AVERAGE(AW$2:AW$49)*TREND(AW$2:AW$49,$A$2:$A$49,$A56)</f>
        <v>444.55838890787959</v>
      </c>
      <c r="AX56" s="9" cm="1">
        <f t="array" ref="AX56">AVERAGEIF($C$2:$C$49,$C56,AX$2:AX$49)/AVERAGE(AX$2:AX$49)*TREND(AX$2:AX$49,$A$2:$A$49,$A56)</f>
        <v>462.63194968920027</v>
      </c>
      <c r="AY56" s="9" cm="1">
        <f t="array" ref="AY56">AVERAGEIF($C$2:$C$49,$C56,AY$2:AY$49)/AVERAGE(AY$2:AY$49)*TREND(AY$2:AY$49,$A$2:$A$49,$A56)</f>
        <v>536.99844445610836</v>
      </c>
      <c r="AZ56" s="9" cm="1">
        <f t="array" ref="AZ56">AVERAGEIF($C$2:$C$49,$C56,AZ$2:AZ$49)/AVERAGE(AZ$2:AZ$49)*TREND(AZ$2:AZ$49,$A$2:$A$49,$A56)</f>
        <v>462.04108711592528</v>
      </c>
      <c r="BA56" s="9" cm="1">
        <f t="array" ref="BA56">AVERAGEIF($C$2:$C$49,$C56,BA$2:BA$49)/AVERAGE(BA$2:BA$49)*TREND(BA$2:BA$49,$A$2:$A$49,$A56)</f>
        <v>474.14428944408291</v>
      </c>
      <c r="BB56" s="9" cm="1">
        <f t="array" ref="BB56">AVERAGEIF($C$2:$C$49,$C56,BB$2:BB$49)/AVERAGE(BB$2:BB$49)*TREND(BB$2:BB$49,$A$2:$A$49,$A56)</f>
        <v>462.23603960413061</v>
      </c>
      <c r="BC56" s="9" cm="1">
        <f t="array" ref="BC56">AVERAGEIF($C$2:$C$49,$C56,BC$2:BC$49)/AVERAGE(BC$2:BC$49)*TREND(BC$2:BC$49,$A$2:$A$49,$A56)</f>
        <v>464.78462963730806</v>
      </c>
      <c r="BD56" s="9" cm="1">
        <f t="array" ref="BD56">AVERAGEIF($C$2:$C$49,$C56,BD$2:BD$49)/AVERAGE(BD$2:BD$49)*TREND(BD$2:BD$49,$A$2:$A$49,$A56)</f>
        <v>519.54430082426347</v>
      </c>
      <c r="BE56" s="9" cm="1">
        <f t="array" ref="BE56">AVERAGEIF($C$2:$C$49,$C56,BE$2:BE$49)/AVERAGE(BE$2:BE$49)*TREND(BE$2:BE$49,$A$2:$A$49,$A56)</f>
        <v>462.86719772993348</v>
      </c>
      <c r="BF56" s="9" cm="1">
        <f t="array" ref="BF56">AVERAGEIF($C$2:$C$49,$C56,BF$2:BF$49)/AVERAGE(BF$2:BF$49)*TREND(BF$2:BF$49,$A$2:$A$49,$A56)</f>
        <v>466.07314954114133</v>
      </c>
      <c r="BG56" s="9" cm="1">
        <f t="array" ref="BG56">AVERAGEIF($C$2:$C$49,$C56,BG$2:BG$49)/AVERAGE(BG$2:BG$49)*TREND(BG$2:BG$49,$A$2:$A$49,$A56)</f>
        <v>411.15205214396497</v>
      </c>
      <c r="BH56" s="9" cm="1">
        <f t="array" ref="BH56">AVERAGEIF($C$2:$C$49,$C56,BH$2:BH$49)/AVERAGE(BH$2:BH$49)*TREND(BH$2:BH$49,$A$2:$A$49,$A56)</f>
        <v>446.39116148442548</v>
      </c>
      <c r="BI56" s="9" cm="1">
        <f t="array" ref="BI56">AVERAGEIF($C$2:$C$49,$C56,BI$2:BI$49)/AVERAGE(BI$2:BI$49)*TREND(BI$2:BI$49,$A$2:$A$49,$A56)</f>
        <v>434.1933493326336</v>
      </c>
      <c r="BJ56" s="9" cm="1">
        <f t="array" ref="BJ56">AVERAGEIF($C$2:$C$49,$C56,BJ$2:BJ$49)/AVERAGE(BJ$2:BJ$49)*TREND(BJ$2:BJ$49,$A$2:$A$49,$A56)</f>
        <v>437.60952358134097</v>
      </c>
      <c r="BK56" s="9" cm="1">
        <f t="array" ref="BK56">AVERAGEIF($C$2:$C$49,$C56,BK$2:BK$49)/AVERAGE(BK$2:BK$49)*TREND(BK$2:BK$49,$A$2:$A$49,$A56)</f>
        <v>479.20679348709098</v>
      </c>
      <c r="BL56" s="9" cm="1">
        <f t="array" ref="BL56">AVERAGEIF($C$2:$C$49,$C56,BL$2:BL$49)/AVERAGE(BL$2:BL$49)*TREND(BL$2:BL$49,$A$2:$A$49,$A56)</f>
        <v>466.09861045316865</v>
      </c>
      <c r="BM56" s="9" cm="1">
        <f t="array" ref="BM56">AVERAGEIF($C$2:$C$49,$C56,BM$2:BM$49)/AVERAGE(BM$2:BM$49)*TREND(BM$2:BM$49,$A$2:$A$49,$A56)</f>
        <v>485.72543892656694</v>
      </c>
      <c r="BN56" s="9" cm="1">
        <f t="array" ref="BN56">AVERAGEIF($C$2:$C$49,$C56,BN$2:BN$49)/AVERAGE(BN$2:BN$49)*TREND(BN$2:BN$49,$A$2:$A$49,$A56)</f>
        <v>485.8420610482645</v>
      </c>
      <c r="BO56" s="9" cm="1">
        <f t="array" ref="BO56">AVERAGEIF($C$2:$C$49,$C56,BO$2:BO$49)/AVERAGE(BO$2:BO$49)*TREND(BO$2:BO$49,$A$2:$A$49,$A56)</f>
        <v>486.3561201106038</v>
      </c>
      <c r="BP56" s="9" cm="1">
        <f t="array" ref="BP56">AVERAGEIF($C$2:$C$49,$C56,BP$2:BP$49)/AVERAGE(BP$2:BP$49)*TREND(BP$2:BP$49,$A$2:$A$49,$A56)</f>
        <v>494.43095679351291</v>
      </c>
      <c r="BQ56" s="9" cm="1">
        <f t="array" ref="BQ56">AVERAGEIF($C$2:$C$49,$C56,BQ$2:BQ$49)/AVERAGE(BQ$2:BQ$49)*TREND(BQ$2:BQ$49,$A$2:$A$49,$A56)</f>
        <v>500.87895075620895</v>
      </c>
      <c r="BR56" s="9" cm="1">
        <f t="array" ref="BR56">AVERAGEIF($C$2:$C$49,$C56,BR$2:BR$49)/AVERAGE(BR$2:BR$49)*TREND(BR$2:BR$49,$A$2:$A$49,$A56)</f>
        <v>469.71270288047236</v>
      </c>
      <c r="BS56" s="9" cm="1">
        <f t="array" ref="BS56">AVERAGEIF($C$2:$C$49,$C56,BS$2:BS$49)/AVERAGE(BS$2:BS$49)*TREND(BS$2:BS$49,$A$2:$A$49,$A56)</f>
        <v>449.69125788307042</v>
      </c>
      <c r="BT56" s="9" cm="1">
        <f t="array" ref="BT56">AVERAGEIF($C$2:$C$49,$C56,BT$2:BT$49)/AVERAGE(BT$2:BT$49)*TREND(BT$2:BT$49,$A$2:$A$49,$A56)</f>
        <v>446.2914884583592</v>
      </c>
      <c r="BU56" s="9" cm="1">
        <f t="array" ref="BU56">AVERAGEIF($C$2:$C$49,$C56,BU$2:BU$49)/AVERAGE(BU$2:BU$49)*TREND(BU$2:BU$49,$A$2:$A$49,$A56)</f>
        <v>517.60697821278916</v>
      </c>
      <c r="BV56" s="9" cm="1">
        <f t="array" ref="BV56">AVERAGEIF($C$2:$C$49,$C56,BV$2:BV$49)/AVERAGE(BV$2:BV$49)*TREND(BV$2:BV$49,$A$2:$A$49,$A56)</f>
        <v>511.18268978014322</v>
      </c>
      <c r="BW56" s="9" cm="1">
        <f t="array" ref="BW56">AVERAGEIF($C$2:$C$49,$C56,BW$2:BW$49)/AVERAGE(BW$2:BW$49)*TREND(BW$2:BW$49,$A$2:$A$49,$A56)</f>
        <v>416.26228811345635</v>
      </c>
      <c r="BX56" s="9" cm="1">
        <f t="array" ref="BX56">AVERAGEIF($C$2:$C$49,$C56,BX$2:BX$49)/AVERAGE(BX$2:BX$49)*TREND(BX$2:BX$49,$A$2:$A$49,$A56)</f>
        <v>479.40569295957897</v>
      </c>
      <c r="BY56" s="9" cm="1">
        <f t="array" ref="BY56">AVERAGEIF($C$2:$C$49,$C56,BY$2:BY$49)/AVERAGE(BY$2:BY$49)*TREND(BY$2:BY$49,$A$2:$A$49,$A56)</f>
        <v>482.50547890330995</v>
      </c>
      <c r="BZ56" s="9" cm="1">
        <f t="array" ref="BZ56">AVERAGEIF($C$2:$C$49,$C56,BZ$2:BZ$49)/AVERAGE(BZ$2:BZ$49)*TREND(BZ$2:BZ$49,$A$2:$A$49,$A56)</f>
        <v>508.96286227001815</v>
      </c>
      <c r="CA56" s="9" cm="1">
        <f t="array" ref="CA56">AVERAGEIF($C$2:$C$49,$C56,CA$2:CA$49)/AVERAGE(CA$2:CA$49)*TREND(CA$2:CA$49,$A$2:$A$49,$A56)</f>
        <v>494.88355963113383</v>
      </c>
      <c r="CB56" s="9" cm="1">
        <f t="array" ref="CB56">AVERAGEIF($C$2:$C$49,$C56,CB$2:CB$49)/AVERAGE(CB$2:CB$49)*TREND(CB$2:CB$49,$A$2:$A$49,$A56)</f>
        <v>469.69156769547732</v>
      </c>
      <c r="CC56" s="9" cm="1">
        <f t="array" ref="CC56">AVERAGEIF($C$2:$C$49,$C56,CC$2:CC$49)/AVERAGE(CC$2:CC$49)*TREND(CC$2:CC$49,$A$2:$A$49,$A56)</f>
        <v>497.16320608626813</v>
      </c>
      <c r="CD56" s="9" cm="1">
        <f t="array" ref="CD56">AVERAGEIF($C$2:$C$49,$C56,CD$2:CD$49)/AVERAGE(CD$2:CD$49)*TREND(CD$2:CD$49,$A$2:$A$49,$A56)</f>
        <v>476.76872176288572</v>
      </c>
      <c r="CE56" s="9" cm="1">
        <f t="array" ref="CE56">AVERAGEIF($C$2:$C$49,$C56,CE$2:CE$49)/AVERAGE(CE$2:CE$49)*TREND(CE$2:CE$49,$A$2:$A$49,$A56)</f>
        <v>440.06934322273577</v>
      </c>
      <c r="CF56" s="9" cm="1">
        <f t="array" ref="CF56">AVERAGEIF($C$2:$C$49,$C56,CF$2:CF$49)/AVERAGE(CF$2:CF$49)*TREND(CF$2:CF$49,$A$2:$A$49,$A56)</f>
        <v>529.78875977181292</v>
      </c>
      <c r="CG56" s="9" cm="1">
        <f t="array" ref="CG56">AVERAGEIF($C$2:$C$49,$C56,CG$2:CG$49)/AVERAGE(CG$2:CG$49)*TREND(CG$2:CG$49,$A$2:$A$49,$A56)</f>
        <v>417.80269226818143</v>
      </c>
      <c r="CH56" s="9" cm="1">
        <f t="array" ref="CH56">AVERAGEIF($C$2:$C$49,$C56,CH$2:CH$49)/AVERAGE(CH$2:CH$49)*TREND(CH$2:CH$49,$A$2:$A$49,$A56)</f>
        <v>506.81013050140996</v>
      </c>
      <c r="CI56" s="9" cm="1">
        <f t="array" ref="CI56">AVERAGEIF($C$2:$C$49,$C56,CI$2:CI$49)/AVERAGE(CI$2:CI$49)*TREND(CI$2:CI$49,$A$2:$A$49,$A56)</f>
        <v>452.98673585743893</v>
      </c>
      <c r="CJ56" s="9" cm="1">
        <f t="array" ref="CJ56">AVERAGEIF($C$2:$C$49,$C56,CJ$2:CJ$49)/AVERAGE(CJ$2:CJ$49)*TREND(CJ$2:CJ$49,$A$2:$A$49,$A56)</f>
        <v>482.94521192984979</v>
      </c>
      <c r="CK56" s="9" cm="1">
        <f t="array" ref="CK56">AVERAGEIF($C$2:$C$49,$C56,CK$2:CK$49)/AVERAGE(CK$2:CK$49)*TREND(CK$2:CK$49,$A$2:$A$49,$A56)</f>
        <v>536.14795830204503</v>
      </c>
      <c r="CL56" s="9" cm="1">
        <f t="array" ref="CL56">AVERAGEIF($C$2:$C$49,$C56,CL$2:CL$49)/AVERAGE(CL$2:CL$49)*TREND(CL$2:CL$49,$A$2:$A$49,$A56)</f>
        <v>468.63918859428941</v>
      </c>
      <c r="CM56" s="9" cm="1">
        <f t="array" ref="CM56">AVERAGEIF($C$2:$C$49,$C56,CM$2:CM$49)/AVERAGE(CM$2:CM$49)*TREND(CM$2:CM$49,$A$2:$A$49,$A56)</f>
        <v>471.56678673535504</v>
      </c>
      <c r="CN56" s="9" cm="1">
        <f t="array" ref="CN56">AVERAGEIF($C$2:$C$49,$C56,CN$2:CN$49)/AVERAGE(CN$2:CN$49)*TREND(CN$2:CN$49,$A$2:$A$49,$A56)</f>
        <v>470.86931157548099</v>
      </c>
      <c r="CO56" s="9" cm="1">
        <f t="array" ref="CO56">AVERAGEIF($C$2:$C$49,$C56,CO$2:CO$49)/AVERAGE(CO$2:CO$49)*TREND(CO$2:CO$49,$A$2:$A$49,$A56)</f>
        <v>476.62398729866709</v>
      </c>
      <c r="CP56" s="9" cm="1">
        <f t="array" ref="CP56">AVERAGEIF($C$2:$C$49,$C56,CP$2:CP$49)/AVERAGE(CP$2:CP$49)*TREND(CP$2:CP$49,$A$2:$A$49,$A56)</f>
        <v>408.57019829988297</v>
      </c>
      <c r="CQ56" s="9" cm="1">
        <f t="array" ref="CQ56">AVERAGEIF($C$2:$C$49,$C56,CQ$2:CQ$49)/AVERAGE(CQ$2:CQ$49)*TREND(CQ$2:CQ$49,$A$2:$A$49,$A56)</f>
        <v>455.91649052288238</v>
      </c>
      <c r="CR56" s="9" cm="1">
        <f t="array" ref="CR56">AVERAGEIF($C$2:$C$49,$C56,CR$2:CR$49)/AVERAGE(CR$2:CR$49)*TREND(CR$2:CR$49,$A$2:$A$49,$A56)</f>
        <v>419.52517627717106</v>
      </c>
      <c r="CS56" s="9" cm="1">
        <f t="array" ref="CS56">AVERAGEIF($C$2:$C$49,$C56,CS$2:CS$49)/AVERAGE(CS$2:CS$49)*TREND(CS$2:CS$49,$A$2:$A$49,$A56)</f>
        <v>464.44453997485834</v>
      </c>
      <c r="CT56" s="9" cm="1">
        <f t="array" ref="CT56">AVERAGEIF($C$2:$C$49,$C56,CT$2:CT$49)/AVERAGE(CT$2:CT$49)*TREND(CT$2:CT$49,$A$2:$A$49,$A56)</f>
        <v>471.79599610648819</v>
      </c>
      <c r="CU56" s="9" cm="1">
        <f t="array" ref="CU56">AVERAGEIF($C$2:$C$49,$C56,CU$2:CU$49)/AVERAGE(CU$2:CU$49)*TREND(CU$2:CU$49,$A$2:$A$49,$A56)</f>
        <v>489.22984373397759</v>
      </c>
      <c r="CV56" s="9" cm="1">
        <f t="array" ref="CV56">AVERAGEIF($C$2:$C$49,$C56,CV$2:CV$49)/AVERAGE(CV$2:CV$49)*TREND(CV$2:CV$49,$A$2:$A$49,$A56)</f>
        <v>509.31746652187229</v>
      </c>
    </row>
    <row r="57" spans="1:100" ht="16" thickBot="1" x14ac:dyDescent="0.4">
      <c r="A57" s="6">
        <v>55</v>
      </c>
      <c r="B57" s="6">
        <v>2024</v>
      </c>
      <c r="C57" s="7" t="s">
        <v>124</v>
      </c>
      <c r="D57" s="9" cm="1">
        <f t="array" ref="D57">AVERAGEIF($C$2:$C$49,$C57,D$2:D$49)/AVERAGE(D$2:D$49)*TREND(D$2:D$49,$A$2:$A$49,$A57)</f>
        <v>454.49445894371183</v>
      </c>
      <c r="E57" s="9" cm="1">
        <f t="array" ref="E57">AVERAGEIF($C$2:$C$49,$C57,E$2:E$49)/AVERAGE(E$2:E$49)*TREND(E$2:E$49,$A$2:$A$49,$A57)</f>
        <v>472.14175615472027</v>
      </c>
      <c r="F57" s="9" cm="1">
        <f t="array" ref="F57">AVERAGEIF($C$2:$C$49,$C57,F$2:F$49)/AVERAGE(F$2:F$49)*TREND(F$2:F$49,$A$2:$A$49,$A57)</f>
        <v>487.54044271919832</v>
      </c>
      <c r="G57" s="9" cm="1">
        <f t="array" ref="G57">AVERAGEIF($C$2:$C$49,$C57,G$2:G$49)/AVERAGE(G$2:G$49)*TREND(G$2:G$49,$A$2:$A$49,$A57)</f>
        <v>500.25900397625406</v>
      </c>
      <c r="H57" s="9" cm="1">
        <f t="array" ref="H57">AVERAGEIF($C$2:$C$49,$C57,H$2:H$49)/AVERAGE(H$2:H$49)*TREND(H$2:H$49,$A$2:$A$49,$A57)</f>
        <v>453.23614567273364</v>
      </c>
      <c r="I57" s="9" cm="1">
        <f t="array" ref="I57">AVERAGEIF($C$2:$C$49,$C57,I$2:I$49)/AVERAGE(I$2:I$49)*TREND(I$2:I$49,$A$2:$A$49,$A57)</f>
        <v>498.38679642051147</v>
      </c>
      <c r="J57" s="9" cm="1">
        <f t="array" ref="J57">AVERAGEIF($C$2:$C$49,$C57,J$2:J$49)/AVERAGE(J$2:J$49)*TREND(J$2:J$49,$A$2:$A$49,$A57)</f>
        <v>458.46665599883443</v>
      </c>
      <c r="K57" s="9" cm="1">
        <f t="array" ref="K57">AVERAGEIF($C$2:$C$49,$C57,K$2:K$49)/AVERAGE(K$2:K$49)*TREND(K$2:K$49,$A$2:$A$49,$A57)</f>
        <v>485.47454170692828</v>
      </c>
      <c r="L57" s="9" cm="1">
        <f t="array" ref="L57">AVERAGEIF($C$2:$C$49,$C57,L$2:L$49)/AVERAGE(L$2:L$49)*TREND(L$2:L$49,$A$2:$A$49,$A57)</f>
        <v>485.41576743866818</v>
      </c>
      <c r="M57" s="9" cm="1">
        <f t="array" ref="M57">AVERAGEIF($C$2:$C$49,$C57,M$2:M$49)/AVERAGE(M$2:M$49)*TREND(M$2:M$49,$A$2:$A$49,$A57)</f>
        <v>485.87045363463488</v>
      </c>
      <c r="N57" s="9" cm="1">
        <f t="array" ref="N57">AVERAGEIF($C$2:$C$49,$C57,N$2:N$49)/AVERAGE(N$2:N$49)*TREND(N$2:N$49,$A$2:$A$49,$A57)</f>
        <v>473.81639536262213</v>
      </c>
      <c r="O57" s="9" cm="1">
        <f t="array" ref="O57">AVERAGEIF($C$2:$C$49,$C57,O$2:O$49)/AVERAGE(O$2:O$49)*TREND(O$2:O$49,$A$2:$A$49,$A57)</f>
        <v>486.71738323182274</v>
      </c>
      <c r="P57" s="9" cm="1">
        <f t="array" ref="P57">AVERAGEIF($C$2:$C$49,$C57,P$2:P$49)/AVERAGE(P$2:P$49)*TREND(P$2:P$49,$A$2:$A$49,$A57)</f>
        <v>479.54169667023757</v>
      </c>
      <c r="Q57" s="9" cm="1">
        <f t="array" ref="Q57">AVERAGEIF($C$2:$C$49,$C57,Q$2:Q$49)/AVERAGE(Q$2:Q$49)*TREND(Q$2:Q$49,$A$2:$A$49,$A57)</f>
        <v>500.13778221863578</v>
      </c>
      <c r="R57" s="9" cm="1">
        <f t="array" ref="R57">AVERAGEIF($C$2:$C$49,$C57,R$2:R$49)/AVERAGE(R$2:R$49)*TREND(R$2:R$49,$A$2:$A$49,$A57)</f>
        <v>489.29894403644897</v>
      </c>
      <c r="S57" s="9" cm="1">
        <f t="array" ref="S57">AVERAGEIF($C$2:$C$49,$C57,S$2:S$49)/AVERAGE(S$2:S$49)*TREND(S$2:S$49,$A$2:$A$49,$A57)</f>
        <v>486.83626822840449</v>
      </c>
      <c r="T57" s="9" cm="1">
        <f t="array" ref="T57">AVERAGEIF($C$2:$C$49,$C57,T$2:T$49)/AVERAGE(T$2:T$49)*TREND(T$2:T$49,$A$2:$A$49,$A57)</f>
        <v>490.56099777419234</v>
      </c>
      <c r="U57" s="9" cm="1">
        <f t="array" ref="U57">AVERAGEIF($C$2:$C$49,$C57,U$2:U$49)/AVERAGE(U$2:U$49)*TREND(U$2:U$49,$A$2:$A$49,$A57)</f>
        <v>467.49621452783902</v>
      </c>
      <c r="V57" s="9" cm="1">
        <f t="array" ref="V57">AVERAGEIF($C$2:$C$49,$C57,V$2:V$49)/AVERAGE(V$2:V$49)*TREND(V$2:V$49,$A$2:$A$49,$A57)</f>
        <v>476.35498145256247</v>
      </c>
      <c r="W57" s="9" cm="1">
        <f t="array" ref="W57">AVERAGEIF($C$2:$C$49,$C57,W$2:W$49)/AVERAGE(W$2:W$49)*TREND(W$2:W$49,$A$2:$A$49,$A57)</f>
        <v>494.578094270257</v>
      </c>
      <c r="X57" s="9" cm="1">
        <f t="array" ref="X57">AVERAGEIF($C$2:$C$49,$C57,X$2:X$49)/AVERAGE(X$2:X$49)*TREND(X$2:X$49,$A$2:$A$49,$A57)</f>
        <v>488.13383065932067</v>
      </c>
      <c r="Y57" s="9" cm="1">
        <f t="array" ref="Y57">AVERAGEIF($C$2:$C$49,$C57,Y$2:Y$49)/AVERAGE(Y$2:Y$49)*TREND(Y$2:Y$49,$A$2:$A$49,$A57)</f>
        <v>478.70008417129384</v>
      </c>
      <c r="Z57" s="9" cm="1">
        <f t="array" ref="Z57">AVERAGEIF($C$2:$C$49,$C57,Z$2:Z$49)/AVERAGE(Z$2:Z$49)*TREND(Z$2:Z$49,$A$2:$A$49,$A57)</f>
        <v>481.88800904477779</v>
      </c>
      <c r="AA57" s="9" cm="1">
        <f t="array" ref="AA57">AVERAGEIF($C$2:$C$49,$C57,AA$2:AA$49)/AVERAGE(AA$2:AA$49)*TREND(AA$2:AA$49,$A$2:$A$49,$A57)</f>
        <v>488.83797636324329</v>
      </c>
      <c r="AB57" s="9" cm="1">
        <f t="array" ref="AB57">AVERAGEIF($C$2:$C$49,$C57,AB$2:AB$49)/AVERAGE(AB$2:AB$49)*TREND(AB$2:AB$49,$A$2:$A$49,$A57)</f>
        <v>507.81240210781658</v>
      </c>
      <c r="AC57" s="9" cm="1">
        <f t="array" ref="AC57">AVERAGEIF($C$2:$C$49,$C57,AC$2:AC$49)/AVERAGE(AC$2:AC$49)*TREND(AC$2:AC$49,$A$2:$A$49,$A57)</f>
        <v>483.3853395736154</v>
      </c>
      <c r="AD57" s="9" cm="1">
        <f t="array" ref="AD57">AVERAGEIF($C$2:$C$49,$C57,AD$2:AD$49)/AVERAGE(AD$2:AD$49)*TREND(AD$2:AD$49,$A$2:$A$49,$A57)</f>
        <v>494.25388293740974</v>
      </c>
      <c r="AE57" s="9" cm="1">
        <f t="array" ref="AE57">AVERAGEIF($C$2:$C$49,$C57,AE$2:AE$49)/AVERAGE(AE$2:AE$49)*TREND(AE$2:AE$49,$A$2:$A$49,$A57)</f>
        <v>465.05504059866831</v>
      </c>
      <c r="AF57" s="9" cm="1">
        <f t="array" ref="AF57">AVERAGEIF($C$2:$C$49,$C57,AF$2:AF$49)/AVERAGE(AF$2:AF$49)*TREND(AF$2:AF$49,$A$2:$A$49,$A57)</f>
        <v>491.70425943860658</v>
      </c>
      <c r="AG57" s="9" cm="1">
        <f t="array" ref="AG57">AVERAGEIF($C$2:$C$49,$C57,AG$2:AG$49)/AVERAGE(AG$2:AG$49)*TREND(AG$2:AG$49,$A$2:$A$49,$A57)</f>
        <v>472.24108827465011</v>
      </c>
      <c r="AH57" s="9" cm="1">
        <f t="array" ref="AH57">AVERAGEIF($C$2:$C$49,$C57,AH$2:AH$49)/AVERAGE(AH$2:AH$49)*TREND(AH$2:AH$49,$A$2:$A$49,$A57)</f>
        <v>482.29586713597939</v>
      </c>
      <c r="AI57" s="9" cm="1">
        <f t="array" ref="AI57">AVERAGEIF($C$2:$C$49,$C57,AI$2:AI$49)/AVERAGE(AI$2:AI$49)*TREND(AI$2:AI$49,$A$2:$A$49,$A57)</f>
        <v>505.04757305630181</v>
      </c>
      <c r="AJ57" s="9" cm="1">
        <f t="array" ref="AJ57">AVERAGEIF($C$2:$C$49,$C57,AJ$2:AJ$49)/AVERAGE(AJ$2:AJ$49)*TREND(AJ$2:AJ$49,$A$2:$A$49,$A57)</f>
        <v>469.1624192997499</v>
      </c>
      <c r="AK57" s="9" cm="1">
        <f t="array" ref="AK57">AVERAGEIF($C$2:$C$49,$C57,AK$2:AK$49)/AVERAGE(AK$2:AK$49)*TREND(AK$2:AK$49,$A$2:$A$49,$A57)</f>
        <v>483.18666816301851</v>
      </c>
      <c r="AL57" s="9" cm="1">
        <f t="array" ref="AL57">AVERAGEIF($C$2:$C$49,$C57,AL$2:AL$49)/AVERAGE(AL$2:AL$49)*TREND(AL$2:AL$49,$A$2:$A$49,$A57)</f>
        <v>471.69814397219409</v>
      </c>
      <c r="AM57" s="9" cm="1">
        <f t="array" ref="AM57">AVERAGEIF($C$2:$C$49,$C57,AM$2:AM$49)/AVERAGE(AM$2:AM$49)*TREND(AM$2:AM$49,$A$2:$A$49,$A57)</f>
        <v>496.30116865186983</v>
      </c>
      <c r="AN57" s="9" cm="1">
        <f t="array" ref="AN57">AVERAGEIF($C$2:$C$49,$C57,AN$2:AN$49)/AVERAGE(AN$2:AN$49)*TREND(AN$2:AN$49,$A$2:$A$49,$A57)</f>
        <v>457.06263162310199</v>
      </c>
      <c r="AO57" s="9" cm="1">
        <f t="array" ref="AO57">AVERAGEIF($C$2:$C$49,$C57,AO$2:AO$49)/AVERAGE(AO$2:AO$49)*TREND(AO$2:AO$49,$A$2:$A$49,$A57)</f>
        <v>486.3702686737692</v>
      </c>
      <c r="AP57" s="9" cm="1">
        <f t="array" ref="AP57">AVERAGEIF($C$2:$C$49,$C57,AP$2:AP$49)/AVERAGE(AP$2:AP$49)*TREND(AP$2:AP$49,$A$2:$A$49,$A57)</f>
        <v>467.21113761763877</v>
      </c>
      <c r="AQ57" s="9" cm="1">
        <f t="array" ref="AQ57">AVERAGEIF($C$2:$C$49,$C57,AQ$2:AQ$49)/AVERAGE(AQ$2:AQ$49)*TREND(AQ$2:AQ$49,$A$2:$A$49,$A57)</f>
        <v>504.70263366458011</v>
      </c>
      <c r="AR57" s="9" cm="1">
        <f t="array" ref="AR57">AVERAGEIF($C$2:$C$49,$C57,AR$2:AR$49)/AVERAGE(AR$2:AR$49)*TREND(AR$2:AR$49,$A$2:$A$49,$A57)</f>
        <v>482.27249426214252</v>
      </c>
      <c r="AS57" s="9" cm="1">
        <f t="array" ref="AS57">AVERAGEIF($C$2:$C$49,$C57,AS$2:AS$49)/AVERAGE(AS$2:AS$49)*TREND(AS$2:AS$49,$A$2:$A$49,$A57)</f>
        <v>481.98942160853619</v>
      </c>
      <c r="AT57" s="9" cm="1">
        <f t="array" ref="AT57">AVERAGEIF($C$2:$C$49,$C57,AT$2:AT$49)/AVERAGE(AT$2:AT$49)*TREND(AT$2:AT$49,$A$2:$A$49,$A57)</f>
        <v>498.95301944359409</v>
      </c>
      <c r="AU57" s="9" cm="1">
        <f t="array" ref="AU57">AVERAGEIF($C$2:$C$49,$C57,AU$2:AU$49)/AVERAGE(AU$2:AU$49)*TREND(AU$2:AU$49,$A$2:$A$49,$A57)</f>
        <v>491.97035627622745</v>
      </c>
      <c r="AV57" s="9" cm="1">
        <f t="array" ref="AV57">AVERAGEIF($C$2:$C$49,$C57,AV$2:AV$49)/AVERAGE(AV$2:AV$49)*TREND(AV$2:AV$49,$A$2:$A$49,$A57)</f>
        <v>478.18670846645188</v>
      </c>
      <c r="AW57" s="9" cm="1">
        <f t="array" ref="AW57">AVERAGEIF($C$2:$C$49,$C57,AW$2:AW$49)/AVERAGE(AW$2:AW$49)*TREND(AW$2:AW$49,$A$2:$A$49,$A57)</f>
        <v>483.88141009901699</v>
      </c>
      <c r="AX57" s="9" cm="1">
        <f t="array" ref="AX57">AVERAGEIF($C$2:$C$49,$C57,AX$2:AX$49)/AVERAGE(AX$2:AX$49)*TREND(AX$2:AX$49,$A$2:$A$49,$A57)</f>
        <v>463.48272666816268</v>
      </c>
      <c r="AY57" s="9" cm="1">
        <f t="array" ref="AY57">AVERAGEIF($C$2:$C$49,$C57,AY$2:AY$49)/AVERAGE(AY$2:AY$49)*TREND(AY$2:AY$49,$A$2:$A$49,$A57)</f>
        <v>495.44161064004737</v>
      </c>
      <c r="AZ57" s="9" cm="1">
        <f t="array" ref="AZ57">AVERAGEIF($C$2:$C$49,$C57,AZ$2:AZ$49)/AVERAGE(AZ$2:AZ$49)*TREND(AZ$2:AZ$49,$A$2:$A$49,$A57)</f>
        <v>471.35681479467445</v>
      </c>
      <c r="BA57" s="9" cm="1">
        <f t="array" ref="BA57">AVERAGEIF($C$2:$C$49,$C57,BA$2:BA$49)/AVERAGE(BA$2:BA$49)*TREND(BA$2:BA$49,$A$2:$A$49,$A57)</f>
        <v>499.6983122720743</v>
      </c>
      <c r="BB57" s="9" cm="1">
        <f t="array" ref="BB57">AVERAGEIF($C$2:$C$49,$C57,BB$2:BB$49)/AVERAGE(BB$2:BB$49)*TREND(BB$2:BB$49,$A$2:$A$49,$A57)</f>
        <v>481.60770274399886</v>
      </c>
      <c r="BC57" s="9" cm="1">
        <f t="array" ref="BC57">AVERAGEIF($C$2:$C$49,$C57,BC$2:BC$49)/AVERAGE(BC$2:BC$49)*TREND(BC$2:BC$49,$A$2:$A$49,$A57)</f>
        <v>474.3161726977583</v>
      </c>
      <c r="BD57" s="9" cm="1">
        <f t="array" ref="BD57">AVERAGEIF($C$2:$C$49,$C57,BD$2:BD$49)/AVERAGE(BD$2:BD$49)*TREND(BD$2:BD$49,$A$2:$A$49,$A57)</f>
        <v>482.69941178765134</v>
      </c>
      <c r="BE57" s="9" cm="1">
        <f t="array" ref="BE57">AVERAGEIF($C$2:$C$49,$C57,BE$2:BE$49)/AVERAGE(BE$2:BE$49)*TREND(BE$2:BE$49,$A$2:$A$49,$A57)</f>
        <v>488.49392654931745</v>
      </c>
      <c r="BF57" s="9" cm="1">
        <f t="array" ref="BF57">AVERAGEIF($C$2:$C$49,$C57,BF$2:BF$49)/AVERAGE(BF$2:BF$49)*TREND(BF$2:BF$49,$A$2:$A$49,$A57)</f>
        <v>465.95706303826108</v>
      </c>
      <c r="BG57" s="9" cm="1">
        <f t="array" ref="BG57">AVERAGEIF($C$2:$C$49,$C57,BG$2:BG$49)/AVERAGE(BG$2:BG$49)*TREND(BG$2:BG$49,$A$2:$A$49,$A57)</f>
        <v>481.45695299000346</v>
      </c>
      <c r="BH57" s="9" cm="1">
        <f t="array" ref="BH57">AVERAGEIF($C$2:$C$49,$C57,BH$2:BH$49)/AVERAGE(BH$2:BH$49)*TREND(BH$2:BH$49,$A$2:$A$49,$A57)</f>
        <v>485.21987169471947</v>
      </c>
      <c r="BI57" s="9" cm="1">
        <f t="array" ref="BI57">AVERAGEIF($C$2:$C$49,$C57,BI$2:BI$49)/AVERAGE(BI$2:BI$49)*TREND(BI$2:BI$49,$A$2:$A$49,$A57)</f>
        <v>492.84606562509759</v>
      </c>
      <c r="BJ57" s="9" cm="1">
        <f t="array" ref="BJ57">AVERAGEIF($C$2:$C$49,$C57,BJ$2:BJ$49)/AVERAGE(BJ$2:BJ$49)*TREND(BJ$2:BJ$49,$A$2:$A$49,$A57)</f>
        <v>483.25726297181183</v>
      </c>
      <c r="BK57" s="9" cm="1">
        <f t="array" ref="BK57">AVERAGEIF($C$2:$C$49,$C57,BK$2:BK$49)/AVERAGE(BK$2:BK$49)*TREND(BK$2:BK$49,$A$2:$A$49,$A57)</f>
        <v>495.38219562842482</v>
      </c>
      <c r="BL57" s="9" cm="1">
        <f t="array" ref="BL57">AVERAGEIF($C$2:$C$49,$C57,BL$2:BL$49)/AVERAGE(BL$2:BL$49)*TREND(BL$2:BL$49,$A$2:$A$49,$A57)</f>
        <v>479.75957693937028</v>
      </c>
      <c r="BM57" s="9" cm="1">
        <f t="array" ref="BM57">AVERAGEIF($C$2:$C$49,$C57,BM$2:BM$49)/AVERAGE(BM$2:BM$49)*TREND(BM$2:BM$49,$A$2:$A$49,$A57)</f>
        <v>478.0776299957019</v>
      </c>
      <c r="BN57" s="9" cm="1">
        <f t="array" ref="BN57">AVERAGEIF($C$2:$C$49,$C57,BN$2:BN$49)/AVERAGE(BN$2:BN$49)*TREND(BN$2:BN$49,$A$2:$A$49,$A57)</f>
        <v>471.12240838485457</v>
      </c>
      <c r="BO57" s="9" cm="1">
        <f t="array" ref="BO57">AVERAGEIF($C$2:$C$49,$C57,BO$2:BO$49)/AVERAGE(BO$2:BO$49)*TREND(BO$2:BO$49,$A$2:$A$49,$A57)</f>
        <v>481.80394405742777</v>
      </c>
      <c r="BP57" s="9" cm="1">
        <f t="array" ref="BP57">AVERAGEIF($C$2:$C$49,$C57,BP$2:BP$49)/AVERAGE(BP$2:BP$49)*TREND(BP$2:BP$49,$A$2:$A$49,$A57)</f>
        <v>466.536638231609</v>
      </c>
      <c r="BQ57" s="9" cm="1">
        <f t="array" ref="BQ57">AVERAGEIF($C$2:$C$49,$C57,BQ$2:BQ$49)/AVERAGE(BQ$2:BQ$49)*TREND(BQ$2:BQ$49,$A$2:$A$49,$A57)</f>
        <v>485.81345148445757</v>
      </c>
      <c r="BR57" s="9" cm="1">
        <f t="array" ref="BR57">AVERAGEIF($C$2:$C$49,$C57,BR$2:BR$49)/AVERAGE(BR$2:BR$49)*TREND(BR$2:BR$49,$A$2:$A$49,$A57)</f>
        <v>490.99102810913655</v>
      </c>
      <c r="BS57" s="9" cm="1">
        <f t="array" ref="BS57">AVERAGEIF($C$2:$C$49,$C57,BS$2:BS$49)/AVERAGE(BS$2:BS$49)*TREND(BS$2:BS$49,$A$2:$A$49,$A57)</f>
        <v>469.95451671667735</v>
      </c>
      <c r="BT57" s="9" cm="1">
        <f t="array" ref="BT57">AVERAGEIF($C$2:$C$49,$C57,BT$2:BT$49)/AVERAGE(BT$2:BT$49)*TREND(BT$2:BT$49,$A$2:$A$49,$A57)</f>
        <v>482.83922995520879</v>
      </c>
      <c r="BU57" s="9" cm="1">
        <f t="array" ref="BU57">AVERAGEIF($C$2:$C$49,$C57,BU$2:BU$49)/AVERAGE(BU$2:BU$49)*TREND(BU$2:BU$49,$A$2:$A$49,$A57)</f>
        <v>486.25677773834269</v>
      </c>
      <c r="BV57" s="9" cm="1">
        <f t="array" ref="BV57">AVERAGEIF($C$2:$C$49,$C57,BV$2:BV$49)/AVERAGE(BV$2:BV$49)*TREND(BV$2:BV$49,$A$2:$A$49,$A57)</f>
        <v>487.54919489119925</v>
      </c>
      <c r="BW57" s="9" cm="1">
        <f t="array" ref="BW57">AVERAGEIF($C$2:$C$49,$C57,BW$2:BW$49)/AVERAGE(BW$2:BW$49)*TREND(BW$2:BW$49,$A$2:$A$49,$A57)</f>
        <v>501.63764600554208</v>
      </c>
      <c r="BX57" s="9" cm="1">
        <f t="array" ref="BX57">AVERAGEIF($C$2:$C$49,$C57,BX$2:BX$49)/AVERAGE(BX$2:BX$49)*TREND(BX$2:BX$49,$A$2:$A$49,$A57)</f>
        <v>483.69324524757491</v>
      </c>
      <c r="BY57" s="9" cm="1">
        <f t="array" ref="BY57">AVERAGEIF($C$2:$C$49,$C57,BY$2:BY$49)/AVERAGE(BY$2:BY$49)*TREND(BY$2:BY$49,$A$2:$A$49,$A57)</f>
        <v>494.44072765134479</v>
      </c>
      <c r="BZ57" s="9" cm="1">
        <f t="array" ref="BZ57">AVERAGEIF($C$2:$C$49,$C57,BZ$2:BZ$49)/AVERAGE(BZ$2:BZ$49)*TREND(BZ$2:BZ$49,$A$2:$A$49,$A57)</f>
        <v>473.77432921027071</v>
      </c>
      <c r="CA57" s="9" cm="1">
        <f t="array" ref="CA57">AVERAGEIF($C$2:$C$49,$C57,CA$2:CA$49)/AVERAGE(CA$2:CA$49)*TREND(CA$2:CA$49,$A$2:$A$49,$A57)</f>
        <v>477.6605667131326</v>
      </c>
      <c r="CB57" s="9" cm="1">
        <f t="array" ref="CB57">AVERAGEIF($C$2:$C$49,$C57,CB$2:CB$49)/AVERAGE(CB$2:CB$49)*TREND(CB$2:CB$49,$A$2:$A$49,$A57)</f>
        <v>505.56445947655078</v>
      </c>
      <c r="CC57" s="9" cm="1">
        <f t="array" ref="CC57">AVERAGEIF($C$2:$C$49,$C57,CC$2:CC$49)/AVERAGE(CC$2:CC$49)*TREND(CC$2:CC$49,$A$2:$A$49,$A57)</f>
        <v>484.09691169282968</v>
      </c>
      <c r="CD57" s="9" cm="1">
        <f t="array" ref="CD57">AVERAGEIF($C$2:$C$49,$C57,CD$2:CD$49)/AVERAGE(CD$2:CD$49)*TREND(CD$2:CD$49,$A$2:$A$49,$A57)</f>
        <v>474.17279878203504</v>
      </c>
      <c r="CE57" s="9" cm="1">
        <f t="array" ref="CE57">AVERAGEIF($C$2:$C$49,$C57,CE$2:CE$49)/AVERAGE(CE$2:CE$49)*TREND(CE$2:CE$49,$A$2:$A$49,$A57)</f>
        <v>477.50830471227306</v>
      </c>
      <c r="CF57" s="9" cm="1">
        <f t="array" ref="CF57">AVERAGEIF($C$2:$C$49,$C57,CF$2:CF$49)/AVERAGE(CF$2:CF$49)*TREND(CF$2:CF$49,$A$2:$A$49,$A57)</f>
        <v>469.9707281268586</v>
      </c>
      <c r="CG57" s="9" cm="1">
        <f t="array" ref="CG57">AVERAGEIF($C$2:$C$49,$C57,CG$2:CG$49)/AVERAGE(CG$2:CG$49)*TREND(CG$2:CG$49,$A$2:$A$49,$A57)</f>
        <v>466.02578034674161</v>
      </c>
      <c r="CH57" s="9" cm="1">
        <f t="array" ref="CH57">AVERAGEIF($C$2:$C$49,$C57,CH$2:CH$49)/AVERAGE(CH$2:CH$49)*TREND(CH$2:CH$49,$A$2:$A$49,$A57)</f>
        <v>485.37350481214099</v>
      </c>
      <c r="CI57" s="9" cm="1">
        <f t="array" ref="CI57">AVERAGEIF($C$2:$C$49,$C57,CI$2:CI$49)/AVERAGE(CI$2:CI$49)*TREND(CI$2:CI$49,$A$2:$A$49,$A57)</f>
        <v>478.40300498960045</v>
      </c>
      <c r="CJ57" s="9" cm="1">
        <f t="array" ref="CJ57">AVERAGEIF($C$2:$C$49,$C57,CJ$2:CJ$49)/AVERAGE(CJ$2:CJ$49)*TREND(CJ$2:CJ$49,$A$2:$A$49,$A57)</f>
        <v>479.40078872588236</v>
      </c>
      <c r="CK57" s="9" cm="1">
        <f t="array" ref="CK57">AVERAGEIF($C$2:$C$49,$C57,CK$2:CK$49)/AVERAGE(CK$2:CK$49)*TREND(CK$2:CK$49,$A$2:$A$49,$A57)</f>
        <v>487.07706507817323</v>
      </c>
      <c r="CL57" s="9" cm="1">
        <f t="array" ref="CL57">AVERAGEIF($C$2:$C$49,$C57,CL$2:CL$49)/AVERAGE(CL$2:CL$49)*TREND(CL$2:CL$49,$A$2:$A$49,$A57)</f>
        <v>502.6547007622857</v>
      </c>
      <c r="CM57" s="9" cm="1">
        <f t="array" ref="CM57">AVERAGEIF($C$2:$C$49,$C57,CM$2:CM$49)/AVERAGE(CM$2:CM$49)*TREND(CM$2:CM$49,$A$2:$A$49,$A57)</f>
        <v>476.75314305592133</v>
      </c>
      <c r="CN57" s="9" cm="1">
        <f t="array" ref="CN57">AVERAGEIF($C$2:$C$49,$C57,CN$2:CN$49)/AVERAGE(CN$2:CN$49)*TREND(CN$2:CN$49,$A$2:$A$49,$A57)</f>
        <v>471.48370184556029</v>
      </c>
      <c r="CO57" s="9" cm="1">
        <f t="array" ref="CO57">AVERAGEIF($C$2:$C$49,$C57,CO$2:CO$49)/AVERAGE(CO$2:CO$49)*TREND(CO$2:CO$49,$A$2:$A$49,$A57)</f>
        <v>484.35144246438693</v>
      </c>
      <c r="CP57" s="9" cm="1">
        <f t="array" ref="CP57">AVERAGEIF($C$2:$C$49,$C57,CP$2:CP$49)/AVERAGE(CP$2:CP$49)*TREND(CP$2:CP$49,$A$2:$A$49,$A57)</f>
        <v>473.23378931498581</v>
      </c>
      <c r="CQ57" s="9" cm="1">
        <f t="array" ref="CQ57">AVERAGEIF($C$2:$C$49,$C57,CQ$2:CQ$49)/AVERAGE(CQ$2:CQ$49)*TREND(CQ$2:CQ$49,$A$2:$A$49,$A57)</f>
        <v>465.23072202359998</v>
      </c>
      <c r="CR57" s="9" cm="1">
        <f t="array" ref="CR57">AVERAGEIF($C$2:$C$49,$C57,CR$2:CR$49)/AVERAGE(CR$2:CR$49)*TREND(CR$2:CR$49,$A$2:$A$49,$A57)</f>
        <v>492.4337000118885</v>
      </c>
      <c r="CS57" s="9" cm="1">
        <f t="array" ref="CS57">AVERAGEIF($C$2:$C$49,$C57,CS$2:CS$49)/AVERAGE(CS$2:CS$49)*TREND(CS$2:CS$49,$A$2:$A$49,$A57)</f>
        <v>494.09238287551574</v>
      </c>
      <c r="CT57" s="9" cm="1">
        <f t="array" ref="CT57">AVERAGEIF($C$2:$C$49,$C57,CT$2:CT$49)/AVERAGE(CT$2:CT$49)*TREND(CT$2:CT$49,$A$2:$A$49,$A57)</f>
        <v>503.53537662288574</v>
      </c>
      <c r="CU57" s="9" cm="1">
        <f t="array" ref="CU57">AVERAGEIF($C$2:$C$49,$C57,CU$2:CU$49)/AVERAGE(CU$2:CU$49)*TREND(CU$2:CU$49,$A$2:$A$49,$A57)</f>
        <v>489.98347890941824</v>
      </c>
      <c r="CV57" s="9" cm="1">
        <f t="array" ref="CV57">AVERAGEIF($C$2:$C$49,$C57,CV$2:CV$49)/AVERAGE(CV$2:CV$49)*TREND(CV$2:CV$49,$A$2:$A$49,$A57)</f>
        <v>491.07945337648277</v>
      </c>
    </row>
    <row r="58" spans="1:100" ht="16" thickBot="1" x14ac:dyDescent="0.4">
      <c r="A58" s="6">
        <v>56</v>
      </c>
      <c r="B58" s="6">
        <v>2024</v>
      </c>
      <c r="C58" s="7" t="s">
        <v>125</v>
      </c>
      <c r="D58" s="9" cm="1">
        <f t="array" ref="D58">AVERAGEIF($C$2:$C$49,$C58,D$2:D$49)/AVERAGE(D$2:D$49)*TREND(D$2:D$49,$A$2:$A$49,$A58)</f>
        <v>560.60311950087987</v>
      </c>
      <c r="E58" s="9" cm="1">
        <f t="array" ref="E58">AVERAGEIF($C$2:$C$49,$C58,E$2:E$49)/AVERAGE(E$2:E$49)*TREND(E$2:E$49,$A$2:$A$49,$A58)</f>
        <v>570.35537095436007</v>
      </c>
      <c r="F58" s="9" cm="1">
        <f t="array" ref="F58">AVERAGEIF($C$2:$C$49,$C58,F$2:F$49)/AVERAGE(F$2:F$49)*TREND(F$2:F$49,$A$2:$A$49,$A58)</f>
        <v>611.39128271047866</v>
      </c>
      <c r="G58" s="9" cm="1">
        <f t="array" ref="G58">AVERAGEIF($C$2:$C$49,$C58,G$2:G$49)/AVERAGE(G$2:G$49)*TREND(G$2:G$49,$A$2:$A$49,$A58)</f>
        <v>594.56429383574641</v>
      </c>
      <c r="H58" s="9" cm="1">
        <f t="array" ref="H58">AVERAGEIF($C$2:$C$49,$C58,H$2:H$49)/AVERAGE(H$2:H$49)*TREND(H$2:H$49,$A$2:$A$49,$A58)</f>
        <v>572.91202671248345</v>
      </c>
      <c r="I58" s="9" cm="1">
        <f t="array" ref="I58">AVERAGEIF($C$2:$C$49,$C58,I$2:I$49)/AVERAGE(I$2:I$49)*TREND(I$2:I$49,$A$2:$A$49,$A58)</f>
        <v>631.89128358822313</v>
      </c>
      <c r="J58" s="9" cm="1">
        <f t="array" ref="J58">AVERAGEIF($C$2:$C$49,$C58,J$2:J$49)/AVERAGE(J$2:J$49)*TREND(J$2:J$49,$A$2:$A$49,$A58)</f>
        <v>586.44146143026171</v>
      </c>
      <c r="K58" s="9" cm="1">
        <f t="array" ref="K58">AVERAGEIF($C$2:$C$49,$C58,K$2:K$49)/AVERAGE(K$2:K$49)*TREND(K$2:K$49,$A$2:$A$49,$A58)</f>
        <v>595.7533253395053</v>
      </c>
      <c r="L58" s="9" cm="1">
        <f t="array" ref="L58">AVERAGEIF($C$2:$C$49,$C58,L$2:L$49)/AVERAGE(L$2:L$49)*TREND(L$2:L$49,$A$2:$A$49,$A58)</f>
        <v>604.40153966546688</v>
      </c>
      <c r="M58" s="9" cm="1">
        <f t="array" ref="M58">AVERAGEIF($C$2:$C$49,$C58,M$2:M$49)/AVERAGE(M$2:M$49)*TREND(M$2:M$49,$A$2:$A$49,$A58)</f>
        <v>601.42309980918503</v>
      </c>
      <c r="N58" s="9" cm="1">
        <f t="array" ref="N58">AVERAGEIF($C$2:$C$49,$C58,N$2:N$49)/AVERAGE(N$2:N$49)*TREND(N$2:N$49,$A$2:$A$49,$A58)</f>
        <v>624.79395823808352</v>
      </c>
      <c r="O58" s="9" cm="1">
        <f t="array" ref="O58">AVERAGEIF($C$2:$C$49,$C58,O$2:O$49)/AVERAGE(O$2:O$49)*TREND(O$2:O$49,$A$2:$A$49,$A58)</f>
        <v>605.45501942363023</v>
      </c>
      <c r="P58" s="9" cm="1">
        <f t="array" ref="P58">AVERAGEIF($C$2:$C$49,$C58,P$2:P$49)/AVERAGE(P$2:P$49)*TREND(P$2:P$49,$A$2:$A$49,$A58)</f>
        <v>614.6553289426123</v>
      </c>
      <c r="Q58" s="9" cm="1">
        <f t="array" ref="Q58">AVERAGEIF($C$2:$C$49,$C58,Q$2:Q$49)/AVERAGE(Q$2:Q$49)*TREND(Q$2:Q$49,$A$2:$A$49,$A58)</f>
        <v>628.92416666243855</v>
      </c>
      <c r="R58" s="9" cm="1">
        <f t="array" ref="R58">AVERAGEIF($C$2:$C$49,$C58,R$2:R$49)/AVERAGE(R$2:R$49)*TREND(R$2:R$49,$A$2:$A$49,$A58)</f>
        <v>599.87595480375319</v>
      </c>
      <c r="S58" s="9" cm="1">
        <f t="array" ref="S58">AVERAGEIF($C$2:$C$49,$C58,S$2:S$49)/AVERAGE(S$2:S$49)*TREND(S$2:S$49,$A$2:$A$49,$A58)</f>
        <v>576.71624744499229</v>
      </c>
      <c r="T58" s="9" cm="1">
        <f t="array" ref="T58">AVERAGEIF($C$2:$C$49,$C58,T$2:T$49)/AVERAGE(T$2:T$49)*TREND(T$2:T$49,$A$2:$A$49,$A58)</f>
        <v>564.19772642807948</v>
      </c>
      <c r="U58" s="9" cm="1">
        <f t="array" ref="U58">AVERAGEIF($C$2:$C$49,$C58,U$2:U$49)/AVERAGE(U$2:U$49)*TREND(U$2:U$49,$A$2:$A$49,$A58)</f>
        <v>541.7972914555894</v>
      </c>
      <c r="V58" s="9" cm="1">
        <f t="array" ref="V58">AVERAGEIF($C$2:$C$49,$C58,V$2:V$49)/AVERAGE(V$2:V$49)*TREND(V$2:V$49,$A$2:$A$49,$A58)</f>
        <v>601.10402944929126</v>
      </c>
      <c r="W58" s="9" cm="1">
        <f t="array" ref="W58">AVERAGEIF($C$2:$C$49,$C58,W$2:W$49)/AVERAGE(W$2:W$49)*TREND(W$2:W$49,$A$2:$A$49,$A58)</f>
        <v>607.85976795754641</v>
      </c>
      <c r="X58" s="9" cm="1">
        <f t="array" ref="X58">AVERAGEIF($C$2:$C$49,$C58,X$2:X$49)/AVERAGE(X$2:X$49)*TREND(X$2:X$49,$A$2:$A$49,$A58)</f>
        <v>560.41180146894249</v>
      </c>
      <c r="Y58" s="9" cm="1">
        <f t="array" ref="Y58">AVERAGEIF($C$2:$C$49,$C58,Y$2:Y$49)/AVERAGE(Y$2:Y$49)*TREND(Y$2:Y$49,$A$2:$A$49,$A58)</f>
        <v>545.62446626945678</v>
      </c>
      <c r="Z58" s="9" cm="1">
        <f t="array" ref="Z58">AVERAGEIF($C$2:$C$49,$C58,Z$2:Z$49)/AVERAGE(Z$2:Z$49)*TREND(Z$2:Z$49,$A$2:$A$49,$A58)</f>
        <v>576.36306303521189</v>
      </c>
      <c r="AA58" s="9" cm="1">
        <f t="array" ref="AA58">AVERAGEIF($C$2:$C$49,$C58,AA$2:AA$49)/AVERAGE(AA$2:AA$49)*TREND(AA$2:AA$49,$A$2:$A$49,$A58)</f>
        <v>623.68254568488737</v>
      </c>
      <c r="AB58" s="9" cm="1">
        <f t="array" ref="AB58">AVERAGEIF($C$2:$C$49,$C58,AB$2:AB$49)/AVERAGE(AB$2:AB$49)*TREND(AB$2:AB$49,$A$2:$A$49,$A58)</f>
        <v>616.37950371512693</v>
      </c>
      <c r="AC58" s="9" cm="1">
        <f t="array" ref="AC58">AVERAGEIF($C$2:$C$49,$C58,AC$2:AC$49)/AVERAGE(AC$2:AC$49)*TREND(AC$2:AC$49,$A$2:$A$49,$A58)</f>
        <v>549.90740691848077</v>
      </c>
      <c r="AD58" s="9" cm="1">
        <f t="array" ref="AD58">AVERAGEIF($C$2:$C$49,$C58,AD$2:AD$49)/AVERAGE(AD$2:AD$49)*TREND(AD$2:AD$49,$A$2:$A$49,$A58)</f>
        <v>610.64219061651761</v>
      </c>
      <c r="AE58" s="9" cm="1">
        <f t="array" ref="AE58">AVERAGEIF($C$2:$C$49,$C58,AE$2:AE$49)/AVERAGE(AE$2:AE$49)*TREND(AE$2:AE$49,$A$2:$A$49,$A58)</f>
        <v>594.30097234273592</v>
      </c>
      <c r="AF58" s="9" cm="1">
        <f t="array" ref="AF58">AVERAGEIF($C$2:$C$49,$C58,AF$2:AF$49)/AVERAGE(AF$2:AF$49)*TREND(AF$2:AF$49,$A$2:$A$49,$A58)</f>
        <v>617.21327919342616</v>
      </c>
      <c r="AG58" s="9" cm="1">
        <f t="array" ref="AG58">AVERAGEIF($C$2:$C$49,$C58,AG$2:AG$49)/AVERAGE(AG$2:AG$49)*TREND(AG$2:AG$49,$A$2:$A$49,$A58)</f>
        <v>601.27005329073586</v>
      </c>
      <c r="AH58" s="9" cm="1">
        <f t="array" ref="AH58">AVERAGEIF($C$2:$C$49,$C58,AH$2:AH$49)/AVERAGE(AH$2:AH$49)*TREND(AH$2:AH$49,$A$2:$A$49,$A58)</f>
        <v>658.56074578738423</v>
      </c>
      <c r="AI58" s="9" cm="1">
        <f t="array" ref="AI58">AVERAGEIF($C$2:$C$49,$C58,AI$2:AI$49)/AVERAGE(AI$2:AI$49)*TREND(AI$2:AI$49,$A$2:$A$49,$A58)</f>
        <v>602.85623864245895</v>
      </c>
      <c r="AJ58" s="9" cm="1">
        <f t="array" ref="AJ58">AVERAGEIF($C$2:$C$49,$C58,AJ$2:AJ$49)/AVERAGE(AJ$2:AJ$49)*TREND(AJ$2:AJ$49,$A$2:$A$49,$A58)</f>
        <v>517.67306863155352</v>
      </c>
      <c r="AK58" s="9" cm="1">
        <f t="array" ref="AK58">AVERAGEIF($C$2:$C$49,$C58,AK$2:AK$49)/AVERAGE(AK$2:AK$49)*TREND(AK$2:AK$49,$A$2:$A$49,$A58)</f>
        <v>574.47304407911781</v>
      </c>
      <c r="AL58" s="9" cm="1">
        <f t="array" ref="AL58">AVERAGEIF($C$2:$C$49,$C58,AL$2:AL$49)/AVERAGE(AL$2:AL$49)*TREND(AL$2:AL$49,$A$2:$A$49,$A58)</f>
        <v>578.8080067836047</v>
      </c>
      <c r="AM58" s="9" cm="1">
        <f t="array" ref="AM58">AVERAGEIF($C$2:$C$49,$C58,AM$2:AM$49)/AVERAGE(AM$2:AM$49)*TREND(AM$2:AM$49,$A$2:$A$49,$A58)</f>
        <v>616.59041135868449</v>
      </c>
      <c r="AN58" s="9" cm="1">
        <f t="array" ref="AN58">AVERAGEIF($C$2:$C$49,$C58,AN$2:AN$49)/AVERAGE(AN$2:AN$49)*TREND(AN$2:AN$49,$A$2:$A$49,$A58)</f>
        <v>606.53169187258788</v>
      </c>
      <c r="AO58" s="9" cm="1">
        <f t="array" ref="AO58">AVERAGEIF($C$2:$C$49,$C58,AO$2:AO$49)/AVERAGE(AO$2:AO$49)*TREND(AO$2:AO$49,$A$2:$A$49,$A58)</f>
        <v>607.33498876902001</v>
      </c>
      <c r="AP58" s="9" cm="1">
        <f t="array" ref="AP58">AVERAGEIF($C$2:$C$49,$C58,AP$2:AP$49)/AVERAGE(AP$2:AP$49)*TREND(AP$2:AP$49,$A$2:$A$49,$A58)</f>
        <v>617.71458521363604</v>
      </c>
      <c r="AQ58" s="9" cm="1">
        <f t="array" ref="AQ58">AVERAGEIF($C$2:$C$49,$C58,AQ$2:AQ$49)/AVERAGE(AQ$2:AQ$49)*TREND(AQ$2:AQ$49,$A$2:$A$49,$A58)</f>
        <v>615.81406169499201</v>
      </c>
      <c r="AR58" s="9" cm="1">
        <f t="array" ref="AR58">AVERAGEIF($C$2:$C$49,$C58,AR$2:AR$49)/AVERAGE(AR$2:AR$49)*TREND(AR$2:AR$49,$A$2:$A$49,$A58)</f>
        <v>587.73535388623532</v>
      </c>
      <c r="AS58" s="9" cm="1">
        <f t="array" ref="AS58">AVERAGEIF($C$2:$C$49,$C58,AS$2:AS$49)/AVERAGE(AS$2:AS$49)*TREND(AS$2:AS$49,$A$2:$A$49,$A58)</f>
        <v>559.09813308061348</v>
      </c>
      <c r="AT58" s="9" cm="1">
        <f t="array" ref="AT58">AVERAGEIF($C$2:$C$49,$C58,AT$2:AT$49)/AVERAGE(AT$2:AT$49)*TREND(AT$2:AT$49,$A$2:$A$49,$A58)</f>
        <v>524.87461742432606</v>
      </c>
      <c r="AU58" s="9" cm="1">
        <f t="array" ref="AU58">AVERAGEIF($C$2:$C$49,$C58,AU$2:AU$49)/AVERAGE(AU$2:AU$49)*TREND(AU$2:AU$49,$A$2:$A$49,$A58)</f>
        <v>634.23703678839183</v>
      </c>
      <c r="AV58" s="9" cm="1">
        <f t="array" ref="AV58">AVERAGEIF($C$2:$C$49,$C58,AV$2:AV$49)/AVERAGE(AV$2:AV$49)*TREND(AV$2:AV$49,$A$2:$A$49,$A58)</f>
        <v>582.28912407806706</v>
      </c>
      <c r="AW58" s="9" cm="1">
        <f t="array" ref="AW58">AVERAGEIF($C$2:$C$49,$C58,AW$2:AW$49)/AVERAGE(AW$2:AW$49)*TREND(AW$2:AW$49,$A$2:$A$49,$A58)</f>
        <v>626.18168420371239</v>
      </c>
      <c r="AX58" s="9" cm="1">
        <f t="array" ref="AX58">AVERAGEIF($C$2:$C$49,$C58,AX$2:AX$49)/AVERAGE(AX$2:AX$49)*TREND(AX$2:AX$49,$A$2:$A$49,$A58)</f>
        <v>605.55810513861411</v>
      </c>
      <c r="AY58" s="9" cm="1">
        <f t="array" ref="AY58">AVERAGEIF($C$2:$C$49,$C58,AY$2:AY$49)/AVERAGE(AY$2:AY$49)*TREND(AY$2:AY$49,$A$2:$A$49,$A58)</f>
        <v>577.3245599385416</v>
      </c>
      <c r="AZ58" s="9" cm="1">
        <f t="array" ref="AZ58">AVERAGEIF($C$2:$C$49,$C58,AZ$2:AZ$49)/AVERAGE(AZ$2:AZ$49)*TREND(AZ$2:AZ$49,$A$2:$A$49,$A58)</f>
        <v>637.78428011038886</v>
      </c>
      <c r="BA58" s="9" cm="1">
        <f t="array" ref="BA58">AVERAGEIF($C$2:$C$49,$C58,BA$2:BA$49)/AVERAGE(BA$2:BA$49)*TREND(BA$2:BA$49,$A$2:$A$49,$A58)</f>
        <v>566.26282752127145</v>
      </c>
      <c r="BB58" s="9" cm="1">
        <f t="array" ref="BB58">AVERAGEIF($C$2:$C$49,$C58,BB$2:BB$49)/AVERAGE(BB$2:BB$49)*TREND(BB$2:BB$49,$A$2:$A$49,$A58)</f>
        <v>562.82228395163838</v>
      </c>
      <c r="BC58" s="9" cm="1">
        <f t="array" ref="BC58">AVERAGEIF($C$2:$C$49,$C58,BC$2:BC$49)/AVERAGE(BC$2:BC$49)*TREND(BC$2:BC$49,$A$2:$A$49,$A58)</f>
        <v>583.21972426447019</v>
      </c>
      <c r="BD58" s="9" cm="1">
        <f t="array" ref="BD58">AVERAGEIF($C$2:$C$49,$C58,BD$2:BD$49)/AVERAGE(BD$2:BD$49)*TREND(BD$2:BD$49,$A$2:$A$49,$A58)</f>
        <v>563.09529455814243</v>
      </c>
      <c r="BE58" s="9" cm="1">
        <f t="array" ref="BE58">AVERAGEIF($C$2:$C$49,$C58,BE$2:BE$49)/AVERAGE(BE$2:BE$49)*TREND(BE$2:BE$49,$A$2:$A$49,$A58)</f>
        <v>585.14363520218592</v>
      </c>
      <c r="BF58" s="9" cm="1">
        <f t="array" ref="BF58">AVERAGEIF($C$2:$C$49,$C58,BF$2:BF$49)/AVERAGE(BF$2:BF$49)*TREND(BF$2:BF$49,$A$2:$A$49,$A58)</f>
        <v>540.70320501459798</v>
      </c>
      <c r="BG58" s="9" cm="1">
        <f t="array" ref="BG58">AVERAGEIF($C$2:$C$49,$C58,BG$2:BG$49)/AVERAGE(BG$2:BG$49)*TREND(BG$2:BG$49,$A$2:$A$49,$A58)</f>
        <v>610.72969617337287</v>
      </c>
      <c r="BH58" s="9" cm="1">
        <f t="array" ref="BH58">AVERAGEIF($C$2:$C$49,$C58,BH$2:BH$49)/AVERAGE(BH$2:BH$49)*TREND(BH$2:BH$49,$A$2:$A$49,$A58)</f>
        <v>574.70870016327285</v>
      </c>
      <c r="BI58" s="9" cm="1">
        <f t="array" ref="BI58">AVERAGEIF($C$2:$C$49,$C58,BI$2:BI$49)/AVERAGE(BI$2:BI$49)*TREND(BI$2:BI$49,$A$2:$A$49,$A58)</f>
        <v>637.55772871512715</v>
      </c>
      <c r="BJ58" s="9" cm="1">
        <f t="array" ref="BJ58">AVERAGEIF($C$2:$C$49,$C58,BJ$2:BJ$49)/AVERAGE(BJ$2:BJ$49)*TREND(BJ$2:BJ$49,$A$2:$A$49,$A58)</f>
        <v>623.83832166630452</v>
      </c>
      <c r="BK58" s="9" cm="1">
        <f t="array" ref="BK58">AVERAGEIF($C$2:$C$49,$C58,BK$2:BK$49)/AVERAGE(BK$2:BK$49)*TREND(BK$2:BK$49,$A$2:$A$49,$A58)</f>
        <v>600.85180280093152</v>
      </c>
      <c r="BL58" s="9" cm="1">
        <f t="array" ref="BL58">AVERAGEIF($C$2:$C$49,$C58,BL$2:BL$49)/AVERAGE(BL$2:BL$49)*TREND(BL$2:BL$49,$A$2:$A$49,$A58)</f>
        <v>583.36205712442279</v>
      </c>
      <c r="BM58" s="9" cm="1">
        <f t="array" ref="BM58">AVERAGEIF($C$2:$C$49,$C58,BM$2:BM$49)/AVERAGE(BM$2:BM$49)*TREND(BM$2:BM$49,$A$2:$A$49,$A58)</f>
        <v>553.20766866392671</v>
      </c>
      <c r="BN58" s="9" cm="1">
        <f t="array" ref="BN58">AVERAGEIF($C$2:$C$49,$C58,BN$2:BN$49)/AVERAGE(BN$2:BN$49)*TREND(BN$2:BN$49,$A$2:$A$49,$A58)</f>
        <v>572.90692632384639</v>
      </c>
      <c r="BO58" s="9" cm="1">
        <f t="array" ref="BO58">AVERAGEIF($C$2:$C$49,$C58,BO$2:BO$49)/AVERAGE(BO$2:BO$49)*TREND(BO$2:BO$49,$A$2:$A$49,$A58)</f>
        <v>618.79972865468221</v>
      </c>
      <c r="BP58" s="9" cm="1">
        <f t="array" ref="BP58">AVERAGEIF($C$2:$C$49,$C58,BP$2:BP$49)/AVERAGE(BP$2:BP$49)*TREND(BP$2:BP$49,$A$2:$A$49,$A58)</f>
        <v>566.70210102973545</v>
      </c>
      <c r="BQ58" s="9" cm="1">
        <f t="array" ref="BQ58">AVERAGEIF($C$2:$C$49,$C58,BQ$2:BQ$49)/AVERAGE(BQ$2:BQ$49)*TREND(BQ$2:BQ$49,$A$2:$A$49,$A58)</f>
        <v>528.93920345544007</v>
      </c>
      <c r="BR58" s="9" cm="1">
        <f t="array" ref="BR58">AVERAGEIF($C$2:$C$49,$C58,BR$2:BR$49)/AVERAGE(BR$2:BR$49)*TREND(BR$2:BR$49,$A$2:$A$49,$A58)</f>
        <v>578.73702958252875</v>
      </c>
      <c r="BS58" s="9" cm="1">
        <f t="array" ref="BS58">AVERAGEIF($C$2:$C$49,$C58,BS$2:BS$49)/AVERAGE(BS$2:BS$49)*TREND(BS$2:BS$49,$A$2:$A$49,$A58)</f>
        <v>586.69568481066051</v>
      </c>
      <c r="BT58" s="9" cm="1">
        <f t="array" ref="BT58">AVERAGEIF($C$2:$C$49,$C58,BT$2:BT$49)/AVERAGE(BT$2:BT$49)*TREND(BT$2:BT$49,$A$2:$A$49,$A58)</f>
        <v>550.04206024619759</v>
      </c>
      <c r="BU58" s="9" cm="1">
        <f t="array" ref="BU58">AVERAGEIF($C$2:$C$49,$C58,BU$2:BU$49)/AVERAGE(BU$2:BU$49)*TREND(BU$2:BU$49,$A$2:$A$49,$A58)</f>
        <v>576.65131565586478</v>
      </c>
      <c r="BV58" s="9" cm="1">
        <f t="array" ref="BV58">AVERAGEIF($C$2:$C$49,$C58,BV$2:BV$49)/AVERAGE(BV$2:BV$49)*TREND(BV$2:BV$49,$A$2:$A$49,$A58)</f>
        <v>613.20155822155186</v>
      </c>
      <c r="BW58" s="9" cm="1">
        <f t="array" ref="BW58">AVERAGEIF($C$2:$C$49,$C58,BW$2:BW$49)/AVERAGE(BW$2:BW$49)*TREND(BW$2:BW$49,$A$2:$A$49,$A58)</f>
        <v>560.27169102502194</v>
      </c>
      <c r="BX58" s="9" cm="1">
        <f t="array" ref="BX58">AVERAGEIF($C$2:$C$49,$C58,BX$2:BX$49)/AVERAGE(BX$2:BX$49)*TREND(BX$2:BX$49,$A$2:$A$49,$A58)</f>
        <v>616.3882389997724</v>
      </c>
      <c r="BY58" s="9" cm="1">
        <f t="array" ref="BY58">AVERAGEIF($C$2:$C$49,$C58,BY$2:BY$49)/AVERAGE(BY$2:BY$49)*TREND(BY$2:BY$49,$A$2:$A$49,$A58)</f>
        <v>592.81975986395184</v>
      </c>
      <c r="BZ58" s="9" cm="1">
        <f t="array" ref="BZ58">AVERAGEIF($C$2:$C$49,$C58,BZ$2:BZ$49)/AVERAGE(BZ$2:BZ$49)*TREND(BZ$2:BZ$49,$A$2:$A$49,$A58)</f>
        <v>584.07261276883844</v>
      </c>
      <c r="CA58" s="9" cm="1">
        <f t="array" ref="CA58">AVERAGEIF($C$2:$C$49,$C58,CA$2:CA$49)/AVERAGE(CA$2:CA$49)*TREND(CA$2:CA$49,$A$2:$A$49,$A58)</f>
        <v>581.84285323186998</v>
      </c>
      <c r="CB58" s="9" cm="1">
        <f t="array" ref="CB58">AVERAGEIF($C$2:$C$49,$C58,CB$2:CB$49)/AVERAGE(CB$2:CB$49)*TREND(CB$2:CB$49,$A$2:$A$49,$A58)</f>
        <v>632.44547365414803</v>
      </c>
      <c r="CC58" s="9" cm="1">
        <f t="array" ref="CC58">AVERAGEIF($C$2:$C$49,$C58,CC$2:CC$49)/AVERAGE(CC$2:CC$49)*TREND(CC$2:CC$49,$A$2:$A$49,$A58)</f>
        <v>606.4952931147692</v>
      </c>
      <c r="CD58" s="9" cm="1">
        <f t="array" ref="CD58">AVERAGEIF($C$2:$C$49,$C58,CD$2:CD$49)/AVERAGE(CD$2:CD$49)*TREND(CD$2:CD$49,$A$2:$A$49,$A58)</f>
        <v>600.88214804733457</v>
      </c>
      <c r="CE58" s="9" cm="1">
        <f t="array" ref="CE58">AVERAGEIF($C$2:$C$49,$C58,CE$2:CE$49)/AVERAGE(CE$2:CE$49)*TREND(CE$2:CE$49,$A$2:$A$49,$A58)</f>
        <v>605.60284314097032</v>
      </c>
      <c r="CF58" s="9" cm="1">
        <f t="array" ref="CF58">AVERAGEIF($C$2:$C$49,$C58,CF$2:CF$49)/AVERAGE(CF$2:CF$49)*TREND(CF$2:CF$49,$A$2:$A$49,$A58)</f>
        <v>585.29965334936435</v>
      </c>
      <c r="CG58" s="9" cm="1">
        <f t="array" ref="CG58">AVERAGEIF($C$2:$C$49,$C58,CG$2:CG$49)/AVERAGE(CG$2:CG$49)*TREND(CG$2:CG$49,$A$2:$A$49,$A58)</f>
        <v>571.58097392688592</v>
      </c>
      <c r="CH58" s="9" cm="1">
        <f t="array" ref="CH58">AVERAGEIF($C$2:$C$49,$C58,CH$2:CH$49)/AVERAGE(CH$2:CH$49)*TREND(CH$2:CH$49,$A$2:$A$49,$A58)</f>
        <v>527.78049344789667</v>
      </c>
      <c r="CI58" s="9" cm="1">
        <f t="array" ref="CI58">AVERAGEIF($C$2:$C$49,$C58,CI$2:CI$49)/AVERAGE(CI$2:CI$49)*TREND(CI$2:CI$49,$A$2:$A$49,$A58)</f>
        <v>601.0160904697085</v>
      </c>
      <c r="CJ58" s="9" cm="1">
        <f t="array" ref="CJ58">AVERAGEIF($C$2:$C$49,$C58,CJ$2:CJ$49)/AVERAGE(CJ$2:CJ$49)*TREND(CJ$2:CJ$49,$A$2:$A$49,$A58)</f>
        <v>664.26393273692383</v>
      </c>
      <c r="CK58" s="9" cm="1">
        <f t="array" ref="CK58">AVERAGEIF($C$2:$C$49,$C58,CK$2:CK$49)/AVERAGE(CK$2:CK$49)*TREND(CK$2:CK$49,$A$2:$A$49,$A58)</f>
        <v>604.61897940186009</v>
      </c>
      <c r="CL58" s="9" cm="1">
        <f t="array" ref="CL58">AVERAGEIF($C$2:$C$49,$C58,CL$2:CL$49)/AVERAGE(CL$2:CL$49)*TREND(CL$2:CL$49,$A$2:$A$49,$A58)</f>
        <v>597.37984538033186</v>
      </c>
      <c r="CM58" s="9" cm="1">
        <f t="array" ref="CM58">AVERAGEIF($C$2:$C$49,$C58,CM$2:CM$49)/AVERAGE(CM$2:CM$49)*TREND(CM$2:CM$49,$A$2:$A$49,$A58)</f>
        <v>569.33583644932617</v>
      </c>
      <c r="CN58" s="9" cm="1">
        <f t="array" ref="CN58">AVERAGEIF($C$2:$C$49,$C58,CN$2:CN$49)/AVERAGE(CN$2:CN$49)*TREND(CN$2:CN$49,$A$2:$A$49,$A58)</f>
        <v>624.31358245165052</v>
      </c>
      <c r="CO58" s="9" cm="1">
        <f t="array" ref="CO58">AVERAGEIF($C$2:$C$49,$C58,CO$2:CO$49)/AVERAGE(CO$2:CO$49)*TREND(CO$2:CO$49,$A$2:$A$49,$A58)</f>
        <v>586.40932869356811</v>
      </c>
      <c r="CP58" s="9" cm="1">
        <f t="array" ref="CP58">AVERAGEIF($C$2:$C$49,$C58,CP$2:CP$49)/AVERAGE(CP$2:CP$49)*TREND(CP$2:CP$49,$A$2:$A$49,$A58)</f>
        <v>601.00498368202466</v>
      </c>
      <c r="CQ58" s="9" cm="1">
        <f t="array" ref="CQ58">AVERAGEIF($C$2:$C$49,$C58,CQ$2:CQ$49)/AVERAGE(CQ$2:CQ$49)*TREND(CQ$2:CQ$49,$A$2:$A$49,$A58)</f>
        <v>604.02138945491902</v>
      </c>
      <c r="CR58" s="9" cm="1">
        <f t="array" ref="CR58">AVERAGEIF($C$2:$C$49,$C58,CR$2:CR$49)/AVERAGE(CR$2:CR$49)*TREND(CR$2:CR$49,$A$2:$A$49,$A58)</f>
        <v>609.60214635058105</v>
      </c>
      <c r="CS58" s="9" cm="1">
        <f t="array" ref="CS58">AVERAGEIF($C$2:$C$49,$C58,CS$2:CS$49)/AVERAGE(CS$2:CS$49)*TREND(CS$2:CS$49,$A$2:$A$49,$A58)</f>
        <v>572.65232698528405</v>
      </c>
      <c r="CT58" s="9" cm="1">
        <f t="array" ref="CT58">AVERAGEIF($C$2:$C$49,$C58,CT$2:CT$49)/AVERAGE(CT$2:CT$49)*TREND(CT$2:CT$49,$A$2:$A$49,$A58)</f>
        <v>571.7772250196557</v>
      </c>
      <c r="CU58" s="9" cm="1">
        <f t="array" ref="CU58">AVERAGEIF($C$2:$C$49,$C58,CU$2:CU$49)/AVERAGE(CU$2:CU$49)*TREND(CU$2:CU$49,$A$2:$A$49,$A58)</f>
        <v>536.45648052262572</v>
      </c>
      <c r="CV58" s="9" cm="1">
        <f t="array" ref="CV58">AVERAGEIF($C$2:$C$49,$C58,CV$2:CV$49)/AVERAGE(CV$2:CV$49)*TREND(CV$2:CV$49,$A$2:$A$49,$A58)</f>
        <v>568.44576422474904</v>
      </c>
    </row>
    <row r="59" spans="1:100" ht="16" thickBot="1" x14ac:dyDescent="0.4">
      <c r="A59" s="6">
        <v>57</v>
      </c>
      <c r="B59" s="6">
        <v>2024</v>
      </c>
      <c r="C59" s="7" t="s">
        <v>126</v>
      </c>
      <c r="D59" s="9" cm="1">
        <f t="array" ref="D59">AVERAGEIF($C$2:$C$49,$C59,D$2:D$49)/AVERAGE(D$2:D$49)*TREND(D$2:D$49,$A$2:$A$49,$A59)</f>
        <v>487.73329067349215</v>
      </c>
      <c r="E59" s="9" cm="1">
        <f t="array" ref="E59">AVERAGEIF($C$2:$C$49,$C59,E$2:E$49)/AVERAGE(E$2:E$49)*TREND(E$2:E$49,$A$2:$A$49,$A59)</f>
        <v>490.09703770996708</v>
      </c>
      <c r="F59" s="9" cm="1">
        <f t="array" ref="F59">AVERAGEIF($C$2:$C$49,$C59,F$2:F$49)/AVERAGE(F$2:F$49)*TREND(F$2:F$49,$A$2:$A$49,$A59)</f>
        <v>493.24111144337974</v>
      </c>
      <c r="G59" s="9" cm="1">
        <f t="array" ref="G59">AVERAGEIF($C$2:$C$49,$C59,G$2:G$49)/AVERAGE(G$2:G$49)*TREND(G$2:G$49,$A$2:$A$49,$A59)</f>
        <v>499.67796761918254</v>
      </c>
      <c r="H59" s="9" cm="1">
        <f t="array" ref="H59">AVERAGEIF($C$2:$C$49,$C59,H$2:H$49)/AVERAGE(H$2:H$49)*TREND(H$2:H$49,$A$2:$A$49,$A59)</f>
        <v>474.99734703420506</v>
      </c>
      <c r="I59" s="9" cm="1">
        <f t="array" ref="I59">AVERAGEIF($C$2:$C$49,$C59,I$2:I$49)/AVERAGE(I$2:I$49)*TREND(I$2:I$49,$A$2:$A$49,$A59)</f>
        <v>507.32778429079923</v>
      </c>
      <c r="J59" s="9" cm="1">
        <f t="array" ref="J59">AVERAGEIF($C$2:$C$49,$C59,J$2:J$49)/AVERAGE(J$2:J$49)*TREND(J$2:J$49,$A$2:$A$49,$A59)</f>
        <v>466.58232012800306</v>
      </c>
      <c r="K59" s="9" cm="1">
        <f t="array" ref="K59">AVERAGEIF($C$2:$C$49,$C59,K$2:K$49)/AVERAGE(K$2:K$49)*TREND(K$2:K$49,$A$2:$A$49,$A59)</f>
        <v>506.9740467697161</v>
      </c>
      <c r="L59" s="9" cm="1">
        <f t="array" ref="L59">AVERAGEIF($C$2:$C$49,$C59,L$2:L$49)/AVERAGE(L$2:L$49)*TREND(L$2:L$49,$A$2:$A$49,$A59)</f>
        <v>500.08916996597679</v>
      </c>
      <c r="M59" s="9" cm="1">
        <f t="array" ref="M59">AVERAGEIF($C$2:$C$49,$C59,M$2:M$49)/AVERAGE(M$2:M$49)*TREND(M$2:M$49,$A$2:$A$49,$A59)</f>
        <v>495.71996080038087</v>
      </c>
      <c r="N59" s="9" cm="1">
        <f t="array" ref="N59">AVERAGEIF($C$2:$C$49,$C59,N$2:N$49)/AVERAGE(N$2:N$49)*TREND(N$2:N$49,$A$2:$A$49,$A59)</f>
        <v>490.55960986907962</v>
      </c>
      <c r="O59" s="9" cm="1">
        <f t="array" ref="O59">AVERAGEIF($C$2:$C$49,$C59,O$2:O$49)/AVERAGE(O$2:O$49)*TREND(O$2:O$49,$A$2:$A$49,$A59)</f>
        <v>513.11954809002896</v>
      </c>
      <c r="P59" s="9" cm="1">
        <f t="array" ref="P59">AVERAGEIF($C$2:$C$49,$C59,P$2:P$49)/AVERAGE(P$2:P$49)*TREND(P$2:P$49,$A$2:$A$49,$A59)</f>
        <v>493.6519931607811</v>
      </c>
      <c r="Q59" s="9" cm="1">
        <f t="array" ref="Q59">AVERAGEIF($C$2:$C$49,$C59,Q$2:Q$49)/AVERAGE(Q$2:Q$49)*TREND(Q$2:Q$49,$A$2:$A$49,$A59)</f>
        <v>507.54595481312606</v>
      </c>
      <c r="R59" s="9" cm="1">
        <f t="array" ref="R59">AVERAGEIF($C$2:$C$49,$C59,R$2:R$49)/AVERAGE(R$2:R$49)*TREND(R$2:R$49,$A$2:$A$49,$A59)</f>
        <v>500.53346926189533</v>
      </c>
      <c r="S59" s="9" cm="1">
        <f t="array" ref="S59">AVERAGEIF($C$2:$C$49,$C59,S$2:S$49)/AVERAGE(S$2:S$49)*TREND(S$2:S$49,$A$2:$A$49,$A59)</f>
        <v>486.57724817526412</v>
      </c>
      <c r="T59" s="9" cm="1">
        <f t="array" ref="T59">AVERAGEIF($C$2:$C$49,$C59,T$2:T$49)/AVERAGE(T$2:T$49)*TREND(T$2:T$49,$A$2:$A$49,$A59)</f>
        <v>489.69649013286897</v>
      </c>
      <c r="U59" s="9" cm="1">
        <f t="array" ref="U59">AVERAGEIF($C$2:$C$49,$C59,U$2:U$49)/AVERAGE(U$2:U$49)*TREND(U$2:U$49,$A$2:$A$49,$A59)</f>
        <v>484.92648308075536</v>
      </c>
      <c r="V59" s="9" cm="1">
        <f t="array" ref="V59">AVERAGEIF($C$2:$C$49,$C59,V$2:V$49)/AVERAGE(V$2:V$49)*TREND(V$2:V$49,$A$2:$A$49,$A59)</f>
        <v>491.32447670609332</v>
      </c>
      <c r="W59" s="9" cm="1">
        <f t="array" ref="W59">AVERAGEIF($C$2:$C$49,$C59,W$2:W$49)/AVERAGE(W$2:W$49)*TREND(W$2:W$49,$A$2:$A$49,$A59)</f>
        <v>511.55718295987259</v>
      </c>
      <c r="X59" s="9" cm="1">
        <f t="array" ref="X59">AVERAGEIF($C$2:$C$49,$C59,X$2:X$49)/AVERAGE(X$2:X$49)*TREND(X$2:X$49,$A$2:$A$49,$A59)</f>
        <v>503.74675868012599</v>
      </c>
      <c r="Y59" s="9" cm="1">
        <f t="array" ref="Y59">AVERAGEIF($C$2:$C$49,$C59,Y$2:Y$49)/AVERAGE(Y$2:Y$49)*TREND(Y$2:Y$49,$A$2:$A$49,$A59)</f>
        <v>490.36476504462394</v>
      </c>
      <c r="Z59" s="9" cm="1">
        <f t="array" ref="Z59">AVERAGEIF($C$2:$C$49,$C59,Z$2:Z$49)/AVERAGE(Z$2:Z$49)*TREND(Z$2:Z$49,$A$2:$A$49,$A59)</f>
        <v>488.88915289119319</v>
      </c>
      <c r="AA59" s="9" cm="1">
        <f t="array" ref="AA59">AVERAGEIF($C$2:$C$49,$C59,AA$2:AA$49)/AVERAGE(AA$2:AA$49)*TREND(AA$2:AA$49,$A$2:$A$49,$A59)</f>
        <v>498.99193460069029</v>
      </c>
      <c r="AB59" s="9" cm="1">
        <f t="array" ref="AB59">AVERAGEIF($C$2:$C$49,$C59,AB$2:AB$49)/AVERAGE(AB$2:AB$49)*TREND(AB$2:AB$49,$A$2:$A$49,$A59)</f>
        <v>528.33133397847894</v>
      </c>
      <c r="AC59" s="9" cm="1">
        <f t="array" ref="AC59">AVERAGEIF($C$2:$C$49,$C59,AC$2:AC$49)/AVERAGE(AC$2:AC$49)*TREND(AC$2:AC$49,$A$2:$A$49,$A59)</f>
        <v>495.11068642828855</v>
      </c>
      <c r="AD59" s="9" cm="1">
        <f t="array" ref="AD59">AVERAGEIF($C$2:$C$49,$C59,AD$2:AD$49)/AVERAGE(AD$2:AD$49)*TREND(AD$2:AD$49,$A$2:$A$49,$A59)</f>
        <v>517.94732329141004</v>
      </c>
      <c r="AE59" s="9" cm="1">
        <f t="array" ref="AE59">AVERAGEIF($C$2:$C$49,$C59,AE$2:AE$49)/AVERAGE(AE$2:AE$49)*TREND(AE$2:AE$49,$A$2:$A$49,$A59)</f>
        <v>482.94301569688042</v>
      </c>
      <c r="AF59" s="9" cm="1">
        <f t="array" ref="AF59">AVERAGEIF($C$2:$C$49,$C59,AF$2:AF$49)/AVERAGE(AF$2:AF$49)*TREND(AF$2:AF$49,$A$2:$A$49,$A59)</f>
        <v>501.83056646929793</v>
      </c>
      <c r="AG59" s="9" cm="1">
        <f t="array" ref="AG59">AVERAGEIF($C$2:$C$49,$C59,AG$2:AG$49)/AVERAGE(AG$2:AG$49)*TREND(AG$2:AG$49,$A$2:$A$49,$A59)</f>
        <v>507.63912627406421</v>
      </c>
      <c r="AH59" s="9" cm="1">
        <f t="array" ref="AH59">AVERAGEIF($C$2:$C$49,$C59,AH$2:AH$49)/AVERAGE(AH$2:AH$49)*TREND(AH$2:AH$49,$A$2:$A$49,$A59)</f>
        <v>506.03015130024664</v>
      </c>
      <c r="AI59" s="9" cm="1">
        <f t="array" ref="AI59">AVERAGEIF($C$2:$C$49,$C59,AI$2:AI$49)/AVERAGE(AI$2:AI$49)*TREND(AI$2:AI$49,$A$2:$A$49,$A59)</f>
        <v>491.33018029262007</v>
      </c>
      <c r="AJ59" s="9" cm="1">
        <f t="array" ref="AJ59">AVERAGEIF($C$2:$C$49,$C59,AJ$2:AJ$49)/AVERAGE(AJ$2:AJ$49)*TREND(AJ$2:AJ$49,$A$2:$A$49,$A59)</f>
        <v>490.60424410370712</v>
      </c>
      <c r="AK59" s="9" cm="1">
        <f t="array" ref="AK59">AVERAGEIF($C$2:$C$49,$C59,AK$2:AK$49)/AVERAGE(AK$2:AK$49)*TREND(AK$2:AK$49,$A$2:$A$49,$A59)</f>
        <v>492.93997415855182</v>
      </c>
      <c r="AL59" s="9" cm="1">
        <f t="array" ref="AL59">AVERAGEIF($C$2:$C$49,$C59,AL$2:AL$49)/AVERAGE(AL$2:AL$49)*TREND(AL$2:AL$49,$A$2:$A$49,$A59)</f>
        <v>487.94652134606702</v>
      </c>
      <c r="AM59" s="9" cm="1">
        <f t="array" ref="AM59">AVERAGEIF($C$2:$C$49,$C59,AM$2:AM$49)/AVERAGE(AM$2:AM$49)*TREND(AM$2:AM$49,$A$2:$A$49,$A59)</f>
        <v>504.6703254615457</v>
      </c>
      <c r="AN59" s="9" cm="1">
        <f t="array" ref="AN59">AVERAGEIF($C$2:$C$49,$C59,AN$2:AN$49)/AVERAGE(AN$2:AN$49)*TREND(AN$2:AN$49,$A$2:$A$49,$A59)</f>
        <v>498.72566173455834</v>
      </c>
      <c r="AO59" s="9" cm="1">
        <f t="array" ref="AO59">AVERAGEIF($C$2:$C$49,$C59,AO$2:AO$49)/AVERAGE(AO$2:AO$49)*TREND(AO$2:AO$49,$A$2:$A$49,$A59)</f>
        <v>482.12828271901253</v>
      </c>
      <c r="AP59" s="9" cm="1">
        <f t="array" ref="AP59">AVERAGEIF($C$2:$C$49,$C59,AP$2:AP$49)/AVERAGE(AP$2:AP$49)*TREND(AP$2:AP$49,$A$2:$A$49,$A59)</f>
        <v>495.9832768929312</v>
      </c>
      <c r="AQ59" s="9" cm="1">
        <f t="array" ref="AQ59">AVERAGEIF($C$2:$C$49,$C59,AQ$2:AQ$49)/AVERAGE(AQ$2:AQ$49)*TREND(AQ$2:AQ$49,$A$2:$A$49,$A59)</f>
        <v>506.41024843612479</v>
      </c>
      <c r="AR59" s="9" cm="1">
        <f t="array" ref="AR59">AVERAGEIF($C$2:$C$49,$C59,AR$2:AR$49)/AVERAGE(AR$2:AR$49)*TREND(AR$2:AR$49,$A$2:$A$49,$A59)</f>
        <v>519.5016066000868</v>
      </c>
      <c r="AS59" s="9" cm="1">
        <f t="array" ref="AS59">AVERAGEIF($C$2:$C$49,$C59,AS$2:AS$49)/AVERAGE(AS$2:AS$49)*TREND(AS$2:AS$49,$A$2:$A$49,$A59)</f>
        <v>496.31103544088381</v>
      </c>
      <c r="AT59" s="9" cm="1">
        <f t="array" ref="AT59">AVERAGEIF($C$2:$C$49,$C59,AT$2:AT$49)/AVERAGE(AT$2:AT$49)*TREND(AT$2:AT$49,$A$2:$A$49,$A59)</f>
        <v>508.83518465301</v>
      </c>
      <c r="AU59" s="9" cm="1">
        <f t="array" ref="AU59">AVERAGEIF($C$2:$C$49,$C59,AU$2:AU$49)/AVERAGE(AU$2:AU$49)*TREND(AU$2:AU$49,$A$2:$A$49,$A59)</f>
        <v>502.53755895068076</v>
      </c>
      <c r="AV59" s="9" cm="1">
        <f t="array" ref="AV59">AVERAGEIF($C$2:$C$49,$C59,AV$2:AV$49)/AVERAGE(AV$2:AV$49)*TREND(AV$2:AV$49,$A$2:$A$49,$A59)</f>
        <v>487.93078612257324</v>
      </c>
      <c r="AW59" s="9" cm="1">
        <f t="array" ref="AW59">AVERAGEIF($C$2:$C$49,$C59,AW$2:AW$49)/AVERAGE(AW$2:AW$49)*TREND(AW$2:AW$49,$A$2:$A$49,$A59)</f>
        <v>499.24540876229412</v>
      </c>
      <c r="AX59" s="9" cm="1">
        <f t="array" ref="AX59">AVERAGEIF($C$2:$C$49,$C59,AX$2:AX$49)/AVERAGE(AX$2:AX$49)*TREND(AX$2:AX$49,$A$2:$A$49,$A59)</f>
        <v>470.81378738558112</v>
      </c>
      <c r="AY59" s="9" cm="1">
        <f t="array" ref="AY59">AVERAGEIF($C$2:$C$49,$C59,AY$2:AY$49)/AVERAGE(AY$2:AY$49)*TREND(AY$2:AY$49,$A$2:$A$49,$A59)</f>
        <v>499.06213427620287</v>
      </c>
      <c r="AZ59" s="9" cm="1">
        <f t="array" ref="AZ59">AVERAGEIF($C$2:$C$49,$C59,AZ$2:AZ$49)/AVERAGE(AZ$2:AZ$49)*TREND(AZ$2:AZ$49,$A$2:$A$49,$A59)</f>
        <v>489.91464344593305</v>
      </c>
      <c r="BA59" s="9" cm="1">
        <f t="array" ref="BA59">AVERAGEIF($C$2:$C$49,$C59,BA$2:BA$49)/AVERAGE(BA$2:BA$49)*TREND(BA$2:BA$49,$A$2:$A$49,$A59)</f>
        <v>484.47603709159728</v>
      </c>
      <c r="BB59" s="9" cm="1">
        <f t="array" ref="BB59">AVERAGEIF($C$2:$C$49,$C59,BB$2:BB$49)/AVERAGE(BB$2:BB$49)*TREND(BB$2:BB$49,$A$2:$A$49,$A59)</f>
        <v>504.67613240881013</v>
      </c>
      <c r="BC59" s="9" cm="1">
        <f t="array" ref="BC59">AVERAGEIF($C$2:$C$49,$C59,BC$2:BC$49)/AVERAGE(BC$2:BC$49)*TREND(BC$2:BC$49,$A$2:$A$49,$A59)</f>
        <v>478.05237222141176</v>
      </c>
      <c r="BD59" s="9" cm="1">
        <f t="array" ref="BD59">AVERAGEIF($C$2:$C$49,$C59,BD$2:BD$49)/AVERAGE(BD$2:BD$49)*TREND(BD$2:BD$49,$A$2:$A$49,$A59)</f>
        <v>496.1797002389709</v>
      </c>
      <c r="BE59" s="9" cm="1">
        <f t="array" ref="BE59">AVERAGEIF($C$2:$C$49,$C59,BE$2:BE$49)/AVERAGE(BE$2:BE$49)*TREND(BE$2:BE$49,$A$2:$A$49,$A59)</f>
        <v>493.60758248884548</v>
      </c>
      <c r="BF59" s="9" cm="1">
        <f t="array" ref="BF59">AVERAGEIF($C$2:$C$49,$C59,BF$2:BF$49)/AVERAGE(BF$2:BF$49)*TREND(BF$2:BF$49,$A$2:$A$49,$A59)</f>
        <v>491.04704550209266</v>
      </c>
      <c r="BG59" s="9" cm="1">
        <f t="array" ref="BG59">AVERAGEIF($C$2:$C$49,$C59,BG$2:BG$49)/AVERAGE(BG$2:BG$49)*TREND(BG$2:BG$49,$A$2:$A$49,$A59)</f>
        <v>516.12442879180367</v>
      </c>
      <c r="BH59" s="9" cm="1">
        <f t="array" ref="BH59">AVERAGEIF($C$2:$C$49,$C59,BH$2:BH$49)/AVERAGE(BH$2:BH$49)*TREND(BH$2:BH$49,$A$2:$A$49,$A59)</f>
        <v>493.58864742464391</v>
      </c>
      <c r="BI59" s="9" cm="1">
        <f t="array" ref="BI59">AVERAGEIF($C$2:$C$49,$C59,BI$2:BI$49)/AVERAGE(BI$2:BI$49)*TREND(BI$2:BI$49,$A$2:$A$49,$A59)</f>
        <v>492.57956243105673</v>
      </c>
      <c r="BJ59" s="9" cm="1">
        <f t="array" ref="BJ59">AVERAGEIF($C$2:$C$49,$C59,BJ$2:BJ$49)/AVERAGE(BJ$2:BJ$49)*TREND(BJ$2:BJ$49,$A$2:$A$49,$A59)</f>
        <v>497.20584611560582</v>
      </c>
      <c r="BK59" s="9" cm="1">
        <f t="array" ref="BK59">AVERAGEIF($C$2:$C$49,$C59,BK$2:BK$49)/AVERAGE(BK$2:BK$49)*TREND(BK$2:BK$49,$A$2:$A$49,$A59)</f>
        <v>486.78296491717998</v>
      </c>
      <c r="BL59" s="9" cm="1">
        <f t="array" ref="BL59">AVERAGEIF($C$2:$C$49,$C59,BL$2:BL$49)/AVERAGE(BL$2:BL$49)*TREND(BL$2:BL$49,$A$2:$A$49,$A59)</f>
        <v>476.7044148864012</v>
      </c>
      <c r="BM59" s="9" cm="1">
        <f t="array" ref="BM59">AVERAGEIF($C$2:$C$49,$C59,BM$2:BM$49)/AVERAGE(BM$2:BM$49)*TREND(BM$2:BM$49,$A$2:$A$49,$A59)</f>
        <v>490.75651881242624</v>
      </c>
      <c r="BN59" s="9" cm="1">
        <f t="array" ref="BN59">AVERAGEIF($C$2:$C$49,$C59,BN$2:BN$49)/AVERAGE(BN$2:BN$49)*TREND(BN$2:BN$49,$A$2:$A$49,$A59)</f>
        <v>490.38195634425369</v>
      </c>
      <c r="BO59" s="9" cm="1">
        <f t="array" ref="BO59">AVERAGEIF($C$2:$C$49,$C59,BO$2:BO$49)/AVERAGE(BO$2:BO$49)*TREND(BO$2:BO$49,$A$2:$A$49,$A59)</f>
        <v>496.33974079549193</v>
      </c>
      <c r="BP59" s="9" cm="1">
        <f t="array" ref="BP59">AVERAGEIF($C$2:$C$49,$C59,BP$2:BP$49)/AVERAGE(BP$2:BP$49)*TREND(BP$2:BP$49,$A$2:$A$49,$A59)</f>
        <v>478.90022701995338</v>
      </c>
      <c r="BQ59" s="9" cm="1">
        <f t="array" ref="BQ59">AVERAGEIF($C$2:$C$49,$C59,BQ$2:BQ$49)/AVERAGE(BQ$2:BQ$49)*TREND(BQ$2:BQ$49,$A$2:$A$49,$A59)</f>
        <v>496.22060559596184</v>
      </c>
      <c r="BR59" s="9" cm="1">
        <f t="array" ref="BR59">AVERAGEIF($C$2:$C$49,$C59,BR$2:BR$49)/AVERAGE(BR$2:BR$49)*TREND(BR$2:BR$49,$A$2:$A$49,$A59)</f>
        <v>504.14744222343001</v>
      </c>
      <c r="BS59" s="9" cm="1">
        <f t="array" ref="BS59">AVERAGEIF($C$2:$C$49,$C59,BS$2:BS$49)/AVERAGE(BS$2:BS$49)*TREND(BS$2:BS$49,$A$2:$A$49,$A59)</f>
        <v>477.15366819927448</v>
      </c>
      <c r="BT59" s="9" cm="1">
        <f t="array" ref="BT59">AVERAGEIF($C$2:$C$49,$C59,BT$2:BT$49)/AVERAGE(BT$2:BT$49)*TREND(BT$2:BT$49,$A$2:$A$49,$A59)</f>
        <v>495.93633462588224</v>
      </c>
      <c r="BU59" s="9" cm="1">
        <f t="array" ref="BU59">AVERAGEIF($C$2:$C$49,$C59,BU$2:BU$49)/AVERAGE(BU$2:BU$49)*TREND(BU$2:BU$49,$A$2:$A$49,$A59)</f>
        <v>479.53505135646645</v>
      </c>
      <c r="BV59" s="9" cm="1">
        <f t="array" ref="BV59">AVERAGEIF($C$2:$C$49,$C59,BV$2:BV$49)/AVERAGE(BV$2:BV$49)*TREND(BV$2:BV$49,$A$2:$A$49,$A59)</f>
        <v>507.62510584950974</v>
      </c>
      <c r="BW59" s="9" cm="1">
        <f t="array" ref="BW59">AVERAGEIF($C$2:$C$49,$C59,BW$2:BW$49)/AVERAGE(BW$2:BW$49)*TREND(BW$2:BW$49,$A$2:$A$49,$A59)</f>
        <v>524.75836942701073</v>
      </c>
      <c r="BX59" s="9" cm="1">
        <f t="array" ref="BX59">AVERAGEIF($C$2:$C$49,$C59,BX$2:BX$49)/AVERAGE(BX$2:BX$49)*TREND(BX$2:BX$49,$A$2:$A$49,$A59)</f>
        <v>514.93392503517089</v>
      </c>
      <c r="BY59" s="9" cm="1">
        <f t="array" ref="BY59">AVERAGEIF($C$2:$C$49,$C59,BY$2:BY$49)/AVERAGE(BY$2:BY$49)*TREND(BY$2:BY$49,$A$2:$A$49,$A59)</f>
        <v>479.81268914758147</v>
      </c>
      <c r="BZ59" s="9" cm="1">
        <f t="array" ref="BZ59">AVERAGEIF($C$2:$C$49,$C59,BZ$2:BZ$49)/AVERAGE(BZ$2:BZ$49)*TREND(BZ$2:BZ$49,$A$2:$A$49,$A59)</f>
        <v>507.2714600602319</v>
      </c>
      <c r="CA59" s="9" cm="1">
        <f t="array" ref="CA59">AVERAGEIF($C$2:$C$49,$C59,CA$2:CA$49)/AVERAGE(CA$2:CA$49)*TREND(CA$2:CA$49,$A$2:$A$49,$A59)</f>
        <v>494.35302202267729</v>
      </c>
      <c r="CB59" s="9" cm="1">
        <f t="array" ref="CB59">AVERAGEIF($C$2:$C$49,$C59,CB$2:CB$49)/AVERAGE(CB$2:CB$49)*TREND(CB$2:CB$49,$A$2:$A$49,$A59)</f>
        <v>519.73457089818635</v>
      </c>
      <c r="CC59" s="9" cm="1">
        <f t="array" ref="CC59">AVERAGEIF($C$2:$C$49,$C59,CC$2:CC$49)/AVERAGE(CC$2:CC$49)*TREND(CC$2:CC$49,$A$2:$A$49,$A59)</f>
        <v>492.84097147596617</v>
      </c>
      <c r="CD59" s="9" cm="1">
        <f t="array" ref="CD59">AVERAGEIF($C$2:$C$49,$C59,CD$2:CD$49)/AVERAGE(CD$2:CD$49)*TREND(CD$2:CD$49,$A$2:$A$49,$A59)</f>
        <v>488.46344457369577</v>
      </c>
      <c r="CE59" s="9" cm="1">
        <f t="array" ref="CE59">AVERAGEIF($C$2:$C$49,$C59,CE$2:CE$49)/AVERAGE(CE$2:CE$49)*TREND(CE$2:CE$49,$A$2:$A$49,$A59)</f>
        <v>489.06789806764448</v>
      </c>
      <c r="CF59" s="9" cm="1">
        <f t="array" ref="CF59">AVERAGEIF($C$2:$C$49,$C59,CF$2:CF$49)/AVERAGE(CF$2:CF$49)*TREND(CF$2:CF$49,$A$2:$A$49,$A59)</f>
        <v>477.8674229277978</v>
      </c>
      <c r="CG59" s="9" cm="1">
        <f t="array" ref="CG59">AVERAGEIF($C$2:$C$49,$C59,CG$2:CG$49)/AVERAGE(CG$2:CG$49)*TREND(CG$2:CG$49,$A$2:$A$49,$A59)</f>
        <v>474.53041212435812</v>
      </c>
      <c r="CH59" s="9" cm="1">
        <f t="array" ref="CH59">AVERAGEIF($C$2:$C$49,$C59,CH$2:CH$49)/AVERAGE(CH$2:CH$49)*TREND(CH$2:CH$49,$A$2:$A$49,$A59)</f>
        <v>484.49315141446931</v>
      </c>
      <c r="CI59" s="9" cm="1">
        <f t="array" ref="CI59">AVERAGEIF($C$2:$C$49,$C59,CI$2:CI$49)/AVERAGE(CI$2:CI$49)*TREND(CI$2:CI$49,$A$2:$A$49,$A59)</f>
        <v>496.77283903802896</v>
      </c>
      <c r="CJ59" s="9" cm="1">
        <f t="array" ref="CJ59">AVERAGEIF($C$2:$C$49,$C59,CJ$2:CJ$49)/AVERAGE(CJ$2:CJ$49)*TREND(CJ$2:CJ$49,$A$2:$A$49,$A59)</f>
        <v>490.45310597548985</v>
      </c>
      <c r="CK59" s="9" cm="1">
        <f t="array" ref="CK59">AVERAGEIF($C$2:$C$49,$C59,CK$2:CK$49)/AVERAGE(CK$2:CK$49)*TREND(CK$2:CK$49,$A$2:$A$49,$A59)</f>
        <v>479.62765673050529</v>
      </c>
      <c r="CL59" s="9" cm="1">
        <f t="array" ref="CL59">AVERAGEIF($C$2:$C$49,$C59,CL$2:CL$49)/AVERAGE(CL$2:CL$49)*TREND(CL$2:CL$49,$A$2:$A$49,$A59)</f>
        <v>500.61484873994999</v>
      </c>
      <c r="CM59" s="9" cm="1">
        <f t="array" ref="CM59">AVERAGEIF($C$2:$C$49,$C59,CM$2:CM$49)/AVERAGE(CM$2:CM$49)*TREND(CM$2:CM$49,$A$2:$A$49,$A59)</f>
        <v>480.93368345772598</v>
      </c>
      <c r="CN59" s="9" cm="1">
        <f t="array" ref="CN59">AVERAGEIF($C$2:$C$49,$C59,CN$2:CN$49)/AVERAGE(CN$2:CN$49)*TREND(CN$2:CN$49,$A$2:$A$49,$A59)</f>
        <v>464.01445940315654</v>
      </c>
      <c r="CO59" s="9" cm="1">
        <f t="array" ref="CO59">AVERAGEIF($C$2:$C$49,$C59,CO$2:CO$49)/AVERAGE(CO$2:CO$49)*TREND(CO$2:CO$49,$A$2:$A$49,$A59)</f>
        <v>514.67534025104692</v>
      </c>
      <c r="CP59" s="9" cm="1">
        <f t="array" ref="CP59">AVERAGEIF($C$2:$C$49,$C59,CP$2:CP$49)/AVERAGE(CP$2:CP$49)*TREND(CP$2:CP$49,$A$2:$A$49,$A59)</f>
        <v>473.60012587497283</v>
      </c>
      <c r="CQ59" s="9" cm="1">
        <f t="array" ref="CQ59">AVERAGEIF($C$2:$C$49,$C59,CQ$2:CQ$49)/AVERAGE(CQ$2:CQ$49)*TREND(CQ$2:CQ$49,$A$2:$A$49,$A59)</f>
        <v>487.91188988210297</v>
      </c>
      <c r="CR59" s="9" cm="1">
        <f t="array" ref="CR59">AVERAGEIF($C$2:$C$49,$C59,CR$2:CR$49)/AVERAGE(CR$2:CR$49)*TREND(CR$2:CR$49,$A$2:$A$49,$A59)</f>
        <v>490.3979633160389</v>
      </c>
      <c r="CS59" s="9" cm="1">
        <f t="array" ref="CS59">AVERAGEIF($C$2:$C$49,$C59,CS$2:CS$49)/AVERAGE(CS$2:CS$49)*TREND(CS$2:CS$49,$A$2:$A$49,$A59)</f>
        <v>490.24003290094572</v>
      </c>
      <c r="CT59" s="9" cm="1">
        <f t="array" ref="CT59">AVERAGEIF($C$2:$C$49,$C59,CT$2:CT$49)/AVERAGE(CT$2:CT$49)*TREND(CT$2:CT$49,$A$2:$A$49,$A59)</f>
        <v>534.88111993619316</v>
      </c>
      <c r="CU59" s="9" cm="1">
        <f t="array" ref="CU59">AVERAGEIF($C$2:$C$49,$C59,CU$2:CU$49)/AVERAGE(CU$2:CU$49)*TREND(CU$2:CU$49,$A$2:$A$49,$A59)</f>
        <v>494.83136205366571</v>
      </c>
      <c r="CV59" s="9" cm="1">
        <f t="array" ref="CV59">AVERAGEIF($C$2:$C$49,$C59,CV$2:CV$49)/AVERAGE(CV$2:CV$49)*TREND(CV$2:CV$49,$A$2:$A$49,$A59)</f>
        <v>500.8930070905318</v>
      </c>
    </row>
    <row r="60" spans="1:100" ht="16" thickBot="1" x14ac:dyDescent="0.4">
      <c r="A60" s="6">
        <v>58</v>
      </c>
      <c r="B60" s="6">
        <v>2024</v>
      </c>
      <c r="C60" s="7" t="s">
        <v>127</v>
      </c>
      <c r="D60" s="9" cm="1">
        <f t="array" ref="D60">AVERAGEIF($C$2:$C$49,$C60,D$2:D$49)/AVERAGE(D$2:D$49)*TREND(D$2:D$49,$A$2:$A$49,$A60)</f>
        <v>487.2790844893388</v>
      </c>
      <c r="E60" s="9" cm="1">
        <f t="array" ref="E60">AVERAGEIF($C$2:$C$49,$C60,E$2:E$49)/AVERAGE(E$2:E$49)*TREND(E$2:E$49,$A$2:$A$49,$A60)</f>
        <v>522.5423298341384</v>
      </c>
      <c r="F60" s="9" cm="1">
        <f t="array" ref="F60">AVERAGEIF($C$2:$C$49,$C60,F$2:F$49)/AVERAGE(F$2:F$49)*TREND(F$2:F$49,$A$2:$A$49,$A60)</f>
        <v>504.04686850318382</v>
      </c>
      <c r="G60" s="9" cm="1">
        <f t="array" ref="G60">AVERAGEIF($C$2:$C$49,$C60,G$2:G$49)/AVERAGE(G$2:G$49)*TREND(G$2:G$49,$A$2:$A$49,$A60)</f>
        <v>524.13891081429551</v>
      </c>
      <c r="H60" s="9" cm="1">
        <f t="array" ref="H60">AVERAGEIF($C$2:$C$49,$C60,H$2:H$49)/AVERAGE(H$2:H$49)*TREND(H$2:H$49,$A$2:$A$49,$A60)</f>
        <v>557.98354184388961</v>
      </c>
      <c r="I60" s="9" cm="1">
        <f t="array" ref="I60">AVERAGEIF($C$2:$C$49,$C60,I$2:I$49)/AVERAGE(I$2:I$49)*TREND(I$2:I$49,$A$2:$A$49,$A60)</f>
        <v>547.95284013195783</v>
      </c>
      <c r="J60" s="9" cm="1">
        <f t="array" ref="J60">AVERAGEIF($C$2:$C$49,$C60,J$2:J$49)/AVERAGE(J$2:J$49)*TREND(J$2:J$49,$A$2:$A$49,$A60)</f>
        <v>522.03499608277741</v>
      </c>
      <c r="K60" s="9" cm="1">
        <f t="array" ref="K60">AVERAGEIF($C$2:$C$49,$C60,K$2:K$49)/AVERAGE(K$2:K$49)*TREND(K$2:K$49,$A$2:$A$49,$A60)</f>
        <v>530.64007509223109</v>
      </c>
      <c r="L60" s="9" cm="1">
        <f t="array" ref="L60">AVERAGEIF($C$2:$C$49,$C60,L$2:L$49)/AVERAGE(L$2:L$49)*TREND(L$2:L$49,$A$2:$A$49,$A60)</f>
        <v>547.63131719668991</v>
      </c>
      <c r="M60" s="9" cm="1">
        <f t="array" ref="M60">AVERAGEIF($C$2:$C$49,$C60,M$2:M$49)/AVERAGE(M$2:M$49)*TREND(M$2:M$49,$A$2:$A$49,$A60)</f>
        <v>544.8189045923491</v>
      </c>
      <c r="N60" s="9" cm="1">
        <f t="array" ref="N60">AVERAGEIF($C$2:$C$49,$C60,N$2:N$49)/AVERAGE(N$2:N$49)*TREND(N$2:N$49,$A$2:$A$49,$A60)</f>
        <v>471.62815517666542</v>
      </c>
      <c r="O60" s="9" cm="1">
        <f t="array" ref="O60">AVERAGEIF($C$2:$C$49,$C60,O$2:O$49)/AVERAGE(O$2:O$49)*TREND(O$2:O$49,$A$2:$A$49,$A60)</f>
        <v>529.74870053243728</v>
      </c>
      <c r="P60" s="9" cm="1">
        <f t="array" ref="P60">AVERAGEIF($C$2:$C$49,$C60,P$2:P$49)/AVERAGE(P$2:P$49)*TREND(P$2:P$49,$A$2:$A$49,$A60)</f>
        <v>543.06052843924942</v>
      </c>
      <c r="Q60" s="9" cm="1">
        <f t="array" ref="Q60">AVERAGEIF($C$2:$C$49,$C60,Q$2:Q$49)/AVERAGE(Q$2:Q$49)*TREND(Q$2:Q$49,$A$2:$A$49,$A60)</f>
        <v>543.89705392546705</v>
      </c>
      <c r="R60" s="9" cm="1">
        <f t="array" ref="R60">AVERAGEIF($C$2:$C$49,$C60,R$2:R$49)/AVERAGE(R$2:R$49)*TREND(R$2:R$49,$A$2:$A$49,$A60)</f>
        <v>511.56102185555079</v>
      </c>
      <c r="S60" s="9" cm="1">
        <f t="array" ref="S60">AVERAGEIF($C$2:$C$49,$C60,S$2:S$49)/AVERAGE(S$2:S$49)*TREND(S$2:S$49,$A$2:$A$49,$A60)</f>
        <v>502.83375588188159</v>
      </c>
      <c r="T60" s="9" cm="1">
        <f t="array" ref="T60">AVERAGEIF($C$2:$C$49,$C60,T$2:T$49)/AVERAGE(T$2:T$49)*TREND(T$2:T$49,$A$2:$A$49,$A60)</f>
        <v>517.14194599618202</v>
      </c>
      <c r="U60" s="9" cm="1">
        <f t="array" ref="U60">AVERAGEIF($C$2:$C$49,$C60,U$2:U$49)/AVERAGE(U$2:U$49)*TREND(U$2:U$49,$A$2:$A$49,$A60)</f>
        <v>502.99811185624765</v>
      </c>
      <c r="V60" s="9" cm="1">
        <f t="array" ref="V60">AVERAGEIF($C$2:$C$49,$C60,V$2:V$49)/AVERAGE(V$2:V$49)*TREND(V$2:V$49,$A$2:$A$49,$A60)</f>
        <v>542.52827141822627</v>
      </c>
      <c r="W60" s="9" cm="1">
        <f t="array" ref="W60">AVERAGEIF($C$2:$C$49,$C60,W$2:W$49)/AVERAGE(W$2:W$49)*TREND(W$2:W$49,$A$2:$A$49,$A60)</f>
        <v>536.63203144131296</v>
      </c>
      <c r="X60" s="9" cm="1">
        <f t="array" ref="X60">AVERAGEIF($C$2:$C$49,$C60,X$2:X$49)/AVERAGE(X$2:X$49)*TREND(X$2:X$49,$A$2:$A$49,$A60)</f>
        <v>497.58426953816723</v>
      </c>
      <c r="Y60" s="9" cm="1">
        <f t="array" ref="Y60">AVERAGEIF($C$2:$C$49,$C60,Y$2:Y$49)/AVERAGE(Y$2:Y$49)*TREND(Y$2:Y$49,$A$2:$A$49,$A60)</f>
        <v>531.6461849693909</v>
      </c>
      <c r="Z60" s="9" cm="1">
        <f t="array" ref="Z60">AVERAGEIF($C$2:$C$49,$C60,Z$2:Z$49)/AVERAGE(Z$2:Z$49)*TREND(Z$2:Z$49,$A$2:$A$49,$A60)</f>
        <v>474.91195915717509</v>
      </c>
      <c r="AA60" s="9" cm="1">
        <f t="array" ref="AA60">AVERAGEIF($C$2:$C$49,$C60,AA$2:AA$49)/AVERAGE(AA$2:AA$49)*TREND(AA$2:AA$49,$A$2:$A$49,$A60)</f>
        <v>558.41908421662731</v>
      </c>
      <c r="AB60" s="9" cm="1">
        <f t="array" ref="AB60">AVERAGEIF($C$2:$C$49,$C60,AB$2:AB$49)/AVERAGE(AB$2:AB$49)*TREND(AB$2:AB$49,$A$2:$A$49,$A60)</f>
        <v>500.47384358499841</v>
      </c>
      <c r="AC60" s="9" cm="1">
        <f t="array" ref="AC60">AVERAGEIF($C$2:$C$49,$C60,AC$2:AC$49)/AVERAGE(AC$2:AC$49)*TREND(AC$2:AC$49,$A$2:$A$49,$A60)</f>
        <v>572.43178460531828</v>
      </c>
      <c r="AD60" s="9" cm="1">
        <f t="array" ref="AD60">AVERAGEIF($C$2:$C$49,$C60,AD$2:AD$49)/AVERAGE(AD$2:AD$49)*TREND(AD$2:AD$49,$A$2:$A$49,$A60)</f>
        <v>552.14136157803182</v>
      </c>
      <c r="AE60" s="9" cm="1">
        <f t="array" ref="AE60">AVERAGEIF($C$2:$C$49,$C60,AE$2:AE$49)/AVERAGE(AE$2:AE$49)*TREND(AE$2:AE$49,$A$2:$A$49,$A60)</f>
        <v>519.07890768485743</v>
      </c>
      <c r="AF60" s="9" cm="1">
        <f t="array" ref="AF60">AVERAGEIF($C$2:$C$49,$C60,AF$2:AF$49)/AVERAGE(AF$2:AF$49)*TREND(AF$2:AF$49,$A$2:$A$49,$A60)</f>
        <v>602.03909905495925</v>
      </c>
      <c r="AG60" s="9" cm="1">
        <f t="array" ref="AG60">AVERAGEIF($C$2:$C$49,$C60,AG$2:AG$49)/AVERAGE(AG$2:AG$49)*TREND(AG$2:AG$49,$A$2:$A$49,$A60)</f>
        <v>503.28982229073358</v>
      </c>
      <c r="AH60" s="9" cm="1">
        <f t="array" ref="AH60">AVERAGEIF($C$2:$C$49,$C60,AH$2:AH$49)/AVERAGE(AH$2:AH$49)*TREND(AH$2:AH$49,$A$2:$A$49,$A60)</f>
        <v>545.23543571142466</v>
      </c>
      <c r="AI60" s="9" cm="1">
        <f t="array" ref="AI60">AVERAGEIF($C$2:$C$49,$C60,AI$2:AI$49)/AVERAGE(AI$2:AI$49)*TREND(AI$2:AI$49,$A$2:$A$49,$A60)</f>
        <v>536.77489946849153</v>
      </c>
      <c r="AJ60" s="9" cm="1">
        <f t="array" ref="AJ60">AVERAGEIF($C$2:$C$49,$C60,AJ$2:AJ$49)/AVERAGE(AJ$2:AJ$49)*TREND(AJ$2:AJ$49,$A$2:$A$49,$A60)</f>
        <v>514.54514491146006</v>
      </c>
      <c r="AK60" s="9" cm="1">
        <f t="array" ref="AK60">AVERAGEIF($C$2:$C$49,$C60,AK$2:AK$49)/AVERAGE(AK$2:AK$49)*TREND(AK$2:AK$49,$A$2:$A$49,$A60)</f>
        <v>550.03820672806023</v>
      </c>
      <c r="AL60" s="9" cm="1">
        <f t="array" ref="AL60">AVERAGEIF($C$2:$C$49,$C60,AL$2:AL$49)/AVERAGE(AL$2:AL$49)*TREND(AL$2:AL$49,$A$2:$A$49,$A60)</f>
        <v>451.88499957615016</v>
      </c>
      <c r="AM60" s="9" cm="1">
        <f t="array" ref="AM60">AVERAGEIF($C$2:$C$49,$C60,AM$2:AM$49)/AVERAGE(AM$2:AM$49)*TREND(AM$2:AM$49,$A$2:$A$49,$A60)</f>
        <v>567.35005895695701</v>
      </c>
      <c r="AN60" s="9" cm="1">
        <f t="array" ref="AN60">AVERAGEIF($C$2:$C$49,$C60,AN$2:AN$49)/AVERAGE(AN$2:AN$49)*TREND(AN$2:AN$49,$A$2:$A$49,$A60)</f>
        <v>515.06470016749529</v>
      </c>
      <c r="AO60" s="9" cm="1">
        <f t="array" ref="AO60">AVERAGEIF($C$2:$C$49,$C60,AO$2:AO$49)/AVERAGE(AO$2:AO$49)*TREND(AO$2:AO$49,$A$2:$A$49,$A60)</f>
        <v>575.37970684097195</v>
      </c>
      <c r="AP60" s="9" cm="1">
        <f t="array" ref="AP60">AVERAGEIF($C$2:$C$49,$C60,AP$2:AP$49)/AVERAGE(AP$2:AP$49)*TREND(AP$2:AP$49,$A$2:$A$49,$A60)</f>
        <v>470.60368453583095</v>
      </c>
      <c r="AQ60" s="9" cm="1">
        <f t="array" ref="AQ60">AVERAGEIF($C$2:$C$49,$C60,AQ$2:AQ$49)/AVERAGE(AQ$2:AQ$49)*TREND(AQ$2:AQ$49,$A$2:$A$49,$A60)</f>
        <v>558.59333159166772</v>
      </c>
      <c r="AR60" s="9" cm="1">
        <f t="array" ref="AR60">AVERAGEIF($C$2:$C$49,$C60,AR$2:AR$49)/AVERAGE(AR$2:AR$49)*TREND(AR$2:AR$49,$A$2:$A$49,$A60)</f>
        <v>541.51275727312202</v>
      </c>
      <c r="AS60" s="9" cm="1">
        <f t="array" ref="AS60">AVERAGEIF($C$2:$C$49,$C60,AS$2:AS$49)/AVERAGE(AS$2:AS$49)*TREND(AS$2:AS$49,$A$2:$A$49,$A60)</f>
        <v>555.49422057483514</v>
      </c>
      <c r="AT60" s="9" cm="1">
        <f t="array" ref="AT60">AVERAGEIF($C$2:$C$49,$C60,AT$2:AT$49)/AVERAGE(AT$2:AT$49)*TREND(AT$2:AT$49,$A$2:$A$49,$A60)</f>
        <v>578.32102445089879</v>
      </c>
      <c r="AU60" s="9" cm="1">
        <f t="array" ref="AU60">AVERAGEIF($C$2:$C$49,$C60,AU$2:AU$49)/AVERAGE(AU$2:AU$49)*TREND(AU$2:AU$49,$A$2:$A$49,$A60)</f>
        <v>544.78100301477139</v>
      </c>
      <c r="AV60" s="9" cm="1">
        <f t="array" ref="AV60">AVERAGEIF($C$2:$C$49,$C60,AV$2:AV$49)/AVERAGE(AV$2:AV$49)*TREND(AV$2:AV$49,$A$2:$A$49,$A60)</f>
        <v>539.38628275769611</v>
      </c>
      <c r="AW60" s="9" cm="1">
        <f t="array" ref="AW60">AVERAGEIF($C$2:$C$49,$C60,AW$2:AW$49)/AVERAGE(AW$2:AW$49)*TREND(AW$2:AW$49,$A$2:$A$49,$A60)</f>
        <v>575.15442448217937</v>
      </c>
      <c r="AX60" s="9" cm="1">
        <f t="array" ref="AX60">AVERAGEIF($C$2:$C$49,$C60,AX$2:AX$49)/AVERAGE(AX$2:AX$49)*TREND(AX$2:AX$49,$A$2:$A$49,$A60)</f>
        <v>530.8501504719552</v>
      </c>
      <c r="AY60" s="9" cm="1">
        <f t="array" ref="AY60">AVERAGEIF($C$2:$C$49,$C60,AY$2:AY$49)/AVERAGE(AY$2:AY$49)*TREND(AY$2:AY$49,$A$2:$A$49,$A60)</f>
        <v>549.14046815827101</v>
      </c>
      <c r="AZ60" s="9" cm="1">
        <f t="array" ref="AZ60">AVERAGEIF($C$2:$C$49,$C60,AZ$2:AZ$49)/AVERAGE(AZ$2:AZ$49)*TREND(AZ$2:AZ$49,$A$2:$A$49,$A60)</f>
        <v>530.54594839685694</v>
      </c>
      <c r="BA60" s="9" cm="1">
        <f t="array" ref="BA60">AVERAGEIF($C$2:$C$49,$C60,BA$2:BA$49)/AVERAGE(BA$2:BA$49)*TREND(BA$2:BA$49,$A$2:$A$49,$A60)</f>
        <v>539.82419626883745</v>
      </c>
      <c r="BB60" s="9" cm="1">
        <f t="array" ref="BB60">AVERAGEIF($C$2:$C$49,$C60,BB$2:BB$49)/AVERAGE(BB$2:BB$49)*TREND(BB$2:BB$49,$A$2:$A$49,$A60)</f>
        <v>567.91760562437139</v>
      </c>
      <c r="BC60" s="9" cm="1">
        <f t="array" ref="BC60">AVERAGEIF($C$2:$C$49,$C60,BC$2:BC$49)/AVERAGE(BC$2:BC$49)*TREND(BC$2:BC$49,$A$2:$A$49,$A60)</f>
        <v>508.94374953306612</v>
      </c>
      <c r="BD60" s="9" cm="1">
        <f t="array" ref="BD60">AVERAGEIF($C$2:$C$49,$C60,BD$2:BD$49)/AVERAGE(BD$2:BD$49)*TREND(BD$2:BD$49,$A$2:$A$49,$A60)</f>
        <v>541.06146479193012</v>
      </c>
      <c r="BE60" s="9" cm="1">
        <f t="array" ref="BE60">AVERAGEIF($C$2:$C$49,$C60,BE$2:BE$49)/AVERAGE(BE$2:BE$49)*TREND(BE$2:BE$49,$A$2:$A$49,$A60)</f>
        <v>548.7115174633575</v>
      </c>
      <c r="BF60" s="9" cm="1">
        <f t="array" ref="BF60">AVERAGEIF($C$2:$C$49,$C60,BF$2:BF$49)/AVERAGE(BF$2:BF$49)*TREND(BF$2:BF$49,$A$2:$A$49,$A60)</f>
        <v>500.54537383619675</v>
      </c>
      <c r="BG60" s="9" cm="1">
        <f t="array" ref="BG60">AVERAGEIF($C$2:$C$49,$C60,BG$2:BG$49)/AVERAGE(BG$2:BG$49)*TREND(BG$2:BG$49,$A$2:$A$49,$A60)</f>
        <v>511.13365672444138</v>
      </c>
      <c r="BH60" s="9" cm="1">
        <f t="array" ref="BH60">AVERAGEIF($C$2:$C$49,$C60,BH$2:BH$49)/AVERAGE(BH$2:BH$49)*TREND(BH$2:BH$49,$A$2:$A$49,$A60)</f>
        <v>528.00583468678497</v>
      </c>
      <c r="BI60" s="9" cm="1">
        <f t="array" ref="BI60">AVERAGEIF($C$2:$C$49,$C60,BI$2:BI$49)/AVERAGE(BI$2:BI$49)*TREND(BI$2:BI$49,$A$2:$A$49,$A60)</f>
        <v>535.44417862528087</v>
      </c>
      <c r="BJ60" s="9" cm="1">
        <f t="array" ref="BJ60">AVERAGEIF($C$2:$C$49,$C60,BJ$2:BJ$49)/AVERAGE(BJ$2:BJ$49)*TREND(BJ$2:BJ$49,$A$2:$A$49,$A60)</f>
        <v>544.398778458484</v>
      </c>
      <c r="BK60" s="9" cm="1">
        <f t="array" ref="BK60">AVERAGEIF($C$2:$C$49,$C60,BK$2:BK$49)/AVERAGE(BK$2:BK$49)*TREND(BK$2:BK$49,$A$2:$A$49,$A60)</f>
        <v>543.416797374937</v>
      </c>
      <c r="BL60" s="9" cm="1">
        <f t="array" ref="BL60">AVERAGEIF($C$2:$C$49,$C60,BL$2:BL$49)/AVERAGE(BL$2:BL$49)*TREND(BL$2:BL$49,$A$2:$A$49,$A60)</f>
        <v>433.91247104201335</v>
      </c>
      <c r="BM60" s="9" cm="1">
        <f t="array" ref="BM60">AVERAGEIF($C$2:$C$49,$C60,BM$2:BM$49)/AVERAGE(BM$2:BM$49)*TREND(BM$2:BM$49,$A$2:$A$49,$A60)</f>
        <v>521.98418030693801</v>
      </c>
      <c r="BN60" s="9" cm="1">
        <f t="array" ref="BN60">AVERAGEIF($C$2:$C$49,$C60,BN$2:BN$49)/AVERAGE(BN$2:BN$49)*TREND(BN$2:BN$49,$A$2:$A$49,$A60)</f>
        <v>550.73751358754487</v>
      </c>
      <c r="BO60" s="9" cm="1">
        <f t="array" ref="BO60">AVERAGEIF($C$2:$C$49,$C60,BO$2:BO$49)/AVERAGE(BO$2:BO$49)*TREND(BO$2:BO$49,$A$2:$A$49,$A60)</f>
        <v>456.96654791716321</v>
      </c>
      <c r="BP60" s="9" cm="1">
        <f t="array" ref="BP60">AVERAGEIF($C$2:$C$49,$C60,BP$2:BP$49)/AVERAGE(BP$2:BP$49)*TREND(BP$2:BP$49,$A$2:$A$49,$A60)</f>
        <v>516.52651512313162</v>
      </c>
      <c r="BQ60" s="9" cm="1">
        <f t="array" ref="BQ60">AVERAGEIF($C$2:$C$49,$C60,BQ$2:BQ$49)/AVERAGE(BQ$2:BQ$49)*TREND(BQ$2:BQ$49,$A$2:$A$49,$A60)</f>
        <v>517.48639094253974</v>
      </c>
      <c r="BR60" s="9" cm="1">
        <f t="array" ref="BR60">AVERAGEIF($C$2:$C$49,$C60,BR$2:BR$49)/AVERAGE(BR$2:BR$49)*TREND(BR$2:BR$49,$A$2:$A$49,$A60)</f>
        <v>528.61675690454035</v>
      </c>
      <c r="BS60" s="9" cm="1">
        <f t="array" ref="BS60">AVERAGEIF($C$2:$C$49,$C60,BS$2:BS$49)/AVERAGE(BS$2:BS$49)*TREND(BS$2:BS$49,$A$2:$A$49,$A60)</f>
        <v>517.93708316837728</v>
      </c>
      <c r="BT60" s="9" cm="1">
        <f t="array" ref="BT60">AVERAGEIF($C$2:$C$49,$C60,BT$2:BT$49)/AVERAGE(BT$2:BT$49)*TREND(BT$2:BT$49,$A$2:$A$49,$A60)</f>
        <v>530.16032425447042</v>
      </c>
      <c r="BU60" s="9" cm="1">
        <f t="array" ref="BU60">AVERAGEIF($C$2:$C$49,$C60,BU$2:BU$49)/AVERAGE(BU$2:BU$49)*TREND(BU$2:BU$49,$A$2:$A$49,$A60)</f>
        <v>550.55340206973187</v>
      </c>
      <c r="BV60" s="9" cm="1">
        <f t="array" ref="BV60">AVERAGEIF($C$2:$C$49,$C60,BV$2:BV$49)/AVERAGE(BV$2:BV$49)*TREND(BV$2:BV$49,$A$2:$A$49,$A60)</f>
        <v>612.0942563139655</v>
      </c>
      <c r="BW60" s="9" cm="1">
        <f t="array" ref="BW60">AVERAGEIF($C$2:$C$49,$C60,BW$2:BW$49)/AVERAGE(BW$2:BW$49)*TREND(BW$2:BW$49,$A$2:$A$49,$A60)</f>
        <v>542.90337163811193</v>
      </c>
      <c r="BX60" s="9" cm="1">
        <f t="array" ref="BX60">AVERAGEIF($C$2:$C$49,$C60,BX$2:BX$49)/AVERAGE(BX$2:BX$49)*TREND(BX$2:BX$49,$A$2:$A$49,$A60)</f>
        <v>534.68077299291383</v>
      </c>
      <c r="BY60" s="9" cm="1">
        <f t="array" ref="BY60">AVERAGEIF($C$2:$C$49,$C60,BY$2:BY$49)/AVERAGE(BY$2:BY$49)*TREND(BY$2:BY$49,$A$2:$A$49,$A60)</f>
        <v>550.89243720633795</v>
      </c>
      <c r="BZ60" s="9" cm="1">
        <f t="array" ref="BZ60">AVERAGEIF($C$2:$C$49,$C60,BZ$2:BZ$49)/AVERAGE(BZ$2:BZ$49)*TREND(BZ$2:BZ$49,$A$2:$A$49,$A60)</f>
        <v>458.93621581143407</v>
      </c>
      <c r="CA60" s="9" cm="1">
        <f t="array" ref="CA60">AVERAGEIF($C$2:$C$49,$C60,CA$2:CA$49)/AVERAGE(CA$2:CA$49)*TREND(CA$2:CA$49,$A$2:$A$49,$A60)</f>
        <v>534.86292873726256</v>
      </c>
      <c r="CB60" s="9" cm="1">
        <f t="array" ref="CB60">AVERAGEIF($C$2:$C$49,$C60,CB$2:CB$49)/AVERAGE(CB$2:CB$49)*TREND(CB$2:CB$49,$A$2:$A$49,$A60)</f>
        <v>542.604115950307</v>
      </c>
      <c r="CC60" s="9" cm="1">
        <f t="array" ref="CC60">AVERAGEIF($C$2:$C$49,$C60,CC$2:CC$49)/AVERAGE(CC$2:CC$49)*TREND(CC$2:CC$49,$A$2:$A$49,$A60)</f>
        <v>557.45976561021484</v>
      </c>
      <c r="CD60" s="9" cm="1">
        <f t="array" ref="CD60">AVERAGEIF($C$2:$C$49,$C60,CD$2:CD$49)/AVERAGE(CD$2:CD$49)*TREND(CD$2:CD$49,$A$2:$A$49,$A60)</f>
        <v>513.42020121466965</v>
      </c>
      <c r="CE60" s="9" cm="1">
        <f t="array" ref="CE60">AVERAGEIF($C$2:$C$49,$C60,CE$2:CE$49)/AVERAGE(CE$2:CE$49)*TREND(CE$2:CE$49,$A$2:$A$49,$A60)</f>
        <v>521.0460768581413</v>
      </c>
      <c r="CF60" s="9" cm="1">
        <f t="array" ref="CF60">AVERAGEIF($C$2:$C$49,$C60,CF$2:CF$49)/AVERAGE(CF$2:CF$49)*TREND(CF$2:CF$49,$A$2:$A$49,$A60)</f>
        <v>494.2462495675897</v>
      </c>
      <c r="CG60" s="9" cm="1">
        <f t="array" ref="CG60">AVERAGEIF($C$2:$C$49,$C60,CG$2:CG$49)/AVERAGE(CG$2:CG$49)*TREND(CG$2:CG$49,$A$2:$A$49,$A60)</f>
        <v>501.18070250809166</v>
      </c>
      <c r="CH60" s="9" cm="1">
        <f t="array" ref="CH60">AVERAGEIF($C$2:$C$49,$C60,CH$2:CH$49)/AVERAGE(CH$2:CH$49)*TREND(CH$2:CH$49,$A$2:$A$49,$A60)</f>
        <v>536.22570976192458</v>
      </c>
      <c r="CI60" s="9" cm="1">
        <f t="array" ref="CI60">AVERAGEIF($C$2:$C$49,$C60,CI$2:CI$49)/AVERAGE(CI$2:CI$49)*TREND(CI$2:CI$49,$A$2:$A$49,$A60)</f>
        <v>533.28089256223109</v>
      </c>
      <c r="CJ60" s="9" cm="1">
        <f t="array" ref="CJ60">AVERAGEIF($C$2:$C$49,$C60,CJ$2:CJ$49)/AVERAGE(CJ$2:CJ$49)*TREND(CJ$2:CJ$49,$A$2:$A$49,$A60)</f>
        <v>485.93947679112091</v>
      </c>
      <c r="CK60" s="9" cm="1">
        <f t="array" ref="CK60">AVERAGEIF($C$2:$C$49,$C60,CK$2:CK$49)/AVERAGE(CK$2:CK$49)*TREND(CK$2:CK$49,$A$2:$A$49,$A60)</f>
        <v>512.72055323949553</v>
      </c>
      <c r="CL60" s="9" cm="1">
        <f t="array" ref="CL60">AVERAGEIF($C$2:$C$49,$C60,CL$2:CL$49)/AVERAGE(CL$2:CL$49)*TREND(CL$2:CL$49,$A$2:$A$49,$A60)</f>
        <v>539.56693363402553</v>
      </c>
      <c r="CM60" s="9" cm="1">
        <f t="array" ref="CM60">AVERAGEIF($C$2:$C$49,$C60,CM$2:CM$49)/AVERAGE(CM$2:CM$49)*TREND(CM$2:CM$49,$A$2:$A$49,$A60)</f>
        <v>522.51779653635015</v>
      </c>
      <c r="CN60" s="9" cm="1">
        <f t="array" ref="CN60">AVERAGEIF($C$2:$C$49,$C60,CN$2:CN$49)/AVERAGE(CN$2:CN$49)*TREND(CN$2:CN$49,$A$2:$A$49,$A60)</f>
        <v>455.10255312166515</v>
      </c>
      <c r="CO60" s="9" cm="1">
        <f t="array" ref="CO60">AVERAGEIF($C$2:$C$49,$C60,CO$2:CO$49)/AVERAGE(CO$2:CO$49)*TREND(CO$2:CO$49,$A$2:$A$49,$A60)</f>
        <v>528.71158494391079</v>
      </c>
      <c r="CP60" s="9" cm="1">
        <f t="array" ref="CP60">AVERAGEIF($C$2:$C$49,$C60,CP$2:CP$49)/AVERAGE(CP$2:CP$49)*TREND(CP$2:CP$49,$A$2:$A$49,$A60)</f>
        <v>481.58082052173899</v>
      </c>
      <c r="CQ60" s="9" cm="1">
        <f t="array" ref="CQ60">AVERAGEIF($C$2:$C$49,$C60,CQ$2:CQ$49)/AVERAGE(CQ$2:CQ$49)*TREND(CQ$2:CQ$49,$A$2:$A$49,$A60)</f>
        <v>512.76763489775817</v>
      </c>
      <c r="CR60" s="9" cm="1">
        <f t="array" ref="CR60">AVERAGEIF($C$2:$C$49,$C60,CR$2:CR$49)/AVERAGE(CR$2:CR$49)*TREND(CR$2:CR$49,$A$2:$A$49,$A60)</f>
        <v>497.88821824483819</v>
      </c>
      <c r="CS60" s="9" cm="1">
        <f t="array" ref="CS60">AVERAGEIF($C$2:$C$49,$C60,CS$2:CS$49)/AVERAGE(CS$2:CS$49)*TREND(CS$2:CS$49,$A$2:$A$49,$A60)</f>
        <v>478.71182175795281</v>
      </c>
      <c r="CT60" s="9" cm="1">
        <f t="array" ref="CT60">AVERAGEIF($C$2:$C$49,$C60,CT$2:CT$49)/AVERAGE(CT$2:CT$49)*TREND(CT$2:CT$49,$A$2:$A$49,$A60)</f>
        <v>534.56678860980344</v>
      </c>
      <c r="CU60" s="9" cm="1">
        <f t="array" ref="CU60">AVERAGEIF($C$2:$C$49,$C60,CU$2:CU$49)/AVERAGE(CU$2:CU$49)*TREND(CU$2:CU$49,$A$2:$A$49,$A60)</f>
        <v>554.59334819012827</v>
      </c>
      <c r="CV60" s="9" cm="1">
        <f t="array" ref="CV60">AVERAGEIF($C$2:$C$49,$C60,CV$2:CV$49)/AVERAGE(CV$2:CV$49)*TREND(CV$2:CV$49,$A$2:$A$49,$A60)</f>
        <v>534.10901411244447</v>
      </c>
    </row>
    <row r="61" spans="1:100" ht="16" thickBot="1" x14ac:dyDescent="0.4">
      <c r="A61" s="6">
        <v>59</v>
      </c>
      <c r="B61" s="6">
        <v>2024</v>
      </c>
      <c r="C61" s="7" t="s">
        <v>128</v>
      </c>
      <c r="D61" s="9" cm="1">
        <f t="array" ref="D61">AVERAGEIF($C$2:$C$49,$C61,D$2:D$49)/AVERAGE(D$2:D$49)*TREND(D$2:D$49,$A$2:$A$49,$A61)</f>
        <v>575.28349841168256</v>
      </c>
      <c r="E61" s="9" cm="1">
        <f t="array" ref="E61">AVERAGEIF($C$2:$C$49,$C61,E$2:E$49)/AVERAGE(E$2:E$49)*TREND(E$2:E$49,$A$2:$A$49,$A61)</f>
        <v>551.96987821442201</v>
      </c>
      <c r="F61" s="9" cm="1">
        <f t="array" ref="F61">AVERAGEIF($C$2:$C$49,$C61,F$2:F$49)/AVERAGE(F$2:F$49)*TREND(F$2:F$49,$A$2:$A$49,$A61)</f>
        <v>587.76407180487104</v>
      </c>
      <c r="G61" s="9" cm="1">
        <f t="array" ref="G61">AVERAGEIF($C$2:$C$49,$C61,G$2:G$49)/AVERAGE(G$2:G$49)*TREND(G$2:G$49,$A$2:$A$49,$A61)</f>
        <v>598.83611438995615</v>
      </c>
      <c r="H61" s="9" cm="1">
        <f t="array" ref="H61">AVERAGEIF($C$2:$C$49,$C61,H$2:H$49)/AVERAGE(H$2:H$49)*TREND(H$2:H$49,$A$2:$A$49,$A61)</f>
        <v>565.59069171893839</v>
      </c>
      <c r="I61" s="9" cm="1">
        <f t="array" ref="I61">AVERAGEIF($C$2:$C$49,$C61,I$2:I$49)/AVERAGE(I$2:I$49)*TREND(I$2:I$49,$A$2:$A$49,$A61)</f>
        <v>597.73360413850116</v>
      </c>
      <c r="J61" s="9" cm="1">
        <f t="array" ref="J61">AVERAGEIF($C$2:$C$49,$C61,J$2:J$49)/AVERAGE(J$2:J$49)*TREND(J$2:J$49,$A$2:$A$49,$A61)</f>
        <v>562.87195286400606</v>
      </c>
      <c r="K61" s="9" cm="1">
        <f t="array" ref="K61">AVERAGEIF($C$2:$C$49,$C61,K$2:K$49)/AVERAGE(K$2:K$49)*TREND(K$2:K$49,$A$2:$A$49,$A61)</f>
        <v>584.35806189828975</v>
      </c>
      <c r="L61" s="9" cm="1">
        <f t="array" ref="L61">AVERAGEIF($C$2:$C$49,$C61,L$2:L$49)/AVERAGE(L$2:L$49)*TREND(L$2:L$49,$A$2:$A$49,$A61)</f>
        <v>592.7179325465828</v>
      </c>
      <c r="M61" s="9" cm="1">
        <f t="array" ref="M61">AVERAGEIF($C$2:$C$49,$C61,M$2:M$49)/AVERAGE(M$2:M$49)*TREND(M$2:M$49,$A$2:$A$49,$A61)</f>
        <v>601.86194446885543</v>
      </c>
      <c r="N61" s="9" cm="1">
        <f t="array" ref="N61">AVERAGEIF($C$2:$C$49,$C61,N$2:N$49)/AVERAGE(N$2:N$49)*TREND(N$2:N$49,$A$2:$A$49,$A61)</f>
        <v>578.84092177904597</v>
      </c>
      <c r="O61" s="9" cm="1">
        <f t="array" ref="O61">AVERAGEIF($C$2:$C$49,$C61,O$2:O$49)/AVERAGE(O$2:O$49)*TREND(O$2:O$49,$A$2:$A$49,$A61)</f>
        <v>559.83479887893259</v>
      </c>
      <c r="P61" s="9" cm="1">
        <f t="array" ref="P61">AVERAGEIF($C$2:$C$49,$C61,P$2:P$49)/AVERAGE(P$2:P$49)*TREND(P$2:P$49,$A$2:$A$49,$A61)</f>
        <v>582.47264514498477</v>
      </c>
      <c r="Q61" s="9" cm="1">
        <f t="array" ref="Q61">AVERAGEIF($C$2:$C$49,$C61,Q$2:Q$49)/AVERAGE(Q$2:Q$49)*TREND(Q$2:Q$49,$A$2:$A$49,$A61)</f>
        <v>595.86027208530629</v>
      </c>
      <c r="R61" s="9" cm="1">
        <f t="array" ref="R61">AVERAGEIF($C$2:$C$49,$C61,R$2:R$49)/AVERAGE(R$2:R$49)*TREND(R$2:R$49,$A$2:$A$49,$A61)</f>
        <v>602.34198871037779</v>
      </c>
      <c r="S61" s="9" cm="1">
        <f t="array" ref="S61">AVERAGEIF($C$2:$C$49,$C61,S$2:S$49)/AVERAGE(S$2:S$49)*TREND(S$2:S$49,$A$2:$A$49,$A61)</f>
        <v>561.31319820263957</v>
      </c>
      <c r="T61" s="9" cm="1">
        <f t="array" ref="T61">AVERAGEIF($C$2:$C$49,$C61,T$2:T$49)/AVERAGE(T$2:T$49)*TREND(T$2:T$49,$A$2:$A$49,$A61)</f>
        <v>554.79793575215297</v>
      </c>
      <c r="U61" s="9" cm="1">
        <f t="array" ref="U61">AVERAGEIF($C$2:$C$49,$C61,U$2:U$49)/AVERAGE(U$2:U$49)*TREND(U$2:U$49,$A$2:$A$49,$A61)</f>
        <v>546.96615965219803</v>
      </c>
      <c r="V61" s="9" cm="1">
        <f t="array" ref="V61">AVERAGEIF($C$2:$C$49,$C61,V$2:V$49)/AVERAGE(V$2:V$49)*TREND(V$2:V$49,$A$2:$A$49,$A61)</f>
        <v>580.04357711842272</v>
      </c>
      <c r="W61" s="9" cm="1">
        <f t="array" ref="W61">AVERAGEIF($C$2:$C$49,$C61,W$2:W$49)/AVERAGE(W$2:W$49)*TREND(W$2:W$49,$A$2:$A$49,$A61)</f>
        <v>596.77565500032802</v>
      </c>
      <c r="X61" s="9" cm="1">
        <f t="array" ref="X61">AVERAGEIF($C$2:$C$49,$C61,X$2:X$49)/AVERAGE(X$2:X$49)*TREND(X$2:X$49,$A$2:$A$49,$A61)</f>
        <v>606.49923511463646</v>
      </c>
      <c r="Y61" s="9" cm="1">
        <f t="array" ref="Y61">AVERAGEIF($C$2:$C$49,$C61,Y$2:Y$49)/AVERAGE(Y$2:Y$49)*TREND(Y$2:Y$49,$A$2:$A$49,$A61)</f>
        <v>574.63510771777146</v>
      </c>
      <c r="Z61" s="9" cm="1">
        <f t="array" ref="Z61">AVERAGEIF($C$2:$C$49,$C61,Z$2:Z$49)/AVERAGE(Z$2:Z$49)*TREND(Z$2:Z$49,$A$2:$A$49,$A61)</f>
        <v>580.00943562882844</v>
      </c>
      <c r="AA61" s="9" cm="1">
        <f t="array" ref="AA61">AVERAGEIF($C$2:$C$49,$C61,AA$2:AA$49)/AVERAGE(AA$2:AA$49)*TREND(AA$2:AA$49,$A$2:$A$49,$A61)</f>
        <v>597.12504661723187</v>
      </c>
      <c r="AB61" s="9" cm="1">
        <f t="array" ref="AB61">AVERAGEIF($C$2:$C$49,$C61,AB$2:AB$49)/AVERAGE(AB$2:AB$49)*TREND(AB$2:AB$49,$A$2:$A$49,$A61)</f>
        <v>608.53432865013303</v>
      </c>
      <c r="AC61" s="9" cm="1">
        <f t="array" ref="AC61">AVERAGEIF($C$2:$C$49,$C61,AC$2:AC$49)/AVERAGE(AC$2:AC$49)*TREND(AC$2:AC$49,$A$2:$A$49,$A61)</f>
        <v>595.57148030957603</v>
      </c>
      <c r="AD61" s="9" cm="1">
        <f t="array" ref="AD61">AVERAGEIF($C$2:$C$49,$C61,AD$2:AD$49)/AVERAGE(AD$2:AD$49)*TREND(AD$2:AD$49,$A$2:$A$49,$A61)</f>
        <v>615.58976697618209</v>
      </c>
      <c r="AE61" s="9" cm="1">
        <f t="array" ref="AE61">AVERAGEIF($C$2:$C$49,$C61,AE$2:AE$49)/AVERAGE(AE$2:AE$49)*TREND(AE$2:AE$49,$A$2:$A$49,$A61)</f>
        <v>564.02400454368421</v>
      </c>
      <c r="AF61" s="9" cm="1">
        <f t="array" ref="AF61">AVERAGEIF($C$2:$C$49,$C61,AF$2:AF$49)/AVERAGE(AF$2:AF$49)*TREND(AF$2:AF$49,$A$2:$A$49,$A61)</f>
        <v>588.94638766821242</v>
      </c>
      <c r="AG61" s="9" cm="1">
        <f t="array" ref="AG61">AVERAGEIF($C$2:$C$49,$C61,AG$2:AG$49)/AVERAGE(AG$2:AG$49)*TREND(AG$2:AG$49,$A$2:$A$49,$A61)</f>
        <v>591.00377379448184</v>
      </c>
      <c r="AH61" s="9" cm="1">
        <f t="array" ref="AH61">AVERAGEIF($C$2:$C$49,$C61,AH$2:AH$49)/AVERAGE(AH$2:AH$49)*TREND(AH$2:AH$49,$A$2:$A$49,$A61)</f>
        <v>601.99290387054475</v>
      </c>
      <c r="AI61" s="9" cm="1">
        <f t="array" ref="AI61">AVERAGEIF($C$2:$C$49,$C61,AI$2:AI$49)/AVERAGE(AI$2:AI$49)*TREND(AI$2:AI$49,$A$2:$A$49,$A61)</f>
        <v>612.17664985916997</v>
      </c>
      <c r="AJ61" s="9" cm="1">
        <f t="array" ref="AJ61">AVERAGEIF($C$2:$C$49,$C61,AJ$2:AJ$49)/AVERAGE(AJ$2:AJ$49)*TREND(AJ$2:AJ$49,$A$2:$A$49,$A61)</f>
        <v>560.27904936138964</v>
      </c>
      <c r="AK61" s="9" cm="1">
        <f t="array" ref="AK61">AVERAGEIF($C$2:$C$49,$C61,AK$2:AK$49)/AVERAGE(AK$2:AK$49)*TREND(AK$2:AK$49,$A$2:$A$49,$A61)</f>
        <v>580.56805322468733</v>
      </c>
      <c r="AL61" s="9" cm="1">
        <f t="array" ref="AL61">AVERAGEIF($C$2:$C$49,$C61,AL$2:AL$49)/AVERAGE(AL$2:AL$49)*TREND(AL$2:AL$49,$A$2:$A$49,$A61)</f>
        <v>567.96486677319479</v>
      </c>
      <c r="AM61" s="9" cm="1">
        <f t="array" ref="AM61">AVERAGEIF($C$2:$C$49,$C61,AM$2:AM$49)/AVERAGE(AM$2:AM$49)*TREND(AM$2:AM$49,$A$2:$A$49,$A61)</f>
        <v>601.11958681536157</v>
      </c>
      <c r="AN61" s="9" cm="1">
        <f t="array" ref="AN61">AVERAGEIF($C$2:$C$49,$C61,AN$2:AN$49)/AVERAGE(AN$2:AN$49)*TREND(AN$2:AN$49,$A$2:$A$49,$A61)</f>
        <v>583.84861122453844</v>
      </c>
      <c r="AO61" s="9" cm="1">
        <f t="array" ref="AO61">AVERAGEIF($C$2:$C$49,$C61,AO$2:AO$49)/AVERAGE(AO$2:AO$49)*TREND(AO$2:AO$49,$A$2:$A$49,$A61)</f>
        <v>577.54817377620066</v>
      </c>
      <c r="AP61" s="9" cm="1">
        <f t="array" ref="AP61">AVERAGEIF($C$2:$C$49,$C61,AP$2:AP$49)/AVERAGE(AP$2:AP$49)*TREND(AP$2:AP$49,$A$2:$A$49,$A61)</f>
        <v>582.32127497682916</v>
      </c>
      <c r="AQ61" s="9" cm="1">
        <f t="array" ref="AQ61">AVERAGEIF($C$2:$C$49,$C61,AQ$2:AQ$49)/AVERAGE(AQ$2:AQ$49)*TREND(AQ$2:AQ$49,$A$2:$A$49,$A61)</f>
        <v>599.22381732420843</v>
      </c>
      <c r="AR61" s="9" cm="1">
        <f t="array" ref="AR61">AVERAGEIF($C$2:$C$49,$C61,AR$2:AR$49)/AVERAGE(AR$2:AR$49)*TREND(AR$2:AR$49,$A$2:$A$49,$A61)</f>
        <v>570.63242230630863</v>
      </c>
      <c r="AS61" s="9" cm="1">
        <f t="array" ref="AS61">AVERAGEIF($C$2:$C$49,$C61,AS$2:AS$49)/AVERAGE(AS$2:AS$49)*TREND(AS$2:AS$49,$A$2:$A$49,$A61)</f>
        <v>579.98145047865489</v>
      </c>
      <c r="AT61" s="9" cm="1">
        <f t="array" ref="AT61">AVERAGEIF($C$2:$C$49,$C61,AT$2:AT$49)/AVERAGE(AT$2:AT$49)*TREND(AT$2:AT$49,$A$2:$A$49,$A61)</f>
        <v>608.45954750553062</v>
      </c>
      <c r="AU61" s="9" cm="1">
        <f t="array" ref="AU61">AVERAGEIF($C$2:$C$49,$C61,AU$2:AU$49)/AVERAGE(AU$2:AU$49)*TREND(AU$2:AU$49,$A$2:$A$49,$A61)</f>
        <v>588.7911650579947</v>
      </c>
      <c r="AV61" s="9" cm="1">
        <f t="array" ref="AV61">AVERAGEIF($C$2:$C$49,$C61,AV$2:AV$49)/AVERAGE(AV$2:AV$49)*TREND(AV$2:AV$49,$A$2:$A$49,$A61)</f>
        <v>576.76521515689501</v>
      </c>
      <c r="AW61" s="9" cm="1">
        <f t="array" ref="AW61">AVERAGEIF($C$2:$C$49,$C61,AW$2:AW$49)/AVERAGE(AW$2:AW$49)*TREND(AW$2:AW$49,$A$2:$A$49,$A61)</f>
        <v>560.30559755844013</v>
      </c>
      <c r="AX61" s="9" cm="1">
        <f t="array" ref="AX61">AVERAGEIF($C$2:$C$49,$C61,AX$2:AX$49)/AVERAGE(AX$2:AX$49)*TREND(AX$2:AX$49,$A$2:$A$49,$A61)</f>
        <v>558.28337182606867</v>
      </c>
      <c r="AY61" s="9" cm="1">
        <f t="array" ref="AY61">AVERAGEIF($C$2:$C$49,$C61,AY$2:AY$49)/AVERAGE(AY$2:AY$49)*TREND(AY$2:AY$49,$A$2:$A$49,$A61)</f>
        <v>599.32407800623173</v>
      </c>
      <c r="AZ61" s="9" cm="1">
        <f t="array" ref="AZ61">AVERAGEIF($C$2:$C$49,$C61,AZ$2:AZ$49)/AVERAGE(AZ$2:AZ$49)*TREND(AZ$2:AZ$49,$A$2:$A$49,$A61)</f>
        <v>565.76012224733233</v>
      </c>
      <c r="BA61" s="9" cm="1">
        <f t="array" ref="BA61">AVERAGEIF($C$2:$C$49,$C61,BA$2:BA$49)/AVERAGE(BA$2:BA$49)*TREND(BA$2:BA$49,$A$2:$A$49,$A61)</f>
        <v>565.86424998945961</v>
      </c>
      <c r="BB61" s="9" cm="1">
        <f t="array" ref="BB61">AVERAGEIF($C$2:$C$49,$C61,BB$2:BB$49)/AVERAGE(BB$2:BB$49)*TREND(BB$2:BB$49,$A$2:$A$49,$A61)</f>
        <v>577.18625728160862</v>
      </c>
      <c r="BC61" s="9" cm="1">
        <f t="array" ref="BC61">AVERAGEIF($C$2:$C$49,$C61,BC$2:BC$49)/AVERAGE(BC$2:BC$49)*TREND(BC$2:BC$49,$A$2:$A$49,$A61)</f>
        <v>533.37360231511866</v>
      </c>
      <c r="BD61" s="9" cm="1">
        <f t="array" ref="BD61">AVERAGEIF($C$2:$C$49,$C61,BD$2:BD$49)/AVERAGE(BD$2:BD$49)*TREND(BD$2:BD$49,$A$2:$A$49,$A61)</f>
        <v>552.96411741169754</v>
      </c>
      <c r="BE61" s="9" cm="1">
        <f t="array" ref="BE61">AVERAGEIF($C$2:$C$49,$C61,BE$2:BE$49)/AVERAGE(BE$2:BE$49)*TREND(BE$2:BE$49,$A$2:$A$49,$A61)</f>
        <v>563.31315974459847</v>
      </c>
      <c r="BF61" s="9" cm="1">
        <f t="array" ref="BF61">AVERAGEIF($C$2:$C$49,$C61,BF$2:BF$49)/AVERAGE(BF$2:BF$49)*TREND(BF$2:BF$49,$A$2:$A$49,$A61)</f>
        <v>549.21395457919198</v>
      </c>
      <c r="BG61" s="9" cm="1">
        <f t="array" ref="BG61">AVERAGEIF($C$2:$C$49,$C61,BG$2:BG$49)/AVERAGE(BG$2:BG$49)*TREND(BG$2:BG$49,$A$2:$A$49,$A61)</f>
        <v>569.93641036820463</v>
      </c>
      <c r="BH61" s="9" cm="1">
        <f t="array" ref="BH61">AVERAGEIF($C$2:$C$49,$C61,BH$2:BH$49)/AVERAGE(BH$2:BH$49)*TREND(BH$2:BH$49,$A$2:$A$49,$A61)</f>
        <v>557.95455064988937</v>
      </c>
      <c r="BI61" s="9" cm="1">
        <f t="array" ref="BI61">AVERAGEIF($C$2:$C$49,$C61,BI$2:BI$49)/AVERAGE(BI$2:BI$49)*TREND(BI$2:BI$49,$A$2:$A$49,$A61)</f>
        <v>565.4342470191516</v>
      </c>
      <c r="BJ61" s="9" cm="1">
        <f t="array" ref="BJ61">AVERAGEIF($C$2:$C$49,$C61,BJ$2:BJ$49)/AVERAGE(BJ$2:BJ$49)*TREND(BJ$2:BJ$49,$A$2:$A$49,$A61)</f>
        <v>565.57868460923555</v>
      </c>
      <c r="BK61" s="9" cm="1">
        <f t="array" ref="BK61">AVERAGEIF($C$2:$C$49,$C61,BK$2:BK$49)/AVERAGE(BK$2:BK$49)*TREND(BK$2:BK$49,$A$2:$A$49,$A61)</f>
        <v>598.46618390517563</v>
      </c>
      <c r="BL61" s="9" cm="1">
        <f t="array" ref="BL61">AVERAGEIF($C$2:$C$49,$C61,BL$2:BL$49)/AVERAGE(BL$2:BL$49)*TREND(BL$2:BL$49,$A$2:$A$49,$A61)</f>
        <v>562.54233317316903</v>
      </c>
      <c r="BM61" s="9" cm="1">
        <f t="array" ref="BM61">AVERAGEIF($C$2:$C$49,$C61,BM$2:BM$49)/AVERAGE(BM$2:BM$49)*TREND(BM$2:BM$49,$A$2:$A$49,$A61)</f>
        <v>568.02308310336423</v>
      </c>
      <c r="BN61" s="9" cm="1">
        <f t="array" ref="BN61">AVERAGEIF($C$2:$C$49,$C61,BN$2:BN$49)/AVERAGE(BN$2:BN$49)*TREND(BN$2:BN$49,$A$2:$A$49,$A61)</f>
        <v>578.94759717054228</v>
      </c>
      <c r="BO61" s="9" cm="1">
        <f t="array" ref="BO61">AVERAGEIF($C$2:$C$49,$C61,BO$2:BO$49)/AVERAGE(BO$2:BO$49)*TREND(BO$2:BO$49,$A$2:$A$49,$A61)</f>
        <v>586.12811056703117</v>
      </c>
      <c r="BP61" s="9" cm="1">
        <f t="array" ref="BP61">AVERAGEIF($C$2:$C$49,$C61,BP$2:BP$49)/AVERAGE(BP$2:BP$49)*TREND(BP$2:BP$49,$A$2:$A$49,$A61)</f>
        <v>555.03552794024608</v>
      </c>
      <c r="BQ61" s="9" cm="1">
        <f t="array" ref="BQ61">AVERAGEIF($C$2:$C$49,$C61,BQ$2:BQ$49)/AVERAGE(BQ$2:BQ$49)*TREND(BQ$2:BQ$49,$A$2:$A$49,$A61)</f>
        <v>593.44833327233528</v>
      </c>
      <c r="BR61" s="9" cm="1">
        <f t="array" ref="BR61">AVERAGEIF($C$2:$C$49,$C61,BR$2:BR$49)/AVERAGE(BR$2:BR$49)*TREND(BR$2:BR$49,$A$2:$A$49,$A61)</f>
        <v>594.53882866023389</v>
      </c>
      <c r="BS61" s="9" cm="1">
        <f t="array" ref="BS61">AVERAGEIF($C$2:$C$49,$C61,BS$2:BS$49)/AVERAGE(BS$2:BS$49)*TREND(BS$2:BS$49,$A$2:$A$49,$A61)</f>
        <v>545.08856203983714</v>
      </c>
      <c r="BT61" s="9" cm="1">
        <f t="array" ref="BT61">AVERAGEIF($C$2:$C$49,$C61,BT$2:BT$49)/AVERAGE(BT$2:BT$49)*TREND(BT$2:BT$49,$A$2:$A$49,$A61)</f>
        <v>583.70727752581149</v>
      </c>
      <c r="BU61" s="9" cm="1">
        <f t="array" ref="BU61">AVERAGEIF($C$2:$C$49,$C61,BU$2:BU$49)/AVERAGE(BU$2:BU$49)*TREND(BU$2:BU$49,$A$2:$A$49,$A61)</f>
        <v>611.72667489969024</v>
      </c>
      <c r="BV61" s="9" cm="1">
        <f t="array" ref="BV61">AVERAGEIF($C$2:$C$49,$C61,BV$2:BV$49)/AVERAGE(BV$2:BV$49)*TREND(BV$2:BV$49,$A$2:$A$49,$A61)</f>
        <v>590.3204573545961</v>
      </c>
      <c r="BW61" s="9" cm="1">
        <f t="array" ref="BW61">AVERAGEIF($C$2:$C$49,$C61,BW$2:BW$49)/AVERAGE(BW$2:BW$49)*TREND(BW$2:BW$49,$A$2:$A$49,$A61)</f>
        <v>612.18911017686787</v>
      </c>
      <c r="BX61" s="9" cm="1">
        <f t="array" ref="BX61">AVERAGEIF($C$2:$C$49,$C61,BX$2:BX$49)/AVERAGE(BX$2:BX$49)*TREND(BX$2:BX$49,$A$2:$A$49,$A61)</f>
        <v>574.14943404973576</v>
      </c>
      <c r="BY61" s="9" cm="1">
        <f t="array" ref="BY61">AVERAGEIF($C$2:$C$49,$C61,BY$2:BY$49)/AVERAGE(BY$2:BY$49)*TREND(BY$2:BY$49,$A$2:$A$49,$A61)</f>
        <v>583.19566373738246</v>
      </c>
      <c r="BZ61" s="9" cm="1">
        <f t="array" ref="BZ61">AVERAGEIF($C$2:$C$49,$C61,BZ$2:BZ$49)/AVERAGE(BZ$2:BZ$49)*TREND(BZ$2:BZ$49,$A$2:$A$49,$A61)</f>
        <v>558.66879113979064</v>
      </c>
      <c r="CA61" s="9" cm="1">
        <f t="array" ref="CA61">AVERAGEIF($C$2:$C$49,$C61,CA$2:CA$49)/AVERAGE(CA$2:CA$49)*TREND(CA$2:CA$49,$A$2:$A$49,$A61)</f>
        <v>561.71446233343283</v>
      </c>
      <c r="CB61" s="9" cm="1">
        <f t="array" ref="CB61">AVERAGEIF($C$2:$C$49,$C61,CB$2:CB$49)/AVERAGE(CB$2:CB$49)*TREND(CB$2:CB$49,$A$2:$A$49,$A61)</f>
        <v>584.2663412007098</v>
      </c>
      <c r="CC61" s="9" cm="1">
        <f t="array" ref="CC61">AVERAGEIF($C$2:$C$49,$C61,CC$2:CC$49)/AVERAGE(CC$2:CC$49)*TREND(CC$2:CC$49,$A$2:$A$49,$A61)</f>
        <v>586.31464808619251</v>
      </c>
      <c r="CD61" s="9" cm="1">
        <f t="array" ref="CD61">AVERAGEIF($C$2:$C$49,$C61,CD$2:CD$49)/AVERAGE(CD$2:CD$49)*TREND(CD$2:CD$49,$A$2:$A$49,$A61)</f>
        <v>557.85996862817478</v>
      </c>
      <c r="CE61" s="9" cm="1">
        <f t="array" ref="CE61">AVERAGEIF($C$2:$C$49,$C61,CE$2:CE$49)/AVERAGE(CE$2:CE$49)*TREND(CE$2:CE$49,$A$2:$A$49,$A61)</f>
        <v>572.97813606425359</v>
      </c>
      <c r="CF61" s="9" cm="1">
        <f t="array" ref="CF61">AVERAGEIF($C$2:$C$49,$C61,CF$2:CF$49)/AVERAGE(CF$2:CF$49)*TREND(CF$2:CF$49,$A$2:$A$49,$A61)</f>
        <v>582.9025726781058</v>
      </c>
      <c r="CG61" s="9" cm="1">
        <f t="array" ref="CG61">AVERAGEIF($C$2:$C$49,$C61,CG$2:CG$49)/AVERAGE(CG$2:CG$49)*TREND(CG$2:CG$49,$A$2:$A$49,$A61)</f>
        <v>563.27780543981726</v>
      </c>
      <c r="CH61" s="9" cm="1">
        <f t="array" ref="CH61">AVERAGEIF($C$2:$C$49,$C61,CH$2:CH$49)/AVERAGE(CH$2:CH$49)*TREND(CH$2:CH$49,$A$2:$A$49,$A61)</f>
        <v>577.83270700034302</v>
      </c>
      <c r="CI61" s="9" cm="1">
        <f t="array" ref="CI61">AVERAGEIF($C$2:$C$49,$C61,CI$2:CI$49)/AVERAGE(CI$2:CI$49)*TREND(CI$2:CI$49,$A$2:$A$49,$A61)</f>
        <v>553.96212679118901</v>
      </c>
      <c r="CJ61" s="9" cm="1">
        <f t="array" ref="CJ61">AVERAGEIF($C$2:$C$49,$C61,CJ$2:CJ$49)/AVERAGE(CJ$2:CJ$49)*TREND(CJ$2:CJ$49,$A$2:$A$49,$A61)</f>
        <v>596.06366956242107</v>
      </c>
      <c r="CK61" s="9" cm="1">
        <f t="array" ref="CK61">AVERAGEIF($C$2:$C$49,$C61,CK$2:CK$49)/AVERAGE(CK$2:CK$49)*TREND(CK$2:CK$49,$A$2:$A$49,$A61)</f>
        <v>567.43899688426825</v>
      </c>
      <c r="CL61" s="9" cm="1">
        <f t="array" ref="CL61">AVERAGEIF($C$2:$C$49,$C61,CL$2:CL$49)/AVERAGE(CL$2:CL$49)*TREND(CL$2:CL$49,$A$2:$A$49,$A61)</f>
        <v>583.11621189536515</v>
      </c>
      <c r="CM61" s="9" cm="1">
        <f t="array" ref="CM61">AVERAGEIF($C$2:$C$49,$C61,CM$2:CM$49)/AVERAGE(CM$2:CM$49)*TREND(CM$2:CM$49,$A$2:$A$49,$A61)</f>
        <v>561.91687490802849</v>
      </c>
      <c r="CN61" s="9" cm="1">
        <f t="array" ref="CN61">AVERAGEIF($C$2:$C$49,$C61,CN$2:CN$49)/AVERAGE(CN$2:CN$49)*TREND(CN$2:CN$49,$A$2:$A$49,$A61)</f>
        <v>567.01573798152833</v>
      </c>
      <c r="CO61" s="9" cm="1">
        <f t="array" ref="CO61">AVERAGEIF($C$2:$C$49,$C61,CO$2:CO$49)/AVERAGE(CO$2:CO$49)*TREND(CO$2:CO$49,$A$2:$A$49,$A61)</f>
        <v>592.36618378701428</v>
      </c>
      <c r="CP61" s="9" cm="1">
        <f t="array" ref="CP61">AVERAGEIF($C$2:$C$49,$C61,CP$2:CP$49)/AVERAGE(CP$2:CP$49)*TREND(CP$2:CP$49,$A$2:$A$49,$A61)</f>
        <v>582.98944566245689</v>
      </c>
      <c r="CQ61" s="9" cm="1">
        <f t="array" ref="CQ61">AVERAGEIF($C$2:$C$49,$C61,CQ$2:CQ$49)/AVERAGE(CQ$2:CQ$49)*TREND(CQ$2:CQ$49,$A$2:$A$49,$A61)</f>
        <v>542.50642889079597</v>
      </c>
      <c r="CR61" s="9" cm="1">
        <f t="array" ref="CR61">AVERAGEIF($C$2:$C$49,$C61,CR$2:CR$49)/AVERAGE(CR$2:CR$49)*TREND(CR$2:CR$49,$A$2:$A$49,$A61)</f>
        <v>580.23381622671809</v>
      </c>
      <c r="CS61" s="9" cm="1">
        <f t="array" ref="CS61">AVERAGEIF($C$2:$C$49,$C61,CS$2:CS$49)/AVERAGE(CS$2:CS$49)*TREND(CS$2:CS$49,$A$2:$A$49,$A61)</f>
        <v>577.29696916832245</v>
      </c>
      <c r="CT61" s="9" cm="1">
        <f t="array" ref="CT61">AVERAGEIF($C$2:$C$49,$C61,CT$2:CT$49)/AVERAGE(CT$2:CT$49)*TREND(CT$2:CT$49,$A$2:$A$49,$A61)</f>
        <v>605.96234659140714</v>
      </c>
      <c r="CU61" s="9" cm="1">
        <f t="array" ref="CU61">AVERAGEIF($C$2:$C$49,$C61,CU$2:CU$49)/AVERAGE(CU$2:CU$49)*TREND(CU$2:CU$49,$A$2:$A$49,$A61)</f>
        <v>576.26184194154609</v>
      </c>
      <c r="CV61" s="9" cm="1">
        <f t="array" ref="CV61">AVERAGEIF($C$2:$C$49,$C61,CV$2:CV$49)/AVERAGE(CV$2:CV$49)*TREND(CV$2:CV$49,$A$2:$A$49,$A61)</f>
        <v>571.81788004130476</v>
      </c>
    </row>
    <row r="62" spans="1:100" ht="16" thickBot="1" x14ac:dyDescent="0.4">
      <c r="A62" s="6">
        <v>60</v>
      </c>
      <c r="B62" s="6">
        <v>2024</v>
      </c>
      <c r="C62" s="7" t="s">
        <v>129</v>
      </c>
      <c r="D62" s="9" cm="1">
        <f t="array" ref="D62">AVERAGEIF($C$2:$C$49,$C62,D$2:D$49)/AVERAGE(D$2:D$49)*TREND(D$2:D$49,$A$2:$A$49,$A62)</f>
        <v>512.05100303951372</v>
      </c>
      <c r="E62" s="9" cm="1">
        <f t="array" ref="E62">AVERAGEIF($C$2:$C$49,$C62,E$2:E$49)/AVERAGE(E$2:E$49)*TREND(E$2:E$49,$A$2:$A$49,$A62)</f>
        <v>544.54541217962515</v>
      </c>
      <c r="F62" s="9" cm="1">
        <f t="array" ref="F62">AVERAGEIF($C$2:$C$49,$C62,F$2:F$49)/AVERAGE(F$2:F$49)*TREND(F$2:F$49,$A$2:$A$49,$A62)</f>
        <v>566.15369338495748</v>
      </c>
      <c r="G62" s="9" cm="1">
        <f t="array" ref="G62">AVERAGEIF($C$2:$C$49,$C62,G$2:G$49)/AVERAGE(G$2:G$49)*TREND(G$2:G$49,$A$2:$A$49,$A62)</f>
        <v>566.80476930322766</v>
      </c>
      <c r="H62" s="9" cm="1">
        <f t="array" ref="H62">AVERAGEIF($C$2:$C$49,$C62,H$2:H$49)/AVERAGE(H$2:H$49)*TREND(H$2:H$49,$A$2:$A$49,$A62)</f>
        <v>525.56394382675398</v>
      </c>
      <c r="I62" s="9" cm="1">
        <f t="array" ref="I62">AVERAGEIF($C$2:$C$49,$C62,I$2:I$49)/AVERAGE(I$2:I$49)*TREND(I$2:I$49,$A$2:$A$49,$A62)</f>
        <v>632.7155005365903</v>
      </c>
      <c r="J62" s="9" cm="1">
        <f t="array" ref="J62">AVERAGEIF($C$2:$C$49,$C62,J$2:J$49)/AVERAGE(J$2:J$49)*TREND(J$2:J$49,$A$2:$A$49,$A62)</f>
        <v>581.8152307587161</v>
      </c>
      <c r="K62" s="9" cm="1">
        <f t="array" ref="K62">AVERAGEIF($C$2:$C$49,$C62,K$2:K$49)/AVERAGE(K$2:K$49)*TREND(K$2:K$49,$A$2:$A$49,$A62)</f>
        <v>576.08278474865483</v>
      </c>
      <c r="L62" s="9" cm="1">
        <f t="array" ref="L62">AVERAGEIF($C$2:$C$49,$C62,L$2:L$49)/AVERAGE(L$2:L$49)*TREND(L$2:L$49,$A$2:$A$49,$A62)</f>
        <v>585.62420331008923</v>
      </c>
      <c r="M62" s="9" cm="1">
        <f t="array" ref="M62">AVERAGEIF($C$2:$C$49,$C62,M$2:M$49)/AVERAGE(M$2:M$49)*TREND(M$2:M$49,$A$2:$A$49,$A62)</f>
        <v>529.51444579471104</v>
      </c>
      <c r="N62" s="9" cm="1">
        <f t="array" ref="N62">AVERAGEIF($C$2:$C$49,$C62,N$2:N$49)/AVERAGE(N$2:N$49)*TREND(N$2:N$49,$A$2:$A$49,$A62)</f>
        <v>529.80418782391052</v>
      </c>
      <c r="O62" s="9" cm="1">
        <f t="array" ref="O62">AVERAGEIF($C$2:$C$49,$C62,O$2:O$49)/AVERAGE(O$2:O$49)*TREND(O$2:O$49,$A$2:$A$49,$A62)</f>
        <v>600.47544579146938</v>
      </c>
      <c r="P62" s="9" cm="1">
        <f t="array" ref="P62">AVERAGEIF($C$2:$C$49,$C62,P$2:P$49)/AVERAGE(P$2:P$49)*TREND(P$2:P$49,$A$2:$A$49,$A62)</f>
        <v>573.46710713314974</v>
      </c>
      <c r="Q62" s="9" cm="1">
        <f t="array" ref="Q62">AVERAGEIF($C$2:$C$49,$C62,Q$2:Q$49)/AVERAGE(Q$2:Q$49)*TREND(Q$2:Q$49,$A$2:$A$49,$A62)</f>
        <v>557.70864405966074</v>
      </c>
      <c r="R62" s="9" cm="1">
        <f t="array" ref="R62">AVERAGEIF($C$2:$C$49,$C62,R$2:R$49)/AVERAGE(R$2:R$49)*TREND(R$2:R$49,$A$2:$A$49,$A62)</f>
        <v>582.90754592308701</v>
      </c>
      <c r="S62" s="9" cm="1">
        <f t="array" ref="S62">AVERAGEIF($C$2:$C$49,$C62,S$2:S$49)/AVERAGE(S$2:S$49)*TREND(S$2:S$49,$A$2:$A$49,$A62)</f>
        <v>563.14266394041897</v>
      </c>
      <c r="T62" s="9" cm="1">
        <f t="array" ref="T62">AVERAGEIF($C$2:$C$49,$C62,T$2:T$49)/AVERAGE(T$2:T$49)*TREND(T$2:T$49,$A$2:$A$49,$A62)</f>
        <v>574.97422535080375</v>
      </c>
      <c r="U62" s="9" cm="1">
        <f t="array" ref="U62">AVERAGEIF($C$2:$C$49,$C62,U$2:U$49)/AVERAGE(U$2:U$49)*TREND(U$2:U$49,$A$2:$A$49,$A62)</f>
        <v>569.62251702467177</v>
      </c>
      <c r="V62" s="9" cm="1">
        <f t="array" ref="V62">AVERAGEIF($C$2:$C$49,$C62,V$2:V$49)/AVERAGE(V$2:V$49)*TREND(V$2:V$49,$A$2:$A$49,$A62)</f>
        <v>572.13225702364127</v>
      </c>
      <c r="W62" s="9" cm="1">
        <f t="array" ref="W62">AVERAGEIF($C$2:$C$49,$C62,W$2:W$49)/AVERAGE(W$2:W$49)*TREND(W$2:W$49,$A$2:$A$49,$A62)</f>
        <v>613.41524479190628</v>
      </c>
      <c r="X62" s="9" cm="1">
        <f t="array" ref="X62">AVERAGEIF($C$2:$C$49,$C62,X$2:X$49)/AVERAGE(X$2:X$49)*TREND(X$2:X$49,$A$2:$A$49,$A62)</f>
        <v>581.04856567041008</v>
      </c>
      <c r="Y62" s="9" cm="1">
        <f t="array" ref="Y62">AVERAGEIF($C$2:$C$49,$C62,Y$2:Y$49)/AVERAGE(Y$2:Y$49)*TREND(Y$2:Y$49,$A$2:$A$49,$A62)</f>
        <v>545.16497196947171</v>
      </c>
      <c r="Z62" s="9" cm="1">
        <f t="array" ref="Z62">AVERAGEIF($C$2:$C$49,$C62,Z$2:Z$49)/AVERAGE(Z$2:Z$49)*TREND(Z$2:Z$49,$A$2:$A$49,$A62)</f>
        <v>587.7274995694014</v>
      </c>
      <c r="AA62" s="9" cm="1">
        <f t="array" ref="AA62">AVERAGEIF($C$2:$C$49,$C62,AA$2:AA$49)/AVERAGE(AA$2:AA$49)*TREND(AA$2:AA$49,$A$2:$A$49,$A62)</f>
        <v>578.01230008300877</v>
      </c>
      <c r="AB62" s="9" cm="1">
        <f t="array" ref="AB62">AVERAGEIF($C$2:$C$49,$C62,AB$2:AB$49)/AVERAGE(AB$2:AB$49)*TREND(AB$2:AB$49,$A$2:$A$49,$A62)</f>
        <v>637.52639909031905</v>
      </c>
      <c r="AC62" s="9" cm="1">
        <f t="array" ref="AC62">AVERAGEIF($C$2:$C$49,$C62,AC$2:AC$49)/AVERAGE(AC$2:AC$49)*TREND(AC$2:AC$49,$A$2:$A$49,$A62)</f>
        <v>545.24152531602499</v>
      </c>
      <c r="AD62" s="9" cm="1">
        <f t="array" ref="AD62">AVERAGEIF($C$2:$C$49,$C62,AD$2:AD$49)/AVERAGE(AD$2:AD$49)*TREND(AD$2:AD$49,$A$2:$A$49,$A62)</f>
        <v>590.99073760650538</v>
      </c>
      <c r="AE62" s="9" cm="1">
        <f t="array" ref="AE62">AVERAGEIF($C$2:$C$49,$C62,AE$2:AE$49)/AVERAGE(AE$2:AE$49)*TREND(AE$2:AE$49,$A$2:$A$49,$A62)</f>
        <v>570.62813071650805</v>
      </c>
      <c r="AF62" s="9" cm="1">
        <f t="array" ref="AF62">AVERAGEIF($C$2:$C$49,$C62,AF$2:AF$49)/AVERAGE(AF$2:AF$49)*TREND(AF$2:AF$49,$A$2:$A$49,$A62)</f>
        <v>570.70103720331952</v>
      </c>
      <c r="AG62" s="9" cm="1">
        <f t="array" ref="AG62">AVERAGEIF($C$2:$C$49,$C62,AG$2:AG$49)/AVERAGE(AG$2:AG$49)*TREND(AG$2:AG$49,$A$2:$A$49,$A62)</f>
        <v>557.46647507271575</v>
      </c>
      <c r="AH62" s="9" cm="1">
        <f t="array" ref="AH62">AVERAGEIF($C$2:$C$49,$C62,AH$2:AH$49)/AVERAGE(AH$2:AH$49)*TREND(AH$2:AH$49,$A$2:$A$49,$A62)</f>
        <v>573.8954193880511</v>
      </c>
      <c r="AI62" s="9" cm="1">
        <f t="array" ref="AI62">AVERAGEIF($C$2:$C$49,$C62,AI$2:AI$49)/AVERAGE(AI$2:AI$49)*TREND(AI$2:AI$49,$A$2:$A$49,$A62)</f>
        <v>559.93349107534709</v>
      </c>
      <c r="AJ62" s="9" cm="1">
        <f t="array" ref="AJ62">AVERAGEIF($C$2:$C$49,$C62,AJ$2:AJ$49)/AVERAGE(AJ$2:AJ$49)*TREND(AJ$2:AJ$49,$A$2:$A$49,$A62)</f>
        <v>530.93464663465215</v>
      </c>
      <c r="AK62" s="9" cm="1">
        <f t="array" ref="AK62">AVERAGEIF($C$2:$C$49,$C62,AK$2:AK$49)/AVERAGE(AK$2:AK$49)*TREND(AK$2:AK$49,$A$2:$A$49,$A62)</f>
        <v>612.98535294024327</v>
      </c>
      <c r="AL62" s="9" cm="1">
        <f t="array" ref="AL62">AVERAGEIF($C$2:$C$49,$C62,AL$2:AL$49)/AVERAGE(AL$2:AL$49)*TREND(AL$2:AL$49,$A$2:$A$49,$A62)</f>
        <v>534.29100271180334</v>
      </c>
      <c r="AM62" s="9" cm="1">
        <f t="array" ref="AM62">AVERAGEIF($C$2:$C$49,$C62,AM$2:AM$49)/AVERAGE(AM$2:AM$49)*TREND(AM$2:AM$49,$A$2:$A$49,$A62)</f>
        <v>586.70448672014322</v>
      </c>
      <c r="AN62" s="9" cm="1">
        <f t="array" ref="AN62">AVERAGEIF($C$2:$C$49,$C62,AN$2:AN$49)/AVERAGE(AN$2:AN$49)*TREND(AN$2:AN$49,$A$2:$A$49,$A62)</f>
        <v>602.48550370266389</v>
      </c>
      <c r="AO62" s="9" cm="1">
        <f t="array" ref="AO62">AVERAGEIF($C$2:$C$49,$C62,AO$2:AO$49)/AVERAGE(AO$2:AO$49)*TREND(AO$2:AO$49,$A$2:$A$49,$A62)</f>
        <v>559.54250343264255</v>
      </c>
      <c r="AP62" s="9" cm="1">
        <f t="array" ref="AP62">AVERAGEIF($C$2:$C$49,$C62,AP$2:AP$49)/AVERAGE(AP$2:AP$49)*TREND(AP$2:AP$49,$A$2:$A$49,$A62)</f>
        <v>585.76267278308319</v>
      </c>
      <c r="AQ62" s="9" cm="1">
        <f t="array" ref="AQ62">AVERAGEIF($C$2:$C$49,$C62,AQ$2:AQ$49)/AVERAGE(AQ$2:AQ$49)*TREND(AQ$2:AQ$49,$A$2:$A$49,$A62)</f>
        <v>561.91713344756556</v>
      </c>
      <c r="AR62" s="9" cm="1">
        <f t="array" ref="AR62">AVERAGEIF($C$2:$C$49,$C62,AR$2:AR$49)/AVERAGE(AR$2:AR$49)*TREND(AR$2:AR$49,$A$2:$A$49,$A62)</f>
        <v>584.28859500031024</v>
      </c>
      <c r="AS62" s="9" cm="1">
        <f t="array" ref="AS62">AVERAGEIF($C$2:$C$49,$C62,AS$2:AS$49)/AVERAGE(AS$2:AS$49)*TREND(AS$2:AS$49,$A$2:$A$49,$A62)</f>
        <v>533.29337946500914</v>
      </c>
      <c r="AT62" s="9" cm="1">
        <f t="array" ref="AT62">AVERAGEIF($C$2:$C$49,$C62,AT$2:AT$49)/AVERAGE(AT$2:AT$49)*TREND(AT$2:AT$49,$A$2:$A$49,$A62)</f>
        <v>597.33901592984637</v>
      </c>
      <c r="AU62" s="9" cm="1">
        <f t="array" ref="AU62">AVERAGEIF($C$2:$C$49,$C62,AU$2:AU$49)/AVERAGE(AU$2:AU$49)*TREND(AU$2:AU$49,$A$2:$A$49,$A62)</f>
        <v>543.31454714417941</v>
      </c>
      <c r="AV62" s="9" cm="1">
        <f t="array" ref="AV62">AVERAGEIF($C$2:$C$49,$C62,AV$2:AV$49)/AVERAGE(AV$2:AV$49)*TREND(AV$2:AV$49,$A$2:$A$49,$A62)</f>
        <v>572.82043423535754</v>
      </c>
      <c r="AW62" s="9" cm="1">
        <f t="array" ref="AW62">AVERAGEIF($C$2:$C$49,$C62,AW$2:AW$49)/AVERAGE(AW$2:AW$49)*TREND(AW$2:AW$49,$A$2:$A$49,$A62)</f>
        <v>569.2889369929095</v>
      </c>
      <c r="AX62" s="9" cm="1">
        <f t="array" ref="AX62">AVERAGEIF($C$2:$C$49,$C62,AX$2:AX$49)/AVERAGE(AX$2:AX$49)*TREND(AX$2:AX$49,$A$2:$A$49,$A62)</f>
        <v>535.59265709448141</v>
      </c>
      <c r="AY62" s="9" cm="1">
        <f t="array" ref="AY62">AVERAGEIF($C$2:$C$49,$C62,AY$2:AY$49)/AVERAGE(AY$2:AY$49)*TREND(AY$2:AY$49,$A$2:$A$49,$A62)</f>
        <v>568.02656194579765</v>
      </c>
      <c r="AZ62" s="9" cm="1">
        <f t="array" ref="AZ62">AVERAGEIF($C$2:$C$49,$C62,AZ$2:AZ$49)/AVERAGE(AZ$2:AZ$49)*TREND(AZ$2:AZ$49,$A$2:$A$49,$A62)</f>
        <v>576.02059730831058</v>
      </c>
      <c r="BA62" s="9" cm="1">
        <f t="array" ref="BA62">AVERAGEIF($C$2:$C$49,$C62,BA$2:BA$49)/AVERAGE(BA$2:BA$49)*TREND(BA$2:BA$49,$A$2:$A$49,$A62)</f>
        <v>624.57919484104082</v>
      </c>
      <c r="BB62" s="9" cm="1">
        <f t="array" ref="BB62">AVERAGEIF($C$2:$C$49,$C62,BB$2:BB$49)/AVERAGE(BB$2:BB$49)*TREND(BB$2:BB$49,$A$2:$A$49,$A62)</f>
        <v>552.66351005855518</v>
      </c>
      <c r="BC62" s="9" cm="1">
        <f t="array" ref="BC62">AVERAGEIF($C$2:$C$49,$C62,BC$2:BC$49)/AVERAGE(BC$2:BC$49)*TREND(BC$2:BC$49,$A$2:$A$49,$A62)</f>
        <v>564.38310560263869</v>
      </c>
      <c r="BD62" s="9" cm="1">
        <f t="array" ref="BD62">AVERAGEIF($C$2:$C$49,$C62,BD$2:BD$49)/AVERAGE(BD$2:BD$49)*TREND(BD$2:BD$49,$A$2:$A$49,$A62)</f>
        <v>537.058031657377</v>
      </c>
      <c r="BE62" s="9" cm="1">
        <f t="array" ref="BE62">AVERAGEIF($C$2:$C$49,$C62,BE$2:BE$49)/AVERAGE(BE$2:BE$49)*TREND(BE$2:BE$49,$A$2:$A$49,$A62)</f>
        <v>547.41356855413687</v>
      </c>
      <c r="BF62" s="9" cm="1">
        <f t="array" ref="BF62">AVERAGEIF($C$2:$C$49,$C62,BF$2:BF$49)/AVERAGE(BF$2:BF$49)*TREND(BF$2:BF$49,$A$2:$A$49,$A62)</f>
        <v>484.59702458128402</v>
      </c>
      <c r="BG62" s="9" cm="1">
        <f t="array" ref="BG62">AVERAGEIF($C$2:$C$49,$C62,BG$2:BG$49)/AVERAGE(BG$2:BG$49)*TREND(BG$2:BG$49,$A$2:$A$49,$A62)</f>
        <v>539.2149903563602</v>
      </c>
      <c r="BH62" s="9" cm="1">
        <f t="array" ref="BH62">AVERAGEIF($C$2:$C$49,$C62,BH$2:BH$49)/AVERAGE(BH$2:BH$49)*TREND(BH$2:BH$49,$A$2:$A$49,$A62)</f>
        <v>507.37805390822882</v>
      </c>
      <c r="BI62" s="9" cm="1">
        <f t="array" ref="BI62">AVERAGEIF($C$2:$C$49,$C62,BI$2:BI$49)/AVERAGE(BI$2:BI$49)*TREND(BI$2:BI$49,$A$2:$A$49,$A62)</f>
        <v>582.55740530495848</v>
      </c>
      <c r="BJ62" s="9" cm="1">
        <f t="array" ref="BJ62">AVERAGEIF($C$2:$C$49,$C62,BJ$2:BJ$49)/AVERAGE(BJ$2:BJ$49)*TREND(BJ$2:BJ$49,$A$2:$A$49,$A62)</f>
        <v>527.29533561587004</v>
      </c>
      <c r="BK62" s="9" cm="1">
        <f t="array" ref="BK62">AVERAGEIF($C$2:$C$49,$C62,BK$2:BK$49)/AVERAGE(BK$2:BK$49)*TREND(BK$2:BK$49,$A$2:$A$49,$A62)</f>
        <v>561.01643501515798</v>
      </c>
      <c r="BL62" s="9" cm="1">
        <f t="array" ref="BL62">AVERAGEIF($C$2:$C$49,$C62,BL$2:BL$49)/AVERAGE(BL$2:BL$49)*TREND(BL$2:BL$49,$A$2:$A$49,$A62)</f>
        <v>590.07448562979937</v>
      </c>
      <c r="BM62" s="9" cm="1">
        <f t="array" ref="BM62">AVERAGEIF($C$2:$C$49,$C62,BM$2:BM$49)/AVERAGE(BM$2:BM$49)*TREND(BM$2:BM$49,$A$2:$A$49,$A62)</f>
        <v>550.8414793378065</v>
      </c>
      <c r="BN62" s="9" cm="1">
        <f t="array" ref="BN62">AVERAGEIF($C$2:$C$49,$C62,BN$2:BN$49)/AVERAGE(BN$2:BN$49)*TREND(BN$2:BN$49,$A$2:$A$49,$A62)</f>
        <v>603.3327824437024</v>
      </c>
      <c r="BO62" s="9" cm="1">
        <f t="array" ref="BO62">AVERAGEIF($C$2:$C$49,$C62,BO$2:BO$49)/AVERAGE(BO$2:BO$49)*TREND(BO$2:BO$49,$A$2:$A$49,$A62)</f>
        <v>554.94429154663544</v>
      </c>
      <c r="BP62" s="9" cm="1">
        <f t="array" ref="BP62">AVERAGEIF($C$2:$C$49,$C62,BP$2:BP$49)/AVERAGE(BP$2:BP$49)*TREND(BP$2:BP$49,$A$2:$A$49,$A62)</f>
        <v>532.7389244251857</v>
      </c>
      <c r="BQ62" s="9" cm="1">
        <f t="array" ref="BQ62">AVERAGEIF($C$2:$C$49,$C62,BQ$2:BQ$49)/AVERAGE(BQ$2:BQ$49)*TREND(BQ$2:BQ$49,$A$2:$A$49,$A62)</f>
        <v>537.5882213756513</v>
      </c>
      <c r="BR62" s="9" cm="1">
        <f t="array" ref="BR62">AVERAGEIF($C$2:$C$49,$C62,BR$2:BR$49)/AVERAGE(BR$2:BR$49)*TREND(BR$2:BR$49,$A$2:$A$49,$A62)</f>
        <v>589.28315806241915</v>
      </c>
      <c r="BS62" s="9" cm="1">
        <f t="array" ref="BS62">AVERAGEIF($C$2:$C$49,$C62,BS$2:BS$49)/AVERAGE(BS$2:BS$49)*TREND(BS$2:BS$49,$A$2:$A$49,$A62)</f>
        <v>554.41152073523699</v>
      </c>
      <c r="BT62" s="9" cm="1">
        <f t="array" ref="BT62">AVERAGEIF($C$2:$C$49,$C62,BT$2:BT$49)/AVERAGE(BT$2:BT$49)*TREND(BT$2:BT$49,$A$2:$A$49,$A62)</f>
        <v>550.77118195645915</v>
      </c>
      <c r="BU62" s="9" cm="1">
        <f t="array" ref="BU62">AVERAGEIF($C$2:$C$49,$C62,BU$2:BU$49)/AVERAGE(BU$2:BU$49)*TREND(BU$2:BU$49,$A$2:$A$49,$A62)</f>
        <v>579.74681518344926</v>
      </c>
      <c r="BV62" s="9" cm="1">
        <f t="array" ref="BV62">AVERAGEIF($C$2:$C$49,$C62,BV$2:BV$49)/AVERAGE(BV$2:BV$49)*TREND(BV$2:BV$49,$A$2:$A$49,$A62)</f>
        <v>665.17840285353225</v>
      </c>
      <c r="BW62" s="9" cm="1">
        <f t="array" ref="BW62">AVERAGEIF($C$2:$C$49,$C62,BW$2:BW$49)/AVERAGE(BW$2:BW$49)*TREND(BW$2:BW$49,$A$2:$A$49,$A62)</f>
        <v>574.72585135349209</v>
      </c>
      <c r="BX62" s="9" cm="1">
        <f t="array" ref="BX62">AVERAGEIF($C$2:$C$49,$C62,BX$2:BX$49)/AVERAGE(BX$2:BX$49)*TREND(BX$2:BX$49,$A$2:$A$49,$A62)</f>
        <v>595.37188115562549</v>
      </c>
      <c r="BY62" s="9" cm="1">
        <f t="array" ref="BY62">AVERAGEIF($C$2:$C$49,$C62,BY$2:BY$49)/AVERAGE(BY$2:BY$49)*TREND(BY$2:BY$49,$A$2:$A$49,$A62)</f>
        <v>553.98990846511219</v>
      </c>
      <c r="BZ62" s="9" cm="1">
        <f t="array" ref="BZ62">AVERAGEIF($C$2:$C$49,$C62,BZ$2:BZ$49)/AVERAGE(BZ$2:BZ$49)*TREND(BZ$2:BZ$49,$A$2:$A$49,$A62)</f>
        <v>577.40111756957128</v>
      </c>
      <c r="CA62" s="9" cm="1">
        <f t="array" ref="CA62">AVERAGEIF($C$2:$C$49,$C62,CA$2:CA$49)/AVERAGE(CA$2:CA$49)*TREND(CA$2:CA$49,$A$2:$A$49,$A62)</f>
        <v>568.76735010245545</v>
      </c>
      <c r="CB62" s="9" cm="1">
        <f t="array" ref="CB62">AVERAGEIF($C$2:$C$49,$C62,CB$2:CB$49)/AVERAGE(CB$2:CB$49)*TREND(CB$2:CB$49,$A$2:$A$49,$A62)</f>
        <v>560.67247465371975</v>
      </c>
      <c r="CC62" s="9" cm="1">
        <f t="array" ref="CC62">AVERAGEIF($C$2:$C$49,$C62,CC$2:CC$49)/AVERAGE(CC$2:CC$49)*TREND(CC$2:CC$49,$A$2:$A$49,$A62)</f>
        <v>532.28269583634346</v>
      </c>
      <c r="CD62" s="9" cm="1">
        <f t="array" ref="CD62">AVERAGEIF($C$2:$C$49,$C62,CD$2:CD$49)/AVERAGE(CD$2:CD$49)*TREND(CD$2:CD$49,$A$2:$A$49,$A62)</f>
        <v>612.62715969643136</v>
      </c>
      <c r="CE62" s="9" cm="1">
        <f t="array" ref="CE62">AVERAGEIF($C$2:$C$49,$C62,CE$2:CE$49)/AVERAGE(CE$2:CE$49)*TREND(CE$2:CE$49,$A$2:$A$49,$A62)</f>
        <v>566.43290150347843</v>
      </c>
      <c r="CF62" s="9" cm="1">
        <f t="array" ref="CF62">AVERAGEIF($C$2:$C$49,$C62,CF$2:CF$49)/AVERAGE(CF$2:CF$49)*TREND(CF$2:CF$49,$A$2:$A$49,$A62)</f>
        <v>520.86344180178071</v>
      </c>
      <c r="CG62" s="9" cm="1">
        <f t="array" ref="CG62">AVERAGEIF($C$2:$C$49,$C62,CG$2:CG$49)/AVERAGE(CG$2:CG$49)*TREND(CG$2:CG$49,$A$2:$A$49,$A62)</f>
        <v>551.0466043810768</v>
      </c>
      <c r="CH62" s="9" cm="1">
        <f t="array" ref="CH62">AVERAGEIF($C$2:$C$49,$C62,CH$2:CH$49)/AVERAGE(CH$2:CH$49)*TREND(CH$2:CH$49,$A$2:$A$49,$A62)</f>
        <v>542.86836609385045</v>
      </c>
      <c r="CI62" s="9" cm="1">
        <f t="array" ref="CI62">AVERAGEIF($C$2:$C$49,$C62,CI$2:CI$49)/AVERAGE(CI$2:CI$49)*TREND(CI$2:CI$49,$A$2:$A$49,$A62)</f>
        <v>558.75088408948432</v>
      </c>
      <c r="CJ62" s="9" cm="1">
        <f t="array" ref="CJ62">AVERAGEIF($C$2:$C$49,$C62,CJ$2:CJ$49)/AVERAGE(CJ$2:CJ$49)*TREND(CJ$2:CJ$49,$A$2:$A$49,$A62)</f>
        <v>579.29029356684066</v>
      </c>
      <c r="CK62" s="9" cm="1">
        <f t="array" ref="CK62">AVERAGEIF($C$2:$C$49,$C62,CK$2:CK$49)/AVERAGE(CK$2:CK$49)*TREND(CK$2:CK$49,$A$2:$A$49,$A62)</f>
        <v>593.16885596818679</v>
      </c>
      <c r="CL62" s="9" cm="1">
        <f t="array" ref="CL62">AVERAGEIF($C$2:$C$49,$C62,CL$2:CL$49)/AVERAGE(CL$2:CL$49)*TREND(CL$2:CL$49,$A$2:$A$49,$A62)</f>
        <v>594.5303485507302</v>
      </c>
      <c r="CM62" s="9" cm="1">
        <f t="array" ref="CM62">AVERAGEIF($C$2:$C$49,$C62,CM$2:CM$49)/AVERAGE(CM$2:CM$49)*TREND(CM$2:CM$49,$A$2:$A$49,$A62)</f>
        <v>579.12624388928998</v>
      </c>
      <c r="CN62" s="9" cm="1">
        <f t="array" ref="CN62">AVERAGEIF($C$2:$C$49,$C62,CN$2:CN$49)/AVERAGE(CN$2:CN$49)*TREND(CN$2:CN$49,$A$2:$A$49,$A62)</f>
        <v>528.95141710933581</v>
      </c>
      <c r="CO62" s="9" cm="1">
        <f t="array" ref="CO62">AVERAGEIF($C$2:$C$49,$C62,CO$2:CO$49)/AVERAGE(CO$2:CO$49)*TREND(CO$2:CO$49,$A$2:$A$49,$A62)</f>
        <v>508.11948168352052</v>
      </c>
      <c r="CP62" s="9" cm="1">
        <f t="array" ref="CP62">AVERAGEIF($C$2:$C$49,$C62,CP$2:CP$49)/AVERAGE(CP$2:CP$49)*TREND(CP$2:CP$49,$A$2:$A$49,$A62)</f>
        <v>556.99711628561761</v>
      </c>
      <c r="CQ62" s="9" cm="1">
        <f t="array" ref="CQ62">AVERAGEIF($C$2:$C$49,$C62,CQ$2:CQ$49)/AVERAGE(CQ$2:CQ$49)*TREND(CQ$2:CQ$49,$A$2:$A$49,$A62)</f>
        <v>595.895018670475</v>
      </c>
      <c r="CR62" s="9" cm="1">
        <f t="array" ref="CR62">AVERAGEIF($C$2:$C$49,$C62,CR$2:CR$49)/AVERAGE(CR$2:CR$49)*TREND(CR$2:CR$49,$A$2:$A$49,$A62)</f>
        <v>519.86103395596433</v>
      </c>
      <c r="CS62" s="9" cm="1">
        <f t="array" ref="CS62">AVERAGEIF($C$2:$C$49,$C62,CS$2:CS$49)/AVERAGE(CS$2:CS$49)*TREND(CS$2:CS$49,$A$2:$A$49,$A62)</f>
        <v>573.98838353009432</v>
      </c>
      <c r="CT62" s="9" cm="1">
        <f t="array" ref="CT62">AVERAGEIF($C$2:$C$49,$C62,CT$2:CT$49)/AVERAGE(CT$2:CT$49)*TREND(CT$2:CT$49,$A$2:$A$49,$A62)</f>
        <v>532.48157557045784</v>
      </c>
      <c r="CU62" s="9" cm="1">
        <f t="array" ref="CU62">AVERAGEIF($C$2:$C$49,$C62,CU$2:CU$49)/AVERAGE(CU$2:CU$49)*TREND(CU$2:CU$49,$A$2:$A$49,$A62)</f>
        <v>589.09845354190941</v>
      </c>
      <c r="CV62" s="9" cm="1">
        <f t="array" ref="CV62">AVERAGEIF($C$2:$C$49,$C62,CV$2:CV$49)/AVERAGE(CV$2:CV$49)*TREND(CV$2:CV$49,$A$2:$A$49,$A62)</f>
        <v>616.31430977258799</v>
      </c>
    </row>
    <row r="63" spans="1:100" ht="15" thickBo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 spans="1:100" ht="15" thickBo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 spans="1:100" ht="15" thickBo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 spans="1:100" ht="15" thickBo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 spans="1:100" ht="15" thickBo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 spans="1:100" ht="15" thickBo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 spans="1:100" ht="15" thickBo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 spans="1:100" ht="15" thickBo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 spans="1:100" ht="15" thickBo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 spans="1:100" ht="15" thickBo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 spans="1:100" ht="15" thickBo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 spans="1:100" ht="15" thickBo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 spans="1:100" ht="15" thickBo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 spans="1:100" ht="15" thickBo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 spans="1:100" ht="15" thickBo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 spans="1:100" ht="15" thickBo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 spans="1:100" ht="15" thickBo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 spans="1:100" ht="15" thickBo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 spans="1:100" ht="15" thickBo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 spans="1:100" ht="15" thickBo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 spans="1:100" ht="15" thickBo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 spans="1:100" ht="15" thickBo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 spans="1:100" ht="15" thickBo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 spans="1:100" ht="15" thickBo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 spans="1:100" ht="15" thickBo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 spans="1:100" ht="15" thickBo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 spans="1:100" ht="15" thickBo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 spans="1:100" ht="15" thickBo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 spans="1:100" ht="15" thickBo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 spans="1:100" ht="15" thickBo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 spans="1:100" ht="15" thickBo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 spans="1:100" ht="15" thickBo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 spans="1:100" ht="15" thickBo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 spans="1:100" ht="15" thickBo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 spans="1:100" ht="15" thickBo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 spans="1:100" ht="15" thickBo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 spans="1:100" ht="15" thickBo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 spans="1:100" ht="15" thickBo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 spans="1:100" ht="15" thickBo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 spans="1:100" ht="15" thickBo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 spans="1:100" ht="15" thickBo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 spans="1:100" ht="15" thickBo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 spans="1:100" ht="15" thickBo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 spans="1:100" ht="15" thickBo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 spans="1:100" ht="15" thickBo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 spans="1:100" ht="15" thickBo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 spans="1:100" ht="15" thickBo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 spans="1:100" ht="15" thickBo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 spans="1:100" ht="15" thickBo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 spans="1:100" ht="15" thickBo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 spans="1:100" ht="15" thickBo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 spans="1:100" ht="15" thickBo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 spans="1:100" ht="15" thickBo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 spans="1:100" ht="15" thickBo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 spans="1:100" ht="15" thickBo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 spans="1:100" ht="15" thickBo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 spans="1:100" ht="15" thickBo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 spans="1:100" ht="15" thickBo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 spans="1:100" ht="15" thickBo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 spans="1:100" ht="15" thickBo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 spans="1:100" ht="15" thickBo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 spans="1:100" ht="15" thickBo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 spans="1:100" ht="15" thickBo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 spans="1:100" ht="15" thickBo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 spans="1:100" ht="15" thickBo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 spans="1:100" ht="15" thickBo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 spans="1:100" ht="15" thickBo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 spans="1:100" ht="15" thickBo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 spans="1:100" ht="15" thickBo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 spans="1:100" ht="15" thickBo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 spans="1:100" ht="15" thickBo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 spans="1:100" ht="15" thickBo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 spans="1:100" ht="15" thickBo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 spans="1:100" ht="15" thickBo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 spans="1:100" ht="15" thickBo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 spans="1:100" ht="15" thickBo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 spans="1:100" ht="15" thickBo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 spans="1:100" ht="15" thickBo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 spans="1:100" ht="15" thickBo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 spans="1:100" ht="15" thickBo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 spans="1:100" ht="15" thickBo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 spans="1:100" ht="15" thickBo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 spans="1:100" ht="15" thickBo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 spans="1:100" ht="15" thickBo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 spans="1:100" ht="15" thickBo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 spans="1:100" ht="15" thickBo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 spans="1:100" ht="15" thickBo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 spans="1:100" ht="15" thickBo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 spans="1:100" ht="15" thickBo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 spans="1:100" ht="15" thickBo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 spans="1:100" ht="15" thickBo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 spans="1:100" ht="15" thickBo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 spans="1:100" ht="15" thickBo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 spans="1:100" ht="15" thickBo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 spans="1:100" ht="15" thickBo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 spans="1:100" ht="15" thickBo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 spans="1:100" ht="15" thickBo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 spans="1:100" ht="15" thickBo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 spans="1:100" ht="15" thickBo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 spans="1:100" ht="15" thickBo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 spans="1:100" ht="15" thickBo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 spans="1:100" ht="15" thickBo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 spans="1:100" ht="15" thickBo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 spans="1:100" ht="15" thickBo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 spans="1:100" ht="15" thickBo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 spans="1:100" ht="15" thickBo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 spans="1:100" ht="15" thickBo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 spans="1:100" ht="15" thickBo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 spans="1:100" ht="15" thickBo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 spans="1:100" ht="15" thickBo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 spans="1:100" ht="15" thickBo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 spans="1:100" ht="15" thickBo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 spans="1:100" ht="15" thickBo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 spans="1:100" ht="15" thickBo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 spans="1:100" ht="15" thickBo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 spans="1:100" ht="15" thickBo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 spans="1:100" ht="15" thickBo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 spans="1:100" ht="15" thickBo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 spans="1:100" ht="15" thickBo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 spans="1:100" ht="15" thickBo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 spans="1:100" ht="15" thickBo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 spans="1:100" ht="15" thickBo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 spans="1:100" ht="15" thickBo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 spans="1:100" ht="15" thickBo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 spans="1:100" ht="15" thickBo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 spans="1:100" ht="15" thickBo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 spans="1:100" ht="15" thickBo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 spans="1:100" ht="15" thickBo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 spans="1:100" ht="15" thickBo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 spans="1:100" ht="15" thickBo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 spans="1:100" ht="15" thickBo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 spans="1:100" ht="15" thickBo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 spans="1:100" ht="15" thickBo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 spans="1:100" ht="15" thickBo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 spans="1:100" ht="15" thickBo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 spans="1:100" ht="15" thickBo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 spans="1:100" ht="15" thickBo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 spans="1:100" ht="15" thickBo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 spans="1:100" ht="15" thickBo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 spans="1:100" ht="15" thickBo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 spans="1:100" ht="15" thickBo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 spans="1:100" ht="15" thickBo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 spans="1:100" ht="15" thickBo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 spans="1:100" ht="15" thickBo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 spans="1:100" ht="15" thickBo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 spans="1:100" ht="15" thickBo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 spans="1:100" ht="15" thickBo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 spans="1:100" ht="15" thickBo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 spans="1:100" ht="15" thickBo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 spans="1:100" ht="15" thickBo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 spans="1:100" ht="15" thickBo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 spans="1:100" ht="15" thickBo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 spans="1:100" ht="15" thickBo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 spans="1:100" ht="15" thickBo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 spans="1:100" ht="15" thickBo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 spans="1:100" ht="15" thickBo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 spans="1:100" ht="15" thickBo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 spans="1:100" ht="15" thickBo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 spans="1:100" ht="15" thickBo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 spans="1:100" ht="15" thickBo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 spans="1:100" ht="15" thickBo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 spans="1:100" ht="15" thickBo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 spans="1:100" ht="15" thickBo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 spans="1:100" ht="15" thickBo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 spans="1:100" ht="15" thickBo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 spans="1:100" ht="15" thickBo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 spans="1:100" ht="15" thickBo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 spans="1:100" ht="15" thickBo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 spans="1:100" ht="15" thickBo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 spans="1:100" ht="15" thickBo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 spans="1:100" ht="15" thickBo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 spans="1:100" ht="15" thickBo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 spans="1:100" ht="15" thickBo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 spans="1:100" ht="15" thickBo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 spans="1:100" ht="15" thickBo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 spans="1:100" ht="15" thickBo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 spans="1:100" ht="15" thickBo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 spans="1:100" ht="15" thickBo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 spans="1:100" ht="15" thickBo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 spans="1:100" ht="15" thickBo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 spans="1:100" ht="15" thickBo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 spans="1:100" ht="15" thickBo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 spans="1:100" ht="15" thickBo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 spans="1:100" ht="15" thickBo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 spans="1:100" ht="15" thickBo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 spans="1:100" ht="15" thickBo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 spans="1:100" ht="15" thickBo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 spans="1:100" ht="15" thickBo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 spans="1:100" ht="15" thickBo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 spans="1:100" ht="15" thickBo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 spans="1:100" ht="15" thickBo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 spans="1:100" ht="15" thickBo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 spans="1:100" ht="15" thickBo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 spans="1:100" ht="15" thickBo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 spans="1:100" ht="15" thickBo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 spans="1:100" ht="15" thickBo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 spans="1:100" ht="15" thickBo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 spans="1:100" ht="15" thickBo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 spans="1:100" ht="15" thickBo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 spans="1:100" ht="15" thickBo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 spans="1:100" ht="15" thickBo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 spans="1:100" ht="15" thickBo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 spans="1:100" ht="15" thickBo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 spans="1:100" ht="15" thickBo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 spans="1:100" ht="15" thickBo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 spans="1:100" ht="15" thickBo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 spans="1:100" ht="15" thickBo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 spans="1:100" ht="15" thickBo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 spans="1:100" ht="15" thickBo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 spans="1:100" ht="15" thickBo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 spans="1:100" ht="15" thickBo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 spans="1:100" ht="15" thickBo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 spans="1:100" ht="15" thickBo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 spans="1:100" ht="15" thickBo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 spans="1:100" ht="15" thickBo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 spans="1:100" ht="15" thickBo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 spans="1:100" ht="15" thickBo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 spans="1:100" ht="15" thickBo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 spans="1:100" ht="15" thickBo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 spans="1:100" ht="15" thickBo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 spans="1:100" ht="15" thickBo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 spans="1:100" ht="15" thickBo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 spans="1:100" ht="15" thickBo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 spans="1:100" ht="15" thickBo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 spans="1:100" ht="15" thickBo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 spans="1:100" ht="15" thickBo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 spans="1:100" ht="15" thickBo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 spans="1:100" ht="15" thickBo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 spans="1:100" ht="15" thickBo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 spans="1:100" ht="15" thickBo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 spans="1:100" ht="15" thickBo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 spans="1:100" ht="15" thickBo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 spans="1:100" ht="15" thickBo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 spans="1:100" ht="15" thickBo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 spans="1:100" ht="15" thickBo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 spans="1:100" ht="15" thickBo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 spans="1:100" ht="15" thickBo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 spans="1:100" ht="15" thickBo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 spans="1:100" ht="15" thickBo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 spans="1:100" ht="15" thickBo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 spans="1:100" ht="15" thickBo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 spans="1:100" ht="15" thickBo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 spans="1:100" ht="15" thickBo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 spans="1:100" ht="15" thickBo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 spans="1:100" ht="15" thickBo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 spans="1:100" ht="15" thickBo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 spans="1:100" ht="15" thickBo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 spans="1:100" ht="15" thickBo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 spans="1:100" ht="15" thickBo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 spans="1:100" ht="15" thickBo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 spans="1:100" ht="15" thickBo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 spans="1:100" ht="15" thickBo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 spans="1:100" ht="15" thickBo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 spans="1:100" ht="15" thickBo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 spans="1:100" ht="15" thickBo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 spans="1:100" ht="15" thickBo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 spans="1:100" ht="15" thickBo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 spans="1:100" ht="15" thickBo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 spans="1:100" ht="15" thickBo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 spans="1:100" ht="15" thickBo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 spans="1:100" ht="15" thickBo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 spans="1:100" ht="15" thickBo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 spans="1:100" ht="15" thickBo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 spans="1:100" ht="15" thickBo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 spans="1:100" ht="15" thickBo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 spans="1:100" ht="15" thickBo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 spans="1:100" ht="15" thickBo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 spans="1:100" ht="15" thickBo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 spans="1:100" ht="15" thickBo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 spans="1:100" ht="15" thickBo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 spans="1:100" ht="15" thickBo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 spans="1:100" ht="15" thickBo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 spans="1:100" ht="15" thickBo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 spans="1:100" ht="15" thickBo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 spans="1:100" ht="15" thickBo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 spans="1:100" ht="15" thickBo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 spans="1:100" ht="15" thickBo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 spans="1:100" ht="15" thickBo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 spans="1:100" ht="15" thickBo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 spans="1:100" ht="15" thickBo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 spans="1:100" ht="15" thickBo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 spans="1:100" ht="15" thickBo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 spans="1:100" ht="15" thickBo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 spans="1:100" ht="15" thickBo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 spans="1:100" ht="15" thickBo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 spans="1:100" ht="15" thickBo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 spans="1:100" ht="15" thickBo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 spans="1:100" ht="15" thickBo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 spans="1:100" ht="15" thickBo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 spans="1:100" ht="15" thickBo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 spans="1:100" ht="15" thickBo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 spans="1:100" ht="15" thickBo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 spans="1:100" ht="15" thickBo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 spans="1:100" ht="15" thickBo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 spans="1:100" ht="15" thickBo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 spans="1:100" ht="15" thickBo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 spans="1:100" ht="15" thickBo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 spans="1:100" ht="15" thickBo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 spans="1:100" ht="15" thickBo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 spans="1:100" ht="15" thickBo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 spans="1:100" ht="15" thickBo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 spans="1:100" ht="15" thickBo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 spans="1:100" ht="15" thickBo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 spans="1:100" ht="15" thickBo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 spans="1:100" ht="15" thickBo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 spans="1:100" ht="15" thickBo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 spans="1:100" ht="15" thickBo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 spans="1:100" ht="15" thickBo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 spans="1:100" ht="15" thickBo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 spans="1:100" ht="15" thickBo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 spans="1:100" ht="15" thickBo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 spans="1:100" ht="15" thickBo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 spans="1:100" ht="15" thickBo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 spans="1:100" ht="15" thickBo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 spans="1:100" ht="15" thickBo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 spans="1:100" ht="15" thickBo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 spans="1:100" ht="15" thickBo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 spans="1:100" ht="15" thickBo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 spans="1:100" ht="15" thickBo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 spans="1:100" ht="15" thickBo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 spans="1:100" ht="15" thickBo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 spans="1:100" ht="15" thickBo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 spans="1:100" ht="15" thickBo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 spans="1:100" ht="15" thickBo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 spans="1:100" ht="15" thickBo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 spans="1:100" ht="15" thickBo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 spans="1:100" ht="15" thickBo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 spans="1:100" ht="15" thickBo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 spans="1:100" ht="15" thickBo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 spans="1:100" ht="15" thickBo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 spans="1:100" ht="15" thickBo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 spans="1:100" ht="15" thickBo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 spans="1:100" ht="15" thickBo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 spans="1:100" ht="15" thickBo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 spans="1:100" ht="15" thickBo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 spans="1:100" ht="15" thickBo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 spans="1:100" ht="15" thickBo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 spans="1:100" ht="15" thickBo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 spans="1:100" ht="15" thickBo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 spans="1:100" ht="15" thickBo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 spans="1:100" ht="15" thickBo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 spans="1:100" ht="15" thickBo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 spans="1:100" ht="15" thickBo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 spans="1:100" ht="15" thickBo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 spans="1:100" ht="15" thickBo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 spans="1:100" ht="15" thickBo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 spans="1:100" ht="15" thickBo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 spans="1:100" ht="15" thickBo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 spans="1:100" ht="15" thickBo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 spans="1:100" ht="15" thickBo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 spans="1:100" ht="15" thickBo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 spans="1:100" ht="15" thickBo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 spans="1:100" ht="15" thickBo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 spans="1:100" ht="15" thickBo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 spans="1:100" ht="15" thickBo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 spans="1:100" ht="15" thickBo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 spans="1:100" ht="15" thickBo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 spans="1:100" ht="15" thickBo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 spans="1:100" ht="15" thickBo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 spans="1:100" ht="15" thickBo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 spans="1:100" ht="15" thickBo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 spans="1:100" ht="15" thickBo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 spans="1:100" ht="15" thickBo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 spans="1:100" ht="15" thickBo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 spans="1:100" ht="15" thickBo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 spans="1:100" ht="15" thickBo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 spans="1:100" ht="15" thickBo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 spans="1:100" ht="15" thickBo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 spans="1:100" ht="15" thickBo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 spans="1:100" ht="15" thickBo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 spans="1:100" ht="15" thickBo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 spans="1:100" ht="15" thickBo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 spans="1:100" ht="15" thickBo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 spans="1:100" ht="15" thickBo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 spans="1:100" ht="15" thickBo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 spans="1:100" ht="15" thickBo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 spans="1:100" ht="15" thickBo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 spans="1:100" ht="15" thickBo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 spans="1:100" ht="15" thickBo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 spans="1:100" ht="15" thickBo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 spans="1:100" ht="15" thickBo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 spans="1:100" ht="15" thickBo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 spans="1:100" ht="15" thickBo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 spans="1:100" ht="15" thickBo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 spans="1:100" ht="15" thickBo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 spans="1:100" ht="15" thickBo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 spans="1:100" ht="15" thickBo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 spans="1:100" ht="15" thickBo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 spans="1:100" ht="15" thickBo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 spans="1:100" ht="15" thickBo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 spans="1:100" ht="15" thickBo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 spans="1:100" ht="15" thickBo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 spans="1:100" ht="15" thickBo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 spans="1:100" ht="15" thickBo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 spans="1:100" ht="15" thickBo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 spans="1:100" ht="15" thickBo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 spans="1:100" ht="15" thickBo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 spans="1:100" ht="15" thickBo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 spans="1:100" ht="15" thickBo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 spans="1:100" ht="15" thickBo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 spans="1:100" ht="15" thickBo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 spans="1:100" ht="15" thickBo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 spans="1:100" ht="15" thickBo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 spans="1:100" ht="15" thickBo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 spans="1:100" ht="15" thickBo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 spans="1:100" ht="15" thickBo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 spans="1:100" ht="15" thickBo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 spans="1:100" ht="15" thickBo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 spans="1:100" ht="15" thickBo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 spans="1:100" ht="15" thickBo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 spans="1:100" ht="15" thickBo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 spans="1:100" ht="15" thickBo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 spans="1:100" ht="15" thickBo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 spans="1:100" ht="15" thickBo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 spans="1:100" ht="15" thickBo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 spans="1:100" ht="15" thickBo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 spans="1:100" ht="15" thickBo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 spans="1:100" ht="15" thickBo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 spans="1:100" ht="15" thickBo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 spans="1:100" ht="15" thickBo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 spans="1:100" ht="15" thickBo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 spans="1:100" ht="15" thickBo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 spans="1:100" ht="15" thickBo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 spans="1:100" ht="15" thickBo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 spans="1:100" ht="15" thickBo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 spans="1:100" ht="15" thickBo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 spans="1:100" ht="15" thickBo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 spans="1:100" ht="15" thickBo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 spans="1:100" ht="15" thickBo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 spans="1:100" ht="15" thickBo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 spans="1:100" ht="15" thickBo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 spans="1:100" ht="15" thickBo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 spans="1:100" ht="15" thickBo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 spans="1:100" ht="15" thickBo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 spans="1:100" ht="15" thickBo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 spans="1:100" ht="15" thickBo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 spans="1:100" ht="15" thickBo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 spans="1:100" ht="15" thickBo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 spans="1:100" ht="15" thickBo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 spans="1:100" ht="15" thickBo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 spans="1:100" ht="15" thickBo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 spans="1:100" ht="15" thickBo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 spans="1:100" ht="15" thickBo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 spans="1:100" ht="15" thickBo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 spans="1:100" ht="15" thickBo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 spans="1:100" ht="15" thickBo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 spans="1:100" ht="15" thickBo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 spans="1:100" ht="15" thickBo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 spans="1:100" ht="15" thickBo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 spans="1:100" ht="15" thickBo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 spans="1:100" ht="15" thickBo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 spans="1:100" ht="15" thickBo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 spans="1:100" ht="15" thickBo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 spans="1:100" ht="15" thickBo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 spans="1:100" ht="15" thickBo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 spans="1:100" ht="15" thickBo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 spans="1:100" ht="15" thickBo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 spans="1:100" ht="15" thickBo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 spans="1:100" ht="15" thickBo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 spans="1:100" ht="15" thickBo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 spans="1:100" ht="15" thickBo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 spans="1:100" ht="15" thickBo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 spans="1:100" ht="15" thickBo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 spans="1:100" ht="15" thickBo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 spans="1:100" ht="15" thickBo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 spans="1:100" ht="15" thickBo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 spans="1:100" ht="15" thickBo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 spans="1:100" ht="15" thickBo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 spans="1:100" ht="15" thickBo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 spans="1:100" ht="15" thickBo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 spans="1:100" ht="15" thickBo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 spans="1:100" ht="15" thickBo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 spans="1:100" ht="15" thickBo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 spans="1:100" ht="15" thickBo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 spans="1:100" ht="15" thickBo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 spans="1:100" ht="15" thickBo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 spans="1:100" ht="15" thickBo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 spans="1:100" ht="15" thickBo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 spans="1:100" ht="15" thickBo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 spans="1:100" ht="15" thickBo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 spans="1:100" ht="15" thickBo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 spans="1:100" ht="15" thickBo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 spans="1:100" ht="15" thickBo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 spans="1:100" ht="15" thickBo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 spans="1:100" ht="15" thickBo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 spans="1:100" ht="15" thickBo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 spans="1:100" ht="15" thickBo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 spans="1:100" ht="15" thickBo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 spans="1:100" ht="15" thickBo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 spans="1:100" ht="15" thickBo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 spans="1:100" ht="15" thickBo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 spans="1:100" ht="15" thickBo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 spans="1:100" ht="15" thickBo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 spans="1:100" ht="15" thickBo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 spans="1:100" ht="15" thickBo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 spans="1:100" ht="15" thickBo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 spans="1:100" ht="15" thickBo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 spans="1:100" ht="15" thickBo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 spans="1:100" ht="15" thickBo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 spans="1:100" ht="15" thickBo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 spans="1:100" ht="15" thickBo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 spans="1:100" ht="15" thickBo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 spans="1:100" ht="15" thickBo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 spans="1:100" ht="15" thickBo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 spans="1:100" ht="15" thickBo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 spans="1:100" ht="15" thickBo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 spans="1:100" ht="15" thickBo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 spans="1:100" ht="15" thickBo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 spans="1:100" ht="15" thickBo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 spans="1:100" ht="15" thickBo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 spans="1:100" ht="15" thickBo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 spans="1:100" ht="15" thickBo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 spans="1:100" ht="15" thickBo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 spans="1:100" ht="15" thickBo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 spans="1:100" ht="15" thickBo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 spans="1:100" ht="15" thickBo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 spans="1:100" ht="15" thickBo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 spans="1:100" ht="15" thickBo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 spans="1:100" ht="15" thickBo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 spans="1:100" ht="15" thickBo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 spans="1:100" ht="15" thickBo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 spans="1:100" ht="15" thickBo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 spans="1:100" ht="15" thickBo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 spans="1:100" ht="15" thickBo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 spans="1:100" ht="15" thickBo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 spans="1:100" ht="15" thickBo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 spans="1:100" ht="15" thickBo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 spans="1:100" ht="15" thickBo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 spans="1:100" ht="15" thickBo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 spans="1:100" ht="15" thickBo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 spans="1:100" ht="15" thickBo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 spans="1:100" ht="15" thickBo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 spans="1:100" ht="15" thickBo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 spans="1:100" ht="15" thickBo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 spans="1:100" ht="15" thickBo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 spans="1:100" ht="15" thickBo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 spans="1:100" ht="15" thickBo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 spans="1:100" ht="15" thickBo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 spans="1:100" ht="15" thickBo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 spans="1:100" ht="15" thickBo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 spans="1:100" ht="15" thickBo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 spans="1:100" ht="15" thickBo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 spans="1:100" ht="15" thickBo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 spans="1:100" ht="15" thickBo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 spans="1:100" ht="15" thickBo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 spans="1:100" ht="15" thickBo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 spans="1:100" ht="15" thickBo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 spans="1:100" ht="15" thickBo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 spans="1:100" ht="15" thickBo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 spans="1:100" ht="15" thickBo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 spans="1:100" ht="15" thickBo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 spans="1:100" ht="15" thickBo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 spans="1:100" ht="15" thickBo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 spans="1:100" ht="15" thickBo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 spans="1:100" ht="15" thickBo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 spans="1:100" ht="15" thickBo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 spans="1:100" ht="15" thickBo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 spans="1:100" ht="15" thickBo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 spans="1:100" ht="15" thickBo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 spans="1:100" ht="15" thickBo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 spans="1:100" ht="15" thickBo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 spans="1:100" ht="15" thickBo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 spans="1:100" ht="15" thickBo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 spans="1:100" ht="15" thickBo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 spans="1:100" ht="15" thickBo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 spans="1:100" ht="15" thickBo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 spans="1:100" ht="15" thickBo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 spans="1:100" ht="15" thickBo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 spans="1:100" ht="15" thickBo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 spans="1:100" ht="15" thickBo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 spans="1:100" ht="15" thickBo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 spans="1:100" ht="15" thickBo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 spans="1:100" ht="15" thickBo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 spans="1:100" ht="15" thickBo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 spans="1:100" ht="15" thickBo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 spans="1:100" ht="15" thickBo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 spans="1:100" ht="15" thickBo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 spans="1:100" ht="15" thickBo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 spans="1:100" ht="15" thickBo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 spans="1:100" ht="15" thickBo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 spans="1:100" ht="15" thickBo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 spans="1:100" ht="15" thickBo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 spans="1:100" ht="15" thickBo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 spans="1:100" ht="15" thickBo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 spans="1:100" ht="15" thickBo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 spans="1:100" ht="15" thickBo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 spans="1:100" ht="15" thickBo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 spans="1:100" ht="15" thickBo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 spans="1:100" ht="15" thickBo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 spans="1:100" ht="15" thickBo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 spans="1:100" ht="15" thickBo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 spans="1:100" ht="15" thickBo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 spans="1:100" ht="15" thickBo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 spans="1:100" ht="15" thickBo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 spans="1:100" ht="15" thickBo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 spans="1:100" ht="15" thickBo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 spans="1:100" ht="15" thickBo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 spans="1:100" ht="15" thickBo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 spans="1:100" ht="15" thickBo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 spans="1:100" ht="15" thickBo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 spans="1:100" ht="15" thickBo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 spans="1:100" ht="15" thickBo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 spans="1:100" ht="15" thickBo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 spans="1:100" ht="15" thickBo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 spans="1:100" ht="15" thickBo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 spans="1:100" ht="15" thickBo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 spans="1:100" ht="15" thickBo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 spans="1:100" ht="15" thickBo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 spans="1:100" ht="15" thickBo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 spans="1:100" ht="15" thickBo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 spans="1:100" ht="15" thickBo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 spans="1:100" ht="15" thickBo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 spans="1:100" ht="15" thickBo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 spans="1:100" ht="15" thickBo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 spans="1:100" ht="15" thickBo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 spans="1:100" ht="15" thickBo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 spans="1:100" ht="15" thickBo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 spans="1:100" ht="15" thickBo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 spans="1:100" ht="15" thickBo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 spans="1:100" ht="15" thickBo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 spans="1:100" ht="15" thickBo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 spans="1:100" ht="15" thickBo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 spans="1:100" ht="15" thickBo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 spans="1:100" ht="15" thickBo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 spans="1:100" ht="15" thickBo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 spans="1:100" ht="15" thickBo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 spans="1:100" ht="15" thickBo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 spans="1:100" ht="15" thickBo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 spans="1:100" ht="15" thickBo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 spans="1:100" ht="15" thickBo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 spans="1:100" ht="15" thickBo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 spans="1:100" ht="15" thickBo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 spans="1:100" ht="15" thickBo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 spans="1:100" ht="15" thickBo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 spans="1:100" ht="15" thickBo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 spans="1:100" ht="15" thickBo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 spans="1:100" ht="15" thickBo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 spans="1:100" ht="15" thickBo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 spans="1:100" ht="15" thickBo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 spans="1:100" ht="15" thickBo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 spans="1:100" ht="15" thickBo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 spans="1:100" ht="15" thickBo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 spans="1:100" ht="15" thickBo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 spans="1:100" ht="15" thickBo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 spans="1:100" ht="15" thickBo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 spans="1:100" ht="15" thickBo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 spans="1:100" ht="15" thickBo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 spans="1:100" ht="15" thickBo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 spans="1:100" ht="15" thickBo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 spans="1:100" ht="15" thickBo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 spans="1:100" ht="15" thickBo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 spans="1:100" ht="15" thickBo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 spans="1:100" ht="15" thickBo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 spans="1:100" ht="15" thickBo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 spans="1:100" ht="15" thickBo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 spans="1:100" ht="15" thickBo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 spans="1:100" ht="15" thickBo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 spans="1:100" ht="15" thickBo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 spans="1:100" ht="15" thickBo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 spans="1:100" ht="15" thickBo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 spans="1:100" ht="15" thickBo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 spans="1:100" ht="15" thickBo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 spans="1:100" ht="15" thickBo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 spans="1:100" ht="15" thickBo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 spans="1:100" ht="15" thickBo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 spans="1:100" ht="15" thickBo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 spans="1:100" ht="15" thickBo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 spans="1:100" ht="15" thickBo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 spans="1:100" ht="15" thickBo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 spans="1:100" ht="15" thickBo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 spans="1:100" ht="15" thickBo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 spans="1:100" ht="15" thickBo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 spans="1:100" ht="15" thickBo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 spans="1:100" ht="15" thickBo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 spans="1:100" ht="15" thickBo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 spans="1:100" ht="15" thickBo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 spans="1:100" ht="15" thickBo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 spans="1:100" ht="15" thickBo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 spans="1:100" ht="15" thickBo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 spans="1:100" ht="15" thickBo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 spans="1:100" ht="15" thickBo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 spans="1:100" ht="15" thickBo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 spans="1:100" ht="15" thickBo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 spans="1:100" ht="15" thickBo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 spans="1:100" ht="15" thickBo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 spans="1:100" ht="15" thickBo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 spans="1:100" ht="15" thickBo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 spans="1:100" ht="15" thickBo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 spans="1:100" ht="15" thickBo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 spans="1:100" ht="15" thickBo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 spans="1:100" ht="15" thickBo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 spans="1:100" ht="15" thickBo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 spans="1:100" ht="15" thickBo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 spans="1:100" ht="15" thickBo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 spans="1:100" ht="15" thickBo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 spans="1:100" ht="15" thickBo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 spans="1:100" ht="15" thickBo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 spans="1:100" ht="15" thickBo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 spans="1:100" ht="15" thickBo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 spans="1:100" ht="15" thickBo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 spans="1:100" ht="15" thickBo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 spans="1:100" ht="15" thickBo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 spans="1:100" ht="15" thickBo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 spans="1:100" ht="15" thickBo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 spans="1:100" ht="15" thickBo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 spans="1:100" ht="15" thickBo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 spans="1:100" ht="15" thickBo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 spans="1:100" ht="15" thickBo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 spans="1:100" ht="15" thickBo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 spans="1:100" ht="15" thickBo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 spans="1:100" ht="15" thickBo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 spans="1:100" ht="15" thickBo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 spans="1:100" ht="15" thickBo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 spans="1:100" ht="15" thickBo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 spans="1:100" ht="15" thickBo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 spans="1:100" ht="15" thickBo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 spans="1:100" ht="15" thickBo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 spans="1:100" ht="15" thickBo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 spans="1:100" ht="15" thickBo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 spans="1:100" ht="15" thickBo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 spans="1:100" ht="15" thickBo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 spans="1:100" ht="15" thickBo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 spans="1:100" ht="15" thickBo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 spans="1:100" ht="15" thickBo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 spans="1:100" ht="15" thickBo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 spans="1:100" ht="15" thickBo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 spans="1:100" ht="15" thickBo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 spans="1:100" ht="15" thickBo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 spans="1:100" ht="15" thickBo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 spans="1:100" ht="15" thickBo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 spans="1:100" ht="15" thickBo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 spans="1:100" ht="15" thickBo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 spans="1:100" ht="15" thickBo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 spans="1:100" ht="15" thickBo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 spans="1:100" ht="15" thickBo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 spans="1:100" ht="15" thickBo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 spans="1:100" ht="15" thickBo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 spans="1:100" ht="15" thickBo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 spans="1:100" ht="15" thickBo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 spans="1:100" ht="15" thickBo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 spans="1:100" ht="15" thickBo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 spans="1:100" ht="15" thickBo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 spans="1:100" ht="15" thickBo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 spans="1:100" ht="15" thickBo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 spans="1:100" ht="15" thickBo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 spans="1:100" ht="15" thickBo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 spans="1:100" ht="15" thickBo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 spans="1:100" ht="15" thickBo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 spans="1:100" ht="15" thickBo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 spans="1:100" ht="15" thickBo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 spans="1:100" ht="15" thickBo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 spans="1:100" ht="15" thickBo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 spans="1:100" ht="15" thickBo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 spans="1:100" ht="15" thickBo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 spans="1:100" ht="15" thickBo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 spans="1:100" ht="15" thickBo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 spans="1:100" ht="15" thickBo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 spans="1:100" ht="15" thickBo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 spans="1:100" ht="15" thickBo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 spans="1:100" ht="15" thickBo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 spans="1:100" ht="15" thickBo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 spans="1:100" ht="15" thickBo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 spans="1:100" ht="15" thickBo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 spans="1:100" ht="15" thickBo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 spans="1:100" ht="15" thickBo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 spans="1:100" ht="15" thickBo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 spans="1:100" ht="15" thickBo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 spans="1:100" ht="15" thickBo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 spans="1:100" ht="15" thickBo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 spans="1:100" ht="15" thickBo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 spans="1:100" ht="15" thickBo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 spans="1:100" ht="15" thickBo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 spans="1:100" ht="15" thickBo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 spans="1:100" ht="15" thickBo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 spans="1:100" ht="15" thickBo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 spans="1:100" ht="15" thickBo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 spans="1:100" ht="15" thickBo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 spans="1:100" ht="15" thickBo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 spans="1:100" ht="15" thickBo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 spans="1:100" ht="15" thickBo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 spans="1:100" ht="15" thickBo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 spans="1:100" ht="15" thickBo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 spans="1:100" ht="15" thickBo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 spans="1:100" ht="15" thickBo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 spans="1:100" ht="15" thickBo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 spans="1:100" ht="15" thickBo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 spans="1:100" ht="15" thickBo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 spans="1:100" ht="15" thickBo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 spans="1:100" ht="15" thickBo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 spans="1:100" ht="15" thickBo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 spans="1:100" ht="15" thickBo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 spans="1:100" ht="15" thickBo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 spans="1:100" ht="15" thickBo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 spans="1:100" ht="15" thickBo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 spans="1:100" ht="15" thickBo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 spans="1:100" ht="15" thickBo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 spans="1:100" ht="15" thickBo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 spans="1:100" ht="15" thickBo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 spans="1:100" ht="15" thickBo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 spans="1:100" ht="15" thickBo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 spans="1:100" ht="15" thickBo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 spans="1:100" ht="15" thickBo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 spans="1:100" ht="15" thickBo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 spans="1:100" ht="15" thickBo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 spans="1:100" ht="15" thickBo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 spans="1:100" ht="15" thickBo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 spans="1:100" ht="15" thickBo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 spans="1:100" ht="15" thickBo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 spans="1:100" ht="15" thickBo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 spans="1:100" ht="15" thickBo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 spans="1:100" ht="15" thickBo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 spans="1:100" ht="15" thickBo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 spans="1:100" ht="15" thickBo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 spans="1:100" ht="15" thickBo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 spans="1:100" ht="15" thickBo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 spans="1:100" ht="15" thickBo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 spans="1:100" ht="15" thickBo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 spans="1:100" ht="15" thickBo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 spans="1:100" ht="15" thickBo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 spans="1:100" ht="15" thickBo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 spans="1:100" ht="15" thickBo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 spans="1:100" ht="15" thickBo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 spans="1:100" ht="15" thickBo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 spans="1:100" ht="15" thickBo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 spans="1:100" ht="15" thickBo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 spans="1:100" ht="15" thickBo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 spans="1:100" ht="15" thickBo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 spans="1:100" ht="15" thickBo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 spans="1:100" ht="15" thickBo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 spans="1:100" ht="15" thickBo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 spans="1:100" ht="15" thickBo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 spans="1:100" ht="15" thickBo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 spans="1:100" ht="15" thickBo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 spans="1:100" ht="15" thickBo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 spans="1:100" ht="15" thickBo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 spans="1:100" ht="15" thickBo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 spans="1:100" ht="15" thickBo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 spans="1:100" ht="15" thickBo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 spans="1:100" ht="15" thickBo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 spans="1:100" ht="15" thickBo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 spans="1:100" ht="15" thickBo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 spans="1:100" ht="15" thickBo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 spans="1:100" ht="15" thickBo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 spans="1:100" ht="15" thickBo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 spans="1:100" ht="15" thickBo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 spans="1:100" ht="15" thickBo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 spans="1:100" ht="15" thickBo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 spans="1:100" ht="15" thickBo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 spans="1:100" ht="15" thickBo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 spans="1:100" ht="15" thickBo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 spans="1:100" ht="15" thickBo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 spans="1:100" ht="15" thickBo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 spans="1:100" ht="15" thickBo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 spans="1:100" ht="15" thickBo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 spans="1:100" ht="15" thickBo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 spans="1:100" ht="15" thickBo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 spans="1:100" ht="15" thickBo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 spans="1:100" ht="15" thickBo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 spans="1:100" ht="15" thickBo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 spans="1:100" ht="15" thickBo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 spans="1:100" ht="15" thickBo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 spans="1:100" ht="15" thickBo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 spans="1:100" ht="15" thickBo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 spans="1:100" ht="15" thickBo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 spans="1:100" ht="15" thickBo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 spans="1:100" ht="15" thickBo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 spans="1:100" ht="15" thickBo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 spans="1:100" ht="15" thickBo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 spans="1:100" ht="15" thickBo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 spans="1:100" ht="15" thickBo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 spans="1:100" ht="15" thickBo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 spans="1:100" ht="15" thickBo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 spans="1:100" ht="15" thickBo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 spans="1:100" ht="15" thickBo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 spans="1:100" ht="15" thickBo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 spans="1:100" ht="15" thickBo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 spans="1:100" ht="15" thickBo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 spans="1:100" ht="15" thickBo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 spans="1:100" ht="15" thickBo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 spans="1:100" ht="15" thickBo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 spans="1:100" ht="15" thickBo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 spans="1:100" ht="15" thickBo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 spans="1:100" ht="15" thickBo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 spans="1:100" ht="15" thickBo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 spans="1:100" ht="15" thickBo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 spans="1:100" ht="15" thickBo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 spans="1:100" ht="15" thickBo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 spans="1:100" ht="15" thickBo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 spans="1:100" ht="15" thickBo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 spans="1:100" ht="15" thickBo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 spans="1:100" ht="15" thickBo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 spans="1:100" ht="15" thickBo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 spans="1:100" ht="15" thickBo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 spans="1:100" ht="15" thickBo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 spans="1:100" ht="15" thickBo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 spans="1:100" ht="15" thickBo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 spans="1:100" ht="15" thickBo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 spans="1:100" ht="15" thickBo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 spans="1:100" ht="15" thickBo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 spans="1:100" ht="15" thickBo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 spans="1:100" ht="15" thickBo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 spans="1:100" ht="15" thickBo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 spans="1:100" ht="15" thickBo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 spans="1:100" ht="15" thickBo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 spans="1:100" ht="15" thickBo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 spans="1:100" ht="15" thickBo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 spans="1:100" ht="15" thickBo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 spans="1:100" ht="15" thickBo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 spans="1:100" ht="15" thickBo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 spans="1:100" ht="15" thickBo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 spans="1:100" ht="15" thickBo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 spans="1:100" ht="15" thickBo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 spans="1:100" ht="15" thickBo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 spans="1:100" ht="15" thickBo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 spans="1:100" ht="15" thickBo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 spans="1:100" ht="15" thickBo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 spans="1:100" ht="15" thickBo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 spans="1:100" ht="15" thickBo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 spans="1:100" ht="15" thickBo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 spans="1:100" ht="15" thickBo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 spans="1:100" ht="15" thickBo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 spans="1:100" ht="15" thickBo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 spans="1:100" ht="15" thickBo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 spans="1:100" ht="15" thickBo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 spans="1:100" ht="15" thickBo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 spans="1:100" ht="15" thickBo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 spans="1:100" ht="15" thickBo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 spans="1:100" ht="15" thickBo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 spans="1:100" ht="15" thickBo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 spans="1:100" ht="15" thickBo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 spans="1:100" ht="15" thickBo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 spans="1:100" ht="15" thickBo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 spans="1:100" ht="15" thickBo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 spans="1:100" ht="15" thickBo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 spans="1:100" ht="15" thickBo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 spans="1:100" ht="15" thickBo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 spans="1:100" ht="15" thickBo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 spans="1:100" ht="15" thickBo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</sheetData>
  <mergeCells count="1">
    <mergeCell ref="B50:E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Chocolate_chip_cookie</vt:lpstr>
      <vt:lpstr>Bakery_forecast_less_selling</vt:lpstr>
      <vt:lpstr>Index_table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Shinde, Tanvay</dc:creator>
  <cp:lastModifiedBy>Shinde, Tanvay</cp:lastModifiedBy>
  <dcterms:created xsi:type="dcterms:W3CDTF">2024-10-10T12:52:33Z</dcterms:created>
  <dcterms:modified xsi:type="dcterms:W3CDTF">2024-10-31T15:02:46Z</dcterms:modified>
</cp:coreProperties>
</file>