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연구실\python\bmi\"/>
    </mc:Choice>
  </mc:AlternateContent>
  <xr:revisionPtr revIDLastSave="0" documentId="13_ncr:1_{1D9684CF-6692-4F45-BD65-6831DFB54C66}" xr6:coauthVersionLast="45" xr6:coauthVersionMax="45" xr10:uidLastSave="{00000000-0000-0000-0000-000000000000}"/>
  <bookViews>
    <workbookView xWindow="-120" yWindow="-120" windowWidth="29040" windowHeight="15840" xr2:uid="{ECFBCA39-98E6-4E1E-8B69-5C5B7C24B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" l="1"/>
  <c r="AH15" i="1"/>
  <c r="AG15" i="1"/>
  <c r="AO2" i="1" l="1"/>
  <c r="AN2" i="1"/>
  <c r="AM2" i="1"/>
  <c r="AI2" i="1"/>
  <c r="AH2" i="1"/>
  <c r="AG2" i="1"/>
  <c r="O2" i="1"/>
  <c r="N2" i="1"/>
  <c r="M2" i="1"/>
</calcChain>
</file>

<file path=xl/sharedStrings.xml><?xml version="1.0" encoding="utf-8"?>
<sst xmlns="http://schemas.openxmlformats.org/spreadsheetml/2006/main" count="38" uniqueCount="17">
  <si>
    <t>칼로리</t>
    <phoneticPr fontId="1" type="noConversion"/>
  </si>
  <si>
    <t>지방</t>
    <phoneticPr fontId="1" type="noConversion"/>
  </si>
  <si>
    <t>탄수화물 비율 평균</t>
    <phoneticPr fontId="1" type="noConversion"/>
  </si>
  <si>
    <t>단백질 비율 평균</t>
    <phoneticPr fontId="1" type="noConversion"/>
  </si>
  <si>
    <t>지방 비율 평균</t>
    <phoneticPr fontId="1" type="noConversion"/>
  </si>
  <si>
    <t>과일</t>
    <phoneticPr fontId="1" type="noConversion"/>
  </si>
  <si>
    <t>우유</t>
    <phoneticPr fontId="1" type="noConversion"/>
  </si>
  <si>
    <t>채소</t>
    <phoneticPr fontId="1" type="noConversion"/>
  </si>
  <si>
    <t>어육류 중</t>
    <phoneticPr fontId="1" type="noConversion"/>
  </si>
  <si>
    <t>어육류 저</t>
    <phoneticPr fontId="1" type="noConversion"/>
  </si>
  <si>
    <t>곡류</t>
    <phoneticPr fontId="1" type="noConversion"/>
  </si>
  <si>
    <t>탄 비율</t>
    <phoneticPr fontId="1" type="noConversion"/>
  </si>
  <si>
    <t>단 비율</t>
    <phoneticPr fontId="1" type="noConversion"/>
  </si>
  <si>
    <t>지 비율</t>
    <phoneticPr fontId="1" type="noConversion"/>
  </si>
  <si>
    <t>탄 평균</t>
    <phoneticPr fontId="1" type="noConversion"/>
  </si>
  <si>
    <t>단 평균</t>
    <phoneticPr fontId="1" type="noConversion"/>
  </si>
  <si>
    <t>지 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</si>
</sst>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5244-A446-4751-8FC1-4764B7134E3F}">
  <dimension ref="A1:AO25"/>
  <sheetViews>
    <sheetView tabSelected="1" workbookViewId="0">
      <selection sqref="A1:L15"/>
    </sheetView>
  </sheetViews>
  <sheetFormatPr defaultRowHeight="16.5" x14ac:dyDescent="0.3"/>
  <cols>
    <col min="10" max="12" width="8" customWidth="1"/>
    <col min="13" max="15" width="18.625" customWidth="1"/>
    <col min="16" max="29" width="9.125" style="1" customWidth="1"/>
  </cols>
  <sheetData>
    <row r="1" spans="1:41" x14ac:dyDescent="0.3">
      <c r="A1" t="s">
        <v>0</v>
      </c>
      <c r="B1" s="4" t="s">
        <v>10</v>
      </c>
      <c r="C1" s="4" t="s">
        <v>9</v>
      </c>
      <c r="D1" s="4" t="s">
        <v>8</v>
      </c>
      <c r="E1" s="4" t="s">
        <v>7</v>
      </c>
      <c r="F1" s="4" t="s">
        <v>1</v>
      </c>
      <c r="G1" s="4" t="s">
        <v>6</v>
      </c>
      <c r="H1" s="4" t="s">
        <v>5</v>
      </c>
      <c r="I1" s="4" t="s">
        <v>0</v>
      </c>
      <c r="J1" t="s">
        <v>11</v>
      </c>
      <c r="K1" t="s">
        <v>12</v>
      </c>
      <c r="L1" t="s">
        <v>13</v>
      </c>
      <c r="M1" t="s">
        <v>2</v>
      </c>
      <c r="N1" t="s">
        <v>3</v>
      </c>
      <c r="O1" t="s">
        <v>4</v>
      </c>
      <c r="U1" s="1" t="s">
        <v>0</v>
      </c>
      <c r="V1" s="1" t="s">
        <v>10</v>
      </c>
      <c r="W1" s="1" t="s">
        <v>9</v>
      </c>
      <c r="X1" s="1" t="s">
        <v>8</v>
      </c>
      <c r="Y1" s="1" t="s">
        <v>7</v>
      </c>
      <c r="Z1" s="1" t="s">
        <v>1</v>
      </c>
      <c r="AA1" s="1" t="s">
        <v>6</v>
      </c>
      <c r="AB1" s="1" t="s">
        <v>5</v>
      </c>
    </row>
    <row r="2" spans="1:41" x14ac:dyDescent="0.3">
      <c r="A2">
        <v>1200</v>
      </c>
      <c r="B2">
        <v>8</v>
      </c>
      <c r="C2">
        <v>0</v>
      </c>
      <c r="D2">
        <v>1</v>
      </c>
      <c r="E2">
        <v>6</v>
      </c>
      <c r="F2">
        <v>3</v>
      </c>
      <c r="G2">
        <v>0</v>
      </c>
      <c r="H2">
        <v>1</v>
      </c>
      <c r="I2">
        <v>1180</v>
      </c>
      <c r="J2">
        <v>79.260000000000005</v>
      </c>
      <c r="K2">
        <v>13.33</v>
      </c>
      <c r="L2">
        <v>7.41</v>
      </c>
      <c r="M2">
        <f>SUM(J2:J15)/14</f>
        <v>77.612857142857152</v>
      </c>
      <c r="N2">
        <f>SUM(K2:K15)/14</f>
        <v>13.853571428571428</v>
      </c>
      <c r="O2">
        <f>SUM(L2:L15)/14</f>
        <v>8.5350000000000001</v>
      </c>
      <c r="U2" s="1">
        <v>2600</v>
      </c>
      <c r="V2" s="1">
        <v>16</v>
      </c>
      <c r="W2" s="1">
        <v>0</v>
      </c>
      <c r="X2" s="1">
        <v>4</v>
      </c>
      <c r="Y2" s="1">
        <v>10</v>
      </c>
      <c r="Z2" s="1">
        <v>7</v>
      </c>
      <c r="AA2" s="1">
        <v>0.5</v>
      </c>
      <c r="AB2" s="1">
        <v>3</v>
      </c>
      <c r="AD2">
        <v>75.13</v>
      </c>
      <c r="AE2">
        <v>15.23</v>
      </c>
      <c r="AF2">
        <v>9.6300000000000008</v>
      </c>
      <c r="AG2">
        <f>SUM(AD2:AD11)/10</f>
        <v>73.194999999999993</v>
      </c>
      <c r="AH2">
        <f>SUM(AE2:AE11)/10</f>
        <v>16.559999999999995</v>
      </c>
      <c r="AI2">
        <f>SUM(AF2:AF11)/10</f>
        <v>10.275</v>
      </c>
      <c r="AJ2">
        <v>79.260000000000005</v>
      </c>
      <c r="AK2">
        <v>13.33</v>
      </c>
      <c r="AL2">
        <v>7.41</v>
      </c>
      <c r="AM2">
        <f>SUM(AJ2:AJ25)/24</f>
        <v>75.772083333333342</v>
      </c>
      <c r="AN2">
        <f>SUM(AK2:AK25)/24</f>
        <v>14.981249999999998</v>
      </c>
      <c r="AO2">
        <f>SUM(AL2:AL25)/24</f>
        <v>9.26</v>
      </c>
    </row>
    <row r="3" spans="1:41" x14ac:dyDescent="0.3">
      <c r="A3">
        <v>1300</v>
      </c>
      <c r="B3">
        <v>9</v>
      </c>
      <c r="C3">
        <v>0</v>
      </c>
      <c r="D3">
        <v>1</v>
      </c>
      <c r="E3">
        <v>6</v>
      </c>
      <c r="F3">
        <v>3</v>
      </c>
      <c r="G3">
        <v>0</v>
      </c>
      <c r="H3">
        <v>1</v>
      </c>
      <c r="I3">
        <v>1280</v>
      </c>
      <c r="J3">
        <v>80.34</v>
      </c>
      <c r="K3">
        <v>12.88</v>
      </c>
      <c r="L3">
        <v>6.78</v>
      </c>
      <c r="U3" s="1">
        <v>2700</v>
      </c>
      <c r="V3" s="1">
        <v>17</v>
      </c>
      <c r="W3" s="1">
        <v>0</v>
      </c>
      <c r="X3" s="1">
        <v>4</v>
      </c>
      <c r="Y3" s="1">
        <v>10</v>
      </c>
      <c r="Z3" s="1">
        <v>7</v>
      </c>
      <c r="AA3" s="1">
        <v>0.5</v>
      </c>
      <c r="AB3" s="1">
        <v>3</v>
      </c>
      <c r="AD3">
        <v>75.81</v>
      </c>
      <c r="AE3">
        <v>14.94</v>
      </c>
      <c r="AF3">
        <v>9.25</v>
      </c>
      <c r="AJ3">
        <v>80.34</v>
      </c>
      <c r="AK3">
        <v>12.88</v>
      </c>
      <c r="AL3">
        <v>6.78</v>
      </c>
    </row>
    <row r="4" spans="1:41" x14ac:dyDescent="0.3">
      <c r="A4">
        <v>1400</v>
      </c>
      <c r="B4">
        <v>9</v>
      </c>
      <c r="C4">
        <v>0</v>
      </c>
      <c r="D4">
        <v>1</v>
      </c>
      <c r="E4">
        <v>7</v>
      </c>
      <c r="F4">
        <v>4</v>
      </c>
      <c r="G4">
        <v>0.5</v>
      </c>
      <c r="H4">
        <v>1</v>
      </c>
      <c r="I4">
        <v>1385</v>
      </c>
      <c r="J4">
        <v>77.400000000000006</v>
      </c>
      <c r="K4">
        <v>14.24</v>
      </c>
      <c r="L4">
        <v>8.36</v>
      </c>
      <c r="U4" s="1">
        <v>2800</v>
      </c>
      <c r="V4" s="1">
        <v>17</v>
      </c>
      <c r="W4" s="1">
        <v>0</v>
      </c>
      <c r="X4" s="1">
        <v>5</v>
      </c>
      <c r="Y4" s="1">
        <v>11</v>
      </c>
      <c r="Z4" s="1">
        <v>7</v>
      </c>
      <c r="AA4" s="1">
        <v>0.5</v>
      </c>
      <c r="AB4" s="1">
        <v>3</v>
      </c>
      <c r="AD4">
        <v>74.13</v>
      </c>
      <c r="AE4">
        <v>16.09</v>
      </c>
      <c r="AF4">
        <v>9.7799999999999994</v>
      </c>
      <c r="AJ4">
        <v>77.400000000000006</v>
      </c>
      <c r="AK4">
        <v>14.24</v>
      </c>
      <c r="AL4">
        <v>8.36</v>
      </c>
    </row>
    <row r="5" spans="1:41" x14ac:dyDescent="0.3">
      <c r="A5">
        <v>1500</v>
      </c>
      <c r="B5">
        <v>10</v>
      </c>
      <c r="C5">
        <v>0</v>
      </c>
      <c r="D5">
        <v>1</v>
      </c>
      <c r="E5">
        <v>7</v>
      </c>
      <c r="F5">
        <v>4</v>
      </c>
      <c r="G5">
        <v>0.5</v>
      </c>
      <c r="H5">
        <v>1</v>
      </c>
      <c r="I5">
        <v>1485</v>
      </c>
      <c r="J5">
        <v>78.45</v>
      </c>
      <c r="K5">
        <v>13.79</v>
      </c>
      <c r="L5">
        <v>7.76</v>
      </c>
      <c r="U5" s="1">
        <v>2900</v>
      </c>
      <c r="V5" s="1">
        <v>17</v>
      </c>
      <c r="W5" s="1">
        <v>0</v>
      </c>
      <c r="X5" s="1">
        <v>5</v>
      </c>
      <c r="Y5" s="1">
        <v>11</v>
      </c>
      <c r="Z5" s="1">
        <v>7</v>
      </c>
      <c r="AA5" s="1">
        <v>1</v>
      </c>
      <c r="AB5" s="1">
        <v>4</v>
      </c>
      <c r="AD5">
        <v>74.099999999999994</v>
      </c>
      <c r="AE5">
        <v>16.27</v>
      </c>
      <c r="AF5">
        <v>9.64</v>
      </c>
      <c r="AJ5">
        <v>78.45</v>
      </c>
      <c r="AK5">
        <v>13.79</v>
      </c>
      <c r="AL5">
        <v>7.76</v>
      </c>
    </row>
    <row r="6" spans="1:41" x14ac:dyDescent="0.3">
      <c r="A6">
        <v>1600</v>
      </c>
      <c r="B6">
        <v>10</v>
      </c>
      <c r="C6">
        <v>0</v>
      </c>
      <c r="D6">
        <v>1</v>
      </c>
      <c r="E6">
        <v>8</v>
      </c>
      <c r="F6">
        <v>5</v>
      </c>
      <c r="G6">
        <v>0.5</v>
      </c>
      <c r="H6">
        <v>2</v>
      </c>
      <c r="I6">
        <v>1600</v>
      </c>
      <c r="J6">
        <v>77.84</v>
      </c>
      <c r="K6">
        <v>13.51</v>
      </c>
      <c r="L6">
        <v>8.65</v>
      </c>
      <c r="U6" s="1">
        <v>3000</v>
      </c>
      <c r="V6" s="1">
        <v>17</v>
      </c>
      <c r="W6" s="1">
        <v>0</v>
      </c>
      <c r="X6" s="1">
        <v>5</v>
      </c>
      <c r="Y6" s="1">
        <v>12</v>
      </c>
      <c r="Z6" s="1">
        <v>8</v>
      </c>
      <c r="AA6" s="1">
        <v>1</v>
      </c>
      <c r="AB6" s="1">
        <v>4</v>
      </c>
      <c r="AD6">
        <v>73.44</v>
      </c>
      <c r="AE6">
        <v>16.32</v>
      </c>
      <c r="AF6">
        <v>10.24</v>
      </c>
      <c r="AJ6">
        <v>77.84</v>
      </c>
      <c r="AK6">
        <v>13.51</v>
      </c>
      <c r="AL6">
        <v>8.65</v>
      </c>
    </row>
    <row r="7" spans="1:41" x14ac:dyDescent="0.3">
      <c r="A7">
        <v>1700</v>
      </c>
      <c r="B7">
        <v>11</v>
      </c>
      <c r="C7">
        <v>0</v>
      </c>
      <c r="D7">
        <v>1</v>
      </c>
      <c r="E7">
        <v>8</v>
      </c>
      <c r="F7">
        <v>5</v>
      </c>
      <c r="G7">
        <v>0.5</v>
      </c>
      <c r="H7">
        <v>2</v>
      </c>
      <c r="I7">
        <v>1700</v>
      </c>
      <c r="J7">
        <v>78.73</v>
      </c>
      <c r="K7">
        <v>13.16</v>
      </c>
      <c r="L7">
        <v>8.1</v>
      </c>
      <c r="U7" s="1">
        <v>3100</v>
      </c>
      <c r="V7" s="1">
        <v>17</v>
      </c>
      <c r="W7" s="1">
        <v>0</v>
      </c>
      <c r="X7" s="1">
        <v>7</v>
      </c>
      <c r="Y7" s="1">
        <v>12</v>
      </c>
      <c r="Z7" s="1">
        <v>8</v>
      </c>
      <c r="AA7" s="1">
        <v>1</v>
      </c>
      <c r="AB7" s="1">
        <v>4</v>
      </c>
      <c r="AD7">
        <v>70.709999999999994</v>
      </c>
      <c r="AE7">
        <v>18</v>
      </c>
      <c r="AF7">
        <v>11.29</v>
      </c>
      <c r="AJ7">
        <v>78.73</v>
      </c>
      <c r="AK7">
        <v>13.16</v>
      </c>
      <c r="AL7">
        <v>8.1</v>
      </c>
    </row>
    <row r="8" spans="1:41" x14ac:dyDescent="0.3">
      <c r="A8">
        <v>1800</v>
      </c>
      <c r="B8">
        <v>11</v>
      </c>
      <c r="C8">
        <v>0</v>
      </c>
      <c r="D8">
        <v>2</v>
      </c>
      <c r="E8">
        <v>8</v>
      </c>
      <c r="F8">
        <v>5</v>
      </c>
      <c r="G8">
        <v>0.5</v>
      </c>
      <c r="H8">
        <v>2</v>
      </c>
      <c r="I8">
        <v>1775</v>
      </c>
      <c r="J8">
        <v>76.23</v>
      </c>
      <c r="K8">
        <v>14.71</v>
      </c>
      <c r="L8">
        <v>9.07</v>
      </c>
      <c r="U8" s="1">
        <v>3200</v>
      </c>
      <c r="V8" s="1">
        <v>18</v>
      </c>
      <c r="W8" s="1">
        <v>0</v>
      </c>
      <c r="X8" s="1">
        <v>7</v>
      </c>
      <c r="Y8" s="1">
        <v>12</v>
      </c>
      <c r="Z8" s="1">
        <v>8</v>
      </c>
      <c r="AA8" s="1">
        <v>1</v>
      </c>
      <c r="AB8" s="1">
        <v>4</v>
      </c>
      <c r="AD8">
        <v>71.75</v>
      </c>
      <c r="AE8">
        <v>17.66</v>
      </c>
      <c r="AF8">
        <v>10.9</v>
      </c>
      <c r="AJ8">
        <v>76.23</v>
      </c>
      <c r="AK8">
        <v>14.71</v>
      </c>
      <c r="AL8">
        <v>9.07</v>
      </c>
    </row>
    <row r="9" spans="1:41" x14ac:dyDescent="0.3">
      <c r="A9">
        <v>1900</v>
      </c>
      <c r="B9">
        <v>12</v>
      </c>
      <c r="C9">
        <v>0</v>
      </c>
      <c r="D9">
        <v>2</v>
      </c>
      <c r="E9">
        <v>8</v>
      </c>
      <c r="F9">
        <v>5</v>
      </c>
      <c r="G9">
        <v>0.5</v>
      </c>
      <c r="H9">
        <v>2</v>
      </c>
      <c r="I9">
        <v>1875</v>
      </c>
      <c r="J9">
        <v>77.14</v>
      </c>
      <c r="K9">
        <v>14.32</v>
      </c>
      <c r="L9">
        <v>8.5500000000000007</v>
      </c>
      <c r="U9" s="1">
        <v>3300</v>
      </c>
      <c r="V9" s="1">
        <v>20</v>
      </c>
      <c r="W9" s="1">
        <v>0</v>
      </c>
      <c r="X9" s="1">
        <v>7</v>
      </c>
      <c r="Y9" s="1">
        <v>12</v>
      </c>
      <c r="Z9" s="1">
        <v>8</v>
      </c>
      <c r="AA9" s="1">
        <v>1</v>
      </c>
      <c r="AB9" s="1">
        <v>4</v>
      </c>
      <c r="AD9">
        <v>72.13</v>
      </c>
      <c r="AE9">
        <v>17.329999999999998</v>
      </c>
      <c r="AF9">
        <v>10.53</v>
      </c>
      <c r="AJ9">
        <v>77.14</v>
      </c>
      <c r="AK9">
        <v>14.32</v>
      </c>
      <c r="AL9">
        <v>8.5500000000000007</v>
      </c>
    </row>
    <row r="10" spans="1:41" x14ac:dyDescent="0.3">
      <c r="A10">
        <v>2000</v>
      </c>
      <c r="B10">
        <v>12</v>
      </c>
      <c r="C10">
        <v>0</v>
      </c>
      <c r="D10">
        <v>2</v>
      </c>
      <c r="E10">
        <v>9</v>
      </c>
      <c r="F10">
        <v>6</v>
      </c>
      <c r="G10">
        <v>0.5</v>
      </c>
      <c r="H10">
        <v>3</v>
      </c>
      <c r="I10">
        <v>1990</v>
      </c>
      <c r="J10">
        <v>76.7</v>
      </c>
      <c r="K10">
        <v>14.07</v>
      </c>
      <c r="L10">
        <v>9.23</v>
      </c>
      <c r="U10" s="1">
        <v>3400</v>
      </c>
      <c r="V10" s="1">
        <v>19</v>
      </c>
      <c r="W10" s="1">
        <v>0</v>
      </c>
      <c r="X10" s="1">
        <v>7</v>
      </c>
      <c r="Y10" s="1">
        <v>12</v>
      </c>
      <c r="Z10" s="1">
        <v>9</v>
      </c>
      <c r="AA10" s="1">
        <v>1</v>
      </c>
      <c r="AB10" s="1">
        <v>5</v>
      </c>
      <c r="AD10">
        <v>72.099999999999994</v>
      </c>
      <c r="AE10">
        <v>16.95</v>
      </c>
      <c r="AF10">
        <v>10.95</v>
      </c>
      <c r="AJ10">
        <v>76.7</v>
      </c>
      <c r="AK10">
        <v>14.07</v>
      </c>
      <c r="AL10">
        <v>9.23</v>
      </c>
    </row>
    <row r="11" spans="1:41" x14ac:dyDescent="0.3">
      <c r="A11">
        <v>2100</v>
      </c>
      <c r="B11">
        <v>13</v>
      </c>
      <c r="C11">
        <v>0</v>
      </c>
      <c r="D11">
        <v>2</v>
      </c>
      <c r="E11">
        <v>9</v>
      </c>
      <c r="F11">
        <v>6</v>
      </c>
      <c r="G11">
        <v>0.5</v>
      </c>
      <c r="H11">
        <v>3</v>
      </c>
      <c r="I11">
        <v>2090</v>
      </c>
      <c r="J11">
        <v>77.5</v>
      </c>
      <c r="K11">
        <v>13.75</v>
      </c>
      <c r="L11">
        <v>8.75</v>
      </c>
      <c r="U11" s="1">
        <v>3500</v>
      </c>
      <c r="V11" s="1">
        <v>20</v>
      </c>
      <c r="W11" s="1">
        <v>0</v>
      </c>
      <c r="X11" s="1">
        <v>7</v>
      </c>
      <c r="Y11" s="1">
        <v>13</v>
      </c>
      <c r="Z11" s="1">
        <v>9</v>
      </c>
      <c r="AA11" s="1">
        <v>1</v>
      </c>
      <c r="AB11" s="1">
        <v>5</v>
      </c>
      <c r="AD11">
        <v>72.650000000000006</v>
      </c>
      <c r="AE11">
        <v>16.809999999999999</v>
      </c>
      <c r="AF11">
        <v>10.54</v>
      </c>
      <c r="AJ11">
        <v>77.5</v>
      </c>
      <c r="AK11">
        <v>13.75</v>
      </c>
      <c r="AL11">
        <v>8.75</v>
      </c>
    </row>
    <row r="12" spans="1:41" x14ac:dyDescent="0.3">
      <c r="A12">
        <v>2200</v>
      </c>
      <c r="B12">
        <v>14</v>
      </c>
      <c r="C12">
        <v>0</v>
      </c>
      <c r="D12">
        <v>2</v>
      </c>
      <c r="E12">
        <v>9</v>
      </c>
      <c r="F12">
        <v>6</v>
      </c>
      <c r="G12">
        <v>0.5</v>
      </c>
      <c r="H12">
        <v>3</v>
      </c>
      <c r="I12">
        <v>2090</v>
      </c>
      <c r="J12">
        <v>78.22</v>
      </c>
      <c r="K12">
        <v>13.47</v>
      </c>
      <c r="L12">
        <v>8.32</v>
      </c>
      <c r="AJ12">
        <v>78.22</v>
      </c>
      <c r="AK12">
        <v>13.47</v>
      </c>
      <c r="AL12">
        <v>8.32</v>
      </c>
    </row>
    <row r="13" spans="1:41" x14ac:dyDescent="0.3">
      <c r="A13">
        <v>2300</v>
      </c>
      <c r="B13">
        <v>14</v>
      </c>
      <c r="C13">
        <v>0</v>
      </c>
      <c r="D13">
        <v>3</v>
      </c>
      <c r="E13">
        <v>9</v>
      </c>
      <c r="F13">
        <v>7</v>
      </c>
      <c r="G13">
        <v>0.5</v>
      </c>
      <c r="H13">
        <v>3</v>
      </c>
      <c r="I13">
        <v>2310</v>
      </c>
      <c r="J13">
        <v>75.53</v>
      </c>
      <c r="K13">
        <v>14.53</v>
      </c>
      <c r="L13">
        <v>9.94</v>
      </c>
      <c r="AJ13">
        <v>75.53</v>
      </c>
      <c r="AK13">
        <v>14.53</v>
      </c>
      <c r="AL13">
        <v>9.94</v>
      </c>
    </row>
    <row r="14" spans="1:41" x14ac:dyDescent="0.3">
      <c r="A14">
        <v>2400</v>
      </c>
      <c r="B14">
        <v>15</v>
      </c>
      <c r="C14">
        <v>0</v>
      </c>
      <c r="D14">
        <v>3</v>
      </c>
      <c r="E14">
        <v>9</v>
      </c>
      <c r="F14">
        <v>7</v>
      </c>
      <c r="G14">
        <v>0.5</v>
      </c>
      <c r="H14">
        <v>3</v>
      </c>
      <c r="I14">
        <v>2410</v>
      </c>
      <c r="J14">
        <v>76.28</v>
      </c>
      <c r="K14">
        <v>14.23</v>
      </c>
      <c r="L14">
        <v>9.49</v>
      </c>
      <c r="U14" s="4" t="s">
        <v>0</v>
      </c>
      <c r="V14" s="4" t="s">
        <v>10</v>
      </c>
      <c r="W14" s="4" t="s">
        <v>9</v>
      </c>
      <c r="X14" s="4" t="s">
        <v>8</v>
      </c>
      <c r="Y14" s="4" t="s">
        <v>7</v>
      </c>
      <c r="Z14" s="4" t="s">
        <v>1</v>
      </c>
      <c r="AA14" s="4" t="s">
        <v>6</v>
      </c>
      <c r="AB14" s="4" t="s">
        <v>5</v>
      </c>
      <c r="AC14" s="4" t="s">
        <v>0</v>
      </c>
      <c r="AD14" s="4" t="s">
        <v>11</v>
      </c>
      <c r="AE14" s="4" t="s">
        <v>12</v>
      </c>
      <c r="AF14" s="4" t="s">
        <v>13</v>
      </c>
      <c r="AG14" s="2" t="s">
        <v>14</v>
      </c>
      <c r="AH14" s="2" t="s">
        <v>15</v>
      </c>
      <c r="AI14" s="2" t="s">
        <v>16</v>
      </c>
      <c r="AJ14">
        <v>76.28</v>
      </c>
      <c r="AK14">
        <v>14.23</v>
      </c>
      <c r="AL14">
        <v>9.49</v>
      </c>
    </row>
    <row r="15" spans="1:41" x14ac:dyDescent="0.3">
      <c r="A15">
        <v>2500</v>
      </c>
      <c r="B15">
        <v>16</v>
      </c>
      <c r="C15">
        <v>0</v>
      </c>
      <c r="D15">
        <v>3</v>
      </c>
      <c r="E15">
        <v>9</v>
      </c>
      <c r="F15">
        <v>7</v>
      </c>
      <c r="G15">
        <v>0.5</v>
      </c>
      <c r="H15">
        <v>3</v>
      </c>
      <c r="I15">
        <v>2510</v>
      </c>
      <c r="J15">
        <v>76.959999999999994</v>
      </c>
      <c r="K15">
        <v>13.96</v>
      </c>
      <c r="L15">
        <v>9.08</v>
      </c>
      <c r="U15" s="2">
        <v>2600</v>
      </c>
      <c r="V15" s="2">
        <v>16</v>
      </c>
      <c r="W15" s="2">
        <v>0</v>
      </c>
      <c r="X15" s="2">
        <v>3</v>
      </c>
      <c r="Y15" s="2">
        <v>10</v>
      </c>
      <c r="Z15" s="2">
        <v>8</v>
      </c>
      <c r="AA15" s="2">
        <v>0.5</v>
      </c>
      <c r="AB15" s="2">
        <v>3</v>
      </c>
      <c r="AC15" s="2">
        <v>2575</v>
      </c>
      <c r="AD15" s="2">
        <v>76.16</v>
      </c>
      <c r="AE15" s="2">
        <v>14.07</v>
      </c>
      <c r="AF15" s="2">
        <v>9.7799999999999994</v>
      </c>
      <c r="AG15" s="3">
        <f>SUM(AD15:AD24)/10</f>
        <v>75.222000000000008</v>
      </c>
      <c r="AH15" s="3">
        <f>SUM(AE15:AE24)/10</f>
        <v>14.893000000000001</v>
      </c>
      <c r="AI15" s="3">
        <f>SUM(AF15:AF24)/10</f>
        <v>9.8889999999999993</v>
      </c>
      <c r="AJ15">
        <v>76.959999999999994</v>
      </c>
      <c r="AK15">
        <v>13.96</v>
      </c>
      <c r="AL15">
        <v>9.08</v>
      </c>
    </row>
    <row r="16" spans="1:41" x14ac:dyDescent="0.3">
      <c r="U16" s="2">
        <v>2700</v>
      </c>
      <c r="V16" s="2">
        <v>17</v>
      </c>
      <c r="W16" s="2">
        <v>0</v>
      </c>
      <c r="X16" s="2">
        <v>3</v>
      </c>
      <c r="Y16" s="2">
        <v>10</v>
      </c>
      <c r="Z16" s="2">
        <v>8</v>
      </c>
      <c r="AA16" s="2">
        <v>1</v>
      </c>
      <c r="AB16" s="2">
        <v>3</v>
      </c>
      <c r="AC16" s="2">
        <v>2715</v>
      </c>
      <c r="AD16" s="2">
        <v>76.2</v>
      </c>
      <c r="AE16" s="2">
        <v>14.38</v>
      </c>
      <c r="AF16" s="2">
        <v>9.42</v>
      </c>
      <c r="AG16" s="3"/>
      <c r="AH16" s="3"/>
      <c r="AI16" s="3"/>
      <c r="AJ16">
        <v>75.13</v>
      </c>
      <c r="AK16">
        <v>15.23</v>
      </c>
      <c r="AL16">
        <v>9.6300000000000008</v>
      </c>
    </row>
    <row r="17" spans="21:38" x14ac:dyDescent="0.3">
      <c r="U17" s="2">
        <v>2800</v>
      </c>
      <c r="V17" s="2">
        <v>17</v>
      </c>
      <c r="W17" s="2">
        <v>0</v>
      </c>
      <c r="X17" s="2">
        <v>4</v>
      </c>
      <c r="Y17" s="2">
        <v>10</v>
      </c>
      <c r="Z17" s="2">
        <v>8</v>
      </c>
      <c r="AA17" s="2">
        <v>1</v>
      </c>
      <c r="AB17" s="2">
        <v>3</v>
      </c>
      <c r="AC17" s="2">
        <v>2790</v>
      </c>
      <c r="AD17" s="2">
        <v>74.650000000000006</v>
      </c>
      <c r="AE17" s="2">
        <v>15.34</v>
      </c>
      <c r="AF17" s="2">
        <v>10.02</v>
      </c>
      <c r="AG17" s="3"/>
      <c r="AH17" s="3"/>
      <c r="AI17" s="3"/>
      <c r="AJ17">
        <v>75.81</v>
      </c>
      <c r="AK17">
        <v>14.94</v>
      </c>
      <c r="AL17">
        <v>9.25</v>
      </c>
    </row>
    <row r="18" spans="21:38" x14ac:dyDescent="0.3">
      <c r="U18" s="2">
        <v>2900</v>
      </c>
      <c r="V18" s="2">
        <v>18</v>
      </c>
      <c r="W18" s="2">
        <v>0</v>
      </c>
      <c r="X18" s="2">
        <v>4</v>
      </c>
      <c r="Y18" s="2">
        <v>10</v>
      </c>
      <c r="Z18" s="2">
        <v>8</v>
      </c>
      <c r="AA18" s="2">
        <v>1</v>
      </c>
      <c r="AB18" s="2">
        <v>3</v>
      </c>
      <c r="AC18" s="2">
        <v>2890</v>
      </c>
      <c r="AD18" s="2">
        <v>75.3</v>
      </c>
      <c r="AE18" s="2">
        <v>15.06</v>
      </c>
      <c r="AF18" s="2">
        <v>9.64</v>
      </c>
      <c r="AG18" s="3"/>
      <c r="AH18" s="3"/>
      <c r="AI18" s="3"/>
      <c r="AJ18">
        <v>74.13</v>
      </c>
      <c r="AK18">
        <v>16.09</v>
      </c>
      <c r="AL18">
        <v>9.7799999999999994</v>
      </c>
    </row>
    <row r="19" spans="21:38" x14ac:dyDescent="0.3">
      <c r="U19" s="2">
        <v>3000</v>
      </c>
      <c r="V19" s="2">
        <v>18</v>
      </c>
      <c r="W19" s="2">
        <v>0</v>
      </c>
      <c r="X19" s="2">
        <v>4</v>
      </c>
      <c r="Y19" s="2">
        <v>11</v>
      </c>
      <c r="Z19" s="2">
        <v>9</v>
      </c>
      <c r="AA19" s="2">
        <v>1</v>
      </c>
      <c r="AB19" s="2">
        <v>4</v>
      </c>
      <c r="AC19" s="2">
        <v>3005</v>
      </c>
      <c r="AD19" s="2">
        <v>75.069999999999993</v>
      </c>
      <c r="AE19" s="2">
        <v>14.89</v>
      </c>
      <c r="AF19" s="2">
        <v>10.06</v>
      </c>
      <c r="AG19" s="3"/>
      <c r="AH19" s="3"/>
      <c r="AI19" s="3"/>
      <c r="AJ19">
        <v>74.099999999999994</v>
      </c>
      <c r="AK19">
        <v>16.27</v>
      </c>
      <c r="AL19">
        <v>9.64</v>
      </c>
    </row>
    <row r="20" spans="21:38" x14ac:dyDescent="0.3">
      <c r="U20" s="2">
        <v>3100</v>
      </c>
      <c r="V20" s="2">
        <v>19</v>
      </c>
      <c r="W20" s="2">
        <v>0</v>
      </c>
      <c r="X20" s="2">
        <v>4</v>
      </c>
      <c r="Y20" s="2">
        <v>11</v>
      </c>
      <c r="Z20" s="2">
        <v>9</v>
      </c>
      <c r="AA20" s="2">
        <v>1</v>
      </c>
      <c r="AB20" s="2">
        <v>4</v>
      </c>
      <c r="AC20" s="2">
        <v>3105</v>
      </c>
      <c r="AD20" s="2">
        <v>75.67</v>
      </c>
      <c r="AE20" s="2">
        <v>14.63</v>
      </c>
      <c r="AF20" s="2">
        <v>9.6999999999999993</v>
      </c>
      <c r="AG20" s="3"/>
      <c r="AH20" s="3"/>
      <c r="AI20" s="3"/>
      <c r="AJ20">
        <v>73.44</v>
      </c>
      <c r="AK20">
        <v>16.32</v>
      </c>
      <c r="AL20">
        <v>10.24</v>
      </c>
    </row>
    <row r="21" spans="21:38" x14ac:dyDescent="0.3">
      <c r="U21" s="2">
        <v>3200</v>
      </c>
      <c r="V21" s="2">
        <v>19</v>
      </c>
      <c r="W21" s="2">
        <v>0</v>
      </c>
      <c r="X21" s="2">
        <v>5</v>
      </c>
      <c r="Y21" s="2">
        <v>11</v>
      </c>
      <c r="Z21" s="2">
        <v>9</v>
      </c>
      <c r="AA21" s="2">
        <v>1</v>
      </c>
      <c r="AB21" s="2">
        <v>4</v>
      </c>
      <c r="AC21" s="2">
        <v>3180</v>
      </c>
      <c r="AD21" s="2">
        <v>74.31</v>
      </c>
      <c r="AE21" s="2">
        <v>15.47</v>
      </c>
      <c r="AF21" s="2">
        <v>10.220000000000001</v>
      </c>
      <c r="AG21" s="3"/>
      <c r="AH21" s="3"/>
      <c r="AI21" s="3"/>
      <c r="AJ21">
        <v>70.709999999999994</v>
      </c>
      <c r="AK21">
        <v>18</v>
      </c>
      <c r="AL21">
        <v>11.29</v>
      </c>
    </row>
    <row r="22" spans="21:38" x14ac:dyDescent="0.3">
      <c r="U22" s="2">
        <v>3300</v>
      </c>
      <c r="V22" s="2">
        <v>20</v>
      </c>
      <c r="W22" s="2">
        <v>0</v>
      </c>
      <c r="X22" s="2">
        <v>5</v>
      </c>
      <c r="Y22" s="2">
        <v>11</v>
      </c>
      <c r="Z22" s="2">
        <v>9</v>
      </c>
      <c r="AA22" s="2">
        <v>1</v>
      </c>
      <c r="AB22" s="2">
        <v>4</v>
      </c>
      <c r="AC22" s="2">
        <v>3280</v>
      </c>
      <c r="AD22" s="2">
        <v>74.900000000000006</v>
      </c>
      <c r="AE22" s="2">
        <v>15.22</v>
      </c>
      <c r="AF22" s="2">
        <v>9.8800000000000008</v>
      </c>
      <c r="AG22" s="3"/>
      <c r="AH22" s="3"/>
      <c r="AI22" s="3"/>
      <c r="AJ22">
        <v>71.75</v>
      </c>
      <c r="AK22">
        <v>17.66</v>
      </c>
      <c r="AL22">
        <v>10.9</v>
      </c>
    </row>
    <row r="23" spans="21:38" x14ac:dyDescent="0.3">
      <c r="U23" s="2">
        <v>3400</v>
      </c>
      <c r="V23" s="2">
        <v>20</v>
      </c>
      <c r="W23" s="2">
        <v>0</v>
      </c>
      <c r="X23" s="2">
        <v>5</v>
      </c>
      <c r="Y23" s="2">
        <v>12</v>
      </c>
      <c r="Z23" s="2">
        <v>10</v>
      </c>
      <c r="AA23" s="2">
        <v>1</v>
      </c>
      <c r="AB23" s="2">
        <v>5</v>
      </c>
      <c r="AC23" s="2">
        <v>3395</v>
      </c>
      <c r="AD23" s="2">
        <v>74.709999999999994</v>
      </c>
      <c r="AE23" s="2">
        <v>15.05</v>
      </c>
      <c r="AF23" s="2">
        <v>10.25</v>
      </c>
      <c r="AG23" s="3"/>
      <c r="AH23" s="3"/>
      <c r="AI23" s="3"/>
      <c r="AJ23">
        <v>72.13</v>
      </c>
      <c r="AK23">
        <v>17.329999999999998</v>
      </c>
      <c r="AL23">
        <v>10.53</v>
      </c>
    </row>
    <row r="24" spans="21:38" x14ac:dyDescent="0.3">
      <c r="U24" s="2">
        <v>3500</v>
      </c>
      <c r="V24" s="2">
        <v>21</v>
      </c>
      <c r="W24" s="2">
        <v>0</v>
      </c>
      <c r="X24" s="2">
        <v>5</v>
      </c>
      <c r="Y24" s="2">
        <v>12</v>
      </c>
      <c r="Z24" s="2">
        <v>10</v>
      </c>
      <c r="AA24" s="2">
        <v>1</v>
      </c>
      <c r="AB24" s="2">
        <v>5</v>
      </c>
      <c r="AC24" s="2">
        <v>3495</v>
      </c>
      <c r="AD24" s="2">
        <v>75.25</v>
      </c>
      <c r="AE24" s="2">
        <v>14.82</v>
      </c>
      <c r="AF24" s="2">
        <v>9.92</v>
      </c>
      <c r="AG24" s="3"/>
      <c r="AH24" s="3"/>
      <c r="AI24" s="3"/>
      <c r="AJ24">
        <v>72.099999999999994</v>
      </c>
      <c r="AK24">
        <v>16.95</v>
      </c>
      <c r="AL24">
        <v>10.95</v>
      </c>
    </row>
    <row r="25" spans="21:38" x14ac:dyDescent="0.3">
      <c r="AJ25">
        <v>72.650000000000006</v>
      </c>
      <c r="AK25">
        <v>16.809999999999999</v>
      </c>
      <c r="AL25">
        <v>10.54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2020-09-15T03:03:51Z</dcterms:created>
  <dcterms:modified xsi:type="dcterms:W3CDTF">2020-09-15T12:44:35Z</dcterms:modified>
</cp:coreProperties>
</file>