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5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6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7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HDL trong Marketing\Data\"/>
    </mc:Choice>
  </mc:AlternateContent>
  <xr:revisionPtr revIDLastSave="0" documentId="13_ncr:1_{2C150EE8-D9C3-4687-B1CB-021964F18ED2}" xr6:coauthVersionLast="47" xr6:coauthVersionMax="47" xr10:uidLastSave="{00000000-0000-0000-0000-000000000000}"/>
  <bookViews>
    <workbookView xWindow="-110" yWindow="-110" windowWidth="19420" windowHeight="11020" firstSheet="16" activeTab="16" xr2:uid="{00000000-000D-0000-FFFF-FFFF00000000}"/>
  </bookViews>
  <sheets>
    <sheet name="by year and month (2)" sheetId="17" r:id="rId1"/>
    <sheet name="day of week" sheetId="11" r:id="rId2"/>
    <sheet name="monthly breakdown" sheetId="13" r:id="rId3"/>
    <sheet name="Daily breakdown" sheetId="21" r:id="rId4"/>
    <sheet name="promotion" sheetId="14" r:id="rId5"/>
    <sheet name="by year and month" sheetId="16" r:id="rId6"/>
    <sheet name="year and month again" sheetId="18" r:id="rId7"/>
    <sheet name="by Year" sheetId="19" r:id="rId8"/>
    <sheet name="Sheet1" sheetId="20" r:id="rId9"/>
    <sheet name="Sheet5" sheetId="23" r:id="rId10"/>
    <sheet name="Sheet10" sheetId="28" r:id="rId11"/>
    <sheet name="Sheet15" sheetId="33" r:id="rId12"/>
    <sheet name="Sheet27" sheetId="45" r:id="rId13"/>
    <sheet name="TB sản phẩm theo ngày tr tuần" sheetId="46" r:id="rId14"/>
    <sheet name="Xu thế sản phẩm theo mùa vụ" sheetId="47" r:id="rId15"/>
    <sheet name="Effect of promotion" sheetId="48" r:id="rId16"/>
    <sheet name="Ss promotion của smothies-month" sheetId="49" r:id="rId17"/>
    <sheet name="Data 4" sheetId="43" r:id="rId18"/>
    <sheet name="Sheet4" sheetId="22" r:id="rId1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dayweek">#REF!</definedName>
    <definedName name="lookday" localSheetId="17">'Data 4'!$A$6:$B$12</definedName>
    <definedName name="lookday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son">#REF!</definedName>
  </definedNames>
  <calcPr calcId="191029"/>
  <pivotCaches>
    <pivotCache cacheId="1" r:id="rId20"/>
    <pivotCache cacheId="19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2" l="1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5" i="22"/>
  <c r="F1099" i="43" l="1"/>
  <c r="E1099" i="43" s="1"/>
  <c r="F1098" i="43"/>
  <c r="E1098" i="43" s="1"/>
  <c r="F1097" i="43"/>
  <c r="E1097" i="43" s="1"/>
  <c r="F1096" i="43"/>
  <c r="E1096" i="43" s="1"/>
  <c r="F1095" i="43"/>
  <c r="E1095" i="43" s="1"/>
  <c r="F1094" i="43"/>
  <c r="E1094" i="43" s="1"/>
  <c r="F1093" i="43"/>
  <c r="E1093" i="43" s="1"/>
  <c r="F1092" i="43"/>
  <c r="E1092" i="43"/>
  <c r="F1091" i="43"/>
  <c r="E1091" i="43" s="1"/>
  <c r="F1090" i="43"/>
  <c r="E1090" i="43"/>
  <c r="F1089" i="43"/>
  <c r="E1089" i="43" s="1"/>
  <c r="F1088" i="43"/>
  <c r="E1088" i="43" s="1"/>
  <c r="F1087" i="43"/>
  <c r="E1087" i="43" s="1"/>
  <c r="F1086" i="43"/>
  <c r="E1086" i="43" s="1"/>
  <c r="F1085" i="43"/>
  <c r="E1085" i="43" s="1"/>
  <c r="F1084" i="43"/>
  <c r="E1084" i="43"/>
  <c r="F1083" i="43"/>
  <c r="E1083" i="43" s="1"/>
  <c r="F1082" i="43"/>
  <c r="E1082" i="43" s="1"/>
  <c r="F1081" i="43"/>
  <c r="E1081" i="43" s="1"/>
  <c r="F1080" i="43"/>
  <c r="E1080" i="43" s="1"/>
  <c r="F1079" i="43"/>
  <c r="E1079" i="43" s="1"/>
  <c r="F1078" i="43"/>
  <c r="E1078" i="43" s="1"/>
  <c r="F1077" i="43"/>
  <c r="E1077" i="43" s="1"/>
  <c r="F1076" i="43"/>
  <c r="E1076" i="43"/>
  <c r="F1075" i="43"/>
  <c r="E1075" i="43" s="1"/>
  <c r="F1074" i="43"/>
  <c r="E1074" i="43"/>
  <c r="F1073" i="43"/>
  <c r="E1073" i="43" s="1"/>
  <c r="F1072" i="43"/>
  <c r="E1072" i="43" s="1"/>
  <c r="F1071" i="43"/>
  <c r="E1071" i="43" s="1"/>
  <c r="F1070" i="43"/>
  <c r="E1070" i="43" s="1"/>
  <c r="F1069" i="43"/>
  <c r="E1069" i="43" s="1"/>
  <c r="F1068" i="43"/>
  <c r="E1068" i="43"/>
  <c r="F1067" i="43"/>
  <c r="E1067" i="43" s="1"/>
  <c r="F1066" i="43"/>
  <c r="E1066" i="43" s="1"/>
  <c r="F1065" i="43"/>
  <c r="E1065" i="43" s="1"/>
  <c r="F1064" i="43"/>
  <c r="E1064" i="43" s="1"/>
  <c r="F1063" i="43"/>
  <c r="E1063" i="43" s="1"/>
  <c r="F1062" i="43"/>
  <c r="E1062" i="43" s="1"/>
  <c r="F1061" i="43"/>
  <c r="E1061" i="43" s="1"/>
  <c r="F1060" i="43"/>
  <c r="E1060" i="43"/>
  <c r="F1059" i="43"/>
  <c r="E1059" i="43" s="1"/>
  <c r="F1058" i="43"/>
  <c r="E1058" i="43"/>
  <c r="F1057" i="43"/>
  <c r="E1057" i="43" s="1"/>
  <c r="F1056" i="43"/>
  <c r="E1056" i="43" s="1"/>
  <c r="F1055" i="43"/>
  <c r="E1055" i="43" s="1"/>
  <c r="F1054" i="43"/>
  <c r="E1054" i="43" s="1"/>
  <c r="F1053" i="43"/>
  <c r="E1053" i="43" s="1"/>
  <c r="F1052" i="43"/>
  <c r="E1052" i="43"/>
  <c r="F1051" i="43"/>
  <c r="E1051" i="43" s="1"/>
  <c r="F1050" i="43"/>
  <c r="E1050" i="43" s="1"/>
  <c r="F1049" i="43"/>
  <c r="E1049" i="43" s="1"/>
  <c r="F1048" i="43"/>
  <c r="E1048" i="43" s="1"/>
  <c r="F1047" i="43"/>
  <c r="E1047" i="43" s="1"/>
  <c r="F1046" i="43"/>
  <c r="E1046" i="43" s="1"/>
  <c r="F1045" i="43"/>
  <c r="E1045" i="43" s="1"/>
  <c r="F1044" i="43"/>
  <c r="E1044" i="43" s="1"/>
  <c r="F1043" i="43"/>
  <c r="E1043" i="43" s="1"/>
  <c r="F1042" i="43"/>
  <c r="E1042" i="43" s="1"/>
  <c r="F1041" i="43"/>
  <c r="E1041" i="43" s="1"/>
  <c r="F1040" i="43"/>
  <c r="E1040" i="43" s="1"/>
  <c r="F1039" i="43"/>
  <c r="E1039" i="43" s="1"/>
  <c r="F1038" i="43"/>
  <c r="E1038" i="43" s="1"/>
  <c r="F1037" i="43"/>
  <c r="E1037" i="43" s="1"/>
  <c r="F1036" i="43"/>
  <c r="E1036" i="43"/>
  <c r="F1035" i="43"/>
  <c r="E1035" i="43" s="1"/>
  <c r="F1034" i="43"/>
  <c r="E1034" i="43"/>
  <c r="F1033" i="43"/>
  <c r="E1033" i="43" s="1"/>
  <c r="F1032" i="43"/>
  <c r="E1032" i="43" s="1"/>
  <c r="F1031" i="43"/>
  <c r="E1031" i="43" s="1"/>
  <c r="F1030" i="43"/>
  <c r="E1030" i="43" s="1"/>
  <c r="F1029" i="43"/>
  <c r="E1029" i="43" s="1"/>
  <c r="F1028" i="43"/>
  <c r="E1028" i="43" s="1"/>
  <c r="F1027" i="43"/>
  <c r="E1027" i="43" s="1"/>
  <c r="F1026" i="43"/>
  <c r="E1026" i="43" s="1"/>
  <c r="F1025" i="43"/>
  <c r="E1025" i="43" s="1"/>
  <c r="F1024" i="43"/>
  <c r="E1024" i="43" s="1"/>
  <c r="F1023" i="43"/>
  <c r="E1023" i="43" s="1"/>
  <c r="F1022" i="43"/>
  <c r="E1022" i="43" s="1"/>
  <c r="F1021" i="43"/>
  <c r="E1021" i="43" s="1"/>
  <c r="F1020" i="43"/>
  <c r="E1020" i="43"/>
  <c r="F1019" i="43"/>
  <c r="E1019" i="43" s="1"/>
  <c r="F1018" i="43"/>
  <c r="E1018" i="43" s="1"/>
  <c r="F1017" i="43"/>
  <c r="E1017" i="43" s="1"/>
  <c r="F1016" i="43"/>
  <c r="E1016" i="43" s="1"/>
  <c r="F1015" i="43"/>
  <c r="E1015" i="43" s="1"/>
  <c r="F1014" i="43"/>
  <c r="E1014" i="43" s="1"/>
  <c r="F1013" i="43"/>
  <c r="E1013" i="43" s="1"/>
  <c r="F1012" i="43"/>
  <c r="E1012" i="43" s="1"/>
  <c r="F1011" i="43"/>
  <c r="E1011" i="43" s="1"/>
  <c r="F1010" i="43"/>
  <c r="E1010" i="43"/>
  <c r="F1009" i="43"/>
  <c r="E1009" i="43" s="1"/>
  <c r="F1008" i="43"/>
  <c r="E1008" i="43" s="1"/>
  <c r="F1007" i="43"/>
  <c r="E1007" i="43" s="1"/>
  <c r="F1006" i="43"/>
  <c r="E1006" i="43" s="1"/>
  <c r="F1005" i="43"/>
  <c r="E1005" i="43" s="1"/>
  <c r="F1004" i="43"/>
  <c r="E1004" i="43"/>
  <c r="F1003" i="43"/>
  <c r="E1003" i="43" s="1"/>
  <c r="F1002" i="43"/>
  <c r="E1002" i="43"/>
  <c r="F1001" i="43"/>
  <c r="E1001" i="43" s="1"/>
  <c r="F1000" i="43"/>
  <c r="E1000" i="43" s="1"/>
  <c r="F999" i="43"/>
  <c r="E999" i="43" s="1"/>
  <c r="F998" i="43"/>
  <c r="E998" i="43" s="1"/>
  <c r="F997" i="43"/>
  <c r="E997" i="43" s="1"/>
  <c r="F996" i="43"/>
  <c r="E996" i="43" s="1"/>
  <c r="F995" i="43"/>
  <c r="E995" i="43" s="1"/>
  <c r="F994" i="43"/>
  <c r="E994" i="43" s="1"/>
  <c r="F993" i="43"/>
  <c r="E993" i="43" s="1"/>
  <c r="F992" i="43"/>
  <c r="E992" i="43" s="1"/>
  <c r="F991" i="43"/>
  <c r="E991" i="43" s="1"/>
  <c r="F990" i="43"/>
  <c r="E990" i="43" s="1"/>
  <c r="F989" i="43"/>
  <c r="E989" i="43" s="1"/>
  <c r="F988" i="43"/>
  <c r="E988" i="43"/>
  <c r="F987" i="43"/>
  <c r="E987" i="43" s="1"/>
  <c r="F986" i="43"/>
  <c r="E986" i="43" s="1"/>
  <c r="F985" i="43"/>
  <c r="E985" i="43" s="1"/>
  <c r="F984" i="43"/>
  <c r="E984" i="43" s="1"/>
  <c r="F983" i="43"/>
  <c r="E983" i="43" s="1"/>
  <c r="F982" i="43"/>
  <c r="E982" i="43" s="1"/>
  <c r="F981" i="43"/>
  <c r="E981" i="43" s="1"/>
  <c r="F980" i="43"/>
  <c r="E980" i="43" s="1"/>
  <c r="F979" i="43"/>
  <c r="E979" i="43" s="1"/>
  <c r="F978" i="43"/>
  <c r="E978" i="43"/>
  <c r="F977" i="43"/>
  <c r="E977" i="43" s="1"/>
  <c r="F976" i="43"/>
  <c r="E976" i="43" s="1"/>
  <c r="F975" i="43"/>
  <c r="E975" i="43" s="1"/>
  <c r="F974" i="43"/>
  <c r="E974" i="43" s="1"/>
  <c r="F973" i="43"/>
  <c r="E973" i="43" s="1"/>
  <c r="F972" i="43"/>
  <c r="E972" i="43"/>
  <c r="F971" i="43"/>
  <c r="E971" i="43" s="1"/>
  <c r="F970" i="43"/>
  <c r="E970" i="43"/>
  <c r="F969" i="43"/>
  <c r="E969" i="43" s="1"/>
  <c r="F968" i="43"/>
  <c r="E968" i="43" s="1"/>
  <c r="F967" i="43"/>
  <c r="E967" i="43" s="1"/>
  <c r="F966" i="43"/>
  <c r="E966" i="43" s="1"/>
  <c r="F965" i="43"/>
  <c r="E965" i="43" s="1"/>
  <c r="F964" i="43"/>
  <c r="E964" i="43" s="1"/>
  <c r="F963" i="43"/>
  <c r="E963" i="43" s="1"/>
  <c r="F962" i="43"/>
  <c r="E962" i="43" s="1"/>
  <c r="F961" i="43"/>
  <c r="E961" i="43" s="1"/>
  <c r="F960" i="43"/>
  <c r="E960" i="43" s="1"/>
  <c r="F959" i="43"/>
  <c r="E959" i="43" s="1"/>
  <c r="F958" i="43"/>
  <c r="E958" i="43" s="1"/>
  <c r="F957" i="43"/>
  <c r="E957" i="43" s="1"/>
  <c r="F956" i="43"/>
  <c r="E956" i="43"/>
  <c r="F955" i="43"/>
  <c r="E955" i="43" s="1"/>
  <c r="F954" i="43"/>
  <c r="E954" i="43" s="1"/>
  <c r="F953" i="43"/>
  <c r="E953" i="43" s="1"/>
  <c r="F952" i="43"/>
  <c r="E952" i="43" s="1"/>
  <c r="F951" i="43"/>
  <c r="E951" i="43" s="1"/>
  <c r="F950" i="43"/>
  <c r="E950" i="43" s="1"/>
  <c r="F949" i="43"/>
  <c r="E949" i="43" s="1"/>
  <c r="F948" i="43"/>
  <c r="E948" i="43" s="1"/>
  <c r="F947" i="43"/>
  <c r="E947" i="43" s="1"/>
  <c r="F946" i="43"/>
  <c r="E946" i="43"/>
  <c r="F945" i="43"/>
  <c r="E945" i="43" s="1"/>
  <c r="F944" i="43"/>
  <c r="E944" i="43" s="1"/>
  <c r="F943" i="43"/>
  <c r="E943" i="43" s="1"/>
  <c r="F942" i="43"/>
  <c r="E942" i="43" s="1"/>
  <c r="F941" i="43"/>
  <c r="E941" i="43" s="1"/>
  <c r="F940" i="43"/>
  <c r="E940" i="43"/>
  <c r="F939" i="43"/>
  <c r="E939" i="43" s="1"/>
  <c r="F938" i="43"/>
  <c r="E938" i="43"/>
  <c r="F937" i="43"/>
  <c r="E937" i="43" s="1"/>
  <c r="F936" i="43"/>
  <c r="E936" i="43" s="1"/>
  <c r="F935" i="43"/>
  <c r="E935" i="43" s="1"/>
  <c r="F934" i="43"/>
  <c r="E934" i="43" s="1"/>
  <c r="F933" i="43"/>
  <c r="E933" i="43" s="1"/>
  <c r="F932" i="43"/>
  <c r="E932" i="43" s="1"/>
  <c r="F931" i="43"/>
  <c r="E931" i="43" s="1"/>
  <c r="F930" i="43"/>
  <c r="E930" i="43" s="1"/>
  <c r="F929" i="43"/>
  <c r="E929" i="43" s="1"/>
  <c r="F928" i="43"/>
  <c r="E928" i="43"/>
  <c r="F927" i="43"/>
  <c r="E927" i="43" s="1"/>
  <c r="F926" i="43"/>
  <c r="E926" i="43"/>
  <c r="F925" i="43"/>
  <c r="E925" i="43" s="1"/>
  <c r="F924" i="43"/>
  <c r="E924" i="43" s="1"/>
  <c r="F923" i="43"/>
  <c r="E923" i="43" s="1"/>
  <c r="F922" i="43"/>
  <c r="E922" i="43"/>
  <c r="F921" i="43"/>
  <c r="E921" i="43" s="1"/>
  <c r="F920" i="43"/>
  <c r="E920" i="43"/>
  <c r="F919" i="43"/>
  <c r="E919" i="43" s="1"/>
  <c r="F918" i="43"/>
  <c r="E918" i="43" s="1"/>
  <c r="F917" i="43"/>
  <c r="E917" i="43" s="1"/>
  <c r="F916" i="43"/>
  <c r="E916" i="43" s="1"/>
  <c r="F915" i="43"/>
  <c r="E915" i="43" s="1"/>
  <c r="F914" i="43"/>
  <c r="E914" i="43" s="1"/>
  <c r="F913" i="43"/>
  <c r="E913" i="43" s="1"/>
  <c r="F912" i="43"/>
  <c r="E912" i="43"/>
  <c r="F911" i="43"/>
  <c r="E911" i="43" s="1"/>
  <c r="F910" i="43"/>
  <c r="E910" i="43"/>
  <c r="F909" i="43"/>
  <c r="E909" i="43" s="1"/>
  <c r="F908" i="43"/>
  <c r="E908" i="43" s="1"/>
  <c r="F907" i="43"/>
  <c r="E907" i="43" s="1"/>
  <c r="F906" i="43"/>
  <c r="E906" i="43"/>
  <c r="F905" i="43"/>
  <c r="E905" i="43" s="1"/>
  <c r="F904" i="43"/>
  <c r="E904" i="43"/>
  <c r="F903" i="43"/>
  <c r="E903" i="43" s="1"/>
  <c r="F902" i="43"/>
  <c r="E902" i="43" s="1"/>
  <c r="F901" i="43"/>
  <c r="E901" i="43" s="1"/>
  <c r="F900" i="43"/>
  <c r="E900" i="43" s="1"/>
  <c r="F899" i="43"/>
  <c r="E899" i="43" s="1"/>
  <c r="F898" i="43"/>
  <c r="E898" i="43" s="1"/>
  <c r="F897" i="43"/>
  <c r="E897" i="43" s="1"/>
  <c r="F896" i="43"/>
  <c r="E896" i="43"/>
  <c r="F895" i="43"/>
  <c r="E895" i="43" s="1"/>
  <c r="F894" i="43"/>
  <c r="E894" i="43"/>
  <c r="F893" i="43"/>
  <c r="E893" i="43" s="1"/>
  <c r="F892" i="43"/>
  <c r="E892" i="43" s="1"/>
  <c r="F891" i="43"/>
  <c r="E891" i="43" s="1"/>
  <c r="F890" i="43"/>
  <c r="E890" i="43"/>
  <c r="F889" i="43"/>
  <c r="E889" i="43" s="1"/>
  <c r="F888" i="43"/>
  <c r="E888" i="43"/>
  <c r="F887" i="43"/>
  <c r="E887" i="43" s="1"/>
  <c r="F886" i="43"/>
  <c r="E886" i="43" s="1"/>
  <c r="F885" i="43"/>
  <c r="E885" i="43" s="1"/>
  <c r="F884" i="43"/>
  <c r="E884" i="43" s="1"/>
  <c r="F883" i="43"/>
  <c r="E883" i="43" s="1"/>
  <c r="F882" i="43"/>
  <c r="E882" i="43" s="1"/>
  <c r="F881" i="43"/>
  <c r="E881" i="43" s="1"/>
  <c r="F880" i="43"/>
  <c r="E880" i="43"/>
  <c r="F879" i="43"/>
  <c r="E879" i="43" s="1"/>
  <c r="F878" i="43"/>
  <c r="E878" i="43"/>
  <c r="F877" i="43"/>
  <c r="E877" i="43" s="1"/>
  <c r="F876" i="43"/>
  <c r="E876" i="43" s="1"/>
  <c r="F875" i="43"/>
  <c r="E875" i="43" s="1"/>
  <c r="F874" i="43"/>
  <c r="E874" i="43"/>
  <c r="F873" i="43"/>
  <c r="E873" i="43" s="1"/>
  <c r="F872" i="43"/>
  <c r="E872" i="43"/>
  <c r="F871" i="43"/>
  <c r="E871" i="43" s="1"/>
  <c r="F870" i="43"/>
  <c r="E870" i="43"/>
  <c r="F869" i="43"/>
  <c r="E869" i="43" s="1"/>
  <c r="F868" i="43"/>
  <c r="E868" i="43" s="1"/>
  <c r="F867" i="43"/>
  <c r="E867" i="43" s="1"/>
  <c r="F866" i="43"/>
  <c r="E866" i="43" s="1"/>
  <c r="F865" i="43"/>
  <c r="E865" i="43" s="1"/>
  <c r="F864" i="43"/>
  <c r="E864" i="43"/>
  <c r="F863" i="43"/>
  <c r="E863" i="43" s="1"/>
  <c r="F862" i="43"/>
  <c r="E862" i="43"/>
  <c r="F861" i="43"/>
  <c r="E861" i="43" s="1"/>
  <c r="F860" i="43"/>
  <c r="E860" i="43" s="1"/>
  <c r="F859" i="43"/>
  <c r="E859" i="43" s="1"/>
  <c r="F858" i="43"/>
  <c r="E858" i="43"/>
  <c r="F857" i="43"/>
  <c r="E857" i="43" s="1"/>
  <c r="F856" i="43"/>
  <c r="E856" i="43"/>
  <c r="F855" i="43"/>
  <c r="E855" i="43" s="1"/>
  <c r="F854" i="43"/>
  <c r="E854" i="43"/>
  <c r="F853" i="43"/>
  <c r="E853" i="43" s="1"/>
  <c r="F852" i="43"/>
  <c r="E852" i="43" s="1"/>
  <c r="F851" i="43"/>
  <c r="E851" i="43" s="1"/>
  <c r="F850" i="43"/>
  <c r="E850" i="43" s="1"/>
  <c r="F849" i="43"/>
  <c r="E849" i="43" s="1"/>
  <c r="F848" i="43"/>
  <c r="E848" i="43"/>
  <c r="F847" i="43"/>
  <c r="E847" i="43" s="1"/>
  <c r="F846" i="43"/>
  <c r="E846" i="43"/>
  <c r="F845" i="43"/>
  <c r="E845" i="43" s="1"/>
  <c r="F844" i="43"/>
  <c r="E844" i="43" s="1"/>
  <c r="F843" i="43"/>
  <c r="E843" i="43" s="1"/>
  <c r="F842" i="43"/>
  <c r="E842" i="43"/>
  <c r="F841" i="43"/>
  <c r="E841" i="43" s="1"/>
  <c r="F840" i="43"/>
  <c r="E840" i="43"/>
  <c r="F839" i="43"/>
  <c r="E839" i="43" s="1"/>
  <c r="F838" i="43"/>
  <c r="E838" i="43"/>
  <c r="F837" i="43"/>
  <c r="E837" i="43" s="1"/>
  <c r="F836" i="43"/>
  <c r="E836" i="43" s="1"/>
  <c r="F835" i="43"/>
  <c r="E835" i="43" s="1"/>
  <c r="F834" i="43"/>
  <c r="E834" i="43" s="1"/>
  <c r="F833" i="43"/>
  <c r="E833" i="43" s="1"/>
  <c r="F832" i="43"/>
  <c r="E832" i="43"/>
  <c r="F831" i="43"/>
  <c r="E831" i="43" s="1"/>
  <c r="F830" i="43"/>
  <c r="E830" i="43"/>
  <c r="F829" i="43"/>
  <c r="E829" i="43" s="1"/>
  <c r="F828" i="43"/>
  <c r="E828" i="43" s="1"/>
  <c r="F827" i="43"/>
  <c r="E827" i="43" s="1"/>
  <c r="F826" i="43"/>
  <c r="E826" i="43"/>
  <c r="F825" i="43"/>
  <c r="E825" i="43" s="1"/>
  <c r="F824" i="43"/>
  <c r="E824" i="43"/>
  <c r="F823" i="43"/>
  <c r="E823" i="43" s="1"/>
  <c r="F822" i="43"/>
  <c r="E822" i="43"/>
  <c r="F821" i="43"/>
  <c r="E821" i="43" s="1"/>
  <c r="F820" i="43"/>
  <c r="E820" i="43" s="1"/>
  <c r="F819" i="43"/>
  <c r="E819" i="43" s="1"/>
  <c r="F818" i="43"/>
  <c r="E818" i="43" s="1"/>
  <c r="F817" i="43"/>
  <c r="E817" i="43" s="1"/>
  <c r="F816" i="43"/>
  <c r="E816" i="43"/>
  <c r="F815" i="43"/>
  <c r="E815" i="43" s="1"/>
  <c r="F814" i="43"/>
  <c r="E814" i="43"/>
  <c r="F813" i="43"/>
  <c r="E813" i="43" s="1"/>
  <c r="F812" i="43"/>
  <c r="E812" i="43" s="1"/>
  <c r="F811" i="43"/>
  <c r="E811" i="43" s="1"/>
  <c r="F810" i="43"/>
  <c r="E810" i="43" s="1"/>
  <c r="F809" i="43"/>
  <c r="E809" i="43" s="1"/>
  <c r="F808" i="43"/>
  <c r="E808" i="43" s="1"/>
  <c r="F807" i="43"/>
  <c r="E807" i="43" s="1"/>
  <c r="F806" i="43"/>
  <c r="E806" i="43" s="1"/>
  <c r="F805" i="43"/>
  <c r="E805" i="43" s="1"/>
  <c r="F804" i="43"/>
  <c r="E804" i="43" s="1"/>
  <c r="F803" i="43"/>
  <c r="E803" i="43" s="1"/>
  <c r="F802" i="43"/>
  <c r="E802" i="43" s="1"/>
  <c r="F801" i="43"/>
  <c r="E801" i="43" s="1"/>
  <c r="F800" i="43"/>
  <c r="E800" i="43"/>
  <c r="F799" i="43"/>
  <c r="E799" i="43" s="1"/>
  <c r="F798" i="43"/>
  <c r="E798" i="43"/>
  <c r="F797" i="43"/>
  <c r="E797" i="43" s="1"/>
  <c r="F796" i="43"/>
  <c r="E796" i="43" s="1"/>
  <c r="F795" i="43"/>
  <c r="E795" i="43" s="1"/>
  <c r="F794" i="43"/>
  <c r="E794" i="43" s="1"/>
  <c r="F793" i="43"/>
  <c r="E793" i="43" s="1"/>
  <c r="F792" i="43"/>
  <c r="E792" i="43" s="1"/>
  <c r="F791" i="43"/>
  <c r="E791" i="43" s="1"/>
  <c r="F790" i="43"/>
  <c r="E790" i="43"/>
  <c r="F789" i="43"/>
  <c r="E789" i="43" s="1"/>
  <c r="F788" i="43"/>
  <c r="E788" i="43"/>
  <c r="F787" i="43"/>
  <c r="E787" i="43" s="1"/>
  <c r="F786" i="43"/>
  <c r="E786" i="43"/>
  <c r="F785" i="43"/>
  <c r="E785" i="43" s="1"/>
  <c r="F784" i="43"/>
  <c r="E784" i="43" s="1"/>
  <c r="F783" i="43"/>
  <c r="E783" i="43" s="1"/>
  <c r="F782" i="43"/>
  <c r="E782" i="43" s="1"/>
  <c r="F781" i="43"/>
  <c r="E781" i="43" s="1"/>
  <c r="F780" i="43"/>
  <c r="E780" i="43"/>
  <c r="F779" i="43"/>
  <c r="E779" i="43" s="1"/>
  <c r="F778" i="43"/>
  <c r="E778" i="43"/>
  <c r="F777" i="43"/>
  <c r="E777" i="43" s="1"/>
  <c r="F776" i="43"/>
  <c r="E776" i="43" s="1"/>
  <c r="F775" i="43"/>
  <c r="E775" i="43" s="1"/>
  <c r="F774" i="43"/>
  <c r="E774" i="43"/>
  <c r="F773" i="43"/>
  <c r="E773" i="43" s="1"/>
  <c r="F772" i="43"/>
  <c r="E772" i="43"/>
  <c r="F771" i="43"/>
  <c r="E771" i="43" s="1"/>
  <c r="F770" i="43"/>
  <c r="E770" i="43"/>
  <c r="F769" i="43"/>
  <c r="E769" i="43" s="1"/>
  <c r="F768" i="43"/>
  <c r="E768" i="43" s="1"/>
  <c r="F767" i="43"/>
  <c r="E767" i="43" s="1"/>
  <c r="F766" i="43"/>
  <c r="E766" i="43" s="1"/>
  <c r="F765" i="43"/>
  <c r="E765" i="43" s="1"/>
  <c r="F764" i="43"/>
  <c r="E764" i="43"/>
  <c r="F763" i="43"/>
  <c r="E763" i="43" s="1"/>
  <c r="F762" i="43"/>
  <c r="E762" i="43"/>
  <c r="F761" i="43"/>
  <c r="E761" i="43" s="1"/>
  <c r="F760" i="43"/>
  <c r="E760" i="43" s="1"/>
  <c r="F759" i="43"/>
  <c r="E759" i="43" s="1"/>
  <c r="F758" i="43"/>
  <c r="E758" i="43"/>
  <c r="F757" i="43"/>
  <c r="E757" i="43" s="1"/>
  <c r="F756" i="43"/>
  <c r="E756" i="43"/>
  <c r="F755" i="43"/>
  <c r="E755" i="43" s="1"/>
  <c r="F754" i="43"/>
  <c r="E754" i="43"/>
  <c r="F753" i="43"/>
  <c r="E753" i="43" s="1"/>
  <c r="F752" i="43"/>
  <c r="E752" i="43" s="1"/>
  <c r="F751" i="43"/>
  <c r="E751" i="43" s="1"/>
  <c r="F750" i="43"/>
  <c r="E750" i="43" s="1"/>
  <c r="F749" i="43"/>
  <c r="E749" i="43" s="1"/>
  <c r="F748" i="43"/>
  <c r="E748" i="43"/>
  <c r="F747" i="43"/>
  <c r="E747" i="43" s="1"/>
  <c r="F746" i="43"/>
  <c r="E746" i="43"/>
  <c r="F745" i="43"/>
  <c r="E745" i="43" s="1"/>
  <c r="F744" i="43"/>
  <c r="E744" i="43" s="1"/>
  <c r="F743" i="43"/>
  <c r="E743" i="43" s="1"/>
  <c r="F742" i="43"/>
  <c r="E742" i="43"/>
  <c r="F741" i="43"/>
  <c r="E741" i="43" s="1"/>
  <c r="F740" i="43"/>
  <c r="E740" i="43"/>
  <c r="F739" i="43"/>
  <c r="E739" i="43" s="1"/>
  <c r="F738" i="43"/>
  <c r="E738" i="43"/>
  <c r="F737" i="43"/>
  <c r="E737" i="43" s="1"/>
  <c r="F736" i="43"/>
  <c r="E736" i="43" s="1"/>
  <c r="F735" i="43"/>
  <c r="E735" i="43" s="1"/>
  <c r="F734" i="43"/>
  <c r="E734" i="43" s="1"/>
  <c r="F733" i="43"/>
  <c r="E733" i="43" s="1"/>
  <c r="F732" i="43"/>
  <c r="E732" i="43"/>
  <c r="F731" i="43"/>
  <c r="E731" i="43" s="1"/>
  <c r="F730" i="43"/>
  <c r="E730" i="43"/>
  <c r="F729" i="43"/>
  <c r="E729" i="43" s="1"/>
  <c r="F728" i="43"/>
  <c r="E728" i="43" s="1"/>
  <c r="F727" i="43"/>
  <c r="E727" i="43" s="1"/>
  <c r="F726" i="43"/>
  <c r="E726" i="43"/>
  <c r="F725" i="43"/>
  <c r="E725" i="43" s="1"/>
  <c r="F724" i="43"/>
  <c r="E724" i="43"/>
  <c r="F723" i="43"/>
  <c r="E723" i="43" s="1"/>
  <c r="F722" i="43"/>
  <c r="E722" i="43"/>
  <c r="F721" i="43"/>
  <c r="E721" i="43" s="1"/>
  <c r="F720" i="43"/>
  <c r="E720" i="43" s="1"/>
  <c r="F719" i="43"/>
  <c r="E719" i="43" s="1"/>
  <c r="F718" i="43"/>
  <c r="E718" i="43" s="1"/>
  <c r="F717" i="43"/>
  <c r="E717" i="43" s="1"/>
  <c r="F716" i="43"/>
  <c r="E716" i="43"/>
  <c r="F715" i="43"/>
  <c r="E715" i="43" s="1"/>
  <c r="F714" i="43"/>
  <c r="E714" i="43"/>
  <c r="F713" i="43"/>
  <c r="E713" i="43" s="1"/>
  <c r="F712" i="43"/>
  <c r="E712" i="43" s="1"/>
  <c r="F711" i="43"/>
  <c r="E711" i="43" s="1"/>
  <c r="F710" i="43"/>
  <c r="E710" i="43"/>
  <c r="F709" i="43"/>
  <c r="E709" i="43" s="1"/>
  <c r="F708" i="43"/>
  <c r="E708" i="43"/>
  <c r="F707" i="43"/>
  <c r="E707" i="43" s="1"/>
  <c r="F706" i="43"/>
  <c r="E706" i="43"/>
  <c r="F705" i="43"/>
  <c r="E705" i="43" s="1"/>
  <c r="F704" i="43"/>
  <c r="E704" i="43" s="1"/>
  <c r="F703" i="43"/>
  <c r="E703" i="43" s="1"/>
  <c r="F702" i="43"/>
  <c r="E702" i="43" s="1"/>
  <c r="F701" i="43"/>
  <c r="E701" i="43" s="1"/>
  <c r="F700" i="43"/>
  <c r="E700" i="43"/>
  <c r="F699" i="43"/>
  <c r="E699" i="43" s="1"/>
  <c r="F698" i="43"/>
  <c r="E698" i="43"/>
  <c r="F697" i="43"/>
  <c r="E697" i="43" s="1"/>
  <c r="F696" i="43"/>
  <c r="E696" i="43" s="1"/>
  <c r="F695" i="43"/>
  <c r="E695" i="43" s="1"/>
  <c r="F694" i="43"/>
  <c r="E694" i="43"/>
  <c r="F693" i="43"/>
  <c r="E693" i="43" s="1"/>
  <c r="F692" i="43"/>
  <c r="E692" i="43"/>
  <c r="F691" i="43"/>
  <c r="E691" i="43" s="1"/>
  <c r="F690" i="43"/>
  <c r="E690" i="43"/>
  <c r="F689" i="43"/>
  <c r="E689" i="43" s="1"/>
  <c r="F688" i="43"/>
  <c r="E688" i="43" s="1"/>
  <c r="F687" i="43"/>
  <c r="E687" i="43" s="1"/>
  <c r="F686" i="43"/>
  <c r="E686" i="43" s="1"/>
  <c r="F685" i="43"/>
  <c r="E685" i="43" s="1"/>
  <c r="F684" i="43"/>
  <c r="E684" i="43"/>
  <c r="F683" i="43"/>
  <c r="E683" i="43" s="1"/>
  <c r="F682" i="43"/>
  <c r="E682" i="43"/>
  <c r="F681" i="43"/>
  <c r="E681" i="43" s="1"/>
  <c r="F680" i="43"/>
  <c r="E680" i="43" s="1"/>
  <c r="F679" i="43"/>
  <c r="E679" i="43" s="1"/>
  <c r="F678" i="43"/>
  <c r="E678" i="43"/>
  <c r="F677" i="43"/>
  <c r="E677" i="43" s="1"/>
  <c r="F676" i="43"/>
  <c r="E676" i="43"/>
  <c r="F675" i="43"/>
  <c r="E675" i="43" s="1"/>
  <c r="F674" i="43"/>
  <c r="E674" i="43"/>
  <c r="F673" i="43"/>
  <c r="E673" i="43" s="1"/>
  <c r="F672" i="43"/>
  <c r="E672" i="43" s="1"/>
  <c r="F671" i="43"/>
  <c r="E671" i="43" s="1"/>
  <c r="F670" i="43"/>
  <c r="E670" i="43" s="1"/>
  <c r="F669" i="43"/>
  <c r="E669" i="43" s="1"/>
  <c r="F668" i="43"/>
  <c r="E668" i="43"/>
  <c r="F667" i="43"/>
  <c r="E667" i="43" s="1"/>
  <c r="F666" i="43"/>
  <c r="E666" i="43"/>
  <c r="F665" i="43"/>
  <c r="E665" i="43" s="1"/>
  <c r="F664" i="43"/>
  <c r="E664" i="43" s="1"/>
  <c r="F663" i="43"/>
  <c r="E663" i="43" s="1"/>
  <c r="F662" i="43"/>
  <c r="E662" i="43"/>
  <c r="F661" i="43"/>
  <c r="E661" i="43" s="1"/>
  <c r="F660" i="43"/>
  <c r="E660" i="43"/>
  <c r="F659" i="43"/>
  <c r="E659" i="43" s="1"/>
  <c r="F658" i="43"/>
  <c r="E658" i="43"/>
  <c r="F657" i="43"/>
  <c r="E657" i="43" s="1"/>
  <c r="F656" i="43"/>
  <c r="E656" i="43" s="1"/>
  <c r="F655" i="43"/>
  <c r="E655" i="43" s="1"/>
  <c r="F654" i="43"/>
  <c r="E654" i="43" s="1"/>
  <c r="F653" i="43"/>
  <c r="E653" i="43" s="1"/>
  <c r="F652" i="43"/>
  <c r="E652" i="43"/>
  <c r="F651" i="43"/>
  <c r="E651" i="43" s="1"/>
  <c r="F650" i="43"/>
  <c r="E650" i="43"/>
  <c r="F649" i="43"/>
  <c r="E649" i="43" s="1"/>
  <c r="F648" i="43"/>
  <c r="E648" i="43" s="1"/>
  <c r="F647" i="43"/>
  <c r="E647" i="43" s="1"/>
  <c r="F646" i="43"/>
  <c r="E646" i="43"/>
  <c r="F645" i="43"/>
  <c r="E645" i="43" s="1"/>
  <c r="F644" i="43"/>
  <c r="E644" i="43"/>
  <c r="F643" i="43"/>
  <c r="E643" i="43" s="1"/>
  <c r="F642" i="43"/>
  <c r="E642" i="43"/>
  <c r="F641" i="43"/>
  <c r="E641" i="43" s="1"/>
  <c r="F640" i="43"/>
  <c r="E640" i="43" s="1"/>
  <c r="F639" i="43"/>
  <c r="E639" i="43" s="1"/>
  <c r="F638" i="43"/>
  <c r="E638" i="43" s="1"/>
  <c r="F637" i="43"/>
  <c r="E637" i="43" s="1"/>
  <c r="F636" i="43"/>
  <c r="E636" i="43"/>
  <c r="F635" i="43"/>
  <c r="E635" i="43" s="1"/>
  <c r="F634" i="43"/>
  <c r="E634" i="43"/>
  <c r="F633" i="43"/>
  <c r="E633" i="43" s="1"/>
  <c r="F632" i="43"/>
  <c r="E632" i="43" s="1"/>
  <c r="F631" i="43"/>
  <c r="E631" i="43" s="1"/>
  <c r="F630" i="43"/>
  <c r="E630" i="43"/>
  <c r="F629" i="43"/>
  <c r="E629" i="43" s="1"/>
  <c r="F628" i="43"/>
  <c r="E628" i="43"/>
  <c r="F627" i="43"/>
  <c r="E627" i="43" s="1"/>
  <c r="F626" i="43"/>
  <c r="E626" i="43"/>
  <c r="F625" i="43"/>
  <c r="E625" i="43" s="1"/>
  <c r="F624" i="43"/>
  <c r="E624" i="43" s="1"/>
  <c r="F623" i="43"/>
  <c r="E623" i="43" s="1"/>
  <c r="F622" i="43"/>
  <c r="E622" i="43" s="1"/>
  <c r="F621" i="43"/>
  <c r="E621" i="43" s="1"/>
  <c r="F620" i="43"/>
  <c r="E620" i="43"/>
  <c r="F619" i="43"/>
  <c r="E619" i="43" s="1"/>
  <c r="F618" i="43"/>
  <c r="E618" i="43"/>
  <c r="F617" i="43"/>
  <c r="E617" i="43" s="1"/>
  <c r="F616" i="43"/>
  <c r="E616" i="43" s="1"/>
  <c r="F615" i="43"/>
  <c r="E615" i="43" s="1"/>
  <c r="F614" i="43"/>
  <c r="E614" i="43"/>
  <c r="F613" i="43"/>
  <c r="E613" i="43" s="1"/>
  <c r="F612" i="43"/>
  <c r="E612" i="43"/>
  <c r="F611" i="43"/>
  <c r="E611" i="43" s="1"/>
  <c r="F610" i="43"/>
  <c r="E610" i="43"/>
  <c r="F609" i="43"/>
  <c r="E609" i="43" s="1"/>
  <c r="F608" i="43"/>
  <c r="E608" i="43" s="1"/>
  <c r="F607" i="43"/>
  <c r="E607" i="43" s="1"/>
  <c r="F606" i="43"/>
  <c r="E606" i="43" s="1"/>
  <c r="F605" i="43"/>
  <c r="E605" i="43" s="1"/>
  <c r="F604" i="43"/>
  <c r="E604" i="43"/>
  <c r="F603" i="43"/>
  <c r="E603" i="43" s="1"/>
  <c r="F602" i="43"/>
  <c r="E602" i="43"/>
  <c r="F601" i="43"/>
  <c r="E601" i="43" s="1"/>
  <c r="F600" i="43"/>
  <c r="E600" i="43" s="1"/>
  <c r="F599" i="43"/>
  <c r="E599" i="43" s="1"/>
  <c r="F598" i="43"/>
  <c r="E598" i="43"/>
  <c r="F597" i="43"/>
  <c r="E597" i="43" s="1"/>
  <c r="F596" i="43"/>
  <c r="E596" i="43"/>
  <c r="F595" i="43"/>
  <c r="E595" i="43" s="1"/>
  <c r="F594" i="43"/>
  <c r="E594" i="43"/>
  <c r="F593" i="43"/>
  <c r="E593" i="43" s="1"/>
  <c r="F592" i="43"/>
  <c r="E592" i="43" s="1"/>
  <c r="F591" i="43"/>
  <c r="E591" i="43" s="1"/>
  <c r="F590" i="43"/>
  <c r="E590" i="43" s="1"/>
  <c r="F589" i="43"/>
  <c r="E589" i="43" s="1"/>
  <c r="F588" i="43"/>
  <c r="E588" i="43"/>
  <c r="F587" i="43"/>
  <c r="E587" i="43" s="1"/>
  <c r="F586" i="43"/>
  <c r="E586" i="43"/>
  <c r="F585" i="43"/>
  <c r="E585" i="43" s="1"/>
  <c r="F584" i="43"/>
  <c r="E584" i="43" s="1"/>
  <c r="F583" i="43"/>
  <c r="E583" i="43" s="1"/>
  <c r="F582" i="43"/>
  <c r="E582" i="43"/>
  <c r="F581" i="43"/>
  <c r="E581" i="43" s="1"/>
  <c r="F580" i="43"/>
  <c r="E580" i="43"/>
  <c r="F579" i="43"/>
  <c r="E579" i="43" s="1"/>
  <c r="F578" i="43"/>
  <c r="E578" i="43"/>
  <c r="F577" i="43"/>
  <c r="E577" i="43" s="1"/>
  <c r="F576" i="43"/>
  <c r="E576" i="43" s="1"/>
  <c r="F575" i="43"/>
  <c r="E575" i="43" s="1"/>
  <c r="F574" i="43"/>
  <c r="E574" i="43" s="1"/>
  <c r="F573" i="43"/>
  <c r="E573" i="43" s="1"/>
  <c r="F572" i="43"/>
  <c r="E572" i="43"/>
  <c r="F571" i="43"/>
  <c r="E571" i="43" s="1"/>
  <c r="F570" i="43"/>
  <c r="E570" i="43"/>
  <c r="F569" i="43"/>
  <c r="E569" i="43" s="1"/>
  <c r="F568" i="43"/>
  <c r="E568" i="43" s="1"/>
  <c r="F567" i="43"/>
  <c r="E567" i="43" s="1"/>
  <c r="F566" i="43"/>
  <c r="E566" i="43"/>
  <c r="F565" i="43"/>
  <c r="E565" i="43" s="1"/>
  <c r="F564" i="43"/>
  <c r="E564" i="43"/>
  <c r="F563" i="43"/>
  <c r="E563" i="43" s="1"/>
  <c r="F562" i="43"/>
  <c r="E562" i="43"/>
  <c r="F561" i="43"/>
  <c r="E561" i="43" s="1"/>
  <c r="F560" i="43"/>
  <c r="E560" i="43" s="1"/>
  <c r="F559" i="43"/>
  <c r="E559" i="43" s="1"/>
  <c r="F558" i="43"/>
  <c r="E558" i="43" s="1"/>
  <c r="F557" i="43"/>
  <c r="E557" i="43" s="1"/>
  <c r="F556" i="43"/>
  <c r="E556" i="43"/>
  <c r="F555" i="43"/>
  <c r="E555" i="43" s="1"/>
  <c r="F554" i="43"/>
  <c r="E554" i="43"/>
  <c r="F553" i="43"/>
  <c r="E553" i="43" s="1"/>
  <c r="F552" i="43"/>
  <c r="E552" i="43" s="1"/>
  <c r="F551" i="43"/>
  <c r="E551" i="43" s="1"/>
  <c r="F550" i="43"/>
  <c r="E550" i="43"/>
  <c r="F549" i="43"/>
  <c r="E549" i="43" s="1"/>
  <c r="F548" i="43"/>
  <c r="E548" i="43"/>
  <c r="F547" i="43"/>
  <c r="E547" i="43" s="1"/>
  <c r="F546" i="43"/>
  <c r="E546" i="43"/>
  <c r="F545" i="43"/>
  <c r="E545" i="43" s="1"/>
  <c r="F544" i="43"/>
  <c r="E544" i="43" s="1"/>
  <c r="F543" i="43"/>
  <c r="E543" i="43" s="1"/>
  <c r="F542" i="43"/>
  <c r="E542" i="43" s="1"/>
  <c r="F541" i="43"/>
  <c r="E541" i="43" s="1"/>
  <c r="F540" i="43"/>
  <c r="E540" i="43"/>
  <c r="F539" i="43"/>
  <c r="E539" i="43" s="1"/>
  <c r="F538" i="43"/>
  <c r="E538" i="43"/>
  <c r="F537" i="43"/>
  <c r="E537" i="43" s="1"/>
  <c r="F536" i="43"/>
  <c r="E536" i="43" s="1"/>
  <c r="F535" i="43"/>
  <c r="E535" i="43" s="1"/>
  <c r="F534" i="43"/>
  <c r="E534" i="43"/>
  <c r="F533" i="43"/>
  <c r="E533" i="43" s="1"/>
  <c r="F532" i="43"/>
  <c r="E532" i="43"/>
  <c r="F531" i="43"/>
  <c r="E531" i="43" s="1"/>
  <c r="F530" i="43"/>
  <c r="E530" i="43"/>
  <c r="F529" i="43"/>
  <c r="E529" i="43" s="1"/>
  <c r="F528" i="43"/>
  <c r="E528" i="43" s="1"/>
  <c r="F527" i="43"/>
  <c r="E527" i="43" s="1"/>
  <c r="F526" i="43"/>
  <c r="E526" i="43" s="1"/>
  <c r="F525" i="43"/>
  <c r="E525" i="43" s="1"/>
  <c r="F524" i="43"/>
  <c r="E524" i="43"/>
  <c r="F523" i="43"/>
  <c r="E523" i="43" s="1"/>
  <c r="F522" i="43"/>
  <c r="E522" i="43"/>
  <c r="F521" i="43"/>
  <c r="E521" i="43" s="1"/>
  <c r="F520" i="43"/>
  <c r="E520" i="43" s="1"/>
  <c r="F519" i="43"/>
  <c r="E519" i="43" s="1"/>
  <c r="F518" i="43"/>
  <c r="E518" i="43"/>
  <c r="F517" i="43"/>
  <c r="E517" i="43" s="1"/>
  <c r="F516" i="43"/>
  <c r="E516" i="43"/>
  <c r="F515" i="43"/>
  <c r="E515" i="43" s="1"/>
  <c r="F514" i="43"/>
  <c r="E514" i="43"/>
  <c r="F513" i="43"/>
  <c r="E513" i="43" s="1"/>
  <c r="F512" i="43"/>
  <c r="E512" i="43" s="1"/>
  <c r="F511" i="43"/>
  <c r="E511" i="43" s="1"/>
  <c r="F510" i="43"/>
  <c r="E510" i="43" s="1"/>
  <c r="F509" i="43"/>
  <c r="E509" i="43" s="1"/>
  <c r="F508" i="43"/>
  <c r="E508" i="43"/>
  <c r="F507" i="43"/>
  <c r="E507" i="43" s="1"/>
  <c r="F506" i="43"/>
  <c r="E506" i="43"/>
  <c r="F505" i="43"/>
  <c r="E505" i="43" s="1"/>
  <c r="F504" i="43"/>
  <c r="E504" i="43" s="1"/>
  <c r="F503" i="43"/>
  <c r="E503" i="43" s="1"/>
  <c r="F502" i="43"/>
  <c r="E502" i="43" s="1"/>
  <c r="F501" i="43"/>
  <c r="E501" i="43" s="1"/>
  <c r="F500" i="43"/>
  <c r="E500" i="43" s="1"/>
  <c r="F499" i="43"/>
  <c r="E499" i="43" s="1"/>
  <c r="F498" i="43"/>
  <c r="E498" i="43" s="1"/>
  <c r="F497" i="43"/>
  <c r="E497" i="43" s="1"/>
  <c r="F496" i="43"/>
  <c r="E496" i="43" s="1"/>
  <c r="F495" i="43"/>
  <c r="E495" i="43" s="1"/>
  <c r="F494" i="43"/>
  <c r="E494" i="43" s="1"/>
  <c r="F493" i="43"/>
  <c r="E493" i="43" s="1"/>
  <c r="F492" i="43"/>
  <c r="E492" i="43"/>
  <c r="F491" i="43"/>
  <c r="E491" i="43" s="1"/>
  <c r="F490" i="43"/>
  <c r="E490" i="43"/>
  <c r="F489" i="43"/>
  <c r="E489" i="43" s="1"/>
  <c r="F488" i="43"/>
  <c r="E488" i="43" s="1"/>
  <c r="F487" i="43"/>
  <c r="E487" i="43" s="1"/>
  <c r="F486" i="43"/>
  <c r="E486" i="43" s="1"/>
  <c r="F485" i="43"/>
  <c r="E485" i="43" s="1"/>
  <c r="F484" i="43"/>
  <c r="E484" i="43" s="1"/>
  <c r="F483" i="43"/>
  <c r="E483" i="43" s="1"/>
  <c r="F482" i="43"/>
  <c r="E482" i="43"/>
  <c r="F481" i="43"/>
  <c r="E481" i="43" s="1"/>
  <c r="F480" i="43"/>
  <c r="E480" i="43" s="1"/>
  <c r="F479" i="43"/>
  <c r="E479" i="43" s="1"/>
  <c r="F478" i="43"/>
  <c r="E478" i="43" s="1"/>
  <c r="F477" i="43"/>
  <c r="E477" i="43" s="1"/>
  <c r="F476" i="43"/>
  <c r="E476" i="43"/>
  <c r="F475" i="43"/>
  <c r="E475" i="43" s="1"/>
  <c r="F474" i="43"/>
  <c r="E474" i="43"/>
  <c r="F473" i="43"/>
  <c r="E473" i="43" s="1"/>
  <c r="F472" i="43"/>
  <c r="E472" i="43" s="1"/>
  <c r="F471" i="43"/>
  <c r="E471" i="43" s="1"/>
  <c r="F470" i="43"/>
  <c r="E470" i="43" s="1"/>
  <c r="F469" i="43"/>
  <c r="E469" i="43" s="1"/>
  <c r="F468" i="43"/>
  <c r="E468" i="43" s="1"/>
  <c r="F467" i="43"/>
  <c r="E467" i="43" s="1"/>
  <c r="F466" i="43"/>
  <c r="E466" i="43" s="1"/>
  <c r="F465" i="43"/>
  <c r="E465" i="43" s="1"/>
  <c r="F464" i="43"/>
  <c r="E464" i="43" s="1"/>
  <c r="F463" i="43"/>
  <c r="E463" i="43" s="1"/>
  <c r="F462" i="43"/>
  <c r="E462" i="43" s="1"/>
  <c r="F461" i="43"/>
  <c r="E461" i="43" s="1"/>
  <c r="F460" i="43"/>
  <c r="E460" i="43"/>
  <c r="F459" i="43"/>
  <c r="E459" i="43" s="1"/>
  <c r="F458" i="43"/>
  <c r="E458" i="43"/>
  <c r="F457" i="43"/>
  <c r="E457" i="43" s="1"/>
  <c r="F456" i="43"/>
  <c r="E456" i="43" s="1"/>
  <c r="F455" i="43"/>
  <c r="E455" i="43"/>
  <c r="F454" i="43"/>
  <c r="E454" i="43" s="1"/>
  <c r="F453" i="43"/>
  <c r="E453" i="43" s="1"/>
  <c r="F452" i="43"/>
  <c r="E452" i="43" s="1"/>
  <c r="F451" i="43"/>
  <c r="E451" i="43"/>
  <c r="F450" i="43"/>
  <c r="E450" i="43" s="1"/>
  <c r="F449" i="43"/>
  <c r="E449" i="43"/>
  <c r="F448" i="43"/>
  <c r="E448" i="43" s="1"/>
  <c r="F447" i="43"/>
  <c r="E447" i="43"/>
  <c r="F446" i="43"/>
  <c r="E446" i="43" s="1"/>
  <c r="F445" i="43"/>
  <c r="E445" i="43" s="1"/>
  <c r="F444" i="43"/>
  <c r="E444" i="43" s="1"/>
  <c r="F443" i="43"/>
  <c r="E443" i="43" s="1"/>
  <c r="F442" i="43"/>
  <c r="E442" i="43" s="1"/>
  <c r="F441" i="43"/>
  <c r="E441" i="43"/>
  <c r="F440" i="43"/>
  <c r="E440" i="43" s="1"/>
  <c r="F439" i="43"/>
  <c r="E439" i="43"/>
  <c r="F438" i="43"/>
  <c r="E438" i="43" s="1"/>
  <c r="F437" i="43"/>
  <c r="E437" i="43" s="1"/>
  <c r="F436" i="43"/>
  <c r="E436" i="43" s="1"/>
  <c r="F435" i="43"/>
  <c r="E435" i="43"/>
  <c r="F434" i="43"/>
  <c r="E434" i="43" s="1"/>
  <c r="F433" i="43"/>
  <c r="E433" i="43"/>
  <c r="F432" i="43"/>
  <c r="E432" i="43" s="1"/>
  <c r="F431" i="43"/>
  <c r="E431" i="43"/>
  <c r="F430" i="43"/>
  <c r="E430" i="43" s="1"/>
  <c r="F429" i="43"/>
  <c r="E429" i="43" s="1"/>
  <c r="F428" i="43"/>
  <c r="E428" i="43" s="1"/>
  <c r="F427" i="43"/>
  <c r="E427" i="43" s="1"/>
  <c r="F426" i="43"/>
  <c r="E426" i="43" s="1"/>
  <c r="F425" i="43"/>
  <c r="E425" i="43"/>
  <c r="F424" i="43"/>
  <c r="E424" i="43" s="1"/>
  <c r="F423" i="43"/>
  <c r="E423" i="43"/>
  <c r="F422" i="43"/>
  <c r="E422" i="43" s="1"/>
  <c r="F421" i="43"/>
  <c r="E421" i="43" s="1"/>
  <c r="F420" i="43"/>
  <c r="E420" i="43" s="1"/>
  <c r="F419" i="43"/>
  <c r="E419" i="43"/>
  <c r="F418" i="43"/>
  <c r="E418" i="43" s="1"/>
  <c r="F417" i="43"/>
  <c r="E417" i="43"/>
  <c r="F416" i="43"/>
  <c r="E416" i="43" s="1"/>
  <c r="F415" i="43"/>
  <c r="E415" i="43"/>
  <c r="F414" i="43"/>
  <c r="E414" i="43" s="1"/>
  <c r="F413" i="43"/>
  <c r="E413" i="43" s="1"/>
  <c r="F412" i="43"/>
  <c r="E412" i="43" s="1"/>
  <c r="F411" i="43"/>
  <c r="E411" i="43" s="1"/>
  <c r="F410" i="43"/>
  <c r="E410" i="43" s="1"/>
  <c r="F409" i="43"/>
  <c r="E409" i="43"/>
  <c r="F408" i="43"/>
  <c r="E408" i="43" s="1"/>
  <c r="F407" i="43"/>
  <c r="E407" i="43"/>
  <c r="F406" i="43"/>
  <c r="E406" i="43" s="1"/>
  <c r="F405" i="43"/>
  <c r="E405" i="43" s="1"/>
  <c r="F404" i="43"/>
  <c r="E404" i="43" s="1"/>
  <c r="F403" i="43"/>
  <c r="E403" i="43"/>
  <c r="F402" i="43"/>
  <c r="E402" i="43" s="1"/>
  <c r="F401" i="43"/>
  <c r="E401" i="43"/>
  <c r="F400" i="43"/>
  <c r="E400" i="43" s="1"/>
  <c r="F399" i="43"/>
  <c r="E399" i="43"/>
  <c r="F398" i="43"/>
  <c r="E398" i="43" s="1"/>
  <c r="F397" i="43"/>
  <c r="E397" i="43" s="1"/>
  <c r="F396" i="43"/>
  <c r="E396" i="43" s="1"/>
  <c r="F395" i="43"/>
  <c r="E395" i="43" s="1"/>
  <c r="F394" i="43"/>
  <c r="E394" i="43" s="1"/>
  <c r="F393" i="43"/>
  <c r="E393" i="43"/>
  <c r="F392" i="43"/>
  <c r="E392" i="43" s="1"/>
  <c r="F391" i="43"/>
  <c r="E391" i="43"/>
  <c r="F390" i="43"/>
  <c r="E390" i="43" s="1"/>
  <c r="F389" i="43"/>
  <c r="E389" i="43" s="1"/>
  <c r="F388" i="43"/>
  <c r="E388" i="43" s="1"/>
  <c r="F387" i="43"/>
  <c r="E387" i="43"/>
  <c r="F386" i="43"/>
  <c r="E386" i="43" s="1"/>
  <c r="F385" i="43"/>
  <c r="E385" i="43"/>
  <c r="F384" i="43"/>
  <c r="E384" i="43" s="1"/>
  <c r="F383" i="43"/>
  <c r="E383" i="43"/>
  <c r="F382" i="43"/>
  <c r="E382" i="43" s="1"/>
  <c r="F381" i="43"/>
  <c r="E381" i="43" s="1"/>
  <c r="F380" i="43"/>
  <c r="E380" i="43" s="1"/>
  <c r="F379" i="43"/>
  <c r="E379" i="43" s="1"/>
  <c r="F378" i="43"/>
  <c r="E378" i="43" s="1"/>
  <c r="F377" i="43"/>
  <c r="E377" i="43"/>
  <c r="F376" i="43"/>
  <c r="E376" i="43" s="1"/>
  <c r="F375" i="43"/>
  <c r="E375" i="43"/>
  <c r="F374" i="43"/>
  <c r="E374" i="43" s="1"/>
  <c r="F373" i="43"/>
  <c r="E373" i="43" s="1"/>
  <c r="F372" i="43"/>
  <c r="E372" i="43" s="1"/>
  <c r="F371" i="43"/>
  <c r="E371" i="43"/>
  <c r="F370" i="43"/>
  <c r="E370" i="43" s="1"/>
  <c r="F369" i="43"/>
  <c r="E369" i="43"/>
  <c r="F368" i="43"/>
  <c r="E368" i="43" s="1"/>
  <c r="F367" i="43"/>
  <c r="E367" i="43"/>
  <c r="F366" i="43"/>
  <c r="E366" i="43" s="1"/>
  <c r="F365" i="43"/>
  <c r="E365" i="43" s="1"/>
  <c r="F364" i="43"/>
  <c r="E364" i="43" s="1"/>
  <c r="F363" i="43"/>
  <c r="E363" i="43" s="1"/>
  <c r="F362" i="43"/>
  <c r="E362" i="43" s="1"/>
  <c r="F361" i="43"/>
  <c r="E361" i="43"/>
  <c r="F360" i="43"/>
  <c r="E360" i="43" s="1"/>
  <c r="F359" i="43"/>
  <c r="E359" i="43"/>
  <c r="F358" i="43"/>
  <c r="E358" i="43" s="1"/>
  <c r="F357" i="43"/>
  <c r="E357" i="43" s="1"/>
  <c r="F356" i="43"/>
  <c r="E356" i="43" s="1"/>
  <c r="F355" i="43"/>
  <c r="E355" i="43"/>
  <c r="F354" i="43"/>
  <c r="E354" i="43" s="1"/>
  <c r="F353" i="43"/>
  <c r="E353" i="43"/>
  <c r="F352" i="43"/>
  <c r="E352" i="43" s="1"/>
  <c r="F351" i="43"/>
  <c r="E351" i="43"/>
  <c r="F350" i="43"/>
  <c r="E350" i="43" s="1"/>
  <c r="F349" i="43"/>
  <c r="E349" i="43" s="1"/>
  <c r="F348" i="43"/>
  <c r="E348" i="43" s="1"/>
  <c r="F347" i="43"/>
  <c r="E347" i="43" s="1"/>
  <c r="F346" i="43"/>
  <c r="E346" i="43" s="1"/>
  <c r="F345" i="43"/>
  <c r="E345" i="43"/>
  <c r="F344" i="43"/>
  <c r="E344" i="43" s="1"/>
  <c r="F343" i="43"/>
  <c r="E343" i="43"/>
  <c r="F342" i="43"/>
  <c r="E342" i="43" s="1"/>
  <c r="F341" i="43"/>
  <c r="E341" i="43" s="1"/>
  <c r="F340" i="43"/>
  <c r="E340" i="43" s="1"/>
  <c r="F339" i="43"/>
  <c r="E339" i="43"/>
  <c r="F338" i="43"/>
  <c r="E338" i="43" s="1"/>
  <c r="F337" i="43"/>
  <c r="E337" i="43"/>
  <c r="F336" i="43"/>
  <c r="E336" i="43" s="1"/>
  <c r="F335" i="43"/>
  <c r="E335" i="43"/>
  <c r="F334" i="43"/>
  <c r="E334" i="43" s="1"/>
  <c r="F333" i="43"/>
  <c r="E333" i="43" s="1"/>
  <c r="F332" i="43"/>
  <c r="E332" i="43" s="1"/>
  <c r="F331" i="43"/>
  <c r="E331" i="43" s="1"/>
  <c r="F330" i="43"/>
  <c r="E330" i="43" s="1"/>
  <c r="F329" i="43"/>
  <c r="E329" i="43"/>
  <c r="F328" i="43"/>
  <c r="E328" i="43" s="1"/>
  <c r="F327" i="43"/>
  <c r="E327" i="43"/>
  <c r="F326" i="43"/>
  <c r="E326" i="43" s="1"/>
  <c r="F325" i="43"/>
  <c r="E325" i="43" s="1"/>
  <c r="F324" i="43"/>
  <c r="E324" i="43" s="1"/>
  <c r="F323" i="43"/>
  <c r="E323" i="43"/>
  <c r="F322" i="43"/>
  <c r="E322" i="43" s="1"/>
  <c r="F321" i="43"/>
  <c r="E321" i="43"/>
  <c r="F320" i="43"/>
  <c r="E320" i="43" s="1"/>
  <c r="F319" i="43"/>
  <c r="E319" i="43"/>
  <c r="F318" i="43"/>
  <c r="E318" i="43" s="1"/>
  <c r="F317" i="43"/>
  <c r="E317" i="43" s="1"/>
  <c r="F316" i="43"/>
  <c r="E316" i="43" s="1"/>
  <c r="F315" i="43"/>
  <c r="E315" i="43" s="1"/>
  <c r="F314" i="43"/>
  <c r="E314" i="43" s="1"/>
  <c r="F313" i="43"/>
  <c r="E313" i="43"/>
  <c r="F312" i="43"/>
  <c r="E312" i="43" s="1"/>
  <c r="F311" i="43"/>
  <c r="E311" i="43" s="1"/>
  <c r="F310" i="43"/>
  <c r="E310" i="43" s="1"/>
  <c r="F309" i="43"/>
  <c r="E309" i="43" s="1"/>
  <c r="F308" i="43"/>
  <c r="E308" i="43" s="1"/>
  <c r="F307" i="43"/>
  <c r="E307" i="43" s="1"/>
  <c r="F306" i="43"/>
  <c r="E306" i="43" s="1"/>
  <c r="F305" i="43"/>
  <c r="E305" i="43"/>
  <c r="F304" i="43"/>
  <c r="E304" i="43" s="1"/>
  <c r="F303" i="43"/>
  <c r="E303" i="43"/>
  <c r="F302" i="43"/>
  <c r="E302" i="43" s="1"/>
  <c r="F301" i="43"/>
  <c r="E301" i="43" s="1"/>
  <c r="F300" i="43"/>
  <c r="E300" i="43" s="1"/>
  <c r="F299" i="43"/>
  <c r="E299" i="43" s="1"/>
  <c r="F298" i="43"/>
  <c r="E298" i="43" s="1"/>
  <c r="F297" i="43"/>
  <c r="E297" i="43"/>
  <c r="F296" i="43"/>
  <c r="E296" i="43" s="1"/>
  <c r="F295" i="43"/>
  <c r="E295" i="43" s="1"/>
  <c r="F294" i="43"/>
  <c r="E294" i="43" s="1"/>
  <c r="F293" i="43"/>
  <c r="E293" i="43" s="1"/>
  <c r="F292" i="43"/>
  <c r="E292" i="43" s="1"/>
  <c r="F291" i="43"/>
  <c r="E291" i="43" s="1"/>
  <c r="F290" i="43"/>
  <c r="E290" i="43" s="1"/>
  <c r="F289" i="43"/>
  <c r="E289" i="43" s="1"/>
  <c r="F288" i="43"/>
  <c r="E288" i="43" s="1"/>
  <c r="F287" i="43"/>
  <c r="E287" i="43"/>
  <c r="F286" i="43"/>
  <c r="E286" i="43" s="1"/>
  <c r="F285" i="43"/>
  <c r="E285" i="43" s="1"/>
  <c r="F284" i="43"/>
  <c r="E284" i="43" s="1"/>
  <c r="F283" i="43"/>
  <c r="E283" i="43" s="1"/>
  <c r="F282" i="43"/>
  <c r="E282" i="43" s="1"/>
  <c r="F281" i="43"/>
  <c r="E281" i="43"/>
  <c r="F280" i="43"/>
  <c r="E280" i="43" s="1"/>
  <c r="F279" i="43"/>
  <c r="E279" i="43" s="1"/>
  <c r="F278" i="43"/>
  <c r="E278" i="43" s="1"/>
  <c r="F277" i="43"/>
  <c r="E277" i="43" s="1"/>
  <c r="F276" i="43"/>
  <c r="E276" i="43" s="1"/>
  <c r="F275" i="43"/>
  <c r="E275" i="43" s="1"/>
  <c r="F274" i="43"/>
  <c r="E274" i="43" s="1"/>
  <c r="F273" i="43"/>
  <c r="E273" i="43"/>
  <c r="F272" i="43"/>
  <c r="E272" i="43" s="1"/>
  <c r="F271" i="43"/>
  <c r="E271" i="43"/>
  <c r="F270" i="43"/>
  <c r="E270" i="43" s="1"/>
  <c r="F269" i="43"/>
  <c r="E269" i="43" s="1"/>
  <c r="F268" i="43"/>
  <c r="E268" i="43" s="1"/>
  <c r="F267" i="43"/>
  <c r="E267" i="43" s="1"/>
  <c r="F266" i="43"/>
  <c r="E266" i="43" s="1"/>
  <c r="F265" i="43"/>
  <c r="E265" i="43"/>
  <c r="F264" i="43"/>
  <c r="E264" i="43" s="1"/>
  <c r="F263" i="43"/>
  <c r="E263" i="43" s="1"/>
  <c r="F262" i="43"/>
  <c r="E262" i="43" s="1"/>
  <c r="F261" i="43"/>
  <c r="E261" i="43" s="1"/>
  <c r="F260" i="43"/>
  <c r="E260" i="43" s="1"/>
  <c r="F259" i="43"/>
  <c r="E259" i="43" s="1"/>
  <c r="F258" i="43"/>
  <c r="E258" i="43" s="1"/>
  <c r="F257" i="43"/>
  <c r="E257" i="43" s="1"/>
  <c r="F256" i="43"/>
  <c r="E256" i="43" s="1"/>
  <c r="F255" i="43"/>
  <c r="E255" i="43"/>
  <c r="F254" i="43"/>
  <c r="E254" i="43" s="1"/>
  <c r="F253" i="43"/>
  <c r="E253" i="43" s="1"/>
  <c r="F252" i="43"/>
  <c r="E252" i="43" s="1"/>
  <c r="F251" i="43"/>
  <c r="E251" i="43" s="1"/>
  <c r="F250" i="43"/>
  <c r="E250" i="43" s="1"/>
  <c r="F249" i="43"/>
  <c r="E249" i="43"/>
  <c r="F248" i="43"/>
  <c r="E248" i="43" s="1"/>
  <c r="F247" i="43"/>
  <c r="E247" i="43" s="1"/>
  <c r="F246" i="43"/>
  <c r="E246" i="43" s="1"/>
  <c r="F245" i="43"/>
  <c r="E245" i="43" s="1"/>
  <c r="F244" i="43"/>
  <c r="E244" i="43" s="1"/>
  <c r="F243" i="43"/>
  <c r="E243" i="43" s="1"/>
  <c r="F242" i="43"/>
  <c r="E242" i="43" s="1"/>
  <c r="F241" i="43"/>
  <c r="E241" i="43"/>
  <c r="F240" i="43"/>
  <c r="E240" i="43" s="1"/>
  <c r="F239" i="43"/>
  <c r="E239" i="43"/>
  <c r="F238" i="43"/>
  <c r="E238" i="43" s="1"/>
  <c r="F237" i="43"/>
  <c r="E237" i="43" s="1"/>
  <c r="F236" i="43"/>
  <c r="E236" i="43" s="1"/>
  <c r="F235" i="43"/>
  <c r="E235" i="43" s="1"/>
  <c r="F234" i="43"/>
  <c r="E234" i="43" s="1"/>
  <c r="F233" i="43"/>
  <c r="E233" i="43"/>
  <c r="F232" i="43"/>
  <c r="E232" i="43" s="1"/>
  <c r="F231" i="43"/>
  <c r="E231" i="43" s="1"/>
  <c r="F230" i="43"/>
  <c r="E230" i="43" s="1"/>
  <c r="F229" i="43"/>
  <c r="E229" i="43" s="1"/>
  <c r="F228" i="43"/>
  <c r="E228" i="43" s="1"/>
  <c r="F227" i="43"/>
  <c r="E227" i="43" s="1"/>
  <c r="F226" i="43"/>
  <c r="E226" i="43" s="1"/>
  <c r="F225" i="43"/>
  <c r="E225" i="43" s="1"/>
  <c r="F224" i="43"/>
  <c r="E224" i="43" s="1"/>
  <c r="F223" i="43"/>
  <c r="E223" i="43"/>
  <c r="F222" i="43"/>
  <c r="E222" i="43" s="1"/>
  <c r="F221" i="43"/>
  <c r="E221" i="43" s="1"/>
  <c r="F220" i="43"/>
  <c r="E220" i="43" s="1"/>
  <c r="F219" i="43"/>
  <c r="E219" i="43" s="1"/>
  <c r="F218" i="43"/>
  <c r="E218" i="43" s="1"/>
  <c r="F217" i="43"/>
  <c r="E217" i="43"/>
  <c r="F216" i="43"/>
  <c r="E216" i="43" s="1"/>
  <c r="F215" i="43"/>
  <c r="E215" i="43" s="1"/>
  <c r="F214" i="43"/>
  <c r="E214" i="43" s="1"/>
  <c r="F213" i="43"/>
  <c r="E213" i="43" s="1"/>
  <c r="F212" i="43"/>
  <c r="E212" i="43" s="1"/>
  <c r="F211" i="43"/>
  <c r="E211" i="43" s="1"/>
  <c r="F210" i="43"/>
  <c r="E210" i="43" s="1"/>
  <c r="F209" i="43"/>
  <c r="E209" i="43"/>
  <c r="F208" i="43"/>
  <c r="E208" i="43" s="1"/>
  <c r="F207" i="43"/>
  <c r="E207" i="43"/>
  <c r="F206" i="43"/>
  <c r="E206" i="43" s="1"/>
  <c r="F205" i="43"/>
  <c r="E205" i="43" s="1"/>
  <c r="F204" i="43"/>
  <c r="E204" i="43" s="1"/>
  <c r="F203" i="43"/>
  <c r="E203" i="43" s="1"/>
  <c r="F202" i="43"/>
  <c r="E202" i="43" s="1"/>
  <c r="F201" i="43"/>
  <c r="E201" i="43"/>
  <c r="F200" i="43"/>
  <c r="E200" i="43" s="1"/>
  <c r="F199" i="43"/>
  <c r="E199" i="43" s="1"/>
  <c r="F198" i="43"/>
  <c r="E198" i="43" s="1"/>
  <c r="F197" i="43"/>
  <c r="E197" i="43" s="1"/>
  <c r="F196" i="43"/>
  <c r="E196" i="43" s="1"/>
  <c r="F195" i="43"/>
  <c r="E195" i="43" s="1"/>
  <c r="F194" i="43"/>
  <c r="E194" i="43" s="1"/>
  <c r="F193" i="43"/>
  <c r="E193" i="43" s="1"/>
  <c r="F192" i="43"/>
  <c r="E192" i="43" s="1"/>
  <c r="F191" i="43"/>
  <c r="E191" i="43"/>
  <c r="F190" i="43"/>
  <c r="E190" i="43" s="1"/>
  <c r="F189" i="43"/>
  <c r="E189" i="43" s="1"/>
  <c r="F188" i="43"/>
  <c r="E188" i="43" s="1"/>
  <c r="F187" i="43"/>
  <c r="E187" i="43" s="1"/>
  <c r="F186" i="43"/>
  <c r="E186" i="43" s="1"/>
  <c r="F185" i="43"/>
  <c r="E185" i="43"/>
  <c r="F184" i="43"/>
  <c r="E184" i="43" s="1"/>
  <c r="F183" i="43"/>
  <c r="E183" i="43" s="1"/>
  <c r="F182" i="43"/>
  <c r="E182" i="43" s="1"/>
  <c r="F181" i="43"/>
  <c r="E181" i="43" s="1"/>
  <c r="F180" i="43"/>
  <c r="E180" i="43" s="1"/>
  <c r="F179" i="43"/>
  <c r="E179" i="43" s="1"/>
  <c r="F178" i="43"/>
  <c r="E178" i="43" s="1"/>
  <c r="F177" i="43"/>
  <c r="E177" i="43"/>
  <c r="F176" i="43"/>
  <c r="E176" i="43" s="1"/>
  <c r="F175" i="43"/>
  <c r="E175" i="43"/>
  <c r="F174" i="43"/>
  <c r="E174" i="43" s="1"/>
  <c r="F173" i="43"/>
  <c r="E173" i="43" s="1"/>
  <c r="F172" i="43"/>
  <c r="E172" i="43" s="1"/>
  <c r="F171" i="43"/>
  <c r="E171" i="43" s="1"/>
  <c r="F170" i="43"/>
  <c r="E170" i="43" s="1"/>
  <c r="F169" i="43"/>
  <c r="E169" i="43"/>
  <c r="F168" i="43"/>
  <c r="E168" i="43" s="1"/>
  <c r="F167" i="43"/>
  <c r="E167" i="43" s="1"/>
  <c r="F166" i="43"/>
  <c r="E166" i="43" s="1"/>
  <c r="F165" i="43"/>
  <c r="E165" i="43" s="1"/>
  <c r="F164" i="43"/>
  <c r="E164" i="43" s="1"/>
  <c r="F163" i="43"/>
  <c r="E163" i="43" s="1"/>
  <c r="F162" i="43"/>
  <c r="E162" i="43" s="1"/>
  <c r="F161" i="43"/>
  <c r="E161" i="43" s="1"/>
  <c r="F160" i="43"/>
  <c r="E160" i="43" s="1"/>
  <c r="F159" i="43"/>
  <c r="E159" i="43"/>
  <c r="F158" i="43"/>
  <c r="E158" i="43" s="1"/>
  <c r="F157" i="43"/>
  <c r="E157" i="43" s="1"/>
  <c r="F156" i="43"/>
  <c r="E156" i="43" s="1"/>
  <c r="F155" i="43"/>
  <c r="E155" i="43" s="1"/>
  <c r="F154" i="43"/>
  <c r="E154" i="43" s="1"/>
  <c r="F153" i="43"/>
  <c r="E153" i="43"/>
  <c r="F152" i="43"/>
  <c r="E152" i="43" s="1"/>
  <c r="F151" i="43"/>
  <c r="E151" i="43" s="1"/>
  <c r="F150" i="43"/>
  <c r="E150" i="43" s="1"/>
  <c r="F149" i="43"/>
  <c r="E149" i="43" s="1"/>
  <c r="F148" i="43"/>
  <c r="E148" i="43" s="1"/>
  <c r="F147" i="43"/>
  <c r="E147" i="43" s="1"/>
  <c r="F146" i="43"/>
  <c r="E146" i="43" s="1"/>
  <c r="F145" i="43"/>
  <c r="E145" i="43"/>
  <c r="F144" i="43"/>
  <c r="E144" i="43" s="1"/>
  <c r="F143" i="43"/>
  <c r="E143" i="43"/>
  <c r="F142" i="43"/>
  <c r="E142" i="43" s="1"/>
  <c r="F141" i="43"/>
  <c r="E141" i="43" s="1"/>
  <c r="F140" i="43"/>
  <c r="E140" i="43" s="1"/>
  <c r="F139" i="43"/>
  <c r="E139" i="43" s="1"/>
  <c r="F138" i="43"/>
  <c r="E138" i="43" s="1"/>
  <c r="F137" i="43"/>
  <c r="E137" i="43"/>
  <c r="F136" i="43"/>
  <c r="E136" i="43" s="1"/>
  <c r="F135" i="43"/>
  <c r="E135" i="43" s="1"/>
  <c r="F134" i="43"/>
  <c r="E134" i="43" s="1"/>
  <c r="F133" i="43"/>
  <c r="E133" i="43" s="1"/>
  <c r="F132" i="43"/>
  <c r="E132" i="43" s="1"/>
  <c r="F131" i="43"/>
  <c r="E131" i="43" s="1"/>
  <c r="F130" i="43"/>
  <c r="E130" i="43" s="1"/>
  <c r="F129" i="43"/>
  <c r="E129" i="43" s="1"/>
  <c r="F128" i="43"/>
  <c r="E128" i="43" s="1"/>
  <c r="F127" i="43"/>
  <c r="E127" i="43"/>
  <c r="F126" i="43"/>
  <c r="E126" i="43" s="1"/>
  <c r="F125" i="43"/>
  <c r="E125" i="43"/>
  <c r="F124" i="43"/>
  <c r="E124" i="43" s="1"/>
  <c r="F123" i="43"/>
  <c r="E123" i="43" s="1"/>
  <c r="F122" i="43"/>
  <c r="E122" i="43" s="1"/>
  <c r="F121" i="43"/>
  <c r="E121" i="43"/>
  <c r="F120" i="43"/>
  <c r="E120" i="43" s="1"/>
  <c r="F119" i="43"/>
  <c r="E119" i="43"/>
  <c r="F118" i="43"/>
  <c r="E118" i="43" s="1"/>
  <c r="F117" i="43"/>
  <c r="E117" i="43"/>
  <c r="F116" i="43"/>
  <c r="E116" i="43" s="1"/>
  <c r="F115" i="43"/>
  <c r="E115" i="43" s="1"/>
  <c r="F114" i="43"/>
  <c r="E114" i="43" s="1"/>
  <c r="F113" i="43"/>
  <c r="E113" i="43" s="1"/>
  <c r="F112" i="43"/>
  <c r="E112" i="43" s="1"/>
  <c r="F111" i="43"/>
  <c r="E111" i="43"/>
  <c r="F110" i="43"/>
  <c r="E110" i="43" s="1"/>
  <c r="F109" i="43"/>
  <c r="E109" i="43"/>
  <c r="F108" i="43"/>
  <c r="E108" i="43" s="1"/>
  <c r="F107" i="43"/>
  <c r="E107" i="43" s="1"/>
  <c r="F106" i="43"/>
  <c r="E106" i="43" s="1"/>
  <c r="F105" i="43"/>
  <c r="E105" i="43"/>
  <c r="F104" i="43"/>
  <c r="E104" i="43" s="1"/>
  <c r="F103" i="43"/>
  <c r="E103" i="43"/>
  <c r="F102" i="43"/>
  <c r="E102" i="43" s="1"/>
  <c r="F101" i="43"/>
  <c r="E101" i="43"/>
  <c r="F100" i="43"/>
  <c r="E100" i="43" s="1"/>
  <c r="F99" i="43"/>
  <c r="E99" i="43" s="1"/>
  <c r="F98" i="43"/>
  <c r="E98" i="43" s="1"/>
  <c r="F97" i="43"/>
  <c r="E97" i="43" s="1"/>
  <c r="F96" i="43"/>
  <c r="E96" i="43" s="1"/>
  <c r="F95" i="43"/>
  <c r="E95" i="43"/>
  <c r="F94" i="43"/>
  <c r="E94" i="43" s="1"/>
  <c r="F93" i="43"/>
  <c r="E93" i="43"/>
  <c r="F92" i="43"/>
  <c r="E92" i="43" s="1"/>
  <c r="F91" i="43"/>
  <c r="E91" i="43" s="1"/>
  <c r="F90" i="43"/>
  <c r="E90" i="43" s="1"/>
  <c r="F89" i="43"/>
  <c r="E89" i="43"/>
  <c r="F88" i="43"/>
  <c r="E88" i="43" s="1"/>
  <c r="F87" i="43"/>
  <c r="E87" i="43"/>
  <c r="F86" i="43"/>
  <c r="E86" i="43" s="1"/>
  <c r="F85" i="43"/>
  <c r="E85" i="43"/>
  <c r="F84" i="43"/>
  <c r="E84" i="43" s="1"/>
  <c r="F83" i="43"/>
  <c r="E83" i="43" s="1"/>
  <c r="F82" i="43"/>
  <c r="E82" i="43" s="1"/>
  <c r="F81" i="43"/>
  <c r="E81" i="43" s="1"/>
  <c r="F80" i="43"/>
  <c r="E80" i="43" s="1"/>
  <c r="F79" i="43"/>
  <c r="E79" i="43"/>
  <c r="F78" i="43"/>
  <c r="E78" i="43" s="1"/>
  <c r="F77" i="43"/>
  <c r="E77" i="43"/>
  <c r="F76" i="43"/>
  <c r="E76" i="43" s="1"/>
  <c r="F75" i="43"/>
  <c r="E75" i="43" s="1"/>
  <c r="F74" i="43"/>
  <c r="E74" i="43" s="1"/>
  <c r="F73" i="43"/>
  <c r="E73" i="43"/>
  <c r="F72" i="43"/>
  <c r="E72" i="43" s="1"/>
  <c r="F71" i="43"/>
  <c r="E71" i="43"/>
  <c r="F70" i="43"/>
  <c r="E70" i="43" s="1"/>
  <c r="F69" i="43"/>
  <c r="E69" i="43"/>
  <c r="F68" i="43"/>
  <c r="E68" i="43" s="1"/>
  <c r="F67" i="43"/>
  <c r="E67" i="43" s="1"/>
  <c r="F66" i="43"/>
  <c r="E66" i="43" s="1"/>
  <c r="F65" i="43"/>
  <c r="E65" i="43" s="1"/>
  <c r="F64" i="43"/>
  <c r="E64" i="43" s="1"/>
  <c r="F63" i="43"/>
  <c r="E63" i="43"/>
  <c r="F62" i="43"/>
  <c r="E62" i="43" s="1"/>
  <c r="F61" i="43"/>
  <c r="E61" i="43"/>
  <c r="F60" i="43"/>
  <c r="E60" i="43" s="1"/>
  <c r="F59" i="43"/>
  <c r="E59" i="43" s="1"/>
  <c r="F58" i="43"/>
  <c r="E58" i="43" s="1"/>
  <c r="F57" i="43"/>
  <c r="E57" i="43"/>
  <c r="F56" i="43"/>
  <c r="E56" i="43" s="1"/>
  <c r="F55" i="43"/>
  <c r="E55" i="43"/>
  <c r="F54" i="43"/>
  <c r="E54" i="43" s="1"/>
  <c r="F53" i="43"/>
  <c r="E53" i="43"/>
  <c r="F52" i="43"/>
  <c r="E52" i="43" s="1"/>
  <c r="F51" i="43"/>
  <c r="E51" i="43" s="1"/>
  <c r="F50" i="43"/>
  <c r="E50" i="43" s="1"/>
  <c r="F49" i="43"/>
  <c r="E49" i="43" s="1"/>
  <c r="F48" i="43"/>
  <c r="E48" i="43" s="1"/>
  <c r="F47" i="43"/>
  <c r="E47" i="43"/>
  <c r="F46" i="43"/>
  <c r="E46" i="43" s="1"/>
  <c r="F45" i="43"/>
  <c r="E45" i="43"/>
  <c r="F44" i="43"/>
  <c r="E44" i="43" s="1"/>
  <c r="F43" i="43"/>
  <c r="E43" i="43" s="1"/>
  <c r="F42" i="43"/>
  <c r="E42" i="43" s="1"/>
  <c r="F41" i="43"/>
  <c r="E41" i="43"/>
  <c r="F40" i="43"/>
  <c r="E40" i="43" s="1"/>
  <c r="F39" i="43"/>
  <c r="E39" i="43"/>
  <c r="F38" i="43"/>
  <c r="E38" i="43" s="1"/>
  <c r="F37" i="43"/>
  <c r="E37" i="43"/>
  <c r="F36" i="43"/>
  <c r="E36" i="43" s="1"/>
  <c r="F35" i="43"/>
  <c r="E35" i="43" s="1"/>
  <c r="F34" i="43"/>
  <c r="E34" i="43" s="1"/>
  <c r="F33" i="43"/>
  <c r="E33" i="43" s="1"/>
  <c r="F32" i="43"/>
  <c r="E32" i="43" s="1"/>
  <c r="F31" i="43"/>
  <c r="E31" i="43"/>
  <c r="F30" i="43"/>
  <c r="E30" i="43" s="1"/>
  <c r="F29" i="43"/>
  <c r="E29" i="43"/>
  <c r="F28" i="43"/>
  <c r="E28" i="43" s="1"/>
  <c r="F27" i="43"/>
  <c r="E27" i="43" s="1"/>
  <c r="F26" i="43"/>
  <c r="E26" i="43" s="1"/>
  <c r="F25" i="43"/>
  <c r="E25" i="43"/>
  <c r="F24" i="43"/>
  <c r="E24" i="43" s="1"/>
  <c r="F23" i="43"/>
  <c r="E23" i="43"/>
  <c r="F22" i="43"/>
  <c r="E22" i="43" s="1"/>
  <c r="F21" i="43"/>
  <c r="E21" i="43"/>
  <c r="F20" i="43"/>
  <c r="E20" i="43" s="1"/>
  <c r="F19" i="43"/>
  <c r="E19" i="43" s="1"/>
  <c r="F18" i="43"/>
  <c r="E18" i="43" s="1"/>
  <c r="F17" i="43"/>
  <c r="E17" i="43" s="1"/>
  <c r="F16" i="43"/>
  <c r="E16" i="43" s="1"/>
  <c r="F15" i="43"/>
  <c r="E15" i="43"/>
  <c r="F14" i="43"/>
  <c r="E14" i="43" s="1"/>
  <c r="F13" i="43"/>
  <c r="E13" i="43"/>
  <c r="F12" i="43"/>
  <c r="E12" i="43" s="1"/>
  <c r="F11" i="43"/>
  <c r="E11" i="43" s="1"/>
  <c r="F10" i="43"/>
  <c r="E10" i="43" s="1"/>
  <c r="F9" i="43"/>
  <c r="E9" i="43"/>
  <c r="F8" i="43"/>
  <c r="E8" i="43" s="1"/>
  <c r="F7" i="43"/>
  <c r="E7" i="43"/>
  <c r="F6" i="43"/>
  <c r="E6" i="43" s="1"/>
  <c r="F5" i="43"/>
  <c r="E5" i="43"/>
</calcChain>
</file>

<file path=xl/sharedStrings.xml><?xml version="1.0" encoding="utf-8"?>
<sst xmlns="http://schemas.openxmlformats.org/spreadsheetml/2006/main" count="1566" uniqueCount="58">
  <si>
    <t>Date</t>
  </si>
  <si>
    <t>Cakes</t>
  </si>
  <si>
    <t>Pies</t>
  </si>
  <si>
    <t>Cookies</t>
  </si>
  <si>
    <t>Smoothies</t>
  </si>
  <si>
    <t>Coffee</t>
  </si>
  <si>
    <t>weekday</t>
  </si>
  <si>
    <t>promotion</t>
  </si>
  <si>
    <t>none</t>
  </si>
  <si>
    <t>Row Labels</t>
  </si>
  <si>
    <t>Grand Total</t>
  </si>
  <si>
    <t>Column Labels</t>
  </si>
  <si>
    <t>2013</t>
  </si>
  <si>
    <t>2014</t>
  </si>
  <si>
    <t>2015</t>
  </si>
  <si>
    <t>Average of Cakes</t>
  </si>
  <si>
    <t>Average of Pies</t>
  </si>
  <si>
    <t>Monday</t>
  </si>
  <si>
    <t>Tuesday</t>
  </si>
  <si>
    <t>Wednesday</t>
  </si>
  <si>
    <t>Thursday</t>
  </si>
  <si>
    <t>Friday</t>
  </si>
  <si>
    <t>Saturday</t>
  </si>
  <si>
    <t>Sunday</t>
  </si>
  <si>
    <t>daywk</t>
  </si>
  <si>
    <t>Average of Cookies</t>
  </si>
  <si>
    <t>Average of Smoothies</t>
  </si>
  <si>
    <t>Average of Coffee</t>
  </si>
  <si>
    <t>Values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</si>
  <si>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</si>
  <si>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</si>
  <si>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</si>
  <si>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</si>
  <si>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</si>
  <si>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</si>
  <si>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</si>
  <si>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</si>
  <si>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</si>
  <si>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</si>
  <si>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</si>
  <si>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</si>
  <si>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Cakes</t>
  </si>
  <si>
    <t>Sum of Pies</t>
  </si>
  <si>
    <t>Sum of Cookies</t>
  </si>
  <si>
    <t>Sum of Smoothies</t>
  </si>
  <si>
    <t>Sum of Coffee</t>
  </si>
  <si>
    <t>Thg1</t>
  </si>
  <si>
    <t>Thg2</t>
  </si>
  <si>
    <t>Thg3</t>
  </si>
  <si>
    <t>Thg4</t>
  </si>
  <si>
    <t>Thg5</t>
  </si>
  <si>
    <t>Thg6</t>
  </si>
  <si>
    <t>Thg7</t>
  </si>
  <si>
    <t>Thg8</t>
  </si>
  <si>
    <t>Thg9</t>
  </si>
  <si>
    <t>Thg10</t>
  </si>
  <si>
    <t>Thg11</t>
  </si>
  <si>
    <t>Thg12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</si>
</sst>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[LaPetitBakery.xlsx]day of week!PivotTable5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by Day of Week</a:t>
            </a:r>
          </a:p>
        </c:rich>
      </c:tx>
      <c:overlay val="1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'day of week'!$A$3</c:f>
              <c:strCache>
                <c:ptCount val="1"/>
                <c:pt idx="0">
                  <c:v>Average of Cakes</c:v>
                </c:pt>
              </c:strCache>
            </c:strRef>
          </c:tx>
          <c:marker>
            <c:symbol val="none"/>
          </c:marker>
          <c:cat>
            <c:strRef>
              <c:f>'day of week'!$A$4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'day of week'!$A$4</c:f>
              <c:numCache>
                <c:formatCode>General</c:formatCode>
                <c:ptCount val="1"/>
                <c:pt idx="0">
                  <c:v>86.280365296803652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0-46E3-A160-D3F12B240141}"/>
            </c:ext>
          </c:extLst>
        </c:ser>
        <c:ser>
          <c:idx val="1"/>
          <c:order val="1"/>
          <c:tx>
            <c:strRef>
              <c:f>'day of week'!$B$3</c:f>
              <c:strCache>
                <c:ptCount val="1"/>
                <c:pt idx="0">
                  <c:v>Average of Pies</c:v>
                </c:pt>
              </c:strCache>
            </c:strRef>
          </c:tx>
          <c:marker>
            <c:symbol val="none"/>
          </c:marker>
          <c:cat>
            <c:strRef>
              <c:f>'day of week'!$A$4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'day of week'!$B$4</c:f>
              <c:numCache>
                <c:formatCode>General</c:formatCode>
                <c:ptCount val="1"/>
                <c:pt idx="0">
                  <c:v>53.547945205479451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0-46E3-A160-D3F12B240141}"/>
            </c:ext>
          </c:extLst>
        </c:ser>
        <c:ser>
          <c:idx val="2"/>
          <c:order val="2"/>
          <c:tx>
            <c:strRef>
              <c:f>'day of week'!$C$3</c:f>
              <c:strCache>
                <c:ptCount val="1"/>
                <c:pt idx="0">
                  <c:v>Average of Cookies</c:v>
                </c:pt>
              </c:strCache>
            </c:strRef>
          </c:tx>
          <c:marker>
            <c:symbol val="none"/>
          </c:marker>
          <c:cat>
            <c:strRef>
              <c:f>'day of week'!$A$4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'day of week'!$C$4</c:f>
              <c:numCache>
                <c:formatCode>General</c:formatCode>
                <c:ptCount val="1"/>
                <c:pt idx="0">
                  <c:v>540.45114155251144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0-46E3-A160-D3F12B240141}"/>
            </c:ext>
          </c:extLst>
        </c:ser>
        <c:ser>
          <c:idx val="3"/>
          <c:order val="3"/>
          <c:tx>
            <c:strRef>
              <c:f>'day of week'!$D$3</c:f>
              <c:strCache>
                <c:ptCount val="1"/>
                <c:pt idx="0">
                  <c:v>Average of Smoothies</c:v>
                </c:pt>
              </c:strCache>
            </c:strRef>
          </c:tx>
          <c:marker>
            <c:symbol val="none"/>
          </c:marker>
          <c:cat>
            <c:strRef>
              <c:f>'day of week'!$A$4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'day of week'!$D$4</c:f>
              <c:numCache>
                <c:formatCode>General</c:formatCode>
                <c:ptCount val="1"/>
                <c:pt idx="0">
                  <c:v>218.46666666666667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0-46E3-A160-D3F12B240141}"/>
            </c:ext>
          </c:extLst>
        </c:ser>
        <c:ser>
          <c:idx val="4"/>
          <c:order val="4"/>
          <c:tx>
            <c:strRef>
              <c:f>'day of week'!$E$3</c:f>
              <c:strCache>
                <c:ptCount val="1"/>
                <c:pt idx="0">
                  <c:v>Average of Coffee</c:v>
                </c:pt>
              </c:strCache>
            </c:strRef>
          </c:tx>
          <c:marker>
            <c:symbol val="none"/>
          </c:marker>
          <c:cat>
            <c:strRef>
              <c:f>'day of week'!$A$4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'day of week'!$E$4</c:f>
              <c:numCache>
                <c:formatCode>General</c:formatCode>
                <c:ptCount val="1"/>
                <c:pt idx="0">
                  <c:v>391.62648401826482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F0-46E3-A160-D3F12B240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343240"/>
        <c:axId val="391917120"/>
      </c:lineChart>
      <c:catAx>
        <c:axId val="39034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917120"/>
        <c:crosses val="autoZero"/>
        <c:auto val="1"/>
        <c:lblAlgn val="ctr"/>
        <c:lblOffset val="100"/>
        <c:noMultiLvlLbl val="0"/>
      </c:catAx>
      <c:valAx>
        <c:axId val="39191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34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[LaPetitBakery.xlsx]monthly breakdown!PivotTable7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Monthly Product Sales</a:t>
            </a:r>
          </a:p>
        </c:rich>
      </c:tx>
      <c:overlay val="1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breakdown'!$B$3</c:f>
              <c:strCache>
                <c:ptCount val="1"/>
                <c:pt idx="0">
                  <c:v>Average of Cakes</c:v>
                </c:pt>
              </c:strCache>
            </c:strRef>
          </c:tx>
          <c:marker>
            <c:symbol val="none"/>
          </c:marker>
          <c:cat>
            <c:strRef>
              <c:f>'monthly breakdown'!$A$4:$A$16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breakdown'!$B$4:$B$16</c:f>
              <c:numCache>
                <c:formatCode>General</c:formatCode>
                <c:ptCount val="12"/>
                <c:pt idx="0">
                  <c:v>83.075268817204304</c:v>
                </c:pt>
                <c:pt idx="1">
                  <c:v>84.392857142857139</c:v>
                </c:pt>
                <c:pt idx="2">
                  <c:v>84.387096774193552</c:v>
                </c:pt>
                <c:pt idx="3">
                  <c:v>84.455555555555549</c:v>
                </c:pt>
                <c:pt idx="4">
                  <c:v>89.892473118279568</c:v>
                </c:pt>
                <c:pt idx="5">
                  <c:v>86.222222222222229</c:v>
                </c:pt>
                <c:pt idx="6">
                  <c:v>86.935483870967744</c:v>
                </c:pt>
                <c:pt idx="7">
                  <c:v>84.924731182795696</c:v>
                </c:pt>
                <c:pt idx="8">
                  <c:v>87.13333333333334</c:v>
                </c:pt>
                <c:pt idx="9">
                  <c:v>86.462365591397855</c:v>
                </c:pt>
                <c:pt idx="10">
                  <c:v>89.388888888888886</c:v>
                </c:pt>
                <c:pt idx="11">
                  <c:v>87.978494623655919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2-4622-9D69-26C9EB96B632}"/>
            </c:ext>
          </c:extLst>
        </c:ser>
        <c:ser>
          <c:idx val="1"/>
          <c:order val="1"/>
          <c:tx>
            <c:strRef>
              <c:f>'monthly breakdown'!$C$3</c:f>
              <c:strCache>
                <c:ptCount val="1"/>
                <c:pt idx="0">
                  <c:v>Average of Pies</c:v>
                </c:pt>
              </c:strCache>
            </c:strRef>
          </c:tx>
          <c:marker>
            <c:symbol val="none"/>
          </c:marker>
          <c:cat>
            <c:strRef>
              <c:f>'monthly breakdown'!$A$4:$A$16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breakdown'!$C$4:$C$16</c:f>
              <c:numCache>
                <c:formatCode>General</c:formatCode>
                <c:ptCount val="12"/>
                <c:pt idx="0">
                  <c:v>51.645161290322584</c:v>
                </c:pt>
                <c:pt idx="1">
                  <c:v>53.654761904761905</c:v>
                </c:pt>
                <c:pt idx="2">
                  <c:v>53.752688172043008</c:v>
                </c:pt>
                <c:pt idx="3">
                  <c:v>51.633333333333333</c:v>
                </c:pt>
                <c:pt idx="4">
                  <c:v>52.107526881720432</c:v>
                </c:pt>
                <c:pt idx="5">
                  <c:v>54.977777777777774</c:v>
                </c:pt>
                <c:pt idx="6">
                  <c:v>52.483870967741936</c:v>
                </c:pt>
                <c:pt idx="7">
                  <c:v>55.161290322580648</c:v>
                </c:pt>
                <c:pt idx="8">
                  <c:v>52.355555555555554</c:v>
                </c:pt>
                <c:pt idx="9">
                  <c:v>55.021505376344088</c:v>
                </c:pt>
                <c:pt idx="10">
                  <c:v>55.055555555555557</c:v>
                </c:pt>
                <c:pt idx="11">
                  <c:v>54.731182795698928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2-4622-9D69-26C9EB96B632}"/>
            </c:ext>
          </c:extLst>
        </c:ser>
        <c:ser>
          <c:idx val="2"/>
          <c:order val="2"/>
          <c:tx>
            <c:strRef>
              <c:f>'monthly breakdown'!$D$3</c:f>
              <c:strCache>
                <c:ptCount val="1"/>
                <c:pt idx="0">
                  <c:v>Average of Cookies</c:v>
                </c:pt>
              </c:strCache>
            </c:strRef>
          </c:tx>
          <c:marker>
            <c:symbol val="none"/>
          </c:marker>
          <c:cat>
            <c:strRef>
              <c:f>'monthly breakdown'!$A$4:$A$16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breakdown'!$D$4:$D$16</c:f>
              <c:numCache>
                <c:formatCode>General</c:formatCode>
                <c:ptCount val="12"/>
                <c:pt idx="0">
                  <c:v>516.88172043010752</c:v>
                </c:pt>
                <c:pt idx="1">
                  <c:v>534.35714285714289</c:v>
                </c:pt>
                <c:pt idx="2">
                  <c:v>545.84946236559142</c:v>
                </c:pt>
                <c:pt idx="3">
                  <c:v>519.33333333333337</c:v>
                </c:pt>
                <c:pt idx="4">
                  <c:v>536.18279569892468</c:v>
                </c:pt>
                <c:pt idx="5">
                  <c:v>525.5333333333333</c:v>
                </c:pt>
                <c:pt idx="6">
                  <c:v>540.08602150537638</c:v>
                </c:pt>
                <c:pt idx="7">
                  <c:v>544.88172043010752</c:v>
                </c:pt>
                <c:pt idx="8">
                  <c:v>551.16666666666663</c:v>
                </c:pt>
                <c:pt idx="9">
                  <c:v>554.05376344086017</c:v>
                </c:pt>
                <c:pt idx="10">
                  <c:v>573.52222222222224</c:v>
                </c:pt>
                <c:pt idx="11">
                  <c:v>543.22580645161293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2-4622-9D69-26C9EB96B632}"/>
            </c:ext>
          </c:extLst>
        </c:ser>
        <c:ser>
          <c:idx val="3"/>
          <c:order val="3"/>
          <c:tx>
            <c:strRef>
              <c:f>'monthly breakdown'!$E$3</c:f>
              <c:strCache>
                <c:ptCount val="1"/>
                <c:pt idx="0">
                  <c:v>Average of Smoothies</c:v>
                </c:pt>
              </c:strCache>
            </c:strRef>
          </c:tx>
          <c:marker>
            <c:symbol val="none"/>
          </c:marker>
          <c:cat>
            <c:strRef>
              <c:f>'monthly breakdown'!$A$4:$A$16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breakdown'!$E$4:$E$16</c:f>
              <c:numCache>
                <c:formatCode>General</c:formatCode>
                <c:ptCount val="12"/>
                <c:pt idx="0">
                  <c:v>171.55913978494624</c:v>
                </c:pt>
                <c:pt idx="1">
                  <c:v>174.9047619047619</c:v>
                </c:pt>
                <c:pt idx="2">
                  <c:v>182.04301075268816</c:v>
                </c:pt>
                <c:pt idx="3">
                  <c:v>211.28888888888889</c:v>
                </c:pt>
                <c:pt idx="4">
                  <c:v>241.2258064516129</c:v>
                </c:pt>
                <c:pt idx="5">
                  <c:v>277.45555555555558</c:v>
                </c:pt>
                <c:pt idx="6">
                  <c:v>286.60215053763443</c:v>
                </c:pt>
                <c:pt idx="7">
                  <c:v>287.35483870967744</c:v>
                </c:pt>
                <c:pt idx="8">
                  <c:v>219.3</c:v>
                </c:pt>
                <c:pt idx="9">
                  <c:v>213.04301075268816</c:v>
                </c:pt>
                <c:pt idx="10">
                  <c:v>171.8111111111111</c:v>
                </c:pt>
                <c:pt idx="11">
                  <c:v>180.98924731182797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02-4622-9D69-26C9EB96B632}"/>
            </c:ext>
          </c:extLst>
        </c:ser>
        <c:ser>
          <c:idx val="4"/>
          <c:order val="4"/>
          <c:tx>
            <c:strRef>
              <c:f>'monthly breakdown'!$F$3</c:f>
              <c:strCache>
                <c:ptCount val="1"/>
                <c:pt idx="0">
                  <c:v>Average of Coffee</c:v>
                </c:pt>
              </c:strCache>
            </c:strRef>
          </c:tx>
          <c:marker>
            <c:symbol val="none"/>
          </c:marker>
          <c:cat>
            <c:strRef>
              <c:f>'monthly breakdown'!$A$4:$A$16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breakdown'!$F$4:$F$16</c:f>
              <c:numCache>
                <c:formatCode>General</c:formatCode>
                <c:ptCount val="12"/>
                <c:pt idx="0">
                  <c:v>398.26881720430106</c:v>
                </c:pt>
                <c:pt idx="1">
                  <c:v>398.97619047619048</c:v>
                </c:pt>
                <c:pt idx="2">
                  <c:v>390.50537634408602</c:v>
                </c:pt>
                <c:pt idx="3">
                  <c:v>383.88888888888891</c:v>
                </c:pt>
                <c:pt idx="4">
                  <c:v>369.84946236559142</c:v>
                </c:pt>
                <c:pt idx="5">
                  <c:v>388.2</c:v>
                </c:pt>
                <c:pt idx="6">
                  <c:v>398.01075268817203</c:v>
                </c:pt>
                <c:pt idx="7">
                  <c:v>406.27956989247309</c:v>
                </c:pt>
                <c:pt idx="8">
                  <c:v>378.67777777777781</c:v>
                </c:pt>
                <c:pt idx="9">
                  <c:v>392.66666666666669</c:v>
                </c:pt>
                <c:pt idx="10">
                  <c:v>396.81111111111113</c:v>
                </c:pt>
                <c:pt idx="11">
                  <c:v>397.48387096774195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02-4622-9D69-26C9EB96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17512"/>
        <c:axId val="391917904"/>
      </c:lineChart>
      <c:catAx>
        <c:axId val="39191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917904"/>
        <c:crosses val="autoZero"/>
        <c:auto val="1"/>
        <c:lblAlgn val="ctr"/>
        <c:lblOffset val="100"/>
        <c:noMultiLvlLbl val="0"/>
      </c:catAx>
      <c:valAx>
        <c:axId val="39191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91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[LaPetitBakery.xlsx]Daily breakdown!PivotTable7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Daily Product Sales</a:t>
            </a:r>
          </a:p>
        </c:rich>
      </c:tx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breakdown'!$B$3</c:f>
              <c:strCache>
                <c:ptCount val="1"/>
                <c:pt idx="0">
                  <c:v>Average of Cakes</c:v>
                </c:pt>
              </c:strCache>
            </c:strRef>
          </c:tx>
          <c:marker>
            <c:symbol val="none"/>
          </c:marker>
          <c:cat>
            <c:strRef>
              <c:f>'Daily breakdown'!$A$4:$A$11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breakdown'!$B$4:$B$11</c:f>
              <c:numCache>
                <c:formatCode>General</c:formatCode>
                <c:ptCount val="7"/>
                <c:pt idx="0">
                  <c:v>96.5</c:v>
                </c:pt>
                <c:pt idx="1">
                  <c:v>78.583333333333329</c:v>
                </c:pt>
                <c:pt idx="2">
                  <c:v>76.936305732484072</c:v>
                </c:pt>
                <c:pt idx="3">
                  <c:v>76.343949044585983</c:v>
                </c:pt>
                <c:pt idx="4">
                  <c:v>77.375796178343947</c:v>
                </c:pt>
                <c:pt idx="5">
                  <c:v>94.679487179487182</c:v>
                </c:pt>
                <c:pt idx="6">
                  <c:v>103.72435897435898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7-40F1-9031-BD1A0F40857A}"/>
            </c:ext>
          </c:extLst>
        </c:ser>
        <c:ser>
          <c:idx val="1"/>
          <c:order val="1"/>
          <c:tx>
            <c:strRef>
              <c:f>'Daily breakdown'!$C$3</c:f>
              <c:strCache>
                <c:ptCount val="1"/>
                <c:pt idx="0">
                  <c:v>Average of Pies</c:v>
                </c:pt>
              </c:strCache>
            </c:strRef>
          </c:tx>
          <c:marker>
            <c:symbol val="none"/>
          </c:marker>
          <c:cat>
            <c:strRef>
              <c:f>'Daily breakdown'!$A$4:$A$11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breakdown'!$C$4:$C$11</c:f>
              <c:numCache>
                <c:formatCode>General</c:formatCode>
                <c:ptCount val="7"/>
                <c:pt idx="0">
                  <c:v>59.467948717948715</c:v>
                </c:pt>
                <c:pt idx="1">
                  <c:v>48.192307692307693</c:v>
                </c:pt>
                <c:pt idx="2">
                  <c:v>46.764331210191081</c:v>
                </c:pt>
                <c:pt idx="3">
                  <c:v>47.751592356687901</c:v>
                </c:pt>
                <c:pt idx="4">
                  <c:v>48.108280254777071</c:v>
                </c:pt>
                <c:pt idx="5">
                  <c:v>59.685897435897438</c:v>
                </c:pt>
                <c:pt idx="6">
                  <c:v>64.980769230769226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7-40F1-9031-BD1A0F40857A}"/>
            </c:ext>
          </c:extLst>
        </c:ser>
        <c:ser>
          <c:idx val="2"/>
          <c:order val="2"/>
          <c:tx>
            <c:strRef>
              <c:f>'Daily breakdown'!$D$3</c:f>
              <c:strCache>
                <c:ptCount val="1"/>
                <c:pt idx="0">
                  <c:v>Average of Cookies</c:v>
                </c:pt>
              </c:strCache>
            </c:strRef>
          </c:tx>
          <c:marker>
            <c:symbol val="none"/>
          </c:marker>
          <c:cat>
            <c:strRef>
              <c:f>'Daily breakdown'!$A$4:$A$11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breakdown'!$D$4:$D$11</c:f>
              <c:numCache>
                <c:formatCode>General</c:formatCode>
                <c:ptCount val="7"/>
                <c:pt idx="0">
                  <c:v>593.89743589743591</c:v>
                </c:pt>
                <c:pt idx="1">
                  <c:v>482.09615384615387</c:v>
                </c:pt>
                <c:pt idx="2">
                  <c:v>480.62420382165607</c:v>
                </c:pt>
                <c:pt idx="3">
                  <c:v>486.86624203821657</c:v>
                </c:pt>
                <c:pt idx="4">
                  <c:v>488.67515923566879</c:v>
                </c:pt>
                <c:pt idx="5">
                  <c:v>597.33974358974353</c:v>
                </c:pt>
                <c:pt idx="6">
                  <c:v>654.71794871794873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7-40F1-9031-BD1A0F40857A}"/>
            </c:ext>
          </c:extLst>
        </c:ser>
        <c:ser>
          <c:idx val="3"/>
          <c:order val="3"/>
          <c:tx>
            <c:strRef>
              <c:f>'Daily breakdown'!$E$3</c:f>
              <c:strCache>
                <c:ptCount val="1"/>
                <c:pt idx="0">
                  <c:v>Average of Smoothies</c:v>
                </c:pt>
              </c:strCache>
            </c:strRef>
          </c:tx>
          <c:marker>
            <c:symbol val="none"/>
          </c:marker>
          <c:cat>
            <c:strRef>
              <c:f>'Daily breakdown'!$A$4:$A$11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breakdown'!$E$4:$E$11</c:f>
              <c:numCache>
                <c:formatCode>General</c:formatCode>
                <c:ptCount val="7"/>
                <c:pt idx="0">
                  <c:v>240.28205128205127</c:v>
                </c:pt>
                <c:pt idx="1">
                  <c:v>195.36538461538461</c:v>
                </c:pt>
                <c:pt idx="2">
                  <c:v>198.57324840764332</c:v>
                </c:pt>
                <c:pt idx="3">
                  <c:v>198.21019108280254</c:v>
                </c:pt>
                <c:pt idx="4">
                  <c:v>197.171974522293</c:v>
                </c:pt>
                <c:pt idx="5">
                  <c:v>235.00641025641025</c:v>
                </c:pt>
                <c:pt idx="6">
                  <c:v>265.05128205128204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7-40F1-9031-BD1A0F40857A}"/>
            </c:ext>
          </c:extLst>
        </c:ser>
        <c:ser>
          <c:idx val="4"/>
          <c:order val="4"/>
          <c:tx>
            <c:strRef>
              <c:f>'Daily breakdown'!$F$3</c:f>
              <c:strCache>
                <c:ptCount val="1"/>
                <c:pt idx="0">
                  <c:v>Average of Coffee</c:v>
                </c:pt>
              </c:strCache>
            </c:strRef>
          </c:tx>
          <c:marker>
            <c:symbol val="none"/>
          </c:marker>
          <c:cat>
            <c:strRef>
              <c:f>'Daily breakdown'!$A$4:$A$11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breakdown'!$F$4:$F$11</c:f>
              <c:numCache>
                <c:formatCode>General</c:formatCode>
                <c:ptCount val="7"/>
                <c:pt idx="0">
                  <c:v>434.5128205128205</c:v>
                </c:pt>
                <c:pt idx="1">
                  <c:v>353.75641025641028</c:v>
                </c:pt>
                <c:pt idx="2">
                  <c:v>348.36305732484078</c:v>
                </c:pt>
                <c:pt idx="3">
                  <c:v>347.52866242038215</c:v>
                </c:pt>
                <c:pt idx="4">
                  <c:v>362.94267515923565</c:v>
                </c:pt>
                <c:pt idx="5">
                  <c:v>427.03205128205127</c:v>
                </c:pt>
                <c:pt idx="6">
                  <c:v>467.99358974358972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7-40F1-9031-BD1A0F408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497672"/>
        <c:axId val="395497280"/>
      </c:lineChart>
      <c:catAx>
        <c:axId val="39549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497280"/>
        <c:crosses val="autoZero"/>
        <c:auto val="1"/>
        <c:lblAlgn val="ctr"/>
        <c:lblOffset val="100"/>
        <c:noMultiLvlLbl val="0"/>
      </c:catAx>
      <c:valAx>
        <c:axId val="39549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49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[LaPetitBakery.xlsx]promotion!PivotTable8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Promotional effect</a:t>
            </a:r>
          </a:p>
        </c:rich>
      </c:tx>
      <c:layout>
        <c:manualLayout>
          <c:xMode val="edge"/>
          <c:yMode val="edge"/>
          <c:x val="0.40956259426847658"/>
          <c:y val="6.7004363308089676E-2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promotion!$B$3</c:f>
              <c:strCache>
                <c:ptCount val="1"/>
                <c:pt idx="0">
                  <c:v>Average of Cakes</c:v>
                </c:pt>
              </c:strCache>
            </c:strRef>
          </c:tx>
          <c:marker>
            <c:symbol val="none"/>
          </c:marker>
          <c:cat>
            <c:strRef>
              <c:f>promotion!$A$4:$A$6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promotion!$B$4:$B$6</c:f>
              <c:numCache>
                <c:formatCode>General</c:formatCode>
                <c:ptCount val="2"/>
                <c:pt idx="0">
                  <c:v>85.102538071065993</c:v>
                </c:pt>
                <c:pt idx="1">
                  <c:v>96.827272727272728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7-4EF2-A114-5F3496F911E1}"/>
            </c:ext>
          </c:extLst>
        </c:ser>
        <c:ser>
          <c:idx val="1"/>
          <c:order val="1"/>
          <c:tx>
            <c:strRef>
              <c:f>promotion!$C$3</c:f>
              <c:strCache>
                <c:ptCount val="1"/>
                <c:pt idx="0">
                  <c:v>Average of Pies</c:v>
                </c:pt>
              </c:strCache>
            </c:strRef>
          </c:tx>
          <c:marker>
            <c:symbol val="none"/>
          </c:marker>
          <c:cat>
            <c:strRef>
              <c:f>promotion!$A$4:$A$6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promotion!$C$4:$C$6</c:f>
              <c:numCache>
                <c:formatCode>General</c:formatCode>
                <c:ptCount val="2"/>
                <c:pt idx="0">
                  <c:v>52.837563451776653</c:v>
                </c:pt>
                <c:pt idx="1">
                  <c:v>59.909090909090907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7-4EF2-A114-5F3496F911E1}"/>
            </c:ext>
          </c:extLst>
        </c:ser>
        <c:ser>
          <c:idx val="2"/>
          <c:order val="2"/>
          <c:tx>
            <c:strRef>
              <c:f>promotion!$D$3</c:f>
              <c:strCache>
                <c:ptCount val="1"/>
                <c:pt idx="0">
                  <c:v>Average of Cookies</c:v>
                </c:pt>
              </c:strCache>
            </c:strRef>
          </c:tx>
          <c:marker>
            <c:symbol val="none"/>
          </c:marker>
          <c:cat>
            <c:strRef>
              <c:f>promotion!$A$4:$A$6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promotion!$D$4:$D$6</c:f>
              <c:numCache>
                <c:formatCode>General</c:formatCode>
                <c:ptCount val="2"/>
                <c:pt idx="0">
                  <c:v>531.81827411167512</c:v>
                </c:pt>
                <c:pt idx="1">
                  <c:v>617.75454545454545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7-4EF2-A114-5F3496F911E1}"/>
            </c:ext>
          </c:extLst>
        </c:ser>
        <c:ser>
          <c:idx val="3"/>
          <c:order val="3"/>
          <c:tx>
            <c:strRef>
              <c:f>promotion!$E$3</c:f>
              <c:strCache>
                <c:ptCount val="1"/>
                <c:pt idx="0">
                  <c:v>Average of Smoothies</c:v>
                </c:pt>
              </c:strCache>
            </c:strRef>
          </c:tx>
          <c:marker>
            <c:symbol val="none"/>
          </c:marker>
          <c:cat>
            <c:strRef>
              <c:f>promotion!$A$4:$A$6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promotion!$E$4:$E$6</c:f>
              <c:numCache>
                <c:formatCode>General</c:formatCode>
                <c:ptCount val="2"/>
                <c:pt idx="0">
                  <c:v>214.48121827411168</c:v>
                </c:pt>
                <c:pt idx="1">
                  <c:v>254.15454545454546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7-4EF2-A114-5F3496F911E1}"/>
            </c:ext>
          </c:extLst>
        </c:ser>
        <c:ser>
          <c:idx val="4"/>
          <c:order val="4"/>
          <c:tx>
            <c:strRef>
              <c:f>promotion!$F$3</c:f>
              <c:strCache>
                <c:ptCount val="1"/>
                <c:pt idx="0">
                  <c:v>Average of Coffee</c:v>
                </c:pt>
              </c:strCache>
            </c:strRef>
          </c:tx>
          <c:marker>
            <c:symbol val="none"/>
          </c:marker>
          <c:cat>
            <c:strRef>
              <c:f>promotion!$A$4:$A$6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promotion!$F$4:$F$6</c:f>
              <c:numCache>
                <c:formatCode>General</c:formatCode>
                <c:ptCount val="2"/>
                <c:pt idx="0">
                  <c:v>386.44873096446702</c:v>
                </c:pt>
                <c:pt idx="1">
                  <c:v>437.9909090909091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7-4EF2-A114-5F3496F9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498064"/>
        <c:axId val="395498456"/>
      </c:lineChart>
      <c:catAx>
        <c:axId val="39549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498456"/>
        <c:crosses val="autoZero"/>
        <c:auto val="1"/>
        <c:lblAlgn val="ctr"/>
        <c:lblOffset val="100"/>
        <c:noMultiLvlLbl val="0"/>
      </c:catAx>
      <c:valAx>
        <c:axId val="39549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49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[LaPetitBakery.xlsx]by Year!PivotTable2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Trend in Bakery Sales</a:t>
            </a:r>
          </a:p>
        </c:rich>
      </c:tx>
      <c:layout>
        <c:manualLayout>
          <c:xMode val="edge"/>
          <c:yMode val="edge"/>
          <c:x val="0.43053333333333327"/>
          <c:y val="9.9666258965054419E-2"/>
        </c:manualLayout>
      </c:layout>
      <c:overlay val="1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Year'!$B$3</c:f>
              <c:strCache>
                <c:ptCount val="1"/>
                <c:pt idx="0">
                  <c:v>Average of Cakes</c:v>
                </c:pt>
              </c:strCache>
            </c:strRef>
          </c:tx>
          <c:marker>
            <c:symbol val="none"/>
          </c:marker>
          <c:cat>
            <c:multiLvlStrRef>
              <c:f>'by Year'!$A$4:$A$43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</c:lvl>
              </c:multiLvlStrCache>
            </c:multiLvlStrRef>
          </c:cat>
          <c:val>
            <c:numRef>
              <c:f>'by Year'!$B$4:$B$43</c:f>
              <c:numCache>
                <c:formatCode>General</c:formatCode>
                <c:ptCount val="36"/>
                <c:pt idx="0">
                  <c:v>79.548387096774192</c:v>
                </c:pt>
                <c:pt idx="1">
                  <c:v>77.678571428571431</c:v>
                </c:pt>
                <c:pt idx="2">
                  <c:v>85.322580645161295</c:v>
                </c:pt>
                <c:pt idx="3">
                  <c:v>81.400000000000006</c:v>
                </c:pt>
                <c:pt idx="4">
                  <c:v>84.032258064516128</c:v>
                </c:pt>
                <c:pt idx="5">
                  <c:v>80.766666666666666</c:v>
                </c:pt>
                <c:pt idx="6">
                  <c:v>85.451612903225808</c:v>
                </c:pt>
                <c:pt idx="7">
                  <c:v>75.258064516129039</c:v>
                </c:pt>
                <c:pt idx="8">
                  <c:v>79.166666666666671</c:v>
                </c:pt>
                <c:pt idx="9">
                  <c:v>80.870967741935488</c:v>
                </c:pt>
                <c:pt idx="10">
                  <c:v>89.566666666666663</c:v>
                </c:pt>
                <c:pt idx="11">
                  <c:v>82.774193548387103</c:v>
                </c:pt>
                <c:pt idx="12">
                  <c:v>82.354838709677423</c:v>
                </c:pt>
                <c:pt idx="13">
                  <c:v>82.964285714285708</c:v>
                </c:pt>
                <c:pt idx="14">
                  <c:v>82.838709677419359</c:v>
                </c:pt>
                <c:pt idx="15">
                  <c:v>88.13333333333334</c:v>
                </c:pt>
                <c:pt idx="16">
                  <c:v>92.387096774193552</c:v>
                </c:pt>
                <c:pt idx="17">
                  <c:v>86.3</c:v>
                </c:pt>
                <c:pt idx="18">
                  <c:v>84.967741935483872</c:v>
                </c:pt>
                <c:pt idx="19">
                  <c:v>91.387096774193552</c:v>
                </c:pt>
                <c:pt idx="20">
                  <c:v>89.13333333333334</c:v>
                </c:pt>
                <c:pt idx="21">
                  <c:v>87.387096774193552</c:v>
                </c:pt>
                <c:pt idx="22">
                  <c:v>86.8</c:v>
                </c:pt>
                <c:pt idx="23">
                  <c:v>87.870967741935488</c:v>
                </c:pt>
                <c:pt idx="24">
                  <c:v>87.322580645161295</c:v>
                </c:pt>
                <c:pt idx="25">
                  <c:v>92.535714285714292</c:v>
                </c:pt>
                <c:pt idx="26">
                  <c:v>85</c:v>
                </c:pt>
                <c:pt idx="27">
                  <c:v>83.833333333333329</c:v>
                </c:pt>
                <c:pt idx="28">
                  <c:v>93.258064516129039</c:v>
                </c:pt>
                <c:pt idx="29">
                  <c:v>91.6</c:v>
                </c:pt>
                <c:pt idx="30">
                  <c:v>90.387096774193552</c:v>
                </c:pt>
                <c:pt idx="31">
                  <c:v>88.129032258064512</c:v>
                </c:pt>
                <c:pt idx="32">
                  <c:v>93.1</c:v>
                </c:pt>
                <c:pt idx="33">
                  <c:v>91.129032258064512</c:v>
                </c:pt>
                <c:pt idx="34">
                  <c:v>91.8</c:v>
                </c:pt>
                <c:pt idx="35">
                  <c:v>93.290322580645167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0-4EA5-8A36-0BE8F08531E4}"/>
            </c:ext>
          </c:extLst>
        </c:ser>
        <c:ser>
          <c:idx val="1"/>
          <c:order val="1"/>
          <c:tx>
            <c:strRef>
              <c:f>'by Year'!$C$3</c:f>
              <c:strCache>
                <c:ptCount val="1"/>
                <c:pt idx="0">
                  <c:v>Average of Pies</c:v>
                </c:pt>
              </c:strCache>
            </c:strRef>
          </c:tx>
          <c:marker>
            <c:symbol val="none"/>
          </c:marker>
          <c:cat>
            <c:multiLvlStrRef>
              <c:f>'by Year'!$A$4:$A$43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</c:lvl>
              </c:multiLvlStrCache>
            </c:multiLvlStrRef>
          </c:cat>
          <c:val>
            <c:numRef>
              <c:f>'by Year'!$C$4:$C$43</c:f>
              <c:numCache>
                <c:formatCode>General</c:formatCode>
                <c:ptCount val="36"/>
                <c:pt idx="0">
                  <c:v>49.645161290322584</c:v>
                </c:pt>
                <c:pt idx="1">
                  <c:v>54.142857142857146</c:v>
                </c:pt>
                <c:pt idx="2">
                  <c:v>48.193548387096776</c:v>
                </c:pt>
                <c:pt idx="3">
                  <c:v>52.5</c:v>
                </c:pt>
                <c:pt idx="4">
                  <c:v>52.806451612903224</c:v>
                </c:pt>
                <c:pt idx="5">
                  <c:v>56.6</c:v>
                </c:pt>
                <c:pt idx="6">
                  <c:v>54.387096774193552</c:v>
                </c:pt>
                <c:pt idx="7">
                  <c:v>53.967741935483872</c:v>
                </c:pt>
                <c:pt idx="8">
                  <c:v>49.5</c:v>
                </c:pt>
                <c:pt idx="9">
                  <c:v>53.387096774193552</c:v>
                </c:pt>
                <c:pt idx="10">
                  <c:v>54.333333333333336</c:v>
                </c:pt>
                <c:pt idx="11">
                  <c:v>52.58064516129032</c:v>
                </c:pt>
                <c:pt idx="12">
                  <c:v>53.967741935483872</c:v>
                </c:pt>
                <c:pt idx="13">
                  <c:v>52.892857142857146</c:v>
                </c:pt>
                <c:pt idx="14">
                  <c:v>55.645161290322584</c:v>
                </c:pt>
                <c:pt idx="15">
                  <c:v>48.6</c:v>
                </c:pt>
                <c:pt idx="16">
                  <c:v>50.87096774193548</c:v>
                </c:pt>
                <c:pt idx="17">
                  <c:v>54.6</c:v>
                </c:pt>
                <c:pt idx="18">
                  <c:v>50.967741935483872</c:v>
                </c:pt>
                <c:pt idx="19">
                  <c:v>54.258064516129032</c:v>
                </c:pt>
                <c:pt idx="20">
                  <c:v>54.3</c:v>
                </c:pt>
                <c:pt idx="21">
                  <c:v>54.838709677419352</c:v>
                </c:pt>
                <c:pt idx="22">
                  <c:v>56.466666666666669</c:v>
                </c:pt>
                <c:pt idx="23">
                  <c:v>57.41935483870968</c:v>
                </c:pt>
                <c:pt idx="24">
                  <c:v>51.322580645161288</c:v>
                </c:pt>
                <c:pt idx="25">
                  <c:v>53.928571428571431</c:v>
                </c:pt>
                <c:pt idx="26">
                  <c:v>57.41935483870968</c:v>
                </c:pt>
                <c:pt idx="27">
                  <c:v>53.8</c:v>
                </c:pt>
                <c:pt idx="28">
                  <c:v>52.645161290322584</c:v>
                </c:pt>
                <c:pt idx="29">
                  <c:v>53.733333333333334</c:v>
                </c:pt>
                <c:pt idx="30">
                  <c:v>52.096774193548384</c:v>
                </c:pt>
                <c:pt idx="31">
                  <c:v>57.258064516129032</c:v>
                </c:pt>
                <c:pt idx="32">
                  <c:v>53.266666666666666</c:v>
                </c:pt>
                <c:pt idx="33">
                  <c:v>56.838709677419352</c:v>
                </c:pt>
                <c:pt idx="34">
                  <c:v>54.366666666666667</c:v>
                </c:pt>
                <c:pt idx="35">
                  <c:v>54.193548387096776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0-4EA5-8A36-0BE8F08531E4}"/>
            </c:ext>
          </c:extLst>
        </c:ser>
        <c:ser>
          <c:idx val="2"/>
          <c:order val="2"/>
          <c:tx>
            <c:strRef>
              <c:f>'by Year'!$D$3</c:f>
              <c:strCache>
                <c:ptCount val="1"/>
                <c:pt idx="0">
                  <c:v>Average of Cookies</c:v>
                </c:pt>
              </c:strCache>
            </c:strRef>
          </c:tx>
          <c:marker>
            <c:symbol val="none"/>
          </c:marker>
          <c:cat>
            <c:multiLvlStrRef>
              <c:f>'by Year'!$A$4:$A$43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</c:lvl>
              </c:multiLvlStrCache>
            </c:multiLvlStrRef>
          </c:cat>
          <c:val>
            <c:numRef>
              <c:f>'by Year'!$D$4:$D$43</c:f>
              <c:numCache>
                <c:formatCode>General</c:formatCode>
                <c:ptCount val="36"/>
                <c:pt idx="0">
                  <c:v>514.51612903225805</c:v>
                </c:pt>
                <c:pt idx="1">
                  <c:v>526.64285714285711</c:v>
                </c:pt>
                <c:pt idx="2">
                  <c:v>528.48387096774195</c:v>
                </c:pt>
                <c:pt idx="3">
                  <c:v>501.6</c:v>
                </c:pt>
                <c:pt idx="4">
                  <c:v>498.38709677419354</c:v>
                </c:pt>
                <c:pt idx="5">
                  <c:v>525.20000000000005</c:v>
                </c:pt>
                <c:pt idx="6">
                  <c:v>532.77419354838707</c:v>
                </c:pt>
                <c:pt idx="7">
                  <c:v>496.83870967741933</c:v>
                </c:pt>
                <c:pt idx="8">
                  <c:v>499.33333333333331</c:v>
                </c:pt>
                <c:pt idx="9">
                  <c:v>561.83870967741939</c:v>
                </c:pt>
                <c:pt idx="10">
                  <c:v>588.13333333333333</c:v>
                </c:pt>
                <c:pt idx="11">
                  <c:v>506.83870967741933</c:v>
                </c:pt>
                <c:pt idx="12">
                  <c:v>517.16129032258061</c:v>
                </c:pt>
                <c:pt idx="13">
                  <c:v>509.57142857142856</c:v>
                </c:pt>
                <c:pt idx="14">
                  <c:v>585.74193548387098</c:v>
                </c:pt>
                <c:pt idx="15">
                  <c:v>518.06666666666672</c:v>
                </c:pt>
                <c:pt idx="16">
                  <c:v>535.51612903225805</c:v>
                </c:pt>
                <c:pt idx="17">
                  <c:v>521</c:v>
                </c:pt>
                <c:pt idx="18">
                  <c:v>540.25806451612902</c:v>
                </c:pt>
                <c:pt idx="19">
                  <c:v>556.54838709677415</c:v>
                </c:pt>
                <c:pt idx="20">
                  <c:v>546.5</c:v>
                </c:pt>
                <c:pt idx="21">
                  <c:v>540.64516129032256</c:v>
                </c:pt>
                <c:pt idx="22">
                  <c:v>587.5333333333333</c:v>
                </c:pt>
                <c:pt idx="23">
                  <c:v>552.06451612903231</c:v>
                </c:pt>
                <c:pt idx="24">
                  <c:v>518.9677419354839</c:v>
                </c:pt>
                <c:pt idx="25">
                  <c:v>566.85714285714289</c:v>
                </c:pt>
                <c:pt idx="26">
                  <c:v>523.32258064516134</c:v>
                </c:pt>
                <c:pt idx="27">
                  <c:v>538.33333333333337</c:v>
                </c:pt>
                <c:pt idx="28">
                  <c:v>574.64516129032256</c:v>
                </c:pt>
                <c:pt idx="29">
                  <c:v>530.4</c:v>
                </c:pt>
                <c:pt idx="30">
                  <c:v>547.22580645161293</c:v>
                </c:pt>
                <c:pt idx="31">
                  <c:v>581.25806451612902</c:v>
                </c:pt>
                <c:pt idx="32">
                  <c:v>607.66666666666663</c:v>
                </c:pt>
                <c:pt idx="33">
                  <c:v>559.67741935483866</c:v>
                </c:pt>
                <c:pt idx="34">
                  <c:v>544.9</c:v>
                </c:pt>
                <c:pt idx="35">
                  <c:v>570.77419354838707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0-4EA5-8A36-0BE8F08531E4}"/>
            </c:ext>
          </c:extLst>
        </c:ser>
        <c:ser>
          <c:idx val="3"/>
          <c:order val="3"/>
          <c:tx>
            <c:strRef>
              <c:f>'by Year'!$E$3</c:f>
              <c:strCache>
                <c:ptCount val="1"/>
                <c:pt idx="0">
                  <c:v>Average of Smoothies</c:v>
                </c:pt>
              </c:strCache>
            </c:strRef>
          </c:tx>
          <c:marker>
            <c:symbol val="none"/>
          </c:marker>
          <c:cat>
            <c:multiLvlStrRef>
              <c:f>'by Year'!$A$4:$A$43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</c:lvl>
              </c:multiLvlStrCache>
            </c:multiLvlStrRef>
          </c:cat>
          <c:val>
            <c:numRef>
              <c:f>'by Year'!$E$4:$E$43</c:f>
              <c:numCache>
                <c:formatCode>General</c:formatCode>
                <c:ptCount val="36"/>
                <c:pt idx="0">
                  <c:v>169.51612903225808</c:v>
                </c:pt>
                <c:pt idx="1">
                  <c:v>184.46428571428572</c:v>
                </c:pt>
                <c:pt idx="2">
                  <c:v>174</c:v>
                </c:pt>
                <c:pt idx="3">
                  <c:v>203.36666666666667</c:v>
                </c:pt>
                <c:pt idx="4">
                  <c:v>238.38709677419354</c:v>
                </c:pt>
                <c:pt idx="5">
                  <c:v>263.89999999999998</c:v>
                </c:pt>
                <c:pt idx="6">
                  <c:v>275.32258064516128</c:v>
                </c:pt>
                <c:pt idx="7">
                  <c:v>275.32258064516128</c:v>
                </c:pt>
                <c:pt idx="8">
                  <c:v>226.76666666666668</c:v>
                </c:pt>
                <c:pt idx="9">
                  <c:v>201.32258064516128</c:v>
                </c:pt>
                <c:pt idx="10">
                  <c:v>171.56666666666666</c:v>
                </c:pt>
                <c:pt idx="11">
                  <c:v>179.25806451612902</c:v>
                </c:pt>
                <c:pt idx="12">
                  <c:v>181.25806451612902</c:v>
                </c:pt>
                <c:pt idx="13">
                  <c:v>167</c:v>
                </c:pt>
                <c:pt idx="14">
                  <c:v>180.2258064516129</c:v>
                </c:pt>
                <c:pt idx="15">
                  <c:v>206.9</c:v>
                </c:pt>
                <c:pt idx="16">
                  <c:v>238.45161290322579</c:v>
                </c:pt>
                <c:pt idx="17">
                  <c:v>284.3</c:v>
                </c:pt>
                <c:pt idx="18">
                  <c:v>289.12903225806451</c:v>
                </c:pt>
                <c:pt idx="19">
                  <c:v>300.48387096774195</c:v>
                </c:pt>
                <c:pt idx="20">
                  <c:v>215.3</c:v>
                </c:pt>
                <c:pt idx="21">
                  <c:v>210.96774193548387</c:v>
                </c:pt>
                <c:pt idx="22">
                  <c:v>169.56666666666666</c:v>
                </c:pt>
                <c:pt idx="23">
                  <c:v>184.90322580645162</c:v>
                </c:pt>
                <c:pt idx="24">
                  <c:v>163.90322580645162</c:v>
                </c:pt>
                <c:pt idx="25">
                  <c:v>173.25</c:v>
                </c:pt>
                <c:pt idx="26">
                  <c:v>191.90322580645162</c:v>
                </c:pt>
                <c:pt idx="27">
                  <c:v>223.6</c:v>
                </c:pt>
                <c:pt idx="28">
                  <c:v>246.83870967741936</c:v>
                </c:pt>
                <c:pt idx="29">
                  <c:v>284.16666666666669</c:v>
                </c:pt>
                <c:pt idx="30">
                  <c:v>295.35483870967744</c:v>
                </c:pt>
                <c:pt idx="31">
                  <c:v>286.25806451612902</c:v>
                </c:pt>
                <c:pt idx="32">
                  <c:v>215.83333333333334</c:v>
                </c:pt>
                <c:pt idx="33">
                  <c:v>226.83870967741936</c:v>
                </c:pt>
                <c:pt idx="34">
                  <c:v>174.3</c:v>
                </c:pt>
                <c:pt idx="35">
                  <c:v>178.80645161290323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D0-4EA5-8A36-0BE8F08531E4}"/>
            </c:ext>
          </c:extLst>
        </c:ser>
        <c:ser>
          <c:idx val="4"/>
          <c:order val="4"/>
          <c:tx>
            <c:strRef>
              <c:f>'by Year'!$F$3</c:f>
              <c:strCache>
                <c:ptCount val="1"/>
                <c:pt idx="0">
                  <c:v>Average of Coffee</c:v>
                </c:pt>
              </c:strCache>
            </c:strRef>
          </c:tx>
          <c:marker>
            <c:symbol val="none"/>
          </c:marker>
          <c:cat>
            <c:multiLvlStrRef>
              <c:f>'by Year'!$A$4:$A$43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</c:lvl>
              </c:multiLvlStrCache>
            </c:multiLvlStrRef>
          </c:cat>
          <c:val>
            <c:numRef>
              <c:f>'by Year'!$F$4:$F$43</c:f>
              <c:numCache>
                <c:formatCode>General</c:formatCode>
                <c:ptCount val="36"/>
                <c:pt idx="0">
                  <c:v>378.61290322580646</c:v>
                </c:pt>
                <c:pt idx="1">
                  <c:v>392.42857142857144</c:v>
                </c:pt>
                <c:pt idx="2">
                  <c:v>373.96774193548384</c:v>
                </c:pt>
                <c:pt idx="3">
                  <c:v>367.86666666666667</c:v>
                </c:pt>
                <c:pt idx="4">
                  <c:v>360.54838709677421</c:v>
                </c:pt>
                <c:pt idx="5">
                  <c:v>373.8</c:v>
                </c:pt>
                <c:pt idx="6">
                  <c:v>399</c:v>
                </c:pt>
                <c:pt idx="7">
                  <c:v>371.06451612903226</c:v>
                </c:pt>
                <c:pt idx="8">
                  <c:v>353.06666666666666</c:v>
                </c:pt>
                <c:pt idx="9">
                  <c:v>364.03225806451616</c:v>
                </c:pt>
                <c:pt idx="10">
                  <c:v>405.26666666666665</c:v>
                </c:pt>
                <c:pt idx="11">
                  <c:v>387.77419354838707</c:v>
                </c:pt>
                <c:pt idx="12">
                  <c:v>418.09677419354841</c:v>
                </c:pt>
                <c:pt idx="13">
                  <c:v>414.46428571428572</c:v>
                </c:pt>
                <c:pt idx="14">
                  <c:v>400.51612903225805</c:v>
                </c:pt>
                <c:pt idx="15">
                  <c:v>386.46666666666664</c:v>
                </c:pt>
                <c:pt idx="16">
                  <c:v>353.22580645161293</c:v>
                </c:pt>
                <c:pt idx="17">
                  <c:v>409.03333333333336</c:v>
                </c:pt>
                <c:pt idx="18">
                  <c:v>377.77419354838707</c:v>
                </c:pt>
                <c:pt idx="19">
                  <c:v>440.06451612903226</c:v>
                </c:pt>
                <c:pt idx="20">
                  <c:v>382.06666666666666</c:v>
                </c:pt>
                <c:pt idx="21">
                  <c:v>392.58064516129031</c:v>
                </c:pt>
                <c:pt idx="22">
                  <c:v>379.2</c:v>
                </c:pt>
                <c:pt idx="23">
                  <c:v>382.32258064516128</c:v>
                </c:pt>
                <c:pt idx="24">
                  <c:v>398.09677419354841</c:v>
                </c:pt>
                <c:pt idx="25">
                  <c:v>390.03571428571428</c:v>
                </c:pt>
                <c:pt idx="26">
                  <c:v>397.03225806451616</c:v>
                </c:pt>
                <c:pt idx="27">
                  <c:v>397.33333333333331</c:v>
                </c:pt>
                <c:pt idx="28">
                  <c:v>395.77419354838707</c:v>
                </c:pt>
                <c:pt idx="29">
                  <c:v>381.76666666666665</c:v>
                </c:pt>
                <c:pt idx="30">
                  <c:v>417.25806451612902</c:v>
                </c:pt>
                <c:pt idx="31">
                  <c:v>407.70967741935482</c:v>
                </c:pt>
                <c:pt idx="32">
                  <c:v>400.9</c:v>
                </c:pt>
                <c:pt idx="33">
                  <c:v>421.38709677419354</c:v>
                </c:pt>
                <c:pt idx="34">
                  <c:v>405.96666666666664</c:v>
                </c:pt>
                <c:pt idx="35">
                  <c:v>422.35483870967744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D0-4EA5-8A36-0BE8F0853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573800"/>
        <c:axId val="388574192"/>
      </c:lineChart>
      <c:catAx>
        <c:axId val="38857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8574192"/>
        <c:crosses val="autoZero"/>
        <c:auto val="1"/>
        <c:lblAlgn val="ctr"/>
        <c:lblOffset val="100"/>
        <c:noMultiLvlLbl val="0"/>
      </c:catAx>
      <c:valAx>
        <c:axId val="38857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57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[LaPetitBakery.xlsx]TB sản phẩm theo ngày tr tuần!PivotTable6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'TB sản phẩm theo ngày tr tuần'!$B$3</c:f>
              <c:strCache>
                <c:ptCount val="1"/>
                <c:pt idx="0">
                  <c:v>Average of Cookies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'TB sản phẩm theo ngày tr tuần'!$A$4:$A$11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'TB sản phẩm theo ngày tr tuần'!$B$4:$B$11</c:f>
              <c:numCache>
                <c:formatCode>General</c:formatCode>
                <c:ptCount val="7"/>
                <c:pt idx="0">
                  <c:v>482.09615384615387</c:v>
                </c:pt>
                <c:pt idx="1">
                  <c:v>480.62420382165607</c:v>
                </c:pt>
                <c:pt idx="2">
                  <c:v>486.86624203821657</c:v>
                </c:pt>
                <c:pt idx="3">
                  <c:v>488.67515923566879</c:v>
                </c:pt>
                <c:pt idx="4">
                  <c:v>597.33974358974353</c:v>
                </c:pt>
                <c:pt idx="5">
                  <c:v>654.71794871794873</c:v>
                </c:pt>
                <c:pt idx="6">
                  <c:v>593.89743589743591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4-43CD-A633-892072665F01}"/>
            </c:ext>
          </c:extLst>
        </c:ser>
        <c:ser>
          <c:idx val="1"/>
          <c:order val="1"/>
          <c:tx>
            <c:strRef>
              <c:f>'TB sản phẩm theo ngày tr tuần'!$C$3</c:f>
              <c:strCache>
                <c:ptCount val="1"/>
                <c:pt idx="0">
                  <c:v>Average of Coffee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'TB sản phẩm theo ngày tr tuần'!$A$4:$A$11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'TB sản phẩm theo ngày tr tuần'!$C$4:$C$11</c:f>
              <c:numCache>
                <c:formatCode>General</c:formatCode>
                <c:ptCount val="7"/>
                <c:pt idx="0">
                  <c:v>353.75641025641028</c:v>
                </c:pt>
                <c:pt idx="1">
                  <c:v>348.36305732484078</c:v>
                </c:pt>
                <c:pt idx="2">
                  <c:v>347.52866242038215</c:v>
                </c:pt>
                <c:pt idx="3">
                  <c:v>362.94267515923565</c:v>
                </c:pt>
                <c:pt idx="4">
                  <c:v>427.03205128205127</c:v>
                </c:pt>
                <c:pt idx="5">
                  <c:v>467.99358974358972</c:v>
                </c:pt>
                <c:pt idx="6">
                  <c:v>434.5128205128205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4-43CD-A633-892072665F01}"/>
            </c:ext>
          </c:extLst>
        </c:ser>
        <c:ser>
          <c:idx val="2"/>
          <c:order val="2"/>
          <c:tx>
            <c:strRef>
              <c:f>'TB sản phẩm theo ngày tr tuần'!$D$3</c:f>
              <c:strCache>
                <c:ptCount val="1"/>
                <c:pt idx="0">
                  <c:v>Average of Smoothies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'TB sản phẩm theo ngày tr tuần'!$A$4:$A$11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'TB sản phẩm theo ngày tr tuần'!$D$4:$D$11</c:f>
              <c:numCache>
                <c:formatCode>General</c:formatCode>
                <c:ptCount val="7"/>
                <c:pt idx="0">
                  <c:v>195.36538461538461</c:v>
                </c:pt>
                <c:pt idx="1">
                  <c:v>198.57324840764332</c:v>
                </c:pt>
                <c:pt idx="2">
                  <c:v>198.21019108280254</c:v>
                </c:pt>
                <c:pt idx="3">
                  <c:v>197.171974522293</c:v>
                </c:pt>
                <c:pt idx="4">
                  <c:v>235.00641025641025</c:v>
                </c:pt>
                <c:pt idx="5">
                  <c:v>265.05128205128204</c:v>
                </c:pt>
                <c:pt idx="6">
                  <c:v>240.28205128205127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4-43CD-A633-892072665F01}"/>
            </c:ext>
          </c:extLst>
        </c:ser>
        <c:ser>
          <c:idx val="3"/>
          <c:order val="3"/>
          <c:tx>
            <c:strRef>
              <c:f>'TB sản phẩm theo ngày tr tuần'!$E$3</c:f>
              <c:strCache>
                <c:ptCount val="1"/>
                <c:pt idx="0">
                  <c:v>Average of Cakes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'TB sản phẩm theo ngày tr tuần'!$A$4:$A$11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'TB sản phẩm theo ngày tr tuần'!$E$4:$E$11</c:f>
              <c:numCache>
                <c:formatCode>General</c:formatCode>
                <c:ptCount val="7"/>
                <c:pt idx="0">
                  <c:v>78.583333333333329</c:v>
                </c:pt>
                <c:pt idx="1">
                  <c:v>76.936305732484072</c:v>
                </c:pt>
                <c:pt idx="2">
                  <c:v>76.343949044585983</c:v>
                </c:pt>
                <c:pt idx="3">
                  <c:v>77.375796178343947</c:v>
                </c:pt>
                <c:pt idx="4">
                  <c:v>94.679487179487182</c:v>
                </c:pt>
                <c:pt idx="5">
                  <c:v>103.72435897435898</c:v>
                </c:pt>
                <c:pt idx="6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04-43CD-A633-892072665F01}"/>
            </c:ext>
          </c:extLst>
        </c:ser>
        <c:ser>
          <c:idx val="4"/>
          <c:order val="4"/>
          <c:tx>
            <c:strRef>
              <c:f>'TB sản phẩm theo ngày tr tuần'!$F$3</c:f>
              <c:strCache>
                <c:ptCount val="1"/>
                <c:pt idx="0">
                  <c:v>Average of Pies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'TB sản phẩm theo ngày tr tuần'!$A$4:$A$11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'TB sản phẩm theo ngày tr tuần'!$F$4:$F$11</c:f>
              <c:numCache>
                <c:formatCode>General</c:formatCode>
                <c:ptCount val="7"/>
                <c:pt idx="0">
                  <c:v>48.192307692307693</c:v>
                </c:pt>
                <c:pt idx="1">
                  <c:v>46.764331210191081</c:v>
                </c:pt>
                <c:pt idx="2">
                  <c:v>47.751592356687901</c:v>
                </c:pt>
                <c:pt idx="3">
                  <c:v>48.108280254777071</c:v>
                </c:pt>
                <c:pt idx="4">
                  <c:v>59.685897435897438</c:v>
                </c:pt>
                <c:pt idx="5">
                  <c:v>64.980769230769226</c:v>
                </c:pt>
                <c:pt idx="6">
                  <c:v>59.467948717948715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04-43CD-A633-892072665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09032"/>
        <c:axId val="876012632"/>
      </c:lineChart>
      <c:catAx>
        <c:axId val="87600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76012632"/>
        <c:crosses val="autoZero"/>
        <c:auto val="1"/>
        <c:lblAlgn val="ctr"/>
        <c:lblOffset val="100"/>
        <c:noMultiLvlLbl val="0"/>
      </c:catAx>
      <c:valAx>
        <c:axId val="8760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7600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[LaPetitBakery.xlsx]Xu thế sản phẩm theo mùa vụ!PivotTable7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'Xu thế sản phẩm theo mùa vụ'!$B$3</c:f>
              <c:strCache>
                <c:ptCount val="1"/>
                <c:pt idx="0">
                  <c:v>Average of Cakes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'Xu thế sản phẩm theo mùa vụ'!$A$4:$A$16</c:f>
              <c:strCache>
                <c:ptCount val="12"/>
                <c:pt idx="0">
                  <c:v>Thg1</c:v>
                </c:pt>
                <c:pt idx="1">
                  <c:v>Thg2</c:v>
                </c:pt>
                <c:pt idx="2">
                  <c:v>Thg3</c:v>
                </c:pt>
                <c:pt idx="3">
                  <c:v>Thg4</c:v>
                </c:pt>
                <c:pt idx="4">
                  <c:v>Thg5</c:v>
                </c:pt>
                <c:pt idx="5">
                  <c:v>Thg6</c:v>
                </c:pt>
                <c:pt idx="6">
                  <c:v>Thg7</c:v>
                </c:pt>
                <c:pt idx="7">
                  <c:v>Thg8</c:v>
                </c:pt>
                <c:pt idx="8">
                  <c:v>Thg9</c:v>
                </c:pt>
                <c:pt idx="9">
                  <c:v>Thg10</c:v>
                </c:pt>
                <c:pt idx="10">
                  <c:v>Thg11</c:v>
                </c:pt>
                <c:pt idx="11">
                  <c:v>Thg12</c:v>
                </c:pt>
              </c:strCache>
            </c:strRef>
          </c:cat>
          <c:val>
            <c:numRef>
              <c:f>'Xu thế sản phẩm theo mùa vụ'!$B$4:$B$16</c:f>
              <c:numCache>
                <c:formatCode>General</c:formatCode>
                <c:ptCount val="12"/>
                <c:pt idx="0">
                  <c:v>83.075268817204304</c:v>
                </c:pt>
                <c:pt idx="1">
                  <c:v>84.392857142857139</c:v>
                </c:pt>
                <c:pt idx="2">
                  <c:v>84.387096774193552</c:v>
                </c:pt>
                <c:pt idx="3">
                  <c:v>84.455555555555549</c:v>
                </c:pt>
                <c:pt idx="4">
                  <c:v>89.892473118279568</c:v>
                </c:pt>
                <c:pt idx="5">
                  <c:v>86.222222222222229</c:v>
                </c:pt>
                <c:pt idx="6">
                  <c:v>86.935483870967744</c:v>
                </c:pt>
                <c:pt idx="7">
                  <c:v>84.924731182795696</c:v>
                </c:pt>
                <c:pt idx="8">
                  <c:v>87.13333333333334</c:v>
                </c:pt>
                <c:pt idx="9">
                  <c:v>86.462365591397855</c:v>
                </c:pt>
                <c:pt idx="10">
                  <c:v>89.388888888888886</c:v>
                </c:pt>
                <c:pt idx="11">
                  <c:v>87.978494623655919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A-451C-AFF8-B8045A548CA8}"/>
            </c:ext>
          </c:extLst>
        </c:ser>
        <c:ser>
          <c:idx val="1"/>
          <c:order val="1"/>
          <c:tx>
            <c:strRef>
              <c:f>'Xu thế sản phẩm theo mùa vụ'!$C$3</c:f>
              <c:strCache>
                <c:ptCount val="1"/>
                <c:pt idx="0">
                  <c:v>Average of Coffee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'Xu thế sản phẩm theo mùa vụ'!$A$4:$A$16</c:f>
              <c:strCache>
                <c:ptCount val="12"/>
                <c:pt idx="0">
                  <c:v>Thg1</c:v>
                </c:pt>
                <c:pt idx="1">
                  <c:v>Thg2</c:v>
                </c:pt>
                <c:pt idx="2">
                  <c:v>Thg3</c:v>
                </c:pt>
                <c:pt idx="3">
                  <c:v>Thg4</c:v>
                </c:pt>
                <c:pt idx="4">
                  <c:v>Thg5</c:v>
                </c:pt>
                <c:pt idx="5">
                  <c:v>Thg6</c:v>
                </c:pt>
                <c:pt idx="6">
                  <c:v>Thg7</c:v>
                </c:pt>
                <c:pt idx="7">
                  <c:v>Thg8</c:v>
                </c:pt>
                <c:pt idx="8">
                  <c:v>Thg9</c:v>
                </c:pt>
                <c:pt idx="9">
                  <c:v>Thg10</c:v>
                </c:pt>
                <c:pt idx="10">
                  <c:v>Thg11</c:v>
                </c:pt>
                <c:pt idx="11">
                  <c:v>Thg12</c:v>
                </c:pt>
              </c:strCache>
            </c:strRef>
          </c:cat>
          <c:val>
            <c:numRef>
              <c:f>'Xu thế sản phẩm theo mùa vụ'!$C$4:$C$16</c:f>
              <c:numCache>
                <c:formatCode>General</c:formatCode>
                <c:ptCount val="12"/>
                <c:pt idx="0">
                  <c:v>398.26881720430106</c:v>
                </c:pt>
                <c:pt idx="1">
                  <c:v>398.97619047619048</c:v>
                </c:pt>
                <c:pt idx="2">
                  <c:v>390.50537634408602</c:v>
                </c:pt>
                <c:pt idx="3">
                  <c:v>383.88888888888891</c:v>
                </c:pt>
                <c:pt idx="4">
                  <c:v>369.84946236559142</c:v>
                </c:pt>
                <c:pt idx="5">
                  <c:v>388.2</c:v>
                </c:pt>
                <c:pt idx="6">
                  <c:v>398.01075268817203</c:v>
                </c:pt>
                <c:pt idx="7">
                  <c:v>406.27956989247309</c:v>
                </c:pt>
                <c:pt idx="8">
                  <c:v>378.67777777777781</c:v>
                </c:pt>
                <c:pt idx="9">
                  <c:v>392.66666666666669</c:v>
                </c:pt>
                <c:pt idx="10">
                  <c:v>396.81111111111113</c:v>
                </c:pt>
                <c:pt idx="11">
                  <c:v>397.48387096774195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A-451C-AFF8-B8045A548CA8}"/>
            </c:ext>
          </c:extLst>
        </c:ser>
        <c:ser>
          <c:idx val="2"/>
          <c:order val="2"/>
          <c:tx>
            <c:strRef>
              <c:f>'Xu thế sản phẩm theo mùa vụ'!$D$3</c:f>
              <c:strCache>
                <c:ptCount val="1"/>
                <c:pt idx="0">
                  <c:v>Average of Smoothies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'Xu thế sản phẩm theo mùa vụ'!$A$4:$A$16</c:f>
              <c:strCache>
                <c:ptCount val="12"/>
                <c:pt idx="0">
                  <c:v>Thg1</c:v>
                </c:pt>
                <c:pt idx="1">
                  <c:v>Thg2</c:v>
                </c:pt>
                <c:pt idx="2">
                  <c:v>Thg3</c:v>
                </c:pt>
                <c:pt idx="3">
                  <c:v>Thg4</c:v>
                </c:pt>
                <c:pt idx="4">
                  <c:v>Thg5</c:v>
                </c:pt>
                <c:pt idx="5">
                  <c:v>Thg6</c:v>
                </c:pt>
                <c:pt idx="6">
                  <c:v>Thg7</c:v>
                </c:pt>
                <c:pt idx="7">
                  <c:v>Thg8</c:v>
                </c:pt>
                <c:pt idx="8">
                  <c:v>Thg9</c:v>
                </c:pt>
                <c:pt idx="9">
                  <c:v>Thg10</c:v>
                </c:pt>
                <c:pt idx="10">
                  <c:v>Thg11</c:v>
                </c:pt>
                <c:pt idx="11">
                  <c:v>Thg12</c:v>
                </c:pt>
              </c:strCache>
            </c:strRef>
          </c:cat>
          <c:val>
            <c:numRef>
              <c:f>'Xu thế sản phẩm theo mùa vụ'!$D$4:$D$16</c:f>
              <c:numCache>
                <c:formatCode>General</c:formatCode>
                <c:ptCount val="12"/>
                <c:pt idx="0">
                  <c:v>171.55913978494624</c:v>
                </c:pt>
                <c:pt idx="1">
                  <c:v>174.9047619047619</c:v>
                </c:pt>
                <c:pt idx="2">
                  <c:v>182.04301075268816</c:v>
                </c:pt>
                <c:pt idx="3">
                  <c:v>211.28888888888889</c:v>
                </c:pt>
                <c:pt idx="4">
                  <c:v>241.2258064516129</c:v>
                </c:pt>
                <c:pt idx="5">
                  <c:v>277.45555555555558</c:v>
                </c:pt>
                <c:pt idx="6">
                  <c:v>286.60215053763443</c:v>
                </c:pt>
                <c:pt idx="7">
                  <c:v>287.35483870967744</c:v>
                </c:pt>
                <c:pt idx="8">
                  <c:v>219.3</c:v>
                </c:pt>
                <c:pt idx="9">
                  <c:v>213.04301075268816</c:v>
                </c:pt>
                <c:pt idx="10">
                  <c:v>171.8111111111111</c:v>
                </c:pt>
                <c:pt idx="11">
                  <c:v>180.98924731182797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A-451C-AFF8-B8045A548CA8}"/>
            </c:ext>
          </c:extLst>
        </c:ser>
        <c:ser>
          <c:idx val="3"/>
          <c:order val="3"/>
          <c:tx>
            <c:strRef>
              <c:f>'Xu thế sản phẩm theo mùa vụ'!$E$3</c:f>
              <c:strCache>
                <c:ptCount val="1"/>
                <c:pt idx="0">
                  <c:v>Average of Cookies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'Xu thế sản phẩm theo mùa vụ'!$A$4:$A$16</c:f>
              <c:strCache>
                <c:ptCount val="12"/>
                <c:pt idx="0">
                  <c:v>Thg1</c:v>
                </c:pt>
                <c:pt idx="1">
                  <c:v>Thg2</c:v>
                </c:pt>
                <c:pt idx="2">
                  <c:v>Thg3</c:v>
                </c:pt>
                <c:pt idx="3">
                  <c:v>Thg4</c:v>
                </c:pt>
                <c:pt idx="4">
                  <c:v>Thg5</c:v>
                </c:pt>
                <c:pt idx="5">
                  <c:v>Thg6</c:v>
                </c:pt>
                <c:pt idx="6">
                  <c:v>Thg7</c:v>
                </c:pt>
                <c:pt idx="7">
                  <c:v>Thg8</c:v>
                </c:pt>
                <c:pt idx="8">
                  <c:v>Thg9</c:v>
                </c:pt>
                <c:pt idx="9">
                  <c:v>Thg10</c:v>
                </c:pt>
                <c:pt idx="10">
                  <c:v>Thg11</c:v>
                </c:pt>
                <c:pt idx="11">
                  <c:v>Thg12</c:v>
                </c:pt>
              </c:strCache>
            </c:strRef>
          </c:cat>
          <c:val>
            <c:numRef>
              <c:f>'Xu thế sản phẩm theo mùa vụ'!$E$4:$E$16</c:f>
              <c:numCache>
                <c:formatCode>General</c:formatCode>
                <c:ptCount val="12"/>
                <c:pt idx="0">
                  <c:v>516.88172043010752</c:v>
                </c:pt>
                <c:pt idx="1">
                  <c:v>534.35714285714289</c:v>
                </c:pt>
                <c:pt idx="2">
                  <c:v>545.84946236559142</c:v>
                </c:pt>
                <c:pt idx="3">
                  <c:v>519.33333333333337</c:v>
                </c:pt>
                <c:pt idx="4">
                  <c:v>536.18279569892468</c:v>
                </c:pt>
                <c:pt idx="5">
                  <c:v>525.5333333333333</c:v>
                </c:pt>
                <c:pt idx="6">
                  <c:v>540.08602150537638</c:v>
                </c:pt>
                <c:pt idx="7">
                  <c:v>544.88172043010752</c:v>
                </c:pt>
                <c:pt idx="8">
                  <c:v>551.16666666666663</c:v>
                </c:pt>
                <c:pt idx="9">
                  <c:v>554.05376344086017</c:v>
                </c:pt>
                <c:pt idx="10">
                  <c:v>573.52222222222224</c:v>
                </c:pt>
                <c:pt idx="11">
                  <c:v>543.22580645161293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3A-451C-AFF8-B8045A548CA8}"/>
            </c:ext>
          </c:extLst>
        </c:ser>
        <c:ser>
          <c:idx val="4"/>
          <c:order val="4"/>
          <c:tx>
            <c:strRef>
              <c:f>'Xu thế sản phẩm theo mùa vụ'!$F$3</c:f>
              <c:strCache>
                <c:ptCount val="1"/>
                <c:pt idx="0">
                  <c:v>Average of Pies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'Xu thế sản phẩm theo mùa vụ'!$A$4:$A$16</c:f>
              <c:strCache>
                <c:ptCount val="12"/>
                <c:pt idx="0">
                  <c:v>Thg1</c:v>
                </c:pt>
                <c:pt idx="1">
                  <c:v>Thg2</c:v>
                </c:pt>
                <c:pt idx="2">
                  <c:v>Thg3</c:v>
                </c:pt>
                <c:pt idx="3">
                  <c:v>Thg4</c:v>
                </c:pt>
                <c:pt idx="4">
                  <c:v>Thg5</c:v>
                </c:pt>
                <c:pt idx="5">
                  <c:v>Thg6</c:v>
                </c:pt>
                <c:pt idx="6">
                  <c:v>Thg7</c:v>
                </c:pt>
                <c:pt idx="7">
                  <c:v>Thg8</c:v>
                </c:pt>
                <c:pt idx="8">
                  <c:v>Thg9</c:v>
                </c:pt>
                <c:pt idx="9">
                  <c:v>Thg10</c:v>
                </c:pt>
                <c:pt idx="10">
                  <c:v>Thg11</c:v>
                </c:pt>
                <c:pt idx="11">
                  <c:v>Thg12</c:v>
                </c:pt>
              </c:strCache>
            </c:strRef>
          </c:cat>
          <c:val>
            <c:numRef>
              <c:f>'Xu thế sản phẩm theo mùa vụ'!$F$4:$F$16</c:f>
              <c:numCache>
                <c:formatCode>General</c:formatCode>
                <c:ptCount val="12"/>
                <c:pt idx="0">
                  <c:v>51.645161290322584</c:v>
                </c:pt>
                <c:pt idx="1">
                  <c:v>53.654761904761905</c:v>
                </c:pt>
                <c:pt idx="2">
                  <c:v>53.752688172043008</c:v>
                </c:pt>
                <c:pt idx="3">
                  <c:v>51.633333333333333</c:v>
                </c:pt>
                <c:pt idx="4">
                  <c:v>52.107526881720432</c:v>
                </c:pt>
                <c:pt idx="5">
                  <c:v>54.977777777777774</c:v>
                </c:pt>
                <c:pt idx="6">
                  <c:v>52.483870967741936</c:v>
                </c:pt>
                <c:pt idx="7">
                  <c:v>55.161290322580648</c:v>
                </c:pt>
                <c:pt idx="8">
                  <c:v>52.355555555555554</c:v>
                </c:pt>
                <c:pt idx="9">
                  <c:v>55.021505376344088</c:v>
                </c:pt>
                <c:pt idx="10">
                  <c:v>55.055555555555557</c:v>
                </c:pt>
                <c:pt idx="11">
                  <c:v>54.731182795698928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3A-451C-AFF8-B8045A548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994200"/>
        <c:axId val="886994920"/>
      </c:lineChart>
      <c:catAx>
        <c:axId val="88699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86994920"/>
        <c:crosses val="autoZero"/>
        <c:auto val="1"/>
        <c:lblAlgn val="ctr"/>
        <c:lblOffset val="100"/>
        <c:noMultiLvlLbl val="0"/>
      </c:catAx>
      <c:valAx>
        <c:axId val="88699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8699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[LaPetitBakery.xlsx]Effect of promotion!PivotTable8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'Effect of promotion'!$B$3</c:f>
              <c:strCache>
                <c:ptCount val="1"/>
                <c:pt idx="0">
                  <c:v>Average of Coffee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'Effect of promotion'!$A$4:$A$6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'Effect of promotion'!$B$4:$B$6</c:f>
              <c:numCache>
                <c:formatCode>General</c:formatCode>
                <c:ptCount val="2"/>
                <c:pt idx="0">
                  <c:v>386.44873096446702</c:v>
                </c:pt>
                <c:pt idx="1">
                  <c:v>437.9909090909091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F-4DA2-B31C-AB77F67505AB}"/>
            </c:ext>
          </c:extLst>
        </c:ser>
        <c:ser>
          <c:idx val="1"/>
          <c:order val="1"/>
          <c:tx>
            <c:strRef>
              <c:f>'Effect of promotion'!$C$3</c:f>
              <c:strCache>
                <c:ptCount val="1"/>
                <c:pt idx="0">
                  <c:v>Average of Smoothies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'Effect of promotion'!$A$4:$A$6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'Effect of promotion'!$C$4:$C$6</c:f>
              <c:numCache>
                <c:formatCode>General</c:formatCode>
                <c:ptCount val="2"/>
                <c:pt idx="0">
                  <c:v>214.48121827411168</c:v>
                </c:pt>
                <c:pt idx="1">
                  <c:v>254.15454545454546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F-4DA2-B31C-AB77F67505AB}"/>
            </c:ext>
          </c:extLst>
        </c:ser>
        <c:ser>
          <c:idx val="2"/>
          <c:order val="2"/>
          <c:tx>
            <c:strRef>
              <c:f>'Effect of promotion'!$D$3</c:f>
              <c:strCache>
                <c:ptCount val="1"/>
                <c:pt idx="0">
                  <c:v>Average of Cookies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'Effect of promotion'!$A$4:$A$6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'Effect of promotion'!$D$4:$D$6</c:f>
              <c:numCache>
                <c:formatCode>General</c:formatCode>
                <c:ptCount val="2"/>
                <c:pt idx="0">
                  <c:v>531.81827411167512</c:v>
                </c:pt>
                <c:pt idx="1">
                  <c:v>617.75454545454545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F-4DA2-B31C-AB77F67505AB}"/>
            </c:ext>
          </c:extLst>
        </c:ser>
        <c:ser>
          <c:idx val="3"/>
          <c:order val="3"/>
          <c:tx>
            <c:strRef>
              <c:f>'Effect of promotion'!$E$3</c:f>
              <c:strCache>
                <c:ptCount val="1"/>
                <c:pt idx="0">
                  <c:v>Average of Cakes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'Effect of promotion'!$A$4:$A$6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'Effect of promotion'!$E$4:$E$6</c:f>
              <c:numCache>
                <c:formatCode>General</c:formatCode>
                <c:ptCount val="2"/>
                <c:pt idx="0">
                  <c:v>85.102538071065993</c:v>
                </c:pt>
                <c:pt idx="1">
                  <c:v>96.827272727272728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CF-4DA2-B31C-AB77F67505AB}"/>
            </c:ext>
          </c:extLst>
        </c:ser>
        <c:ser>
          <c:idx val="4"/>
          <c:order val="4"/>
          <c:tx>
            <c:strRef>
              <c:f>'Effect of promotion'!$F$3</c:f>
              <c:strCache>
                <c:ptCount val="1"/>
                <c:pt idx="0">
                  <c:v>Average of Pies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'Effect of promotion'!$A$4:$A$6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'Effect of promotion'!$F$4:$F$6</c:f>
              <c:numCache>
                <c:formatCode>General</c:formatCode>
                <c:ptCount val="2"/>
                <c:pt idx="0">
                  <c:v>52.837563451776653</c:v>
                </c:pt>
                <c:pt idx="1">
                  <c:v>59.909090909090907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CF-4DA2-B31C-AB77F6750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483392"/>
        <c:axId val="774485912"/>
      </c:lineChart>
      <c:catAx>
        <c:axId val="7744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74485912"/>
        <c:crosses val="autoZero"/>
        <c:auto val="1"/>
        <c:lblAlgn val="ctr"/>
        <c:lblOffset val="100"/>
        <c:noMultiLvlLbl val="0"/>
      </c:catAx>
      <c:valAx>
        <c:axId val="7744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744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[LaPetitBakery.xlsx]Ss promotion của smothies-month!PivotTable9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'Ss promotion của smothies-month'!$B$3:$B$4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'Ss promotion của smothies-month'!$A$5:$A$17</c:f>
              <c:strCache>
                <c:ptCount val="12"/>
                <c:pt idx="0">
                  <c:v>Thg1</c:v>
                </c:pt>
                <c:pt idx="1">
                  <c:v>Thg2</c:v>
                </c:pt>
                <c:pt idx="2">
                  <c:v>Thg3</c:v>
                </c:pt>
                <c:pt idx="3">
                  <c:v>Thg4</c:v>
                </c:pt>
                <c:pt idx="4">
                  <c:v>Thg5</c:v>
                </c:pt>
                <c:pt idx="5">
                  <c:v>Thg6</c:v>
                </c:pt>
                <c:pt idx="6">
                  <c:v>Thg7</c:v>
                </c:pt>
                <c:pt idx="7">
                  <c:v>Thg8</c:v>
                </c:pt>
                <c:pt idx="8">
                  <c:v>Thg9</c:v>
                </c:pt>
                <c:pt idx="9">
                  <c:v>Thg10</c:v>
                </c:pt>
                <c:pt idx="10">
                  <c:v>Thg11</c:v>
                </c:pt>
                <c:pt idx="11">
                  <c:v>Thg12</c:v>
                </c:pt>
              </c:strCache>
            </c:strRef>
          </c:cat>
          <c:val>
            <c:numRef>
              <c:f>'Ss promotion của smothies-month'!$B$5:$B$17</c:f>
              <c:numCache>
                <c:formatCode>General</c:formatCode>
                <c:ptCount val="12"/>
                <c:pt idx="0">
                  <c:v>170.18181818181819</c:v>
                </c:pt>
                <c:pt idx="1">
                  <c:v>174.30666666666667</c:v>
                </c:pt>
                <c:pt idx="2">
                  <c:v>180.1</c:v>
                </c:pt>
                <c:pt idx="3">
                  <c:v>212.01123595505618</c:v>
                </c:pt>
                <c:pt idx="4">
                  <c:v>237.97499999999999</c:v>
                </c:pt>
                <c:pt idx="5">
                  <c:v>277.88095238095241</c:v>
                </c:pt>
                <c:pt idx="6">
                  <c:v>275.95121951219511</c:v>
                </c:pt>
                <c:pt idx="7">
                  <c:v>275.60526315789474</c:v>
                </c:pt>
                <c:pt idx="8">
                  <c:v>214.77777777777777</c:v>
                </c:pt>
                <c:pt idx="9">
                  <c:v>209.31764705882352</c:v>
                </c:pt>
                <c:pt idx="10">
                  <c:v>169.96250000000001</c:v>
                </c:pt>
                <c:pt idx="11">
                  <c:v>178.8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6-469E-A7E5-DC96F183A914}"/>
            </c:ext>
          </c:extLst>
        </c:ser>
        <c:ser>
          <c:idx val="1"/>
          <c:order val="1"/>
          <c:tx>
            <c:strRef>
              <c:f>'Ss promotion của smothies-month'!$C$3:$C$4</c:f>
              <c:strCache>
                <c:ptCount val="1"/>
                <c:pt idx="0">
                  <c:v>promotion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'Ss promotion của smothies-month'!$A$5:$A$17</c:f>
              <c:strCache>
                <c:ptCount val="12"/>
                <c:pt idx="0">
                  <c:v>Thg1</c:v>
                </c:pt>
                <c:pt idx="1">
                  <c:v>Thg2</c:v>
                </c:pt>
                <c:pt idx="2">
                  <c:v>Thg3</c:v>
                </c:pt>
                <c:pt idx="3">
                  <c:v>Thg4</c:v>
                </c:pt>
                <c:pt idx="4">
                  <c:v>Thg5</c:v>
                </c:pt>
                <c:pt idx="5">
                  <c:v>Thg6</c:v>
                </c:pt>
                <c:pt idx="6">
                  <c:v>Thg7</c:v>
                </c:pt>
                <c:pt idx="7">
                  <c:v>Thg8</c:v>
                </c:pt>
                <c:pt idx="8">
                  <c:v>Thg9</c:v>
                </c:pt>
                <c:pt idx="9">
                  <c:v>Thg10</c:v>
                </c:pt>
                <c:pt idx="10">
                  <c:v>Thg11</c:v>
                </c:pt>
                <c:pt idx="11">
                  <c:v>Thg12</c:v>
                </c:pt>
              </c:strCache>
            </c:strRef>
          </c:cat>
          <c:val>
            <c:numRef>
              <c:f>'Ss promotion của smothies-month'!$C$5:$C$17</c:f>
              <c:numCache>
                <c:formatCode>General</c:formatCode>
                <c:ptCount val="12"/>
                <c:pt idx="0">
                  <c:v>195.8</c:v>
                </c:pt>
                <c:pt idx="1">
                  <c:v>179.88888888888889</c:v>
                </c:pt>
                <c:pt idx="2">
                  <c:v>194</c:v>
                </c:pt>
                <c:pt idx="3">
                  <c:v>147</c:v>
                </c:pt>
                <c:pt idx="4">
                  <c:v>261.23076923076923</c:v>
                </c:pt>
                <c:pt idx="5">
                  <c:v>271.5</c:v>
                </c:pt>
                <c:pt idx="6">
                  <c:v>366</c:v>
                </c:pt>
                <c:pt idx="7">
                  <c:v>339.88235294117646</c:v>
                </c:pt>
                <c:pt idx="8">
                  <c:v>260</c:v>
                </c:pt>
                <c:pt idx="9">
                  <c:v>252.625</c:v>
                </c:pt>
                <c:pt idx="10">
                  <c:v>186.6</c:v>
                </c:pt>
                <c:pt idx="11">
                  <c:v>204.25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6-469E-A7E5-DC96F183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35672"/>
        <c:axId val="876029912"/>
      </c:lineChart>
      <c:catAx>
        <c:axId val="87603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76029912"/>
        <c:crosses val="autoZero"/>
        <c:auto val="1"/>
        <c:lblAlgn val="ctr"/>
        <c:lblOffset val="100"/>
        <c:noMultiLvlLbl val="0"/>
      </c:catAx>
      <c:valAx>
        <c:axId val="87602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760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18</xdr:row>
      <xdr:rowOff>80961</xdr:rowOff>
    </xdr:from>
    <xdr:to>
      <xdr:col>12</xdr:col>
      <xdr:colOff>504825</xdr:colOff>
      <xdr:row>34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16</xdr:row>
      <xdr:rowOff>176212</xdr:rowOff>
    </xdr:from>
    <xdr:to>
      <xdr:col>4</xdr:col>
      <xdr:colOff>1028700</xdr:colOff>
      <xdr:row>31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16</xdr:row>
      <xdr:rowOff>176212</xdr:rowOff>
    </xdr:from>
    <xdr:to>
      <xdr:col>4</xdr:col>
      <xdr:colOff>1028700</xdr:colOff>
      <xdr:row>31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628651</xdr:colOff>
      <xdr:row>6</xdr:row>
      <xdr:rowOff>66676</xdr:rowOff>
    </xdr:from>
    <xdr:to>
      <xdr:col>4</xdr:col>
      <xdr:colOff>666751</xdr:colOff>
      <xdr:row>22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1179336</xdr:colOff>
      <xdr:row>2</xdr:row>
      <xdr:rowOff>112711</xdr:rowOff>
    </xdr:from>
    <xdr:to>
      <xdr:col>13</xdr:col>
      <xdr:colOff>588080</xdr:colOff>
      <xdr:row>19</xdr:row>
      <xdr:rowOff>45860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936625</xdr:colOff>
      <xdr:row>11</xdr:row>
      <xdr:rowOff>44450</xdr:rowOff>
    </xdr:from>
    <xdr:to>
      <xdr:col>5</xdr:col>
      <xdr:colOff>219075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B3177-DCC2-6D6D-D7BC-AEB10EC9D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917575</xdr:colOff>
      <xdr:row>17</xdr:row>
      <xdr:rowOff>31751</xdr:rowOff>
    </xdr:from>
    <xdr:to>
      <xdr:col>4</xdr:col>
      <xdr:colOff>1322192</xdr:colOff>
      <xdr:row>32</xdr:row>
      <xdr:rowOff>69589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C28E1-E406-E060-CB60-D14E380E8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7</xdr:row>
      <xdr:rowOff>19049</xdr:rowOff>
    </xdr:from>
    <xdr:to>
      <xdr:col>5</xdr:col>
      <xdr:colOff>546100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127BE-77B1-44DB-F7A7-0F9E8B79F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2</xdr:row>
      <xdr:rowOff>174625</xdr:rowOff>
    </xdr:from>
    <xdr:to>
      <xdr:col>11</xdr:col>
      <xdr:colOff>142875</xdr:colOff>
      <xdr:row>18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43D50E-7175-D2E0-7EAA-F7D5F135F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, Wayne L." refreshedDate="41037.870267361111" createdVersion="4" refreshedVersion="4" minRefreshableVersion="3" recordCount="1095" xr:uid="{00000000-000A-0000-FFFF-FFFF02000000}">
  <cacheSource type="worksheet">
    <worksheetSource ref="E4:M1099" sheet="Data2"/>
  </cacheSource>
  <cacheFields count="10">
    <cacheField name="daywk" numFmtId="0">
      <sharedItems count="7">
        <s v="Tuesday"/>
        <s v="Wednesday"/>
        <s v="Thursday"/>
        <s v="Friday"/>
        <s v="Saturday"/>
        <s v="Sunday"/>
        <s v="Monday"/>
      </sharedItems>
    </cacheField>
    <cacheField name="weekday" numFmtId="0">
      <sharedItems containsSemiMixedTypes="0" containsString="0" containsNumber="1" containsInteger="1" minValue="1" maxValue="7" count="7">
        <n v="2"/>
        <n v="3"/>
        <n v="4"/>
        <n v="5"/>
        <n v="6"/>
        <n v="7"/>
        <n v="1"/>
      </sharedItems>
    </cacheField>
    <cacheField name="Date" numFmtId="14">
      <sharedItems containsSemiMixedTypes="0" containsNonDate="0" containsDate="1" containsString="0" minDate="2013-01-01T00:00:00" maxDate="2016-01-01T00:00:00" count="1095"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</sharedItems>
      <fieldGroup par="9" base="2">
        <rangePr groupBy="months" startDate="2013-01-01T00:00:00" endDate="2016-01-01T00:00:00"/>
        <groupItems count="14">
          <s v="&lt;1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6"/>
        </groupItems>
      </fieldGroup>
    </cacheField>
    <cacheField name="Cakes" numFmtId="0">
      <sharedItems containsSemiMixedTypes="0" containsString="0" containsNumber="1" containsInteger="1" minValue="32" maxValue="165"/>
    </cacheField>
    <cacheField name="Pies" numFmtId="0">
      <sharedItems containsSemiMixedTypes="0" containsString="0" containsNumber="1" containsInteger="1" minValue="16" maxValue="98"/>
    </cacheField>
    <cacheField name="Cookies" numFmtId="0">
      <sharedItems containsSemiMixedTypes="0" containsString="0" containsNumber="1" containsInteger="1" minValue="222" maxValue="1152"/>
    </cacheField>
    <cacheField name="Smoothies" numFmtId="0">
      <sharedItems containsSemiMixedTypes="0" containsString="0" containsNumber="1" containsInteger="1" minValue="50" maxValue="551"/>
    </cacheField>
    <cacheField name="Coffee" numFmtId="0">
      <sharedItems containsSemiMixedTypes="0" containsString="0" containsNumber="1" containsInteger="1" minValue="111" maxValue="771" count="386">
        <n v="233"/>
        <n v="427"/>
        <n v="347"/>
        <n v="358"/>
        <n v="392"/>
        <n v="510"/>
        <n v="334"/>
        <n v="316"/>
        <n v="156"/>
        <n v="298"/>
        <n v="490"/>
        <n v="416"/>
        <n v="434"/>
        <n v="573"/>
        <n v="287"/>
        <n v="420"/>
        <n v="376"/>
        <n v="456"/>
        <n v="584"/>
        <n v="411"/>
        <n v="308"/>
        <n v="382"/>
        <n v="295"/>
        <n v="365"/>
        <n v="362"/>
        <n v="425"/>
        <n v="355"/>
        <n v="255"/>
        <n v="503"/>
        <n v="419"/>
        <n v="329"/>
        <n v="627"/>
        <n v="429"/>
        <n v="328"/>
        <n v="435"/>
        <n v="581"/>
        <n v="488"/>
        <n v="387"/>
        <n v="236"/>
        <n v="460"/>
        <n v="388"/>
        <n v="226"/>
        <n v="523"/>
        <n v="568"/>
        <n v="535"/>
        <n v="320"/>
        <n v="310"/>
        <n v="509"/>
        <n v="200"/>
        <n v="258"/>
        <n v="331"/>
        <n v="330"/>
        <n v="282"/>
        <n v="445"/>
        <n v="248"/>
        <n v="506"/>
        <n v="297"/>
        <n v="251"/>
        <n v="357"/>
        <n v="317"/>
        <n v="455"/>
        <n v="630"/>
        <n v="481"/>
        <n v="231"/>
        <n v="485"/>
        <n v="285"/>
        <n v="444"/>
        <n v="381"/>
        <n v="440"/>
        <n v="186"/>
        <n v="304"/>
        <n v="462"/>
        <n v="483"/>
        <n v="375"/>
        <n v="374"/>
        <n v="322"/>
        <n v="352"/>
        <n v="225"/>
        <n v="300"/>
        <n v="335"/>
        <n v="262"/>
        <n v="348"/>
        <n v="500"/>
        <n v="439"/>
        <n v="333"/>
        <n v="254"/>
        <n v="370"/>
        <n v="263"/>
        <n v="433"/>
        <n v="518"/>
        <n v="396"/>
        <n v="339"/>
        <n v="412"/>
        <n v="313"/>
        <n v="475"/>
        <n v="253"/>
        <n v="391"/>
        <n v="292"/>
        <n v="621"/>
        <n v="385"/>
        <n v="301"/>
        <n v="309"/>
        <n v="294"/>
        <n v="273"/>
        <n v="467"/>
        <n v="366"/>
        <n v="372"/>
        <n v="183"/>
        <n v="257"/>
        <n v="111"/>
        <n v="491"/>
        <n v="525"/>
        <n v="408"/>
        <n v="276"/>
        <n v="353"/>
        <n v="326"/>
        <n v="516"/>
        <n v="321"/>
        <n v="424"/>
        <n v="565"/>
        <n v="452"/>
        <n v="418"/>
        <n v="283"/>
        <n v="394"/>
        <n v="438"/>
        <n v="311"/>
        <n v="617"/>
        <n v="315"/>
        <n v="422"/>
        <n v="312"/>
        <n v="398"/>
        <n v="344"/>
        <n v="436"/>
        <n v="432"/>
        <n v="327"/>
        <n v="195"/>
        <n v="469"/>
        <n v="495"/>
        <n v="402"/>
        <n v="489"/>
        <n v="291"/>
        <n v="359"/>
        <n v="369"/>
        <n v="238"/>
        <n v="563"/>
        <n v="566"/>
        <n v="302"/>
        <n v="442"/>
        <n v="446"/>
        <n v="409"/>
        <n v="399"/>
        <n v="421"/>
        <n v="494"/>
        <n v="751"/>
        <n v="227"/>
        <n v="289"/>
        <n v="548"/>
        <n v="284"/>
        <n v="214"/>
        <n v="270"/>
        <n v="653"/>
        <n v="371"/>
        <n v="278"/>
        <n v="447"/>
        <n v="349"/>
        <n v="570"/>
        <n v="272"/>
        <n v="356"/>
        <n v="431"/>
        <n v="259"/>
        <n v="180"/>
        <n v="345"/>
        <n v="386"/>
        <n v="519"/>
        <n v="576"/>
        <n v="208"/>
        <n v="428"/>
        <n v="239"/>
        <n v="256"/>
        <n v="405"/>
        <n v="340"/>
        <n v="275"/>
        <n v="198"/>
        <n v="589"/>
        <n v="415"/>
        <n v="341"/>
        <n v="305"/>
        <n v="477"/>
        <n v="209"/>
        <n v="267"/>
        <n v="448"/>
        <n v="288"/>
        <n v="413"/>
        <n v="534"/>
        <n v="378"/>
        <n v="470"/>
        <n v="319"/>
        <n v="441"/>
        <n v="389"/>
        <n v="325"/>
        <n v="373"/>
        <n v="324"/>
        <n v="228"/>
        <n v="204"/>
        <n v="343"/>
        <n v="380"/>
        <n v="443"/>
        <n v="363"/>
        <n v="478"/>
        <n v="410"/>
        <n v="545"/>
        <n v="364"/>
        <n v="346"/>
        <n v="554"/>
        <n v="423"/>
        <n v="221"/>
        <n v="771"/>
        <n v="451"/>
        <n v="426"/>
        <n v="403"/>
        <n v="367"/>
        <n v="404"/>
        <n v="336"/>
        <n v="217"/>
        <n v="561"/>
        <n v="449"/>
        <n v="529"/>
        <n v="318"/>
        <n v="564"/>
        <n v="286"/>
        <n v="337"/>
        <n v="384"/>
        <n v="493"/>
        <n v="390"/>
        <n v="536"/>
        <n v="512"/>
        <n v="379"/>
        <n v="719"/>
        <n v="513"/>
        <n v="332"/>
        <n v="406"/>
        <n v="609"/>
        <n v="218"/>
        <n v="459"/>
        <n v="466"/>
        <n v="505"/>
        <n v="603"/>
        <n v="507"/>
        <n v="582"/>
        <n v="397"/>
        <n v="268"/>
        <n v="219"/>
        <n v="361"/>
        <n v="401"/>
        <n v="368"/>
        <n v="299"/>
        <n v="526"/>
        <n v="471"/>
        <n v="280"/>
        <n v="468"/>
        <n v="486"/>
        <n v="453"/>
        <n v="492"/>
        <n v="245"/>
        <n v="465"/>
        <n v="499"/>
        <n v="531"/>
        <n v="205"/>
        <n v="306"/>
        <n v="592"/>
        <n v="307"/>
        <n v="224"/>
        <n v="577"/>
        <n v="135"/>
        <n v="338"/>
        <n v="567"/>
        <n v="633"/>
        <n v="279"/>
        <n v="174"/>
        <n v="175"/>
        <n v="271"/>
        <n v="377"/>
        <n v="243"/>
        <n v="562"/>
        <n v="458"/>
        <n v="240"/>
        <n v="232"/>
        <n v="290"/>
        <n v="400"/>
        <n v="497"/>
        <n v="555"/>
        <n v="487"/>
        <n v="342"/>
        <n v="484"/>
        <n v="246"/>
        <n v="252"/>
        <n v="532"/>
        <n v="521"/>
        <n v="314"/>
        <n v="395"/>
        <n v="539"/>
        <n v="504"/>
        <n v="578"/>
        <n v="450"/>
        <n v="249"/>
        <n v="546"/>
        <n v="393"/>
        <n v="615"/>
        <n v="229"/>
        <n v="303"/>
        <n v="360"/>
        <n v="638"/>
        <n v="601"/>
        <n v="281"/>
        <n v="537"/>
        <n v="293"/>
        <n v="274"/>
        <n v="687"/>
        <n v="241"/>
        <n v="461"/>
        <n v="543"/>
        <n v="323"/>
        <n v="482"/>
        <n v="758"/>
        <n v="210"/>
        <n v="222"/>
        <n v="591"/>
        <n v="639"/>
        <n v="277"/>
        <n v="473"/>
        <n v="216"/>
        <n v="528"/>
        <n v="407"/>
        <n v="530"/>
        <n v="476"/>
        <n v="417"/>
        <n v="511"/>
        <n v="463"/>
        <n v="712"/>
        <n v="522"/>
        <n v="247"/>
        <n v="597"/>
        <n v="244"/>
        <n v="164"/>
        <n v="558"/>
        <n v="608"/>
        <n v="520"/>
        <n v="540"/>
        <n v="269"/>
        <n v="212"/>
        <n v="553"/>
        <n v="454"/>
        <n v="542"/>
        <n v="533"/>
        <n v="480"/>
        <n v="177"/>
        <n v="160"/>
        <n v="550"/>
        <n v="261"/>
        <n v="350"/>
        <n v="634"/>
        <n v="201"/>
        <n v="167"/>
        <n v="734"/>
        <n v="514"/>
        <n v="556"/>
        <n v="607"/>
        <n v="611"/>
        <n v="430"/>
        <n v="230"/>
        <n v="206"/>
        <n v="351"/>
        <n v="547"/>
        <n v="557"/>
        <n v="260"/>
        <n v="685"/>
        <n v="354"/>
        <n v="686"/>
        <n v="234"/>
        <n v="237"/>
        <n v="265"/>
        <n v="580"/>
        <n v="572"/>
        <n v="626"/>
        <n v="659"/>
        <n v="624"/>
      </sharedItems>
    </cacheField>
    <cacheField name="promotion" numFmtId="0">
      <sharedItems count="2">
        <s v="none"/>
        <s v="promotion"/>
      </sharedItems>
    </cacheField>
    <cacheField name="Years" numFmtId="0" databaseField="0">
      <fieldGroup base="2">
        <rangePr groupBy="years" startDate="2013-01-01T00:00:00" endDate="2016-01-01T00:00:00"/>
        <groupItems count="6">
          <s v="&lt;1/1/2013"/>
          <s v="2013"/>
          <s v="2014"/>
          <s v="2015"/>
          <s v="2016"/>
          <s v="&gt;1/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, Wayne L." refreshedDate="41112.468499421295" createdVersion="4" refreshedVersion="4" minRefreshableVersion="3" recordCount="1095" xr:uid="{00000000-000A-0000-FFFF-FFFF03000000}">
  <cacheSource type="worksheet">
    <worksheetSource ref="E4:M1099" sheet="Data 4"/>
  </cacheSource>
  <cacheFields count="10">
    <cacheField name="daywk" numFmtId="0">
      <sharedItems count="7">
        <s v="Tuesday"/>
        <s v="Wednesday"/>
        <s v="Thursday"/>
        <s v="Friday"/>
        <s v="Saturday"/>
        <s v="Sunday"/>
        <s v="Monday"/>
      </sharedItems>
    </cacheField>
    <cacheField name="weekday" numFmtId="0">
      <sharedItems containsSemiMixedTypes="0" containsString="0" containsNumber="1" containsInteger="1" minValue="1" maxValue="7" count="7">
        <n v="2"/>
        <n v="3"/>
        <n v="4"/>
        <n v="5"/>
        <n v="6"/>
        <n v="7"/>
        <n v="1"/>
      </sharedItems>
    </cacheField>
    <cacheField name="Date" numFmtId="14">
      <sharedItems containsSemiMixedTypes="0" containsNonDate="0" containsDate="1" containsString="0" minDate="2013-01-01T00:00:00" maxDate="2016-01-01T00:00:00" count="1095"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</sharedItems>
      <fieldGroup par="9"/>
    </cacheField>
    <cacheField name="Cakes" numFmtId="0">
      <sharedItems containsSemiMixedTypes="0" containsString="0" containsNumber="1" containsInteger="1" minValue="32" maxValue="165" count="112">
        <n v="79"/>
        <n v="91"/>
        <n v="47"/>
        <n v="89"/>
        <n v="112"/>
        <n v="70"/>
        <n v="59"/>
        <n v="71"/>
        <n v="74"/>
        <n v="119"/>
        <n v="90"/>
        <n v="96"/>
        <n v="62"/>
        <n v="48"/>
        <n v="58"/>
        <n v="94"/>
        <n v="97"/>
        <n v="67"/>
        <n v="81"/>
        <n v="95"/>
        <n v="93"/>
        <n v="60"/>
        <n v="80"/>
        <n v="77"/>
        <n v="65"/>
        <n v="61"/>
        <n v="103"/>
        <n v="113"/>
        <n v="63"/>
        <n v="72"/>
        <n v="66"/>
        <n v="83"/>
        <n v="84"/>
        <n v="69"/>
        <n v="68"/>
        <n v="73"/>
        <n v="120"/>
        <n v="122"/>
        <n v="55"/>
        <n v="75"/>
        <n v="44"/>
        <n v="87"/>
        <n v="128"/>
        <n v="92"/>
        <n v="78"/>
        <n v="116"/>
        <n v="117"/>
        <n v="57"/>
        <n v="110"/>
        <n v="108"/>
        <n v="88"/>
        <n v="76"/>
        <n v="101"/>
        <n v="64"/>
        <n v="106"/>
        <n v="107"/>
        <n v="51"/>
        <n v="100"/>
        <n v="140"/>
        <n v="118"/>
        <n v="53"/>
        <n v="82"/>
        <n v="115"/>
        <n v="45"/>
        <n v="102"/>
        <n v="56"/>
        <n v="136"/>
        <n v="43"/>
        <n v="86"/>
        <n v="98"/>
        <n v="99"/>
        <n v="123"/>
        <n v="85"/>
        <n v="114"/>
        <n v="32"/>
        <n v="52"/>
        <n v="50"/>
        <n v="42"/>
        <n v="109"/>
        <n v="104"/>
        <n v="121"/>
        <n v="141"/>
        <n v="111"/>
        <n v="40"/>
        <n v="125"/>
        <n v="150"/>
        <n v="105"/>
        <n v="139"/>
        <n v="124"/>
        <n v="54"/>
        <n v="133"/>
        <n v="127"/>
        <n v="126"/>
        <n v="137"/>
        <n v="142"/>
        <n v="134"/>
        <n v="49"/>
        <n v="143"/>
        <n v="38"/>
        <n v="129"/>
        <n v="146"/>
        <n v="37"/>
        <n v="138"/>
        <n v="165"/>
        <n v="130"/>
        <n v="144"/>
        <n v="147"/>
        <n v="132"/>
        <n v="153"/>
        <n v="135"/>
        <n v="156"/>
        <n v="148"/>
      </sharedItems>
    </cacheField>
    <cacheField name="Pies" numFmtId="0">
      <sharedItems containsSemiMixedTypes="0" containsString="0" containsNumber="1" containsInteger="1" minValue="16" maxValue="98"/>
    </cacheField>
    <cacheField name="Cookies" numFmtId="0">
      <sharedItems containsSemiMixedTypes="0" containsString="0" containsNumber="1" containsInteger="1" minValue="222" maxValue="1152"/>
    </cacheField>
    <cacheField name="Smoothies" numFmtId="0">
      <sharedItems containsSemiMixedTypes="0" containsString="0" containsNumber="1" containsInteger="1" minValue="50" maxValue="551"/>
    </cacheField>
    <cacheField name="Coffee" numFmtId="0">
      <sharedItems containsSemiMixedTypes="0" containsString="0" containsNumber="1" containsInteger="1" minValue="111" maxValue="771"/>
    </cacheField>
    <cacheField name="promotion" numFmtId="0">
      <sharedItems count="2">
        <s v="none"/>
        <s v="promotion"/>
      </sharedItems>
    </cacheField>
    <cacheField name="Months (Date)" numFmtId="0" databaseField="0">
      <fieldGroup base="2">
        <rangePr groupBy="months" startDate="2013-01-01T00:00:00" endDate="2016-01-01T00:00:00"/>
        <groupItems count="14">
          <s v="&lt;01/01/2013"/>
          <s v="Thg1"/>
          <s v="Thg2"/>
          <s v="Thg3"/>
          <s v="Thg4"/>
          <s v="Thg5"/>
          <s v="Thg6"/>
          <s v="Thg7"/>
          <s v="Thg8"/>
          <s v="Thg9"/>
          <s v="Thg10"/>
          <s v="Thg11"/>
          <s v="Thg12"/>
          <s v="&gt;01/0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5">
  <r>
    <x v="0"/>
    <x v="0"/>
    <x v="0"/>
    <n v="79"/>
    <n v="46"/>
    <n v="518"/>
    <n v="60"/>
    <x v="0"/>
    <x v="0"/>
  </r>
  <r>
    <x v="1"/>
    <x v="1"/>
    <x v="1"/>
    <n v="91"/>
    <n v="50"/>
    <n v="539"/>
    <n v="161"/>
    <x v="1"/>
    <x v="0"/>
  </r>
  <r>
    <x v="2"/>
    <x v="2"/>
    <x v="2"/>
    <n v="47"/>
    <n v="60"/>
    <n v="222"/>
    <n v="166"/>
    <x v="2"/>
    <x v="0"/>
  </r>
  <r>
    <x v="3"/>
    <x v="3"/>
    <x v="3"/>
    <n v="89"/>
    <n v="64"/>
    <n v="734"/>
    <n v="153"/>
    <x v="3"/>
    <x v="0"/>
  </r>
  <r>
    <x v="4"/>
    <x v="4"/>
    <x v="4"/>
    <n v="112"/>
    <n v="73"/>
    <n v="764"/>
    <n v="240"/>
    <x v="4"/>
    <x v="0"/>
  </r>
  <r>
    <x v="5"/>
    <x v="5"/>
    <x v="5"/>
    <n v="89"/>
    <n v="57"/>
    <n v="922"/>
    <n v="259"/>
    <x v="5"/>
    <x v="0"/>
  </r>
  <r>
    <x v="6"/>
    <x v="6"/>
    <x v="6"/>
    <n v="70"/>
    <n v="50"/>
    <n v="476"/>
    <n v="120"/>
    <x v="6"/>
    <x v="0"/>
  </r>
  <r>
    <x v="0"/>
    <x v="0"/>
    <x v="7"/>
    <n v="70"/>
    <n v="48"/>
    <n v="496"/>
    <n v="222"/>
    <x v="7"/>
    <x v="0"/>
  </r>
  <r>
    <x v="1"/>
    <x v="1"/>
    <x v="8"/>
    <n v="59"/>
    <n v="37"/>
    <n v="587"/>
    <n v="181"/>
    <x v="8"/>
    <x v="0"/>
  </r>
  <r>
    <x v="2"/>
    <x v="2"/>
    <x v="9"/>
    <n v="71"/>
    <n v="36"/>
    <n v="488"/>
    <n v="178"/>
    <x v="9"/>
    <x v="0"/>
  </r>
  <r>
    <x v="3"/>
    <x v="3"/>
    <x v="10"/>
    <n v="74"/>
    <n v="50"/>
    <n v="645"/>
    <n v="100"/>
    <x v="10"/>
    <x v="0"/>
  </r>
  <r>
    <x v="4"/>
    <x v="4"/>
    <x v="11"/>
    <n v="119"/>
    <n v="71"/>
    <n v="438"/>
    <n v="162"/>
    <x v="11"/>
    <x v="0"/>
  </r>
  <r>
    <x v="5"/>
    <x v="5"/>
    <x v="12"/>
    <n v="90"/>
    <n v="51"/>
    <n v="568"/>
    <n v="137"/>
    <x v="12"/>
    <x v="0"/>
  </r>
  <r>
    <x v="6"/>
    <x v="6"/>
    <x v="13"/>
    <n v="96"/>
    <n v="48"/>
    <n v="585"/>
    <n v="194"/>
    <x v="13"/>
    <x v="1"/>
  </r>
  <r>
    <x v="0"/>
    <x v="0"/>
    <x v="14"/>
    <n v="62"/>
    <n v="56"/>
    <n v="536"/>
    <n v="112"/>
    <x v="14"/>
    <x v="0"/>
  </r>
  <r>
    <x v="1"/>
    <x v="1"/>
    <x v="15"/>
    <n v="48"/>
    <n v="33"/>
    <n v="336"/>
    <n v="151"/>
    <x v="15"/>
    <x v="0"/>
  </r>
  <r>
    <x v="2"/>
    <x v="2"/>
    <x v="16"/>
    <n v="58"/>
    <n v="67"/>
    <n v="404"/>
    <n v="166"/>
    <x v="16"/>
    <x v="0"/>
  </r>
  <r>
    <x v="3"/>
    <x v="3"/>
    <x v="17"/>
    <n v="74"/>
    <n v="74"/>
    <n v="533"/>
    <n v="181"/>
    <x v="17"/>
    <x v="0"/>
  </r>
  <r>
    <x v="4"/>
    <x v="4"/>
    <x v="18"/>
    <n v="94"/>
    <n v="45"/>
    <n v="470"/>
    <n v="208"/>
    <x v="18"/>
    <x v="0"/>
  </r>
  <r>
    <x v="5"/>
    <x v="5"/>
    <x v="19"/>
    <n v="97"/>
    <n v="54"/>
    <n v="395"/>
    <n v="231"/>
    <x v="19"/>
    <x v="0"/>
  </r>
  <r>
    <x v="6"/>
    <x v="6"/>
    <x v="20"/>
    <n v="79"/>
    <n v="36"/>
    <n v="431"/>
    <n v="159"/>
    <x v="20"/>
    <x v="0"/>
  </r>
  <r>
    <x v="0"/>
    <x v="0"/>
    <x v="21"/>
    <n v="67"/>
    <n v="39"/>
    <n v="276"/>
    <n v="204"/>
    <x v="21"/>
    <x v="0"/>
  </r>
  <r>
    <x v="1"/>
    <x v="1"/>
    <x v="22"/>
    <n v="81"/>
    <n v="43"/>
    <n v="387"/>
    <n v="184"/>
    <x v="22"/>
    <x v="0"/>
  </r>
  <r>
    <x v="2"/>
    <x v="2"/>
    <x v="23"/>
    <n v="71"/>
    <n v="42"/>
    <n v="456"/>
    <n v="114"/>
    <x v="23"/>
    <x v="0"/>
  </r>
  <r>
    <x v="3"/>
    <x v="3"/>
    <x v="24"/>
    <n v="95"/>
    <n v="58"/>
    <n v="647"/>
    <n v="113"/>
    <x v="24"/>
    <x v="0"/>
  </r>
  <r>
    <x v="4"/>
    <x v="4"/>
    <x v="25"/>
    <n v="95"/>
    <n v="16"/>
    <n v="597"/>
    <n v="178"/>
    <x v="25"/>
    <x v="0"/>
  </r>
  <r>
    <x v="5"/>
    <x v="5"/>
    <x v="26"/>
    <n v="93"/>
    <n v="66"/>
    <n v="470"/>
    <n v="192"/>
    <x v="26"/>
    <x v="0"/>
  </r>
  <r>
    <x v="6"/>
    <x v="6"/>
    <x v="27"/>
    <n v="60"/>
    <n v="46"/>
    <n v="590"/>
    <n v="203"/>
    <x v="27"/>
    <x v="0"/>
  </r>
  <r>
    <x v="0"/>
    <x v="0"/>
    <x v="28"/>
    <n v="79"/>
    <n v="38"/>
    <n v="535"/>
    <n v="141"/>
    <x v="14"/>
    <x v="0"/>
  </r>
  <r>
    <x v="1"/>
    <x v="1"/>
    <x v="29"/>
    <n v="80"/>
    <n v="40"/>
    <n v="397"/>
    <n v="204"/>
    <x v="21"/>
    <x v="0"/>
  </r>
  <r>
    <x v="2"/>
    <x v="2"/>
    <x v="30"/>
    <n v="77"/>
    <n v="45"/>
    <n v="508"/>
    <n v="181"/>
    <x v="28"/>
    <x v="0"/>
  </r>
  <r>
    <x v="3"/>
    <x v="3"/>
    <x v="31"/>
    <n v="71"/>
    <n v="59"/>
    <n v="731"/>
    <n v="236"/>
    <x v="29"/>
    <x v="0"/>
  </r>
  <r>
    <x v="4"/>
    <x v="4"/>
    <x v="32"/>
    <n v="89"/>
    <n v="62"/>
    <n v="602"/>
    <n v="213"/>
    <x v="30"/>
    <x v="0"/>
  </r>
  <r>
    <x v="5"/>
    <x v="5"/>
    <x v="33"/>
    <n v="90"/>
    <n v="59"/>
    <n v="536"/>
    <n v="224"/>
    <x v="31"/>
    <x v="0"/>
  </r>
  <r>
    <x v="6"/>
    <x v="6"/>
    <x v="34"/>
    <n v="81"/>
    <n v="49"/>
    <n v="518"/>
    <n v="127"/>
    <x v="32"/>
    <x v="0"/>
  </r>
  <r>
    <x v="0"/>
    <x v="0"/>
    <x v="35"/>
    <n v="93"/>
    <n v="54"/>
    <n v="331"/>
    <n v="171"/>
    <x v="33"/>
    <x v="0"/>
  </r>
  <r>
    <x v="1"/>
    <x v="1"/>
    <x v="36"/>
    <n v="65"/>
    <n v="34"/>
    <n v="406"/>
    <n v="146"/>
    <x v="34"/>
    <x v="0"/>
  </r>
  <r>
    <x v="2"/>
    <x v="2"/>
    <x v="37"/>
    <n v="61"/>
    <n v="50"/>
    <n v="430"/>
    <n v="160"/>
    <x v="16"/>
    <x v="0"/>
  </r>
  <r>
    <x v="3"/>
    <x v="3"/>
    <x v="38"/>
    <n v="112"/>
    <n v="70"/>
    <n v="601"/>
    <n v="267"/>
    <x v="35"/>
    <x v="0"/>
  </r>
  <r>
    <x v="4"/>
    <x v="4"/>
    <x v="39"/>
    <n v="103"/>
    <n v="58"/>
    <n v="411"/>
    <n v="141"/>
    <x v="36"/>
    <x v="0"/>
  </r>
  <r>
    <x v="5"/>
    <x v="5"/>
    <x v="40"/>
    <n v="113"/>
    <n v="60"/>
    <n v="440"/>
    <n v="187"/>
    <x v="37"/>
    <x v="0"/>
  </r>
  <r>
    <x v="6"/>
    <x v="6"/>
    <x v="41"/>
    <n v="63"/>
    <n v="43"/>
    <n v="334"/>
    <n v="209"/>
    <x v="38"/>
    <x v="0"/>
  </r>
  <r>
    <x v="0"/>
    <x v="0"/>
    <x v="42"/>
    <n v="72"/>
    <n v="49"/>
    <n v="424"/>
    <n v="184"/>
    <x v="39"/>
    <x v="0"/>
  </r>
  <r>
    <x v="1"/>
    <x v="1"/>
    <x v="43"/>
    <n v="93"/>
    <n v="61"/>
    <n v="599"/>
    <n v="218"/>
    <x v="40"/>
    <x v="1"/>
  </r>
  <r>
    <x v="2"/>
    <x v="2"/>
    <x v="44"/>
    <n v="63"/>
    <n v="53"/>
    <n v="371"/>
    <n v="118"/>
    <x v="41"/>
    <x v="0"/>
  </r>
  <r>
    <x v="3"/>
    <x v="3"/>
    <x v="45"/>
    <n v="67"/>
    <n v="50"/>
    <n v="730"/>
    <n v="195"/>
    <x v="42"/>
    <x v="1"/>
  </r>
  <r>
    <x v="4"/>
    <x v="4"/>
    <x v="46"/>
    <n v="66"/>
    <n v="71"/>
    <n v="820"/>
    <n v="225"/>
    <x v="43"/>
    <x v="0"/>
  </r>
  <r>
    <x v="5"/>
    <x v="5"/>
    <x v="47"/>
    <n v="83"/>
    <n v="69"/>
    <n v="611"/>
    <n v="125"/>
    <x v="44"/>
    <x v="0"/>
  </r>
  <r>
    <x v="6"/>
    <x v="6"/>
    <x v="48"/>
    <n v="84"/>
    <n v="56"/>
    <n v="549"/>
    <n v="179"/>
    <x v="45"/>
    <x v="1"/>
  </r>
  <r>
    <x v="0"/>
    <x v="0"/>
    <x v="49"/>
    <n v="77"/>
    <n v="43"/>
    <n v="405"/>
    <n v="206"/>
    <x v="46"/>
    <x v="0"/>
  </r>
  <r>
    <x v="1"/>
    <x v="1"/>
    <x v="50"/>
    <n v="69"/>
    <n v="59"/>
    <n v="431"/>
    <n v="202"/>
    <x v="47"/>
    <x v="0"/>
  </r>
  <r>
    <x v="2"/>
    <x v="2"/>
    <x v="51"/>
    <n v="94"/>
    <n v="45"/>
    <n v="632"/>
    <n v="260"/>
    <x v="48"/>
    <x v="1"/>
  </r>
  <r>
    <x v="3"/>
    <x v="3"/>
    <x v="52"/>
    <n v="93"/>
    <n v="44"/>
    <n v="689"/>
    <n v="159"/>
    <x v="15"/>
    <x v="0"/>
  </r>
  <r>
    <x v="4"/>
    <x v="4"/>
    <x v="53"/>
    <n v="70"/>
    <n v="70"/>
    <n v="612"/>
    <n v="244"/>
    <x v="49"/>
    <x v="0"/>
  </r>
  <r>
    <x v="5"/>
    <x v="5"/>
    <x v="54"/>
    <n v="58"/>
    <n v="51"/>
    <n v="599"/>
    <n v="203"/>
    <x v="50"/>
    <x v="0"/>
  </r>
  <r>
    <x v="6"/>
    <x v="6"/>
    <x v="55"/>
    <n v="63"/>
    <n v="57"/>
    <n v="502"/>
    <n v="143"/>
    <x v="51"/>
    <x v="0"/>
  </r>
  <r>
    <x v="0"/>
    <x v="0"/>
    <x v="56"/>
    <n v="68"/>
    <n v="34"/>
    <n v="411"/>
    <n v="99"/>
    <x v="52"/>
    <x v="0"/>
  </r>
  <r>
    <x v="1"/>
    <x v="1"/>
    <x v="57"/>
    <n v="66"/>
    <n v="56"/>
    <n v="551"/>
    <n v="159"/>
    <x v="53"/>
    <x v="0"/>
  </r>
  <r>
    <x v="2"/>
    <x v="2"/>
    <x v="58"/>
    <n v="48"/>
    <n v="50"/>
    <n v="470"/>
    <n v="165"/>
    <x v="54"/>
    <x v="0"/>
  </r>
  <r>
    <x v="3"/>
    <x v="3"/>
    <x v="59"/>
    <n v="73"/>
    <n v="56"/>
    <n v="622"/>
    <n v="119"/>
    <x v="26"/>
    <x v="0"/>
  </r>
  <r>
    <x v="4"/>
    <x v="4"/>
    <x v="60"/>
    <n v="120"/>
    <n v="84"/>
    <n v="597"/>
    <n v="247"/>
    <x v="55"/>
    <x v="1"/>
  </r>
  <r>
    <x v="5"/>
    <x v="5"/>
    <x v="61"/>
    <n v="122"/>
    <n v="52"/>
    <n v="679"/>
    <n v="139"/>
    <x v="55"/>
    <x v="1"/>
  </r>
  <r>
    <x v="6"/>
    <x v="6"/>
    <x v="62"/>
    <n v="55"/>
    <n v="42"/>
    <n v="352"/>
    <n v="156"/>
    <x v="56"/>
    <x v="0"/>
  </r>
  <r>
    <x v="0"/>
    <x v="0"/>
    <x v="63"/>
    <n v="84"/>
    <n v="46"/>
    <n v="513"/>
    <n v="161"/>
    <x v="57"/>
    <x v="0"/>
  </r>
  <r>
    <x v="1"/>
    <x v="1"/>
    <x v="64"/>
    <n v="75"/>
    <n v="52"/>
    <n v="365"/>
    <n v="100"/>
    <x v="58"/>
    <x v="0"/>
  </r>
  <r>
    <x v="2"/>
    <x v="2"/>
    <x v="65"/>
    <n v="44"/>
    <n v="45"/>
    <n v="392"/>
    <n v="126"/>
    <x v="59"/>
    <x v="0"/>
  </r>
  <r>
    <x v="3"/>
    <x v="3"/>
    <x v="66"/>
    <n v="87"/>
    <n v="49"/>
    <n v="653"/>
    <n v="241"/>
    <x v="60"/>
    <x v="0"/>
  </r>
  <r>
    <x v="4"/>
    <x v="4"/>
    <x v="67"/>
    <n v="128"/>
    <n v="48"/>
    <n v="674"/>
    <n v="168"/>
    <x v="61"/>
    <x v="0"/>
  </r>
  <r>
    <x v="5"/>
    <x v="5"/>
    <x v="68"/>
    <n v="103"/>
    <n v="59"/>
    <n v="762"/>
    <n v="206"/>
    <x v="62"/>
    <x v="0"/>
  </r>
  <r>
    <x v="6"/>
    <x v="6"/>
    <x v="69"/>
    <n v="62"/>
    <n v="54"/>
    <n v="356"/>
    <n v="137"/>
    <x v="63"/>
    <x v="0"/>
  </r>
  <r>
    <x v="0"/>
    <x v="0"/>
    <x v="70"/>
    <n v="92"/>
    <n v="50"/>
    <n v="605"/>
    <n v="171"/>
    <x v="40"/>
    <x v="0"/>
  </r>
  <r>
    <x v="1"/>
    <x v="1"/>
    <x v="71"/>
    <n v="83"/>
    <n v="52"/>
    <n v="527"/>
    <n v="150"/>
    <x v="64"/>
    <x v="0"/>
  </r>
  <r>
    <x v="2"/>
    <x v="2"/>
    <x v="72"/>
    <n v="78"/>
    <n v="38"/>
    <n v="439"/>
    <n v="92"/>
    <x v="65"/>
    <x v="0"/>
  </r>
  <r>
    <x v="3"/>
    <x v="3"/>
    <x v="73"/>
    <n v="67"/>
    <n v="47"/>
    <n v="639"/>
    <n v="246"/>
    <x v="66"/>
    <x v="0"/>
  </r>
  <r>
    <x v="4"/>
    <x v="4"/>
    <x v="74"/>
    <n v="116"/>
    <n v="51"/>
    <n v="557"/>
    <n v="291"/>
    <x v="67"/>
    <x v="0"/>
  </r>
  <r>
    <x v="5"/>
    <x v="5"/>
    <x v="75"/>
    <n v="117"/>
    <n v="57"/>
    <n v="718"/>
    <n v="269"/>
    <x v="68"/>
    <x v="1"/>
  </r>
  <r>
    <x v="6"/>
    <x v="6"/>
    <x v="76"/>
    <n v="57"/>
    <n v="45"/>
    <n v="520"/>
    <n v="140"/>
    <x v="69"/>
    <x v="0"/>
  </r>
  <r>
    <x v="0"/>
    <x v="0"/>
    <x v="77"/>
    <n v="71"/>
    <n v="30"/>
    <n v="343"/>
    <n v="130"/>
    <x v="27"/>
    <x v="0"/>
  </r>
  <r>
    <x v="1"/>
    <x v="1"/>
    <x v="78"/>
    <n v="110"/>
    <n v="43"/>
    <n v="261"/>
    <n v="129"/>
    <x v="70"/>
    <x v="0"/>
  </r>
  <r>
    <x v="2"/>
    <x v="2"/>
    <x v="79"/>
    <n v="84"/>
    <n v="37"/>
    <n v="420"/>
    <n v="179"/>
    <x v="71"/>
    <x v="0"/>
  </r>
  <r>
    <x v="3"/>
    <x v="3"/>
    <x v="80"/>
    <n v="81"/>
    <n v="44"/>
    <n v="515"/>
    <n v="224"/>
    <x v="72"/>
    <x v="0"/>
  </r>
  <r>
    <x v="4"/>
    <x v="4"/>
    <x v="81"/>
    <n v="108"/>
    <n v="68"/>
    <n v="793"/>
    <n v="235"/>
    <x v="73"/>
    <x v="0"/>
  </r>
  <r>
    <x v="5"/>
    <x v="5"/>
    <x v="82"/>
    <n v="87"/>
    <n v="46"/>
    <n v="585"/>
    <n v="281"/>
    <x v="60"/>
    <x v="0"/>
  </r>
  <r>
    <x v="6"/>
    <x v="6"/>
    <x v="83"/>
    <n v="80"/>
    <n v="46"/>
    <n v="308"/>
    <n v="117"/>
    <x v="74"/>
    <x v="0"/>
  </r>
  <r>
    <x v="0"/>
    <x v="0"/>
    <x v="84"/>
    <n v="61"/>
    <n v="37"/>
    <n v="440"/>
    <n v="196"/>
    <x v="75"/>
    <x v="0"/>
  </r>
  <r>
    <x v="1"/>
    <x v="1"/>
    <x v="85"/>
    <n v="95"/>
    <n v="23"/>
    <n v="529"/>
    <n v="142"/>
    <x v="63"/>
    <x v="0"/>
  </r>
  <r>
    <x v="2"/>
    <x v="2"/>
    <x v="86"/>
    <n v="61"/>
    <n v="42"/>
    <n v="359"/>
    <n v="68"/>
    <x v="76"/>
    <x v="0"/>
  </r>
  <r>
    <x v="3"/>
    <x v="3"/>
    <x v="87"/>
    <n v="78"/>
    <n v="41"/>
    <n v="528"/>
    <n v="91"/>
    <x v="39"/>
    <x v="0"/>
  </r>
  <r>
    <x v="4"/>
    <x v="4"/>
    <x v="88"/>
    <n v="88"/>
    <n v="33"/>
    <n v="817"/>
    <n v="271"/>
    <x v="77"/>
    <x v="0"/>
  </r>
  <r>
    <x v="5"/>
    <x v="5"/>
    <x v="89"/>
    <n v="78"/>
    <n v="77"/>
    <n v="515"/>
    <n v="172"/>
    <x v="78"/>
    <x v="0"/>
  </r>
  <r>
    <x v="6"/>
    <x v="6"/>
    <x v="90"/>
    <n v="75"/>
    <n v="37"/>
    <n v="411"/>
    <n v="166"/>
    <x v="79"/>
    <x v="0"/>
  </r>
  <r>
    <x v="0"/>
    <x v="0"/>
    <x v="91"/>
    <n v="73"/>
    <n v="41"/>
    <n v="417"/>
    <n v="68"/>
    <x v="80"/>
    <x v="0"/>
  </r>
  <r>
    <x v="1"/>
    <x v="1"/>
    <x v="92"/>
    <n v="76"/>
    <n v="54"/>
    <n v="497"/>
    <n v="215"/>
    <x v="81"/>
    <x v="0"/>
  </r>
  <r>
    <x v="2"/>
    <x v="2"/>
    <x v="93"/>
    <n v="83"/>
    <n v="46"/>
    <n v="417"/>
    <n v="191"/>
    <x v="82"/>
    <x v="0"/>
  </r>
  <r>
    <x v="3"/>
    <x v="3"/>
    <x v="94"/>
    <n v="101"/>
    <n v="72"/>
    <n v="519"/>
    <n v="289"/>
    <x v="83"/>
    <x v="0"/>
  </r>
  <r>
    <x v="4"/>
    <x v="4"/>
    <x v="95"/>
    <n v="94"/>
    <n v="74"/>
    <n v="552"/>
    <n v="247"/>
    <x v="84"/>
    <x v="0"/>
  </r>
  <r>
    <x v="5"/>
    <x v="5"/>
    <x v="96"/>
    <n v="89"/>
    <n v="53"/>
    <n v="487"/>
    <n v="253"/>
    <x v="34"/>
    <x v="0"/>
  </r>
  <r>
    <x v="6"/>
    <x v="6"/>
    <x v="97"/>
    <n v="95"/>
    <n v="54"/>
    <n v="594"/>
    <n v="147"/>
    <x v="52"/>
    <x v="1"/>
  </r>
  <r>
    <x v="0"/>
    <x v="0"/>
    <x v="98"/>
    <n v="64"/>
    <n v="63"/>
    <n v="284"/>
    <n v="147"/>
    <x v="85"/>
    <x v="0"/>
  </r>
  <r>
    <x v="1"/>
    <x v="1"/>
    <x v="99"/>
    <n v="75"/>
    <n v="36"/>
    <n v="522"/>
    <n v="149"/>
    <x v="86"/>
    <x v="0"/>
  </r>
  <r>
    <x v="2"/>
    <x v="2"/>
    <x v="100"/>
    <n v="88"/>
    <n v="39"/>
    <n v="320"/>
    <n v="212"/>
    <x v="87"/>
    <x v="0"/>
  </r>
  <r>
    <x v="3"/>
    <x v="3"/>
    <x v="101"/>
    <n v="106"/>
    <n v="69"/>
    <n v="445"/>
    <n v="119"/>
    <x v="88"/>
    <x v="0"/>
  </r>
  <r>
    <x v="4"/>
    <x v="4"/>
    <x v="102"/>
    <n v="101"/>
    <n v="74"/>
    <n v="653"/>
    <n v="215"/>
    <x v="66"/>
    <x v="0"/>
  </r>
  <r>
    <x v="5"/>
    <x v="5"/>
    <x v="103"/>
    <n v="89"/>
    <n v="52"/>
    <n v="633"/>
    <n v="261"/>
    <x v="89"/>
    <x v="0"/>
  </r>
  <r>
    <x v="6"/>
    <x v="6"/>
    <x v="104"/>
    <n v="76"/>
    <n v="44"/>
    <n v="491"/>
    <n v="140"/>
    <x v="78"/>
    <x v="0"/>
  </r>
  <r>
    <x v="0"/>
    <x v="0"/>
    <x v="105"/>
    <n v="74"/>
    <n v="44"/>
    <n v="599"/>
    <n v="164"/>
    <x v="90"/>
    <x v="0"/>
  </r>
  <r>
    <x v="1"/>
    <x v="1"/>
    <x v="106"/>
    <n v="67"/>
    <n v="52"/>
    <n v="410"/>
    <n v="231"/>
    <x v="22"/>
    <x v="0"/>
  </r>
  <r>
    <x v="2"/>
    <x v="2"/>
    <x v="107"/>
    <n v="87"/>
    <n v="38"/>
    <n v="564"/>
    <n v="305"/>
    <x v="91"/>
    <x v="0"/>
  </r>
  <r>
    <x v="3"/>
    <x v="3"/>
    <x v="108"/>
    <n v="107"/>
    <n v="45"/>
    <n v="609"/>
    <n v="288"/>
    <x v="92"/>
    <x v="0"/>
  </r>
  <r>
    <x v="4"/>
    <x v="4"/>
    <x v="109"/>
    <n v="94"/>
    <n v="75"/>
    <n v="632"/>
    <n v="272"/>
    <x v="66"/>
    <x v="0"/>
  </r>
  <r>
    <x v="5"/>
    <x v="5"/>
    <x v="110"/>
    <n v="77"/>
    <n v="53"/>
    <n v="606"/>
    <n v="257"/>
    <x v="93"/>
    <x v="0"/>
  </r>
  <r>
    <x v="6"/>
    <x v="6"/>
    <x v="111"/>
    <n v="73"/>
    <n v="36"/>
    <n v="360"/>
    <n v="180"/>
    <x v="94"/>
    <x v="0"/>
  </r>
  <r>
    <x v="0"/>
    <x v="0"/>
    <x v="112"/>
    <n v="51"/>
    <n v="47"/>
    <n v="631"/>
    <n v="147"/>
    <x v="95"/>
    <x v="0"/>
  </r>
  <r>
    <x v="1"/>
    <x v="1"/>
    <x v="113"/>
    <n v="72"/>
    <n v="44"/>
    <n v="460"/>
    <n v="232"/>
    <x v="96"/>
    <x v="0"/>
  </r>
  <r>
    <x v="2"/>
    <x v="2"/>
    <x v="114"/>
    <n v="59"/>
    <n v="43"/>
    <n v="285"/>
    <n v="162"/>
    <x v="97"/>
    <x v="0"/>
  </r>
  <r>
    <x v="3"/>
    <x v="3"/>
    <x v="115"/>
    <n v="94"/>
    <n v="78"/>
    <n v="685"/>
    <n v="245"/>
    <x v="98"/>
    <x v="0"/>
  </r>
  <r>
    <x v="4"/>
    <x v="4"/>
    <x v="116"/>
    <n v="79"/>
    <n v="68"/>
    <n v="400"/>
    <n v="252"/>
    <x v="99"/>
    <x v="0"/>
  </r>
  <r>
    <x v="5"/>
    <x v="5"/>
    <x v="117"/>
    <n v="64"/>
    <n v="61"/>
    <n v="757"/>
    <n v="216"/>
    <x v="100"/>
    <x v="0"/>
  </r>
  <r>
    <x v="6"/>
    <x v="6"/>
    <x v="118"/>
    <n v="87"/>
    <n v="43"/>
    <n v="405"/>
    <n v="143"/>
    <x v="101"/>
    <x v="0"/>
  </r>
  <r>
    <x v="0"/>
    <x v="0"/>
    <x v="119"/>
    <n v="72"/>
    <n v="40"/>
    <n v="403"/>
    <n v="188"/>
    <x v="102"/>
    <x v="0"/>
  </r>
  <r>
    <x v="1"/>
    <x v="1"/>
    <x v="120"/>
    <n v="71"/>
    <n v="61"/>
    <n v="467"/>
    <n v="178"/>
    <x v="103"/>
    <x v="0"/>
  </r>
  <r>
    <x v="2"/>
    <x v="2"/>
    <x v="121"/>
    <n v="57"/>
    <n v="49"/>
    <n v="418"/>
    <n v="251"/>
    <x v="22"/>
    <x v="0"/>
  </r>
  <r>
    <x v="3"/>
    <x v="3"/>
    <x v="122"/>
    <n v="100"/>
    <n v="44"/>
    <n v="434"/>
    <n v="205"/>
    <x v="104"/>
    <x v="0"/>
  </r>
  <r>
    <x v="4"/>
    <x v="4"/>
    <x v="123"/>
    <n v="84"/>
    <n v="98"/>
    <n v="622"/>
    <n v="346"/>
    <x v="105"/>
    <x v="0"/>
  </r>
  <r>
    <x v="5"/>
    <x v="5"/>
    <x v="124"/>
    <n v="140"/>
    <n v="41"/>
    <n v="635"/>
    <n v="226"/>
    <x v="106"/>
    <x v="0"/>
  </r>
  <r>
    <x v="6"/>
    <x v="6"/>
    <x v="125"/>
    <n v="83"/>
    <n v="46"/>
    <n v="588"/>
    <n v="159"/>
    <x v="58"/>
    <x v="0"/>
  </r>
  <r>
    <x v="0"/>
    <x v="0"/>
    <x v="126"/>
    <n v="118"/>
    <n v="45"/>
    <n v="461"/>
    <n v="201"/>
    <x v="107"/>
    <x v="0"/>
  </r>
  <r>
    <x v="1"/>
    <x v="1"/>
    <x v="127"/>
    <n v="73"/>
    <n v="43"/>
    <n v="463"/>
    <n v="277"/>
    <x v="108"/>
    <x v="0"/>
  </r>
  <r>
    <x v="2"/>
    <x v="2"/>
    <x v="128"/>
    <n v="77"/>
    <n v="54"/>
    <n v="552"/>
    <n v="254"/>
    <x v="109"/>
    <x v="0"/>
  </r>
  <r>
    <x v="3"/>
    <x v="3"/>
    <x v="129"/>
    <n v="95"/>
    <n v="45"/>
    <n v="530"/>
    <n v="248"/>
    <x v="110"/>
    <x v="0"/>
  </r>
  <r>
    <x v="4"/>
    <x v="4"/>
    <x v="130"/>
    <n v="90"/>
    <n v="52"/>
    <n v="431"/>
    <n v="303"/>
    <x v="111"/>
    <x v="0"/>
  </r>
  <r>
    <x v="5"/>
    <x v="5"/>
    <x v="131"/>
    <n v="96"/>
    <n v="58"/>
    <n v="395"/>
    <n v="362"/>
    <x v="40"/>
    <x v="0"/>
  </r>
  <r>
    <x v="6"/>
    <x v="6"/>
    <x v="132"/>
    <n v="90"/>
    <n v="42"/>
    <n v="391"/>
    <n v="193"/>
    <x v="103"/>
    <x v="0"/>
  </r>
  <r>
    <x v="0"/>
    <x v="0"/>
    <x v="133"/>
    <n v="53"/>
    <n v="52"/>
    <n v="432"/>
    <n v="297"/>
    <x v="54"/>
    <x v="0"/>
  </r>
  <r>
    <x v="1"/>
    <x v="1"/>
    <x v="134"/>
    <n v="79"/>
    <n v="40"/>
    <n v="581"/>
    <n v="182"/>
    <x v="112"/>
    <x v="0"/>
  </r>
  <r>
    <x v="2"/>
    <x v="2"/>
    <x v="135"/>
    <n v="66"/>
    <n v="55"/>
    <n v="525"/>
    <n v="195"/>
    <x v="54"/>
    <x v="0"/>
  </r>
  <r>
    <x v="3"/>
    <x v="3"/>
    <x v="136"/>
    <n v="82"/>
    <n v="50"/>
    <n v="740"/>
    <n v="272"/>
    <x v="113"/>
    <x v="0"/>
  </r>
  <r>
    <x v="4"/>
    <x v="4"/>
    <x v="137"/>
    <n v="115"/>
    <n v="60"/>
    <n v="710"/>
    <n v="405"/>
    <x v="114"/>
    <x v="0"/>
  </r>
  <r>
    <x v="5"/>
    <x v="5"/>
    <x v="138"/>
    <n v="61"/>
    <n v="41"/>
    <n v="433"/>
    <n v="300"/>
    <x v="115"/>
    <x v="0"/>
  </r>
  <r>
    <x v="6"/>
    <x v="6"/>
    <x v="139"/>
    <n v="96"/>
    <n v="45"/>
    <n v="394"/>
    <n v="293"/>
    <x v="116"/>
    <x v="0"/>
  </r>
  <r>
    <x v="0"/>
    <x v="0"/>
    <x v="140"/>
    <n v="64"/>
    <n v="48"/>
    <n v="363"/>
    <n v="194"/>
    <x v="14"/>
    <x v="0"/>
  </r>
  <r>
    <x v="1"/>
    <x v="1"/>
    <x v="141"/>
    <n v="77"/>
    <n v="68"/>
    <n v="611"/>
    <n v="145"/>
    <x v="55"/>
    <x v="1"/>
  </r>
  <r>
    <x v="2"/>
    <x v="2"/>
    <x v="142"/>
    <n v="80"/>
    <n v="44"/>
    <n v="359"/>
    <n v="153"/>
    <x v="117"/>
    <x v="0"/>
  </r>
  <r>
    <x v="3"/>
    <x v="3"/>
    <x v="143"/>
    <n v="93"/>
    <n v="57"/>
    <n v="415"/>
    <n v="194"/>
    <x v="118"/>
    <x v="0"/>
  </r>
  <r>
    <x v="4"/>
    <x v="4"/>
    <x v="144"/>
    <n v="112"/>
    <n v="61"/>
    <n v="568"/>
    <n v="377"/>
    <x v="119"/>
    <x v="0"/>
  </r>
  <r>
    <x v="5"/>
    <x v="5"/>
    <x v="145"/>
    <n v="100"/>
    <n v="60"/>
    <n v="595"/>
    <n v="257"/>
    <x v="120"/>
    <x v="0"/>
  </r>
  <r>
    <x v="6"/>
    <x v="6"/>
    <x v="146"/>
    <n v="81"/>
    <n v="47"/>
    <n v="504"/>
    <n v="167"/>
    <x v="121"/>
    <x v="0"/>
  </r>
  <r>
    <x v="0"/>
    <x v="0"/>
    <x v="147"/>
    <n v="79"/>
    <n v="59"/>
    <n v="460"/>
    <n v="231"/>
    <x v="122"/>
    <x v="0"/>
  </r>
  <r>
    <x v="1"/>
    <x v="1"/>
    <x v="148"/>
    <n v="66"/>
    <n v="54"/>
    <n v="521"/>
    <n v="254"/>
    <x v="94"/>
    <x v="0"/>
  </r>
  <r>
    <x v="2"/>
    <x v="2"/>
    <x v="149"/>
    <n v="45"/>
    <n v="59"/>
    <n v="547"/>
    <n v="173"/>
    <x v="29"/>
    <x v="0"/>
  </r>
  <r>
    <x v="3"/>
    <x v="3"/>
    <x v="150"/>
    <n v="82"/>
    <n v="59"/>
    <n v="305"/>
    <n v="98"/>
    <x v="102"/>
    <x v="0"/>
  </r>
  <r>
    <x v="4"/>
    <x v="4"/>
    <x v="151"/>
    <n v="93"/>
    <n v="64"/>
    <n v="631"/>
    <n v="297"/>
    <x v="123"/>
    <x v="0"/>
  </r>
  <r>
    <x v="5"/>
    <x v="5"/>
    <x v="152"/>
    <n v="102"/>
    <n v="59"/>
    <n v="612"/>
    <n v="322"/>
    <x v="17"/>
    <x v="0"/>
  </r>
  <r>
    <x v="6"/>
    <x v="6"/>
    <x v="153"/>
    <n v="45"/>
    <n v="36"/>
    <n v="417"/>
    <n v="313"/>
    <x v="52"/>
    <x v="0"/>
  </r>
  <r>
    <x v="0"/>
    <x v="0"/>
    <x v="154"/>
    <n v="58"/>
    <n v="50"/>
    <n v="385"/>
    <n v="198"/>
    <x v="87"/>
    <x v="0"/>
  </r>
  <r>
    <x v="1"/>
    <x v="1"/>
    <x v="155"/>
    <n v="95"/>
    <n v="43"/>
    <n v="373"/>
    <n v="185"/>
    <x v="124"/>
    <x v="0"/>
  </r>
  <r>
    <x v="2"/>
    <x v="2"/>
    <x v="156"/>
    <n v="61"/>
    <n v="30"/>
    <n v="513"/>
    <n v="235"/>
    <x v="125"/>
    <x v="0"/>
  </r>
  <r>
    <x v="3"/>
    <x v="3"/>
    <x v="157"/>
    <n v="56"/>
    <n v="66"/>
    <n v="572"/>
    <n v="423"/>
    <x v="115"/>
    <x v="0"/>
  </r>
  <r>
    <x v="4"/>
    <x v="4"/>
    <x v="158"/>
    <n v="77"/>
    <n v="76"/>
    <n v="601"/>
    <n v="379"/>
    <x v="126"/>
    <x v="0"/>
  </r>
  <r>
    <x v="5"/>
    <x v="5"/>
    <x v="159"/>
    <n v="77"/>
    <n v="66"/>
    <n v="579"/>
    <n v="327"/>
    <x v="127"/>
    <x v="0"/>
  </r>
  <r>
    <x v="6"/>
    <x v="6"/>
    <x v="160"/>
    <n v="83"/>
    <n v="43"/>
    <n v="502"/>
    <n v="112"/>
    <x v="51"/>
    <x v="0"/>
  </r>
  <r>
    <x v="0"/>
    <x v="0"/>
    <x v="161"/>
    <n v="83"/>
    <n v="56"/>
    <n v="609"/>
    <n v="323"/>
    <x v="128"/>
    <x v="1"/>
  </r>
  <r>
    <x v="1"/>
    <x v="1"/>
    <x v="162"/>
    <n v="69"/>
    <n v="32"/>
    <n v="543"/>
    <n v="258"/>
    <x v="129"/>
    <x v="0"/>
  </r>
  <r>
    <x v="2"/>
    <x v="2"/>
    <x v="163"/>
    <n v="61"/>
    <n v="52"/>
    <n v="322"/>
    <n v="289"/>
    <x v="102"/>
    <x v="0"/>
  </r>
  <r>
    <x v="3"/>
    <x v="3"/>
    <x v="164"/>
    <n v="76"/>
    <n v="85"/>
    <n v="534"/>
    <n v="385"/>
    <x v="114"/>
    <x v="0"/>
  </r>
  <r>
    <x v="4"/>
    <x v="4"/>
    <x v="165"/>
    <n v="136"/>
    <n v="66"/>
    <n v="844"/>
    <n v="293"/>
    <x v="130"/>
    <x v="0"/>
  </r>
  <r>
    <x v="5"/>
    <x v="5"/>
    <x v="166"/>
    <n v="75"/>
    <n v="65"/>
    <n v="604"/>
    <n v="219"/>
    <x v="130"/>
    <x v="0"/>
  </r>
  <r>
    <x v="6"/>
    <x v="6"/>
    <x v="167"/>
    <n v="89"/>
    <n v="40"/>
    <n v="452"/>
    <n v="211"/>
    <x v="117"/>
    <x v="0"/>
  </r>
  <r>
    <x v="0"/>
    <x v="0"/>
    <x v="168"/>
    <n v="43"/>
    <n v="40"/>
    <n v="458"/>
    <n v="299"/>
    <x v="131"/>
    <x v="0"/>
  </r>
  <r>
    <x v="1"/>
    <x v="1"/>
    <x v="169"/>
    <n v="81"/>
    <n v="38"/>
    <n v="489"/>
    <n v="202"/>
    <x v="77"/>
    <x v="0"/>
  </r>
  <r>
    <x v="2"/>
    <x v="2"/>
    <x v="170"/>
    <n v="61"/>
    <n v="42"/>
    <n v="455"/>
    <n v="237"/>
    <x v="23"/>
    <x v="0"/>
  </r>
  <r>
    <x v="3"/>
    <x v="3"/>
    <x v="171"/>
    <n v="92"/>
    <n v="68"/>
    <n v="488"/>
    <n v="269"/>
    <x v="132"/>
    <x v="1"/>
  </r>
  <r>
    <x v="4"/>
    <x v="4"/>
    <x v="172"/>
    <n v="117"/>
    <n v="75"/>
    <n v="477"/>
    <n v="352"/>
    <x v="118"/>
    <x v="0"/>
  </r>
  <r>
    <x v="5"/>
    <x v="5"/>
    <x v="173"/>
    <n v="86"/>
    <n v="79"/>
    <n v="681"/>
    <n v="292"/>
    <x v="133"/>
    <x v="0"/>
  </r>
  <r>
    <x v="6"/>
    <x v="6"/>
    <x v="174"/>
    <n v="78"/>
    <n v="61"/>
    <n v="430"/>
    <n v="212"/>
    <x v="67"/>
    <x v="0"/>
  </r>
  <r>
    <x v="0"/>
    <x v="0"/>
    <x v="175"/>
    <n v="81"/>
    <n v="61"/>
    <n v="440"/>
    <n v="251"/>
    <x v="134"/>
    <x v="0"/>
  </r>
  <r>
    <x v="1"/>
    <x v="1"/>
    <x v="176"/>
    <n v="78"/>
    <n v="51"/>
    <n v="303"/>
    <n v="265"/>
    <x v="135"/>
    <x v="0"/>
  </r>
  <r>
    <x v="2"/>
    <x v="2"/>
    <x v="177"/>
    <n v="79"/>
    <n v="43"/>
    <n v="429"/>
    <n v="234"/>
    <x v="136"/>
    <x v="0"/>
  </r>
  <r>
    <x v="3"/>
    <x v="3"/>
    <x v="178"/>
    <n v="98"/>
    <n v="67"/>
    <n v="632"/>
    <n v="184"/>
    <x v="137"/>
    <x v="0"/>
  </r>
  <r>
    <x v="4"/>
    <x v="4"/>
    <x v="179"/>
    <n v="80"/>
    <n v="62"/>
    <n v="791"/>
    <n v="204"/>
    <x v="138"/>
    <x v="0"/>
  </r>
  <r>
    <x v="5"/>
    <x v="5"/>
    <x v="180"/>
    <n v="113"/>
    <n v="82"/>
    <n v="590"/>
    <n v="147"/>
    <x v="139"/>
    <x v="1"/>
  </r>
  <r>
    <x v="6"/>
    <x v="6"/>
    <x v="181"/>
    <n v="76"/>
    <n v="52"/>
    <n v="504"/>
    <n v="347"/>
    <x v="105"/>
    <x v="0"/>
  </r>
  <r>
    <x v="0"/>
    <x v="0"/>
    <x v="182"/>
    <n v="80"/>
    <n v="46"/>
    <n v="546"/>
    <n v="160"/>
    <x v="140"/>
    <x v="0"/>
  </r>
  <r>
    <x v="1"/>
    <x v="1"/>
    <x v="183"/>
    <n v="55"/>
    <n v="47"/>
    <n v="369"/>
    <n v="226"/>
    <x v="141"/>
    <x v="0"/>
  </r>
  <r>
    <x v="2"/>
    <x v="2"/>
    <x v="184"/>
    <n v="77"/>
    <n v="51"/>
    <n v="393"/>
    <n v="247"/>
    <x v="123"/>
    <x v="0"/>
  </r>
  <r>
    <x v="3"/>
    <x v="3"/>
    <x v="185"/>
    <n v="113"/>
    <n v="81"/>
    <n v="848"/>
    <n v="437"/>
    <x v="134"/>
    <x v="1"/>
  </r>
  <r>
    <x v="4"/>
    <x v="4"/>
    <x v="186"/>
    <n v="90"/>
    <n v="58"/>
    <n v="550"/>
    <n v="353"/>
    <x v="58"/>
    <x v="0"/>
  </r>
  <r>
    <x v="5"/>
    <x v="5"/>
    <x v="187"/>
    <n v="98"/>
    <n v="53"/>
    <n v="885"/>
    <n v="244"/>
    <x v="142"/>
    <x v="0"/>
  </r>
  <r>
    <x v="6"/>
    <x v="6"/>
    <x v="188"/>
    <n v="60"/>
    <n v="53"/>
    <n v="452"/>
    <n v="279"/>
    <x v="143"/>
    <x v="0"/>
  </r>
  <r>
    <x v="0"/>
    <x v="0"/>
    <x v="189"/>
    <n v="68"/>
    <n v="37"/>
    <n v="562"/>
    <n v="281"/>
    <x v="92"/>
    <x v="0"/>
  </r>
  <r>
    <x v="1"/>
    <x v="1"/>
    <x v="190"/>
    <n v="70"/>
    <n v="55"/>
    <n v="483"/>
    <n v="227"/>
    <x v="55"/>
    <x v="0"/>
  </r>
  <r>
    <x v="2"/>
    <x v="2"/>
    <x v="191"/>
    <n v="76"/>
    <n v="29"/>
    <n v="393"/>
    <n v="316"/>
    <x v="53"/>
    <x v="0"/>
  </r>
  <r>
    <x v="3"/>
    <x v="3"/>
    <x v="192"/>
    <n v="99"/>
    <n v="52"/>
    <n v="572"/>
    <n v="224"/>
    <x v="134"/>
    <x v="0"/>
  </r>
  <r>
    <x v="4"/>
    <x v="4"/>
    <x v="193"/>
    <n v="93"/>
    <n v="75"/>
    <n v="580"/>
    <n v="295"/>
    <x v="144"/>
    <x v="0"/>
  </r>
  <r>
    <x v="5"/>
    <x v="5"/>
    <x v="194"/>
    <n v="123"/>
    <n v="71"/>
    <n v="561"/>
    <n v="389"/>
    <x v="145"/>
    <x v="1"/>
  </r>
  <r>
    <x v="6"/>
    <x v="6"/>
    <x v="195"/>
    <n v="77"/>
    <n v="55"/>
    <n v="564"/>
    <n v="172"/>
    <x v="20"/>
    <x v="0"/>
  </r>
  <r>
    <x v="0"/>
    <x v="0"/>
    <x v="196"/>
    <n v="79"/>
    <n v="41"/>
    <n v="379"/>
    <n v="199"/>
    <x v="146"/>
    <x v="0"/>
  </r>
  <r>
    <x v="1"/>
    <x v="1"/>
    <x v="197"/>
    <n v="82"/>
    <n v="40"/>
    <n v="411"/>
    <n v="239"/>
    <x v="38"/>
    <x v="0"/>
  </r>
  <r>
    <x v="2"/>
    <x v="2"/>
    <x v="198"/>
    <n v="85"/>
    <n v="56"/>
    <n v="448"/>
    <n v="221"/>
    <x v="92"/>
    <x v="0"/>
  </r>
  <r>
    <x v="3"/>
    <x v="3"/>
    <x v="199"/>
    <n v="90"/>
    <n v="77"/>
    <n v="611"/>
    <n v="411"/>
    <x v="147"/>
    <x v="0"/>
  </r>
  <r>
    <x v="4"/>
    <x v="4"/>
    <x v="200"/>
    <n v="65"/>
    <n v="56"/>
    <n v="613"/>
    <n v="303"/>
    <x v="148"/>
    <x v="0"/>
  </r>
  <r>
    <x v="5"/>
    <x v="5"/>
    <x v="201"/>
    <n v="114"/>
    <n v="66"/>
    <n v="816"/>
    <n v="149"/>
    <x v="149"/>
    <x v="0"/>
  </r>
  <r>
    <x v="6"/>
    <x v="6"/>
    <x v="202"/>
    <n v="96"/>
    <n v="54"/>
    <n v="311"/>
    <n v="135"/>
    <x v="23"/>
    <x v="0"/>
  </r>
  <r>
    <x v="0"/>
    <x v="0"/>
    <x v="203"/>
    <n v="80"/>
    <n v="62"/>
    <n v="268"/>
    <n v="284"/>
    <x v="12"/>
    <x v="0"/>
  </r>
  <r>
    <x v="1"/>
    <x v="1"/>
    <x v="204"/>
    <n v="67"/>
    <n v="43"/>
    <n v="629"/>
    <n v="265"/>
    <x v="150"/>
    <x v="0"/>
  </r>
  <r>
    <x v="2"/>
    <x v="2"/>
    <x v="205"/>
    <n v="76"/>
    <n v="52"/>
    <n v="556"/>
    <n v="265"/>
    <x v="151"/>
    <x v="0"/>
  </r>
  <r>
    <x v="3"/>
    <x v="3"/>
    <x v="206"/>
    <n v="101"/>
    <n v="52"/>
    <n v="640"/>
    <n v="224"/>
    <x v="152"/>
    <x v="0"/>
  </r>
  <r>
    <x v="4"/>
    <x v="4"/>
    <x v="207"/>
    <n v="136"/>
    <n v="76"/>
    <n v="621"/>
    <n v="511"/>
    <x v="153"/>
    <x v="1"/>
  </r>
  <r>
    <x v="5"/>
    <x v="5"/>
    <x v="208"/>
    <n v="93"/>
    <n v="48"/>
    <n v="523"/>
    <n v="339"/>
    <x v="67"/>
    <x v="0"/>
  </r>
  <r>
    <x v="6"/>
    <x v="6"/>
    <x v="209"/>
    <n v="83"/>
    <n v="61"/>
    <n v="469"/>
    <n v="345"/>
    <x v="138"/>
    <x v="0"/>
  </r>
  <r>
    <x v="0"/>
    <x v="0"/>
    <x v="210"/>
    <n v="77"/>
    <n v="46"/>
    <n v="453"/>
    <n v="250"/>
    <x v="15"/>
    <x v="0"/>
  </r>
  <r>
    <x v="1"/>
    <x v="1"/>
    <x v="211"/>
    <n v="70"/>
    <n v="41"/>
    <n v="506"/>
    <n v="198"/>
    <x v="154"/>
    <x v="0"/>
  </r>
  <r>
    <x v="2"/>
    <x v="2"/>
    <x v="212"/>
    <n v="74"/>
    <n v="44"/>
    <n v="520"/>
    <n v="268"/>
    <x v="3"/>
    <x v="0"/>
  </r>
  <r>
    <x v="3"/>
    <x v="3"/>
    <x v="213"/>
    <n v="96"/>
    <n v="40"/>
    <n v="507"/>
    <n v="307"/>
    <x v="155"/>
    <x v="0"/>
  </r>
  <r>
    <x v="4"/>
    <x v="4"/>
    <x v="214"/>
    <n v="78"/>
    <n v="47"/>
    <n v="785"/>
    <n v="277"/>
    <x v="156"/>
    <x v="0"/>
  </r>
  <r>
    <x v="5"/>
    <x v="5"/>
    <x v="215"/>
    <n v="32"/>
    <n v="58"/>
    <n v="478"/>
    <n v="307"/>
    <x v="105"/>
    <x v="0"/>
  </r>
  <r>
    <x v="6"/>
    <x v="6"/>
    <x v="216"/>
    <n v="47"/>
    <n v="41"/>
    <n v="391"/>
    <n v="239"/>
    <x v="133"/>
    <x v="0"/>
  </r>
  <r>
    <x v="0"/>
    <x v="0"/>
    <x v="217"/>
    <n v="58"/>
    <n v="50"/>
    <n v="307"/>
    <n v="277"/>
    <x v="157"/>
    <x v="0"/>
  </r>
  <r>
    <x v="1"/>
    <x v="1"/>
    <x v="218"/>
    <n v="67"/>
    <n v="56"/>
    <n v="437"/>
    <n v="198"/>
    <x v="158"/>
    <x v="0"/>
  </r>
  <r>
    <x v="2"/>
    <x v="2"/>
    <x v="219"/>
    <n v="77"/>
    <n v="62"/>
    <n v="462"/>
    <n v="389"/>
    <x v="121"/>
    <x v="1"/>
  </r>
  <r>
    <x v="3"/>
    <x v="3"/>
    <x v="220"/>
    <n v="90"/>
    <n v="54"/>
    <n v="586"/>
    <n v="186"/>
    <x v="159"/>
    <x v="0"/>
  </r>
  <r>
    <x v="4"/>
    <x v="4"/>
    <x v="221"/>
    <n v="123"/>
    <n v="81"/>
    <n v="576"/>
    <n v="291"/>
    <x v="160"/>
    <x v="0"/>
  </r>
  <r>
    <x v="5"/>
    <x v="5"/>
    <x v="222"/>
    <n v="81"/>
    <n v="58"/>
    <n v="752"/>
    <n v="317"/>
    <x v="161"/>
    <x v="0"/>
  </r>
  <r>
    <x v="6"/>
    <x v="6"/>
    <x v="223"/>
    <n v="73"/>
    <n v="29"/>
    <n v="309"/>
    <n v="257"/>
    <x v="162"/>
    <x v="0"/>
  </r>
  <r>
    <x v="0"/>
    <x v="0"/>
    <x v="224"/>
    <n v="85"/>
    <n v="44"/>
    <n v="503"/>
    <n v="192"/>
    <x v="146"/>
    <x v="0"/>
  </r>
  <r>
    <x v="1"/>
    <x v="1"/>
    <x v="225"/>
    <n v="63"/>
    <n v="48"/>
    <n v="361"/>
    <n v="263"/>
    <x v="103"/>
    <x v="0"/>
  </r>
  <r>
    <x v="2"/>
    <x v="2"/>
    <x v="226"/>
    <n v="66"/>
    <n v="57"/>
    <n v="608"/>
    <n v="260"/>
    <x v="88"/>
    <x v="1"/>
  </r>
  <r>
    <x v="3"/>
    <x v="3"/>
    <x v="227"/>
    <n v="86"/>
    <n v="94"/>
    <n v="274"/>
    <n v="351"/>
    <x v="163"/>
    <x v="0"/>
  </r>
  <r>
    <x v="4"/>
    <x v="4"/>
    <x v="228"/>
    <n v="87"/>
    <n v="65"/>
    <n v="650"/>
    <n v="439"/>
    <x v="164"/>
    <x v="0"/>
  </r>
  <r>
    <x v="5"/>
    <x v="5"/>
    <x v="229"/>
    <n v="78"/>
    <n v="79"/>
    <n v="639"/>
    <n v="294"/>
    <x v="165"/>
    <x v="0"/>
  </r>
  <r>
    <x v="6"/>
    <x v="6"/>
    <x v="230"/>
    <n v="67"/>
    <n v="43"/>
    <n v="370"/>
    <n v="258"/>
    <x v="166"/>
    <x v="0"/>
  </r>
  <r>
    <x v="0"/>
    <x v="0"/>
    <x v="231"/>
    <n v="60"/>
    <n v="51"/>
    <n v="386"/>
    <n v="179"/>
    <x v="149"/>
    <x v="0"/>
  </r>
  <r>
    <x v="1"/>
    <x v="1"/>
    <x v="232"/>
    <n v="95"/>
    <n v="72"/>
    <n v="491"/>
    <n v="326"/>
    <x v="167"/>
    <x v="1"/>
  </r>
  <r>
    <x v="2"/>
    <x v="2"/>
    <x v="233"/>
    <n v="88"/>
    <n v="41"/>
    <n v="551"/>
    <n v="223"/>
    <x v="168"/>
    <x v="0"/>
  </r>
  <r>
    <x v="3"/>
    <x v="3"/>
    <x v="234"/>
    <n v="68"/>
    <n v="61"/>
    <n v="548"/>
    <n v="191"/>
    <x v="118"/>
    <x v="0"/>
  </r>
  <r>
    <x v="4"/>
    <x v="4"/>
    <x v="235"/>
    <n v="92"/>
    <n v="54"/>
    <n v="505"/>
    <n v="349"/>
    <x v="141"/>
    <x v="0"/>
  </r>
  <r>
    <x v="5"/>
    <x v="5"/>
    <x v="236"/>
    <n v="72"/>
    <n v="46"/>
    <n v="522"/>
    <n v="426"/>
    <x v="169"/>
    <x v="0"/>
  </r>
  <r>
    <x v="6"/>
    <x v="6"/>
    <x v="237"/>
    <n v="75"/>
    <n v="45"/>
    <n v="366"/>
    <n v="301"/>
    <x v="141"/>
    <x v="0"/>
  </r>
  <r>
    <x v="0"/>
    <x v="0"/>
    <x v="238"/>
    <n v="73"/>
    <n v="48"/>
    <n v="617"/>
    <n v="271"/>
    <x v="170"/>
    <x v="1"/>
  </r>
  <r>
    <x v="1"/>
    <x v="1"/>
    <x v="239"/>
    <n v="62"/>
    <n v="54"/>
    <n v="507"/>
    <n v="261"/>
    <x v="164"/>
    <x v="1"/>
  </r>
  <r>
    <x v="2"/>
    <x v="2"/>
    <x v="240"/>
    <n v="52"/>
    <n v="35"/>
    <n v="420"/>
    <n v="183"/>
    <x v="171"/>
    <x v="0"/>
  </r>
  <r>
    <x v="3"/>
    <x v="3"/>
    <x v="241"/>
    <n v="50"/>
    <n v="61"/>
    <n v="427"/>
    <n v="282"/>
    <x v="172"/>
    <x v="0"/>
  </r>
  <r>
    <x v="4"/>
    <x v="4"/>
    <x v="242"/>
    <n v="118"/>
    <n v="55"/>
    <n v="547"/>
    <n v="173"/>
    <x v="173"/>
    <x v="0"/>
  </r>
  <r>
    <x v="5"/>
    <x v="5"/>
    <x v="243"/>
    <n v="108"/>
    <n v="46"/>
    <n v="549"/>
    <n v="316"/>
    <x v="174"/>
    <x v="0"/>
  </r>
  <r>
    <x v="6"/>
    <x v="6"/>
    <x v="244"/>
    <n v="66"/>
    <n v="32"/>
    <n v="435"/>
    <n v="162"/>
    <x v="91"/>
    <x v="0"/>
  </r>
  <r>
    <x v="0"/>
    <x v="0"/>
    <x v="245"/>
    <n v="56"/>
    <n v="47"/>
    <n v="693"/>
    <n v="214"/>
    <x v="175"/>
    <x v="1"/>
  </r>
  <r>
    <x v="1"/>
    <x v="1"/>
    <x v="246"/>
    <n v="65"/>
    <n v="46"/>
    <n v="371"/>
    <n v="219"/>
    <x v="176"/>
    <x v="0"/>
  </r>
  <r>
    <x v="2"/>
    <x v="2"/>
    <x v="247"/>
    <n v="42"/>
    <n v="51"/>
    <n v="522"/>
    <n v="231"/>
    <x v="177"/>
    <x v="0"/>
  </r>
  <r>
    <x v="3"/>
    <x v="3"/>
    <x v="248"/>
    <n v="84"/>
    <n v="63"/>
    <n v="336"/>
    <n v="300"/>
    <x v="178"/>
    <x v="0"/>
  </r>
  <r>
    <x v="4"/>
    <x v="4"/>
    <x v="249"/>
    <n v="79"/>
    <n v="51"/>
    <n v="691"/>
    <n v="357"/>
    <x v="179"/>
    <x v="0"/>
  </r>
  <r>
    <x v="5"/>
    <x v="5"/>
    <x v="250"/>
    <n v="88"/>
    <n v="41"/>
    <n v="633"/>
    <n v="177"/>
    <x v="180"/>
    <x v="0"/>
  </r>
  <r>
    <x v="6"/>
    <x v="6"/>
    <x v="251"/>
    <n v="64"/>
    <n v="49"/>
    <n v="539"/>
    <n v="249"/>
    <x v="50"/>
    <x v="0"/>
  </r>
  <r>
    <x v="0"/>
    <x v="0"/>
    <x v="252"/>
    <n v="93"/>
    <n v="47"/>
    <n v="402"/>
    <n v="138"/>
    <x v="181"/>
    <x v="0"/>
  </r>
  <r>
    <x v="1"/>
    <x v="1"/>
    <x v="253"/>
    <n v="73"/>
    <n v="59"/>
    <n v="460"/>
    <n v="234"/>
    <x v="127"/>
    <x v="0"/>
  </r>
  <r>
    <x v="2"/>
    <x v="2"/>
    <x v="254"/>
    <n v="80"/>
    <n v="42"/>
    <n v="603"/>
    <n v="274"/>
    <x v="182"/>
    <x v="1"/>
  </r>
  <r>
    <x v="3"/>
    <x v="3"/>
    <x v="255"/>
    <n v="95"/>
    <n v="50"/>
    <n v="626"/>
    <n v="187"/>
    <x v="183"/>
    <x v="0"/>
  </r>
  <r>
    <x v="4"/>
    <x v="4"/>
    <x v="256"/>
    <n v="89"/>
    <n v="59"/>
    <n v="725"/>
    <n v="184"/>
    <x v="123"/>
    <x v="0"/>
  </r>
  <r>
    <x v="5"/>
    <x v="5"/>
    <x v="257"/>
    <n v="98"/>
    <n v="79"/>
    <n v="359"/>
    <n v="316"/>
    <x v="184"/>
    <x v="1"/>
  </r>
  <r>
    <x v="6"/>
    <x v="6"/>
    <x v="258"/>
    <n v="67"/>
    <n v="48"/>
    <n v="459"/>
    <n v="247"/>
    <x v="185"/>
    <x v="0"/>
  </r>
  <r>
    <x v="0"/>
    <x v="0"/>
    <x v="259"/>
    <n v="82"/>
    <n v="40"/>
    <n v="364"/>
    <n v="203"/>
    <x v="49"/>
    <x v="0"/>
  </r>
  <r>
    <x v="1"/>
    <x v="1"/>
    <x v="260"/>
    <n v="70"/>
    <n v="48"/>
    <n v="310"/>
    <n v="230"/>
    <x v="186"/>
    <x v="0"/>
  </r>
  <r>
    <x v="2"/>
    <x v="2"/>
    <x v="261"/>
    <n v="75"/>
    <n v="32"/>
    <n v="509"/>
    <n v="216"/>
    <x v="108"/>
    <x v="0"/>
  </r>
  <r>
    <x v="3"/>
    <x v="3"/>
    <x v="262"/>
    <n v="91"/>
    <n v="46"/>
    <n v="387"/>
    <n v="237"/>
    <x v="187"/>
    <x v="0"/>
  </r>
  <r>
    <x v="4"/>
    <x v="4"/>
    <x v="263"/>
    <n v="109"/>
    <n v="69"/>
    <n v="460"/>
    <n v="199"/>
    <x v="114"/>
    <x v="0"/>
  </r>
  <r>
    <x v="5"/>
    <x v="5"/>
    <x v="264"/>
    <n v="91"/>
    <n v="53"/>
    <n v="665"/>
    <n v="161"/>
    <x v="188"/>
    <x v="0"/>
  </r>
  <r>
    <x v="6"/>
    <x v="6"/>
    <x v="265"/>
    <n v="59"/>
    <n v="42"/>
    <n v="647"/>
    <n v="216"/>
    <x v="123"/>
    <x v="1"/>
  </r>
  <r>
    <x v="0"/>
    <x v="0"/>
    <x v="266"/>
    <n v="69"/>
    <n v="47"/>
    <n v="437"/>
    <n v="208"/>
    <x v="189"/>
    <x v="0"/>
  </r>
  <r>
    <x v="1"/>
    <x v="1"/>
    <x v="267"/>
    <n v="81"/>
    <n v="52"/>
    <n v="247"/>
    <n v="197"/>
    <x v="141"/>
    <x v="0"/>
  </r>
  <r>
    <x v="2"/>
    <x v="2"/>
    <x v="268"/>
    <n v="81"/>
    <n v="53"/>
    <n v="397"/>
    <n v="200"/>
    <x v="190"/>
    <x v="0"/>
  </r>
  <r>
    <x v="3"/>
    <x v="3"/>
    <x v="269"/>
    <n v="69"/>
    <n v="46"/>
    <n v="598"/>
    <n v="157"/>
    <x v="30"/>
    <x v="0"/>
  </r>
  <r>
    <x v="4"/>
    <x v="4"/>
    <x v="270"/>
    <n v="68"/>
    <n v="44"/>
    <n v="702"/>
    <n v="330"/>
    <x v="94"/>
    <x v="0"/>
  </r>
  <r>
    <x v="5"/>
    <x v="5"/>
    <x v="271"/>
    <n v="89"/>
    <n v="57"/>
    <n v="506"/>
    <n v="207"/>
    <x v="74"/>
    <x v="0"/>
  </r>
  <r>
    <x v="6"/>
    <x v="6"/>
    <x v="272"/>
    <n v="94"/>
    <n v="46"/>
    <n v="348"/>
    <n v="237"/>
    <x v="124"/>
    <x v="0"/>
  </r>
  <r>
    <x v="0"/>
    <x v="0"/>
    <x v="273"/>
    <n v="79"/>
    <n v="49"/>
    <n v="504"/>
    <n v="87"/>
    <x v="4"/>
    <x v="0"/>
  </r>
  <r>
    <x v="1"/>
    <x v="1"/>
    <x v="274"/>
    <n v="71"/>
    <n v="50"/>
    <n v="528"/>
    <n v="232"/>
    <x v="78"/>
    <x v="0"/>
  </r>
  <r>
    <x v="2"/>
    <x v="2"/>
    <x v="275"/>
    <n v="75"/>
    <n v="66"/>
    <n v="433"/>
    <n v="342"/>
    <x v="191"/>
    <x v="0"/>
  </r>
  <r>
    <x v="3"/>
    <x v="3"/>
    <x v="276"/>
    <n v="98"/>
    <n v="35"/>
    <n v="743"/>
    <n v="167"/>
    <x v="192"/>
    <x v="0"/>
  </r>
  <r>
    <x v="4"/>
    <x v="4"/>
    <x v="277"/>
    <n v="104"/>
    <n v="91"/>
    <n v="777"/>
    <n v="191"/>
    <x v="193"/>
    <x v="0"/>
  </r>
  <r>
    <x v="5"/>
    <x v="5"/>
    <x v="278"/>
    <n v="110"/>
    <n v="53"/>
    <n v="796"/>
    <n v="217"/>
    <x v="194"/>
    <x v="0"/>
  </r>
  <r>
    <x v="6"/>
    <x v="6"/>
    <x v="279"/>
    <n v="59"/>
    <n v="37"/>
    <n v="551"/>
    <n v="153"/>
    <x v="91"/>
    <x v="0"/>
  </r>
  <r>
    <x v="0"/>
    <x v="0"/>
    <x v="280"/>
    <n v="58"/>
    <n v="41"/>
    <n v="633"/>
    <n v="192"/>
    <x v="73"/>
    <x v="0"/>
  </r>
  <r>
    <x v="1"/>
    <x v="1"/>
    <x v="281"/>
    <n v="86"/>
    <n v="58"/>
    <n v="507"/>
    <n v="172"/>
    <x v="95"/>
    <x v="0"/>
  </r>
  <r>
    <x v="2"/>
    <x v="2"/>
    <x v="282"/>
    <n v="53"/>
    <n v="51"/>
    <n v="539"/>
    <n v="159"/>
    <x v="195"/>
    <x v="0"/>
  </r>
  <r>
    <x v="3"/>
    <x v="3"/>
    <x v="283"/>
    <n v="76"/>
    <n v="48"/>
    <n v="675"/>
    <n v="207"/>
    <x v="196"/>
    <x v="0"/>
  </r>
  <r>
    <x v="4"/>
    <x v="4"/>
    <x v="284"/>
    <n v="102"/>
    <n v="69"/>
    <n v="624"/>
    <n v="397"/>
    <x v="133"/>
    <x v="1"/>
  </r>
  <r>
    <x v="5"/>
    <x v="5"/>
    <x v="285"/>
    <n v="92"/>
    <n v="75"/>
    <n v="726"/>
    <n v="175"/>
    <x v="197"/>
    <x v="0"/>
  </r>
  <r>
    <x v="6"/>
    <x v="6"/>
    <x v="286"/>
    <n v="75"/>
    <n v="39"/>
    <n v="480"/>
    <n v="141"/>
    <x v="194"/>
    <x v="0"/>
  </r>
  <r>
    <x v="0"/>
    <x v="0"/>
    <x v="287"/>
    <n v="85"/>
    <n v="60"/>
    <n v="601"/>
    <n v="166"/>
    <x v="123"/>
    <x v="0"/>
  </r>
  <r>
    <x v="1"/>
    <x v="1"/>
    <x v="288"/>
    <n v="60"/>
    <n v="51"/>
    <n v="497"/>
    <n v="191"/>
    <x v="198"/>
    <x v="0"/>
  </r>
  <r>
    <x v="2"/>
    <x v="2"/>
    <x v="289"/>
    <n v="99"/>
    <n v="41"/>
    <n v="453"/>
    <n v="191"/>
    <x v="164"/>
    <x v="0"/>
  </r>
  <r>
    <x v="3"/>
    <x v="3"/>
    <x v="290"/>
    <n v="101"/>
    <n v="57"/>
    <n v="452"/>
    <n v="176"/>
    <x v="199"/>
    <x v="0"/>
  </r>
  <r>
    <x v="4"/>
    <x v="4"/>
    <x v="291"/>
    <n v="117"/>
    <n v="98"/>
    <n v="688"/>
    <n v="238"/>
    <x v="200"/>
    <x v="1"/>
  </r>
  <r>
    <x v="5"/>
    <x v="5"/>
    <x v="292"/>
    <n v="100"/>
    <n v="81"/>
    <n v="630"/>
    <n v="325"/>
    <x v="190"/>
    <x v="1"/>
  </r>
  <r>
    <x v="6"/>
    <x v="6"/>
    <x v="293"/>
    <n v="51"/>
    <n v="50"/>
    <n v="648"/>
    <n v="216"/>
    <x v="201"/>
    <x v="0"/>
  </r>
  <r>
    <x v="0"/>
    <x v="0"/>
    <x v="294"/>
    <n v="84"/>
    <n v="39"/>
    <n v="596"/>
    <n v="213"/>
    <x v="92"/>
    <x v="1"/>
  </r>
  <r>
    <x v="1"/>
    <x v="1"/>
    <x v="295"/>
    <n v="73"/>
    <n v="46"/>
    <n v="304"/>
    <n v="264"/>
    <x v="81"/>
    <x v="0"/>
  </r>
  <r>
    <x v="2"/>
    <x v="2"/>
    <x v="296"/>
    <n v="70"/>
    <n v="49"/>
    <n v="514"/>
    <n v="50"/>
    <x v="202"/>
    <x v="0"/>
  </r>
  <r>
    <x v="3"/>
    <x v="3"/>
    <x v="297"/>
    <n v="99"/>
    <n v="57"/>
    <n v="413"/>
    <n v="184"/>
    <x v="133"/>
    <x v="0"/>
  </r>
  <r>
    <x v="4"/>
    <x v="4"/>
    <x v="298"/>
    <n v="102"/>
    <n v="71"/>
    <n v="564"/>
    <n v="213"/>
    <x v="150"/>
    <x v="0"/>
  </r>
  <r>
    <x v="5"/>
    <x v="5"/>
    <x v="299"/>
    <n v="63"/>
    <n v="42"/>
    <n v="701"/>
    <n v="261"/>
    <x v="71"/>
    <x v="0"/>
  </r>
  <r>
    <x v="6"/>
    <x v="6"/>
    <x v="300"/>
    <n v="59"/>
    <n v="42"/>
    <n v="497"/>
    <n v="153"/>
    <x v="203"/>
    <x v="0"/>
  </r>
  <r>
    <x v="0"/>
    <x v="0"/>
    <x v="301"/>
    <n v="66"/>
    <n v="24"/>
    <n v="456"/>
    <n v="232"/>
    <x v="103"/>
    <x v="0"/>
  </r>
  <r>
    <x v="1"/>
    <x v="1"/>
    <x v="302"/>
    <n v="74"/>
    <n v="42"/>
    <n v="444"/>
    <n v="115"/>
    <x v="20"/>
    <x v="0"/>
  </r>
  <r>
    <x v="2"/>
    <x v="2"/>
    <x v="303"/>
    <n v="66"/>
    <n v="43"/>
    <n v="443"/>
    <n v="221"/>
    <x v="186"/>
    <x v="0"/>
  </r>
  <r>
    <x v="3"/>
    <x v="3"/>
    <x v="304"/>
    <n v="48"/>
    <n v="79"/>
    <n v="512"/>
    <n v="167"/>
    <x v="148"/>
    <x v="0"/>
  </r>
  <r>
    <x v="4"/>
    <x v="4"/>
    <x v="305"/>
    <n v="73"/>
    <n v="55"/>
    <n v="884"/>
    <n v="243"/>
    <x v="204"/>
    <x v="0"/>
  </r>
  <r>
    <x v="5"/>
    <x v="5"/>
    <x v="306"/>
    <n v="106"/>
    <n v="62"/>
    <n v="348"/>
    <n v="199"/>
    <x v="205"/>
    <x v="0"/>
  </r>
  <r>
    <x v="6"/>
    <x v="6"/>
    <x v="307"/>
    <n v="80"/>
    <n v="57"/>
    <n v="485"/>
    <n v="111"/>
    <x v="206"/>
    <x v="0"/>
  </r>
  <r>
    <x v="0"/>
    <x v="0"/>
    <x v="308"/>
    <n v="84"/>
    <n v="38"/>
    <n v="665"/>
    <n v="182"/>
    <x v="207"/>
    <x v="0"/>
  </r>
  <r>
    <x v="1"/>
    <x v="1"/>
    <x v="309"/>
    <n v="67"/>
    <n v="46"/>
    <n v="730"/>
    <n v="169"/>
    <x v="33"/>
    <x v="0"/>
  </r>
  <r>
    <x v="2"/>
    <x v="2"/>
    <x v="310"/>
    <n v="100"/>
    <n v="41"/>
    <n v="636"/>
    <n v="151"/>
    <x v="208"/>
    <x v="1"/>
  </r>
  <r>
    <x v="3"/>
    <x v="3"/>
    <x v="311"/>
    <n v="113"/>
    <n v="80"/>
    <n v="543"/>
    <n v="230"/>
    <x v="209"/>
    <x v="0"/>
  </r>
  <r>
    <x v="4"/>
    <x v="4"/>
    <x v="312"/>
    <n v="114"/>
    <n v="67"/>
    <n v="674"/>
    <n v="206"/>
    <x v="210"/>
    <x v="0"/>
  </r>
  <r>
    <x v="5"/>
    <x v="5"/>
    <x v="313"/>
    <n v="96"/>
    <n v="40"/>
    <n v="568"/>
    <n v="203"/>
    <x v="21"/>
    <x v="0"/>
  </r>
  <r>
    <x v="6"/>
    <x v="6"/>
    <x v="314"/>
    <n v="93"/>
    <n v="51"/>
    <n v="446"/>
    <n v="180"/>
    <x v="211"/>
    <x v="0"/>
  </r>
  <r>
    <x v="0"/>
    <x v="0"/>
    <x v="315"/>
    <n v="101"/>
    <n v="34"/>
    <n v="703"/>
    <n v="154"/>
    <x v="212"/>
    <x v="0"/>
  </r>
  <r>
    <x v="1"/>
    <x v="1"/>
    <x v="316"/>
    <n v="79"/>
    <n v="52"/>
    <n v="512"/>
    <n v="123"/>
    <x v="123"/>
    <x v="0"/>
  </r>
  <r>
    <x v="2"/>
    <x v="2"/>
    <x v="317"/>
    <n v="72"/>
    <n v="53"/>
    <n v="497"/>
    <n v="167"/>
    <x v="146"/>
    <x v="0"/>
  </r>
  <r>
    <x v="3"/>
    <x v="3"/>
    <x v="318"/>
    <n v="96"/>
    <n v="51"/>
    <n v="803"/>
    <n v="160"/>
    <x v="23"/>
    <x v="0"/>
  </r>
  <r>
    <x v="4"/>
    <x v="4"/>
    <x v="319"/>
    <n v="112"/>
    <n v="63"/>
    <n v="855"/>
    <n v="166"/>
    <x v="213"/>
    <x v="0"/>
  </r>
  <r>
    <x v="5"/>
    <x v="5"/>
    <x v="320"/>
    <n v="121"/>
    <n v="58"/>
    <n v="694"/>
    <n v="175"/>
    <x v="179"/>
    <x v="0"/>
  </r>
  <r>
    <x v="6"/>
    <x v="6"/>
    <x v="321"/>
    <n v="73"/>
    <n v="44"/>
    <n v="526"/>
    <n v="197"/>
    <x v="214"/>
    <x v="0"/>
  </r>
  <r>
    <x v="0"/>
    <x v="0"/>
    <x v="322"/>
    <n v="77"/>
    <n v="49"/>
    <n v="513"/>
    <n v="72"/>
    <x v="26"/>
    <x v="0"/>
  </r>
  <r>
    <x v="1"/>
    <x v="1"/>
    <x v="323"/>
    <n v="77"/>
    <n v="41"/>
    <n v="388"/>
    <n v="99"/>
    <x v="155"/>
    <x v="0"/>
  </r>
  <r>
    <x v="2"/>
    <x v="2"/>
    <x v="324"/>
    <n v="79"/>
    <n v="52"/>
    <n v="443"/>
    <n v="149"/>
    <x v="215"/>
    <x v="0"/>
  </r>
  <r>
    <x v="3"/>
    <x v="3"/>
    <x v="325"/>
    <n v="87"/>
    <n v="44"/>
    <n v="692"/>
    <n v="169"/>
    <x v="83"/>
    <x v="0"/>
  </r>
  <r>
    <x v="4"/>
    <x v="4"/>
    <x v="326"/>
    <n v="141"/>
    <n v="88"/>
    <n v="645"/>
    <n v="340"/>
    <x v="216"/>
    <x v="1"/>
  </r>
  <r>
    <x v="5"/>
    <x v="5"/>
    <x v="327"/>
    <n v="82"/>
    <n v="48"/>
    <n v="575"/>
    <n v="203"/>
    <x v="148"/>
    <x v="0"/>
  </r>
  <r>
    <x v="6"/>
    <x v="6"/>
    <x v="328"/>
    <n v="64"/>
    <n v="52"/>
    <n v="430"/>
    <n v="200"/>
    <x v="217"/>
    <x v="1"/>
  </r>
  <r>
    <x v="0"/>
    <x v="0"/>
    <x v="329"/>
    <n v="73"/>
    <n v="58"/>
    <n v="489"/>
    <n v="152"/>
    <x v="181"/>
    <x v="0"/>
  </r>
  <r>
    <x v="1"/>
    <x v="1"/>
    <x v="330"/>
    <n v="85"/>
    <n v="65"/>
    <n v="538"/>
    <n v="111"/>
    <x v="218"/>
    <x v="1"/>
  </r>
  <r>
    <x v="2"/>
    <x v="2"/>
    <x v="331"/>
    <n v="81"/>
    <n v="57"/>
    <n v="409"/>
    <n v="104"/>
    <x v="219"/>
    <x v="0"/>
  </r>
  <r>
    <x v="3"/>
    <x v="3"/>
    <x v="332"/>
    <n v="97"/>
    <n v="54"/>
    <n v="647"/>
    <n v="182"/>
    <x v="92"/>
    <x v="0"/>
  </r>
  <r>
    <x v="4"/>
    <x v="4"/>
    <x v="333"/>
    <n v="116"/>
    <n v="51"/>
    <n v="794"/>
    <n v="183"/>
    <x v="150"/>
    <x v="0"/>
  </r>
  <r>
    <x v="5"/>
    <x v="5"/>
    <x v="334"/>
    <n v="81"/>
    <n v="29"/>
    <n v="694"/>
    <n v="220"/>
    <x v="220"/>
    <x v="0"/>
  </r>
  <r>
    <x v="6"/>
    <x v="6"/>
    <x v="335"/>
    <n v="92"/>
    <n v="46"/>
    <n v="358"/>
    <n v="126"/>
    <x v="221"/>
    <x v="0"/>
  </r>
  <r>
    <x v="0"/>
    <x v="0"/>
    <x v="336"/>
    <n v="78"/>
    <n v="41"/>
    <n v="342"/>
    <n v="154"/>
    <x v="176"/>
    <x v="0"/>
  </r>
  <r>
    <x v="1"/>
    <x v="1"/>
    <x v="337"/>
    <n v="71"/>
    <n v="51"/>
    <n v="407"/>
    <n v="155"/>
    <x v="135"/>
    <x v="0"/>
  </r>
  <r>
    <x v="2"/>
    <x v="2"/>
    <x v="338"/>
    <n v="59"/>
    <n v="61"/>
    <n v="360"/>
    <n v="164"/>
    <x v="222"/>
    <x v="0"/>
  </r>
  <r>
    <x v="3"/>
    <x v="3"/>
    <x v="339"/>
    <n v="98"/>
    <n v="56"/>
    <n v="722"/>
    <n v="311"/>
    <x v="197"/>
    <x v="0"/>
  </r>
  <r>
    <x v="4"/>
    <x v="4"/>
    <x v="340"/>
    <n v="99"/>
    <n v="71"/>
    <n v="684"/>
    <n v="202"/>
    <x v="223"/>
    <x v="0"/>
  </r>
  <r>
    <x v="5"/>
    <x v="5"/>
    <x v="341"/>
    <n v="84"/>
    <n v="61"/>
    <n v="534"/>
    <n v="178"/>
    <x v="224"/>
    <x v="0"/>
  </r>
  <r>
    <x v="6"/>
    <x v="6"/>
    <x v="342"/>
    <n v="86"/>
    <n v="52"/>
    <n v="425"/>
    <n v="103"/>
    <x v="59"/>
    <x v="0"/>
  </r>
  <r>
    <x v="0"/>
    <x v="0"/>
    <x v="343"/>
    <n v="65"/>
    <n v="54"/>
    <n v="557"/>
    <n v="163"/>
    <x v="148"/>
    <x v="1"/>
  </r>
  <r>
    <x v="1"/>
    <x v="1"/>
    <x v="344"/>
    <n v="67"/>
    <n v="36"/>
    <n v="418"/>
    <n v="148"/>
    <x v="200"/>
    <x v="0"/>
  </r>
  <r>
    <x v="2"/>
    <x v="2"/>
    <x v="345"/>
    <n v="76"/>
    <n v="53"/>
    <n v="476"/>
    <n v="186"/>
    <x v="212"/>
    <x v="0"/>
  </r>
  <r>
    <x v="3"/>
    <x v="3"/>
    <x v="346"/>
    <n v="103"/>
    <n v="66"/>
    <n v="538"/>
    <n v="201"/>
    <x v="96"/>
    <x v="0"/>
  </r>
  <r>
    <x v="4"/>
    <x v="4"/>
    <x v="347"/>
    <n v="72"/>
    <n v="61"/>
    <n v="681"/>
    <n v="214"/>
    <x v="225"/>
    <x v="0"/>
  </r>
  <r>
    <x v="5"/>
    <x v="5"/>
    <x v="348"/>
    <n v="82"/>
    <n v="61"/>
    <n v="515"/>
    <n v="259"/>
    <x v="226"/>
    <x v="0"/>
  </r>
  <r>
    <x v="6"/>
    <x v="6"/>
    <x v="349"/>
    <n v="84"/>
    <n v="46"/>
    <n v="322"/>
    <n v="148"/>
    <x v="227"/>
    <x v="0"/>
  </r>
  <r>
    <x v="0"/>
    <x v="0"/>
    <x v="350"/>
    <n v="65"/>
    <n v="43"/>
    <n v="487"/>
    <n v="195"/>
    <x v="78"/>
    <x v="0"/>
  </r>
  <r>
    <x v="1"/>
    <x v="1"/>
    <x v="351"/>
    <n v="66"/>
    <n v="51"/>
    <n v="478"/>
    <n v="181"/>
    <x v="59"/>
    <x v="0"/>
  </r>
  <r>
    <x v="2"/>
    <x v="2"/>
    <x v="352"/>
    <n v="93"/>
    <n v="57"/>
    <n v="704"/>
    <n v="224"/>
    <x v="228"/>
    <x v="1"/>
  </r>
  <r>
    <x v="3"/>
    <x v="3"/>
    <x v="353"/>
    <n v="90"/>
    <n v="62"/>
    <n v="628"/>
    <n v="237"/>
    <x v="112"/>
    <x v="0"/>
  </r>
  <r>
    <x v="4"/>
    <x v="4"/>
    <x v="354"/>
    <n v="86"/>
    <n v="65"/>
    <n v="613"/>
    <n v="147"/>
    <x v="46"/>
    <x v="0"/>
  </r>
  <r>
    <x v="5"/>
    <x v="5"/>
    <x v="355"/>
    <n v="100"/>
    <n v="50"/>
    <n v="532"/>
    <n v="175"/>
    <x v="44"/>
    <x v="0"/>
  </r>
  <r>
    <x v="6"/>
    <x v="6"/>
    <x v="356"/>
    <n v="58"/>
    <n v="27"/>
    <n v="329"/>
    <n v="133"/>
    <x v="185"/>
    <x v="0"/>
  </r>
  <r>
    <x v="0"/>
    <x v="0"/>
    <x v="357"/>
    <n v="84"/>
    <n v="49"/>
    <n v="476"/>
    <n v="231"/>
    <x v="58"/>
    <x v="0"/>
  </r>
  <r>
    <x v="1"/>
    <x v="1"/>
    <x v="358"/>
    <n v="84"/>
    <n v="63"/>
    <n v="591"/>
    <n v="98"/>
    <x v="229"/>
    <x v="1"/>
  </r>
  <r>
    <x v="2"/>
    <x v="2"/>
    <x v="359"/>
    <n v="76"/>
    <n v="47"/>
    <n v="455"/>
    <n v="131"/>
    <x v="230"/>
    <x v="0"/>
  </r>
  <r>
    <x v="3"/>
    <x v="3"/>
    <x v="360"/>
    <n v="96"/>
    <n v="50"/>
    <n v="270"/>
    <n v="149"/>
    <x v="231"/>
    <x v="0"/>
  </r>
  <r>
    <x v="4"/>
    <x v="4"/>
    <x v="361"/>
    <n v="101"/>
    <n v="76"/>
    <n v="658"/>
    <n v="206"/>
    <x v="89"/>
    <x v="0"/>
  </r>
  <r>
    <x v="5"/>
    <x v="5"/>
    <x v="362"/>
    <n v="114"/>
    <n v="43"/>
    <n v="514"/>
    <n v="180"/>
    <x v="232"/>
    <x v="0"/>
  </r>
  <r>
    <x v="6"/>
    <x v="6"/>
    <x v="363"/>
    <n v="85"/>
    <n v="51"/>
    <n v="438"/>
    <n v="157"/>
    <x v="233"/>
    <x v="0"/>
  </r>
  <r>
    <x v="0"/>
    <x v="0"/>
    <x v="364"/>
    <n v="71"/>
    <n v="51"/>
    <n v="506"/>
    <n v="181"/>
    <x v="207"/>
    <x v="0"/>
  </r>
  <r>
    <x v="1"/>
    <x v="1"/>
    <x v="365"/>
    <n v="85"/>
    <n v="52"/>
    <n v="475"/>
    <n v="146"/>
    <x v="50"/>
    <x v="0"/>
  </r>
  <r>
    <x v="2"/>
    <x v="2"/>
    <x v="366"/>
    <n v="56"/>
    <n v="47"/>
    <n v="461"/>
    <n v="129"/>
    <x v="149"/>
    <x v="0"/>
  </r>
  <r>
    <x v="3"/>
    <x v="3"/>
    <x v="367"/>
    <n v="86"/>
    <n v="71"/>
    <n v="752"/>
    <n v="266"/>
    <x v="234"/>
    <x v="0"/>
  </r>
  <r>
    <x v="4"/>
    <x v="4"/>
    <x v="368"/>
    <n v="51"/>
    <n v="79"/>
    <n v="354"/>
    <n v="282"/>
    <x v="235"/>
    <x v="0"/>
  </r>
  <r>
    <x v="5"/>
    <x v="5"/>
    <x v="369"/>
    <n v="75"/>
    <n v="64"/>
    <n v="466"/>
    <n v="205"/>
    <x v="191"/>
    <x v="0"/>
  </r>
  <r>
    <x v="6"/>
    <x v="6"/>
    <x v="370"/>
    <n v="84"/>
    <n v="62"/>
    <n v="475"/>
    <n v="177"/>
    <x v="236"/>
    <x v="0"/>
  </r>
  <r>
    <x v="0"/>
    <x v="0"/>
    <x v="371"/>
    <n v="84"/>
    <n v="42"/>
    <n v="408"/>
    <n v="126"/>
    <x v="53"/>
    <x v="0"/>
  </r>
  <r>
    <x v="1"/>
    <x v="1"/>
    <x v="372"/>
    <n v="85"/>
    <n v="31"/>
    <n v="653"/>
    <n v="178"/>
    <x v="37"/>
    <x v="0"/>
  </r>
  <r>
    <x v="2"/>
    <x v="2"/>
    <x v="373"/>
    <n v="78"/>
    <n v="56"/>
    <n v="620"/>
    <n v="203"/>
    <x v="115"/>
    <x v="1"/>
  </r>
  <r>
    <x v="3"/>
    <x v="3"/>
    <x v="374"/>
    <n v="51"/>
    <n v="51"/>
    <n v="661"/>
    <n v="128"/>
    <x v="73"/>
    <x v="0"/>
  </r>
  <r>
    <x v="4"/>
    <x v="4"/>
    <x v="375"/>
    <n v="122"/>
    <n v="85"/>
    <n v="644"/>
    <n v="235"/>
    <x v="237"/>
    <x v="1"/>
  </r>
  <r>
    <x v="5"/>
    <x v="5"/>
    <x v="376"/>
    <n v="123"/>
    <n v="65"/>
    <n v="556"/>
    <n v="187"/>
    <x v="179"/>
    <x v="0"/>
  </r>
  <r>
    <x v="6"/>
    <x v="6"/>
    <x v="377"/>
    <n v="71"/>
    <n v="43"/>
    <n v="412"/>
    <n v="70"/>
    <x v="208"/>
    <x v="0"/>
  </r>
  <r>
    <x v="0"/>
    <x v="0"/>
    <x v="378"/>
    <n v="80"/>
    <n v="46"/>
    <n v="375"/>
    <n v="198"/>
    <x v="146"/>
    <x v="0"/>
  </r>
  <r>
    <x v="1"/>
    <x v="1"/>
    <x v="379"/>
    <n v="73"/>
    <n v="33"/>
    <n v="671"/>
    <n v="167"/>
    <x v="238"/>
    <x v="1"/>
  </r>
  <r>
    <x v="2"/>
    <x v="2"/>
    <x v="380"/>
    <n v="62"/>
    <n v="38"/>
    <n v="508"/>
    <n v="98"/>
    <x v="239"/>
    <x v="0"/>
  </r>
  <r>
    <x v="3"/>
    <x v="3"/>
    <x v="381"/>
    <n v="87"/>
    <n v="52"/>
    <n v="525"/>
    <n v="185"/>
    <x v="240"/>
    <x v="0"/>
  </r>
  <r>
    <x v="4"/>
    <x v="4"/>
    <x v="382"/>
    <n v="88"/>
    <n v="71"/>
    <n v="661"/>
    <n v="184"/>
    <x v="241"/>
    <x v="0"/>
  </r>
  <r>
    <x v="5"/>
    <x v="5"/>
    <x v="383"/>
    <n v="95"/>
    <n v="53"/>
    <n v="441"/>
    <n v="152"/>
    <x v="17"/>
    <x v="0"/>
  </r>
  <r>
    <x v="6"/>
    <x v="6"/>
    <x v="384"/>
    <n v="89"/>
    <n v="39"/>
    <n v="542"/>
    <n v="174"/>
    <x v="110"/>
    <x v="0"/>
  </r>
  <r>
    <x v="0"/>
    <x v="0"/>
    <x v="385"/>
    <n v="56"/>
    <n v="39"/>
    <n v="393"/>
    <n v="148"/>
    <x v="33"/>
    <x v="0"/>
  </r>
  <r>
    <x v="1"/>
    <x v="1"/>
    <x v="386"/>
    <n v="111"/>
    <n v="51"/>
    <n v="461"/>
    <n v="180"/>
    <x v="242"/>
    <x v="1"/>
  </r>
  <r>
    <x v="2"/>
    <x v="2"/>
    <x v="387"/>
    <n v="63"/>
    <n v="43"/>
    <n v="426"/>
    <n v="172"/>
    <x v="243"/>
    <x v="0"/>
  </r>
  <r>
    <x v="3"/>
    <x v="3"/>
    <x v="388"/>
    <n v="85"/>
    <n v="62"/>
    <n v="576"/>
    <n v="150"/>
    <x v="244"/>
    <x v="0"/>
  </r>
  <r>
    <x v="4"/>
    <x v="4"/>
    <x v="389"/>
    <n v="101"/>
    <n v="43"/>
    <n v="714"/>
    <n v="216"/>
    <x v="29"/>
    <x v="0"/>
  </r>
  <r>
    <x v="5"/>
    <x v="5"/>
    <x v="390"/>
    <n v="93"/>
    <n v="84"/>
    <n v="407"/>
    <n v="238"/>
    <x v="21"/>
    <x v="0"/>
  </r>
  <r>
    <x v="6"/>
    <x v="6"/>
    <x v="391"/>
    <n v="94"/>
    <n v="54"/>
    <n v="524"/>
    <n v="224"/>
    <x v="106"/>
    <x v="0"/>
  </r>
  <r>
    <x v="0"/>
    <x v="0"/>
    <x v="392"/>
    <n v="78"/>
    <n v="43"/>
    <n v="425"/>
    <n v="163"/>
    <x v="134"/>
    <x v="0"/>
  </r>
  <r>
    <x v="1"/>
    <x v="1"/>
    <x v="393"/>
    <n v="100"/>
    <n v="50"/>
    <n v="487"/>
    <n v="190"/>
    <x v="204"/>
    <x v="0"/>
  </r>
  <r>
    <x v="2"/>
    <x v="2"/>
    <x v="394"/>
    <n v="77"/>
    <n v="62"/>
    <n v="459"/>
    <n v="181"/>
    <x v="206"/>
    <x v="0"/>
  </r>
  <r>
    <x v="3"/>
    <x v="3"/>
    <x v="395"/>
    <n v="70"/>
    <n v="62"/>
    <n v="500"/>
    <n v="267"/>
    <x v="245"/>
    <x v="0"/>
  </r>
  <r>
    <x v="4"/>
    <x v="4"/>
    <x v="396"/>
    <n v="98"/>
    <n v="54"/>
    <n v="754"/>
    <n v="186"/>
    <x v="246"/>
    <x v="0"/>
  </r>
  <r>
    <x v="5"/>
    <x v="5"/>
    <x v="397"/>
    <n v="92"/>
    <n v="70"/>
    <n v="572"/>
    <n v="209"/>
    <x v="55"/>
    <x v="0"/>
  </r>
  <r>
    <x v="6"/>
    <x v="6"/>
    <x v="398"/>
    <n v="80"/>
    <n v="71"/>
    <n v="555"/>
    <n v="166"/>
    <x v="157"/>
    <x v="0"/>
  </r>
  <r>
    <x v="0"/>
    <x v="0"/>
    <x v="399"/>
    <n v="58"/>
    <n v="41"/>
    <n v="554"/>
    <n v="176"/>
    <x v="87"/>
    <x v="0"/>
  </r>
  <r>
    <x v="1"/>
    <x v="1"/>
    <x v="400"/>
    <n v="90"/>
    <n v="49"/>
    <n v="407"/>
    <n v="75"/>
    <x v="206"/>
    <x v="0"/>
  </r>
  <r>
    <x v="2"/>
    <x v="2"/>
    <x v="401"/>
    <n v="79"/>
    <n v="49"/>
    <n v="517"/>
    <n v="102"/>
    <x v="45"/>
    <x v="0"/>
  </r>
  <r>
    <x v="3"/>
    <x v="3"/>
    <x v="402"/>
    <n v="73"/>
    <n v="44"/>
    <n v="397"/>
    <n v="136"/>
    <x v="247"/>
    <x v="0"/>
  </r>
  <r>
    <x v="4"/>
    <x v="4"/>
    <x v="403"/>
    <n v="87"/>
    <n v="72"/>
    <n v="752"/>
    <n v="180"/>
    <x v="43"/>
    <x v="0"/>
  </r>
  <r>
    <x v="5"/>
    <x v="5"/>
    <x v="404"/>
    <n v="94"/>
    <n v="68"/>
    <n v="546"/>
    <n v="214"/>
    <x v="248"/>
    <x v="0"/>
  </r>
  <r>
    <x v="6"/>
    <x v="6"/>
    <x v="405"/>
    <n v="77"/>
    <n v="37"/>
    <n v="462"/>
    <n v="136"/>
    <x v="167"/>
    <x v="0"/>
  </r>
  <r>
    <x v="0"/>
    <x v="0"/>
    <x v="406"/>
    <n v="60"/>
    <n v="57"/>
    <n v="422"/>
    <n v="160"/>
    <x v="16"/>
    <x v="0"/>
  </r>
  <r>
    <x v="1"/>
    <x v="1"/>
    <x v="407"/>
    <n v="99"/>
    <n v="50"/>
    <n v="548"/>
    <n v="204"/>
    <x v="23"/>
    <x v="1"/>
  </r>
  <r>
    <x v="2"/>
    <x v="2"/>
    <x v="408"/>
    <n v="63"/>
    <n v="44"/>
    <n v="484"/>
    <n v="128"/>
    <x v="249"/>
    <x v="0"/>
  </r>
  <r>
    <x v="3"/>
    <x v="3"/>
    <x v="409"/>
    <n v="89"/>
    <n v="77"/>
    <n v="660"/>
    <n v="176"/>
    <x v="130"/>
    <x v="0"/>
  </r>
  <r>
    <x v="4"/>
    <x v="4"/>
    <x v="410"/>
    <n v="121"/>
    <n v="63"/>
    <n v="690"/>
    <n v="125"/>
    <x v="232"/>
    <x v="0"/>
  </r>
  <r>
    <x v="5"/>
    <x v="5"/>
    <x v="411"/>
    <n v="106"/>
    <n v="66"/>
    <n v="340"/>
    <n v="142"/>
    <x v="74"/>
    <x v="0"/>
  </r>
  <r>
    <x v="6"/>
    <x v="6"/>
    <x v="412"/>
    <n v="50"/>
    <n v="53"/>
    <n v="495"/>
    <n v="129"/>
    <x v="250"/>
    <x v="1"/>
  </r>
  <r>
    <x v="0"/>
    <x v="0"/>
    <x v="413"/>
    <n v="47"/>
    <n v="34"/>
    <n v="564"/>
    <n v="173"/>
    <x v="251"/>
    <x v="0"/>
  </r>
  <r>
    <x v="1"/>
    <x v="1"/>
    <x v="414"/>
    <n v="63"/>
    <n v="51"/>
    <n v="442"/>
    <n v="193"/>
    <x v="249"/>
    <x v="0"/>
  </r>
  <r>
    <x v="2"/>
    <x v="2"/>
    <x v="415"/>
    <n v="77"/>
    <n v="51"/>
    <n v="324"/>
    <n v="151"/>
    <x v="4"/>
    <x v="0"/>
  </r>
  <r>
    <x v="3"/>
    <x v="3"/>
    <x v="416"/>
    <n v="111"/>
    <n v="40"/>
    <n v="510"/>
    <n v="205"/>
    <x v="232"/>
    <x v="0"/>
  </r>
  <r>
    <x v="4"/>
    <x v="4"/>
    <x v="417"/>
    <n v="67"/>
    <n v="73"/>
    <n v="288"/>
    <n v="200"/>
    <x v="224"/>
    <x v="0"/>
  </r>
  <r>
    <x v="5"/>
    <x v="5"/>
    <x v="418"/>
    <n v="116"/>
    <n v="45"/>
    <n v="458"/>
    <n v="205"/>
    <x v="55"/>
    <x v="0"/>
  </r>
  <r>
    <x v="6"/>
    <x v="6"/>
    <x v="419"/>
    <n v="80"/>
    <n v="58"/>
    <n v="680"/>
    <n v="178"/>
    <x v="51"/>
    <x v="0"/>
  </r>
  <r>
    <x v="0"/>
    <x v="0"/>
    <x v="420"/>
    <n v="90"/>
    <n v="50"/>
    <n v="490"/>
    <n v="205"/>
    <x v="150"/>
    <x v="0"/>
  </r>
  <r>
    <x v="1"/>
    <x v="1"/>
    <x v="421"/>
    <n v="79"/>
    <n v="39"/>
    <n v="368"/>
    <n v="165"/>
    <x v="52"/>
    <x v="0"/>
  </r>
  <r>
    <x v="2"/>
    <x v="2"/>
    <x v="422"/>
    <n v="87"/>
    <n v="24"/>
    <n v="525"/>
    <n v="117"/>
    <x v="176"/>
    <x v="0"/>
  </r>
  <r>
    <x v="3"/>
    <x v="3"/>
    <x v="423"/>
    <n v="90"/>
    <n v="51"/>
    <n v="464"/>
    <n v="240"/>
    <x v="137"/>
    <x v="0"/>
  </r>
  <r>
    <x v="4"/>
    <x v="4"/>
    <x v="424"/>
    <n v="93"/>
    <n v="86"/>
    <n v="684"/>
    <n v="95"/>
    <x v="179"/>
    <x v="0"/>
  </r>
  <r>
    <x v="5"/>
    <x v="5"/>
    <x v="425"/>
    <n v="87"/>
    <n v="57"/>
    <n v="818"/>
    <n v="217"/>
    <x v="247"/>
    <x v="0"/>
  </r>
  <r>
    <x v="6"/>
    <x v="6"/>
    <x v="426"/>
    <n v="97"/>
    <n v="59"/>
    <n v="561"/>
    <n v="167"/>
    <x v="82"/>
    <x v="1"/>
  </r>
  <r>
    <x v="0"/>
    <x v="0"/>
    <x v="427"/>
    <n v="70"/>
    <n v="38"/>
    <n v="509"/>
    <n v="174"/>
    <x v="252"/>
    <x v="0"/>
  </r>
  <r>
    <x v="1"/>
    <x v="1"/>
    <x v="428"/>
    <n v="72"/>
    <n v="64"/>
    <n v="687"/>
    <n v="178"/>
    <x v="253"/>
    <x v="1"/>
  </r>
  <r>
    <x v="2"/>
    <x v="2"/>
    <x v="429"/>
    <n v="69"/>
    <n v="66"/>
    <n v="330"/>
    <n v="162"/>
    <x v="45"/>
    <x v="0"/>
  </r>
  <r>
    <x v="3"/>
    <x v="3"/>
    <x v="430"/>
    <n v="113"/>
    <n v="64"/>
    <n v="679"/>
    <n v="137"/>
    <x v="45"/>
    <x v="0"/>
  </r>
  <r>
    <x v="4"/>
    <x v="4"/>
    <x v="431"/>
    <n v="100"/>
    <n v="64"/>
    <n v="707"/>
    <n v="253"/>
    <x v="254"/>
    <x v="0"/>
  </r>
  <r>
    <x v="5"/>
    <x v="5"/>
    <x v="432"/>
    <n v="80"/>
    <n v="64"/>
    <n v="593"/>
    <n v="187"/>
    <x v="255"/>
    <x v="0"/>
  </r>
  <r>
    <x v="6"/>
    <x v="6"/>
    <x v="433"/>
    <n v="94"/>
    <n v="54"/>
    <n v="505"/>
    <n v="177"/>
    <x v="256"/>
    <x v="1"/>
  </r>
  <r>
    <x v="0"/>
    <x v="0"/>
    <x v="434"/>
    <n v="78"/>
    <n v="46"/>
    <n v="324"/>
    <n v="126"/>
    <x v="257"/>
    <x v="0"/>
  </r>
  <r>
    <x v="1"/>
    <x v="1"/>
    <x v="435"/>
    <n v="47"/>
    <n v="65"/>
    <n v="562"/>
    <n v="123"/>
    <x v="258"/>
    <x v="0"/>
  </r>
  <r>
    <x v="2"/>
    <x v="2"/>
    <x v="436"/>
    <n v="96"/>
    <n v="71"/>
    <n v="746"/>
    <n v="162"/>
    <x v="259"/>
    <x v="1"/>
  </r>
  <r>
    <x v="3"/>
    <x v="3"/>
    <x v="437"/>
    <n v="89"/>
    <n v="59"/>
    <n v="776"/>
    <n v="276"/>
    <x v="116"/>
    <x v="0"/>
  </r>
  <r>
    <x v="4"/>
    <x v="4"/>
    <x v="438"/>
    <n v="72"/>
    <n v="88"/>
    <n v="596"/>
    <n v="209"/>
    <x v="255"/>
    <x v="0"/>
  </r>
  <r>
    <x v="5"/>
    <x v="5"/>
    <x v="439"/>
    <n v="75"/>
    <n v="60"/>
    <n v="534"/>
    <n v="227"/>
    <x v="105"/>
    <x v="0"/>
  </r>
  <r>
    <x v="6"/>
    <x v="6"/>
    <x v="440"/>
    <n v="96"/>
    <n v="38"/>
    <n v="579"/>
    <n v="147"/>
    <x v="260"/>
    <x v="1"/>
  </r>
  <r>
    <x v="0"/>
    <x v="0"/>
    <x v="441"/>
    <n v="75"/>
    <n v="44"/>
    <n v="552"/>
    <n v="108"/>
    <x v="85"/>
    <x v="0"/>
  </r>
  <r>
    <x v="1"/>
    <x v="1"/>
    <x v="442"/>
    <n v="73"/>
    <n v="46"/>
    <n v="651"/>
    <n v="178"/>
    <x v="190"/>
    <x v="0"/>
  </r>
  <r>
    <x v="2"/>
    <x v="2"/>
    <x v="443"/>
    <n v="56"/>
    <n v="29"/>
    <n v="414"/>
    <n v="169"/>
    <x v="261"/>
    <x v="0"/>
  </r>
  <r>
    <x v="3"/>
    <x v="3"/>
    <x v="444"/>
    <n v="74"/>
    <n v="40"/>
    <n v="752"/>
    <n v="165"/>
    <x v="257"/>
    <x v="0"/>
  </r>
  <r>
    <x v="4"/>
    <x v="4"/>
    <x v="445"/>
    <n v="116"/>
    <n v="53"/>
    <n v="760"/>
    <n v="243"/>
    <x v="73"/>
    <x v="0"/>
  </r>
  <r>
    <x v="5"/>
    <x v="5"/>
    <x v="446"/>
    <n v="80"/>
    <n v="61"/>
    <n v="691"/>
    <n v="246"/>
    <x v="262"/>
    <x v="0"/>
  </r>
  <r>
    <x v="6"/>
    <x v="6"/>
    <x v="447"/>
    <n v="78"/>
    <n v="58"/>
    <n v="479"/>
    <n v="144"/>
    <x v="263"/>
    <x v="0"/>
  </r>
  <r>
    <x v="0"/>
    <x v="0"/>
    <x v="448"/>
    <n v="59"/>
    <n v="51"/>
    <n v="582"/>
    <n v="197"/>
    <x v="24"/>
    <x v="0"/>
  </r>
  <r>
    <x v="1"/>
    <x v="1"/>
    <x v="449"/>
    <n v="58"/>
    <n v="45"/>
    <n v="519"/>
    <n v="206"/>
    <x v="92"/>
    <x v="0"/>
  </r>
  <r>
    <x v="2"/>
    <x v="2"/>
    <x v="450"/>
    <n v="80"/>
    <n v="55"/>
    <n v="461"/>
    <n v="194"/>
    <x v="229"/>
    <x v="0"/>
  </r>
  <r>
    <x v="3"/>
    <x v="3"/>
    <x v="451"/>
    <n v="122"/>
    <n v="45"/>
    <n v="561"/>
    <n v="201"/>
    <x v="156"/>
    <x v="0"/>
  </r>
  <r>
    <x v="4"/>
    <x v="4"/>
    <x v="452"/>
    <n v="98"/>
    <n v="42"/>
    <n v="581"/>
    <n v="186"/>
    <x v="12"/>
    <x v="0"/>
  </r>
  <r>
    <x v="5"/>
    <x v="5"/>
    <x v="453"/>
    <n v="97"/>
    <n v="60"/>
    <n v="519"/>
    <n v="127"/>
    <x v="249"/>
    <x v="1"/>
  </r>
  <r>
    <x v="6"/>
    <x v="6"/>
    <x v="454"/>
    <n v="74"/>
    <n v="53"/>
    <n v="446"/>
    <n v="206"/>
    <x v="212"/>
    <x v="0"/>
  </r>
  <r>
    <x v="0"/>
    <x v="0"/>
    <x v="455"/>
    <n v="85"/>
    <n v="38"/>
    <n v="420"/>
    <n v="203"/>
    <x v="76"/>
    <x v="0"/>
  </r>
  <r>
    <x v="1"/>
    <x v="1"/>
    <x v="456"/>
    <n v="76"/>
    <n v="57"/>
    <n v="378"/>
    <n v="186"/>
    <x v="80"/>
    <x v="0"/>
  </r>
  <r>
    <x v="2"/>
    <x v="2"/>
    <x v="457"/>
    <n v="74"/>
    <n v="53"/>
    <n v="530"/>
    <n v="164"/>
    <x v="21"/>
    <x v="0"/>
  </r>
  <r>
    <x v="3"/>
    <x v="3"/>
    <x v="458"/>
    <n v="108"/>
    <n v="66"/>
    <n v="522"/>
    <n v="224"/>
    <x v="264"/>
    <x v="0"/>
  </r>
  <r>
    <x v="4"/>
    <x v="4"/>
    <x v="459"/>
    <n v="109"/>
    <n v="57"/>
    <n v="698"/>
    <n v="286"/>
    <x v="265"/>
    <x v="0"/>
  </r>
  <r>
    <x v="5"/>
    <x v="5"/>
    <x v="460"/>
    <n v="96"/>
    <n v="46"/>
    <n v="535"/>
    <n v="257"/>
    <x v="266"/>
    <x v="0"/>
  </r>
  <r>
    <x v="6"/>
    <x v="6"/>
    <x v="461"/>
    <n v="78"/>
    <n v="54"/>
    <n v="541"/>
    <n v="202"/>
    <x v="68"/>
    <x v="0"/>
  </r>
  <r>
    <x v="0"/>
    <x v="0"/>
    <x v="462"/>
    <n v="61"/>
    <n v="41"/>
    <n v="435"/>
    <n v="162"/>
    <x v="267"/>
    <x v="0"/>
  </r>
  <r>
    <x v="1"/>
    <x v="1"/>
    <x v="463"/>
    <n v="52"/>
    <n v="34"/>
    <n v="437"/>
    <n v="219"/>
    <x v="81"/>
    <x v="0"/>
  </r>
  <r>
    <x v="2"/>
    <x v="2"/>
    <x v="464"/>
    <n v="88"/>
    <n v="43"/>
    <n v="529"/>
    <n v="182"/>
    <x v="268"/>
    <x v="0"/>
  </r>
  <r>
    <x v="3"/>
    <x v="3"/>
    <x v="465"/>
    <n v="107"/>
    <n v="51"/>
    <n v="603"/>
    <n v="199"/>
    <x v="173"/>
    <x v="0"/>
  </r>
  <r>
    <x v="4"/>
    <x v="4"/>
    <x v="466"/>
    <n v="94"/>
    <n v="53"/>
    <n v="520"/>
    <n v="181"/>
    <x v="269"/>
    <x v="0"/>
  </r>
  <r>
    <x v="5"/>
    <x v="5"/>
    <x v="467"/>
    <n v="123"/>
    <n v="42"/>
    <n v="624"/>
    <n v="256"/>
    <x v="191"/>
    <x v="0"/>
  </r>
  <r>
    <x v="6"/>
    <x v="6"/>
    <x v="468"/>
    <n v="90"/>
    <n v="58"/>
    <n v="398"/>
    <n v="175"/>
    <x v="49"/>
    <x v="0"/>
  </r>
  <r>
    <x v="0"/>
    <x v="0"/>
    <x v="469"/>
    <n v="40"/>
    <n v="48"/>
    <n v="597"/>
    <n v="247"/>
    <x v="158"/>
    <x v="0"/>
  </r>
  <r>
    <x v="1"/>
    <x v="1"/>
    <x v="470"/>
    <n v="86"/>
    <n v="28"/>
    <n v="516"/>
    <n v="203"/>
    <x v="270"/>
    <x v="0"/>
  </r>
  <r>
    <x v="2"/>
    <x v="2"/>
    <x v="471"/>
    <n v="89"/>
    <n v="57"/>
    <n v="397"/>
    <n v="183"/>
    <x v="149"/>
    <x v="0"/>
  </r>
  <r>
    <x v="3"/>
    <x v="3"/>
    <x v="472"/>
    <n v="80"/>
    <n v="59"/>
    <n v="548"/>
    <n v="218"/>
    <x v="271"/>
    <x v="0"/>
  </r>
  <r>
    <x v="4"/>
    <x v="4"/>
    <x v="473"/>
    <n v="109"/>
    <n v="66"/>
    <n v="499"/>
    <n v="291"/>
    <x v="272"/>
    <x v="0"/>
  </r>
  <r>
    <x v="5"/>
    <x v="5"/>
    <x v="474"/>
    <n v="86"/>
    <n v="46"/>
    <n v="545"/>
    <n v="265"/>
    <x v="173"/>
    <x v="0"/>
  </r>
  <r>
    <x v="6"/>
    <x v="6"/>
    <x v="475"/>
    <n v="85"/>
    <n v="65"/>
    <n v="610"/>
    <n v="115"/>
    <x v="209"/>
    <x v="0"/>
  </r>
  <r>
    <x v="0"/>
    <x v="0"/>
    <x v="476"/>
    <n v="71"/>
    <n v="56"/>
    <n v="448"/>
    <n v="320"/>
    <x v="273"/>
    <x v="0"/>
  </r>
  <r>
    <x v="1"/>
    <x v="1"/>
    <x v="477"/>
    <n v="100"/>
    <n v="35"/>
    <n v="530"/>
    <n v="215"/>
    <x v="91"/>
    <x v="0"/>
  </r>
  <r>
    <x v="2"/>
    <x v="2"/>
    <x v="478"/>
    <n v="83"/>
    <n v="46"/>
    <n v="421"/>
    <n v="210"/>
    <x v="274"/>
    <x v="0"/>
  </r>
  <r>
    <x v="3"/>
    <x v="3"/>
    <x v="479"/>
    <n v="99"/>
    <n v="44"/>
    <n v="424"/>
    <n v="177"/>
    <x v="275"/>
    <x v="0"/>
  </r>
  <r>
    <x v="4"/>
    <x v="4"/>
    <x v="480"/>
    <n v="110"/>
    <n v="37"/>
    <n v="603"/>
    <n v="311"/>
    <x v="276"/>
    <x v="0"/>
  </r>
  <r>
    <x v="5"/>
    <x v="5"/>
    <x v="481"/>
    <n v="125"/>
    <n v="44"/>
    <n v="761"/>
    <n v="147"/>
    <x v="131"/>
    <x v="0"/>
  </r>
  <r>
    <x v="6"/>
    <x v="6"/>
    <x v="482"/>
    <n v="73"/>
    <n v="59"/>
    <n v="529"/>
    <n v="173"/>
    <x v="56"/>
    <x v="0"/>
  </r>
  <r>
    <x v="0"/>
    <x v="0"/>
    <x v="483"/>
    <n v="85"/>
    <n v="44"/>
    <n v="456"/>
    <n v="143"/>
    <x v="124"/>
    <x v="0"/>
  </r>
  <r>
    <x v="1"/>
    <x v="1"/>
    <x v="484"/>
    <n v="82"/>
    <n v="31"/>
    <n v="488"/>
    <n v="93"/>
    <x v="90"/>
    <x v="0"/>
  </r>
  <r>
    <x v="2"/>
    <x v="2"/>
    <x v="485"/>
    <n v="65"/>
    <n v="52"/>
    <n v="552"/>
    <n v="270"/>
    <x v="236"/>
    <x v="1"/>
  </r>
  <r>
    <x v="3"/>
    <x v="3"/>
    <x v="486"/>
    <n v="112"/>
    <n v="66"/>
    <n v="523"/>
    <n v="136"/>
    <x v="201"/>
    <x v="0"/>
  </r>
  <r>
    <x v="4"/>
    <x v="4"/>
    <x v="487"/>
    <n v="122"/>
    <n v="49"/>
    <n v="690"/>
    <n v="449"/>
    <x v="277"/>
    <x v="0"/>
  </r>
  <r>
    <x v="5"/>
    <x v="5"/>
    <x v="488"/>
    <n v="86"/>
    <n v="36"/>
    <n v="670"/>
    <n v="334"/>
    <x v="181"/>
    <x v="0"/>
  </r>
  <r>
    <x v="6"/>
    <x v="6"/>
    <x v="489"/>
    <n v="75"/>
    <n v="43"/>
    <n v="460"/>
    <n v="202"/>
    <x v="278"/>
    <x v="0"/>
  </r>
  <r>
    <x v="0"/>
    <x v="0"/>
    <x v="490"/>
    <n v="98"/>
    <n v="26"/>
    <n v="456"/>
    <n v="205"/>
    <x v="279"/>
    <x v="0"/>
  </r>
  <r>
    <x v="1"/>
    <x v="1"/>
    <x v="491"/>
    <n v="73"/>
    <n v="57"/>
    <n v="529"/>
    <n v="302"/>
    <x v="280"/>
    <x v="0"/>
  </r>
  <r>
    <x v="2"/>
    <x v="2"/>
    <x v="492"/>
    <n v="77"/>
    <n v="39"/>
    <n v="397"/>
    <n v="288"/>
    <x v="253"/>
    <x v="0"/>
  </r>
  <r>
    <x v="3"/>
    <x v="3"/>
    <x v="493"/>
    <n v="90"/>
    <n v="64"/>
    <n v="559"/>
    <n v="249"/>
    <x v="161"/>
    <x v="0"/>
  </r>
  <r>
    <x v="4"/>
    <x v="4"/>
    <x v="494"/>
    <n v="150"/>
    <n v="77"/>
    <n v="718"/>
    <n v="271"/>
    <x v="245"/>
    <x v="0"/>
  </r>
  <r>
    <x v="5"/>
    <x v="5"/>
    <x v="495"/>
    <n v="81"/>
    <n v="67"/>
    <n v="629"/>
    <n v="184"/>
    <x v="281"/>
    <x v="0"/>
  </r>
  <r>
    <x v="6"/>
    <x v="6"/>
    <x v="496"/>
    <n v="77"/>
    <n v="31"/>
    <n v="401"/>
    <n v="120"/>
    <x v="151"/>
    <x v="0"/>
  </r>
  <r>
    <x v="0"/>
    <x v="0"/>
    <x v="497"/>
    <n v="105"/>
    <n v="44"/>
    <n v="484"/>
    <n v="196"/>
    <x v="274"/>
    <x v="0"/>
  </r>
  <r>
    <x v="1"/>
    <x v="1"/>
    <x v="498"/>
    <n v="101"/>
    <n v="40"/>
    <n v="686"/>
    <n v="231"/>
    <x v="75"/>
    <x v="1"/>
  </r>
  <r>
    <x v="2"/>
    <x v="2"/>
    <x v="499"/>
    <n v="87"/>
    <n v="45"/>
    <n v="545"/>
    <n v="128"/>
    <x v="36"/>
    <x v="1"/>
  </r>
  <r>
    <x v="3"/>
    <x v="3"/>
    <x v="500"/>
    <n v="90"/>
    <n v="47"/>
    <n v="250"/>
    <n v="235"/>
    <x v="282"/>
    <x v="0"/>
  </r>
  <r>
    <x v="4"/>
    <x v="4"/>
    <x v="501"/>
    <n v="94"/>
    <n v="66"/>
    <n v="649"/>
    <n v="357"/>
    <x v="283"/>
    <x v="1"/>
  </r>
  <r>
    <x v="5"/>
    <x v="5"/>
    <x v="502"/>
    <n v="106"/>
    <n v="60"/>
    <n v="466"/>
    <n v="267"/>
    <x v="284"/>
    <x v="0"/>
  </r>
  <r>
    <x v="6"/>
    <x v="6"/>
    <x v="503"/>
    <n v="70"/>
    <n v="67"/>
    <n v="275"/>
    <n v="260"/>
    <x v="20"/>
    <x v="0"/>
  </r>
  <r>
    <x v="0"/>
    <x v="0"/>
    <x v="504"/>
    <n v="86"/>
    <n v="45"/>
    <n v="364"/>
    <n v="243"/>
    <x v="148"/>
    <x v="0"/>
  </r>
  <r>
    <x v="1"/>
    <x v="1"/>
    <x v="505"/>
    <n v="78"/>
    <n v="59"/>
    <n v="627"/>
    <n v="313"/>
    <x v="19"/>
    <x v="1"/>
  </r>
  <r>
    <x v="2"/>
    <x v="2"/>
    <x v="506"/>
    <n v="83"/>
    <n v="54"/>
    <n v="447"/>
    <n v="244"/>
    <x v="22"/>
    <x v="0"/>
  </r>
  <r>
    <x v="3"/>
    <x v="3"/>
    <x v="507"/>
    <n v="106"/>
    <n v="50"/>
    <n v="837"/>
    <n v="159"/>
    <x v="86"/>
    <x v="0"/>
  </r>
  <r>
    <x v="4"/>
    <x v="4"/>
    <x v="508"/>
    <n v="118"/>
    <n v="41"/>
    <n v="296"/>
    <n v="145"/>
    <x v="212"/>
    <x v="0"/>
  </r>
  <r>
    <x v="5"/>
    <x v="5"/>
    <x v="509"/>
    <n v="97"/>
    <n v="59"/>
    <n v="556"/>
    <n v="255"/>
    <x v="285"/>
    <x v="0"/>
  </r>
  <r>
    <x v="6"/>
    <x v="6"/>
    <x v="510"/>
    <n v="106"/>
    <n v="28"/>
    <n v="606"/>
    <n v="181"/>
    <x v="171"/>
    <x v="0"/>
  </r>
  <r>
    <x v="0"/>
    <x v="0"/>
    <x v="511"/>
    <n v="75"/>
    <n v="48"/>
    <n v="480"/>
    <n v="145"/>
    <x v="121"/>
    <x v="0"/>
  </r>
  <r>
    <x v="1"/>
    <x v="1"/>
    <x v="512"/>
    <n v="82"/>
    <n v="46"/>
    <n v="484"/>
    <n v="279"/>
    <x v="66"/>
    <x v="1"/>
  </r>
  <r>
    <x v="2"/>
    <x v="2"/>
    <x v="513"/>
    <n v="77"/>
    <n v="42"/>
    <n v="568"/>
    <n v="150"/>
    <x v="286"/>
    <x v="0"/>
  </r>
  <r>
    <x v="3"/>
    <x v="3"/>
    <x v="514"/>
    <n v="107"/>
    <n v="54"/>
    <n v="659"/>
    <n v="280"/>
    <x v="15"/>
    <x v="1"/>
  </r>
  <r>
    <x v="4"/>
    <x v="4"/>
    <x v="515"/>
    <n v="90"/>
    <n v="75"/>
    <n v="738"/>
    <n v="314"/>
    <x v="129"/>
    <x v="1"/>
  </r>
  <r>
    <x v="5"/>
    <x v="5"/>
    <x v="516"/>
    <n v="114"/>
    <n v="42"/>
    <n v="706"/>
    <n v="325"/>
    <x v="152"/>
    <x v="0"/>
  </r>
  <r>
    <x v="6"/>
    <x v="6"/>
    <x v="517"/>
    <n v="45"/>
    <n v="34"/>
    <n v="374"/>
    <n v="303"/>
    <x v="115"/>
    <x v="0"/>
  </r>
  <r>
    <x v="0"/>
    <x v="0"/>
    <x v="518"/>
    <n v="85"/>
    <n v="48"/>
    <n v="451"/>
    <n v="323"/>
    <x v="168"/>
    <x v="0"/>
  </r>
  <r>
    <x v="1"/>
    <x v="1"/>
    <x v="519"/>
    <n v="52"/>
    <n v="54"/>
    <n v="551"/>
    <n v="323"/>
    <x v="287"/>
    <x v="0"/>
  </r>
  <r>
    <x v="2"/>
    <x v="2"/>
    <x v="520"/>
    <n v="90"/>
    <n v="56"/>
    <n v="504"/>
    <n v="271"/>
    <x v="253"/>
    <x v="0"/>
  </r>
  <r>
    <x v="3"/>
    <x v="3"/>
    <x v="521"/>
    <n v="112"/>
    <n v="86"/>
    <n v="804"/>
    <n v="440"/>
    <x v="58"/>
    <x v="0"/>
  </r>
  <r>
    <x v="4"/>
    <x v="4"/>
    <x v="522"/>
    <n v="92"/>
    <n v="70"/>
    <n v="602"/>
    <n v="281"/>
    <x v="39"/>
    <x v="0"/>
  </r>
  <r>
    <x v="5"/>
    <x v="5"/>
    <x v="523"/>
    <n v="93"/>
    <n v="59"/>
    <n v="517"/>
    <n v="341"/>
    <x v="288"/>
    <x v="0"/>
  </r>
  <r>
    <x v="6"/>
    <x v="6"/>
    <x v="524"/>
    <n v="79"/>
    <n v="31"/>
    <n v="445"/>
    <n v="210"/>
    <x v="190"/>
    <x v="0"/>
  </r>
  <r>
    <x v="0"/>
    <x v="0"/>
    <x v="525"/>
    <n v="58"/>
    <n v="34"/>
    <n v="526"/>
    <n v="288"/>
    <x v="284"/>
    <x v="0"/>
  </r>
  <r>
    <x v="1"/>
    <x v="1"/>
    <x v="526"/>
    <n v="103"/>
    <n v="43"/>
    <n v="449"/>
    <n v="288"/>
    <x v="206"/>
    <x v="0"/>
  </r>
  <r>
    <x v="2"/>
    <x v="2"/>
    <x v="527"/>
    <n v="75"/>
    <n v="50"/>
    <n v="360"/>
    <n v="264"/>
    <x v="161"/>
    <x v="0"/>
  </r>
  <r>
    <x v="3"/>
    <x v="3"/>
    <x v="528"/>
    <n v="100"/>
    <n v="51"/>
    <n v="552"/>
    <n v="302"/>
    <x v="289"/>
    <x v="0"/>
  </r>
  <r>
    <x v="4"/>
    <x v="4"/>
    <x v="529"/>
    <n v="106"/>
    <n v="95"/>
    <n v="896"/>
    <n v="213"/>
    <x v="290"/>
    <x v="1"/>
  </r>
  <r>
    <x v="5"/>
    <x v="5"/>
    <x v="530"/>
    <n v="115"/>
    <n v="66"/>
    <n v="512"/>
    <n v="318"/>
    <x v="234"/>
    <x v="0"/>
  </r>
  <r>
    <x v="6"/>
    <x v="6"/>
    <x v="531"/>
    <n v="68"/>
    <n v="33"/>
    <n v="453"/>
    <n v="218"/>
    <x v="141"/>
    <x v="0"/>
  </r>
  <r>
    <x v="0"/>
    <x v="0"/>
    <x v="532"/>
    <n v="89"/>
    <n v="39"/>
    <n v="404"/>
    <n v="333"/>
    <x v="180"/>
    <x v="0"/>
  </r>
  <r>
    <x v="1"/>
    <x v="1"/>
    <x v="533"/>
    <n v="89"/>
    <n v="59"/>
    <n v="311"/>
    <n v="237"/>
    <x v="30"/>
    <x v="0"/>
  </r>
  <r>
    <x v="2"/>
    <x v="2"/>
    <x v="534"/>
    <n v="83"/>
    <n v="48"/>
    <n v="403"/>
    <n v="181"/>
    <x v="152"/>
    <x v="0"/>
  </r>
  <r>
    <x v="3"/>
    <x v="3"/>
    <x v="535"/>
    <n v="108"/>
    <n v="79"/>
    <n v="575"/>
    <n v="347"/>
    <x v="122"/>
    <x v="0"/>
  </r>
  <r>
    <x v="4"/>
    <x v="4"/>
    <x v="536"/>
    <n v="57"/>
    <n v="66"/>
    <n v="794"/>
    <n v="400"/>
    <x v="148"/>
    <x v="0"/>
  </r>
  <r>
    <x v="5"/>
    <x v="5"/>
    <x v="537"/>
    <n v="139"/>
    <n v="75"/>
    <n v="693"/>
    <n v="320"/>
    <x v="291"/>
    <x v="0"/>
  </r>
  <r>
    <x v="6"/>
    <x v="6"/>
    <x v="538"/>
    <n v="52"/>
    <n v="47"/>
    <n v="430"/>
    <n v="212"/>
    <x v="140"/>
    <x v="0"/>
  </r>
  <r>
    <x v="0"/>
    <x v="0"/>
    <x v="539"/>
    <n v="62"/>
    <n v="46"/>
    <n v="447"/>
    <n v="196"/>
    <x v="236"/>
    <x v="0"/>
  </r>
  <r>
    <x v="1"/>
    <x v="1"/>
    <x v="540"/>
    <n v="91"/>
    <n v="61"/>
    <n v="514"/>
    <n v="244"/>
    <x v="146"/>
    <x v="0"/>
  </r>
  <r>
    <x v="2"/>
    <x v="2"/>
    <x v="541"/>
    <n v="82"/>
    <n v="37"/>
    <n v="375"/>
    <n v="207"/>
    <x v="205"/>
    <x v="0"/>
  </r>
  <r>
    <x v="3"/>
    <x v="3"/>
    <x v="542"/>
    <n v="84"/>
    <n v="50"/>
    <n v="376"/>
    <n v="318"/>
    <x v="195"/>
    <x v="0"/>
  </r>
  <r>
    <x v="4"/>
    <x v="4"/>
    <x v="543"/>
    <n v="88"/>
    <n v="66"/>
    <n v="640"/>
    <n v="253"/>
    <x v="179"/>
    <x v="0"/>
  </r>
  <r>
    <x v="5"/>
    <x v="5"/>
    <x v="544"/>
    <n v="99"/>
    <n v="62"/>
    <n v="568"/>
    <n v="288"/>
    <x v="289"/>
    <x v="0"/>
  </r>
  <r>
    <x v="6"/>
    <x v="6"/>
    <x v="545"/>
    <n v="79"/>
    <n v="51"/>
    <n v="398"/>
    <n v="285"/>
    <x v="292"/>
    <x v="0"/>
  </r>
  <r>
    <x v="0"/>
    <x v="0"/>
    <x v="546"/>
    <n v="88"/>
    <n v="32"/>
    <n v="502"/>
    <n v="197"/>
    <x v="46"/>
    <x v="0"/>
  </r>
  <r>
    <x v="1"/>
    <x v="1"/>
    <x v="547"/>
    <n v="59"/>
    <n v="51"/>
    <n v="471"/>
    <n v="339"/>
    <x v="274"/>
    <x v="0"/>
  </r>
  <r>
    <x v="2"/>
    <x v="2"/>
    <x v="548"/>
    <n v="61"/>
    <n v="32"/>
    <n v="493"/>
    <n v="225"/>
    <x v="293"/>
    <x v="0"/>
  </r>
  <r>
    <x v="3"/>
    <x v="3"/>
    <x v="549"/>
    <n v="81"/>
    <n v="66"/>
    <n v="590"/>
    <n v="386"/>
    <x v="72"/>
    <x v="0"/>
  </r>
  <r>
    <x v="4"/>
    <x v="4"/>
    <x v="550"/>
    <n v="124"/>
    <n v="56"/>
    <n v="693"/>
    <n v="393"/>
    <x v="251"/>
    <x v="0"/>
  </r>
  <r>
    <x v="5"/>
    <x v="5"/>
    <x v="551"/>
    <n v="107"/>
    <n v="69"/>
    <n v="1152"/>
    <n v="420"/>
    <x v="265"/>
    <x v="1"/>
  </r>
  <r>
    <x v="6"/>
    <x v="6"/>
    <x v="552"/>
    <n v="52"/>
    <n v="52"/>
    <n v="526"/>
    <n v="247"/>
    <x v="294"/>
    <x v="0"/>
  </r>
  <r>
    <x v="0"/>
    <x v="0"/>
    <x v="553"/>
    <n v="69"/>
    <n v="36"/>
    <n v="490"/>
    <n v="336"/>
    <x v="190"/>
    <x v="0"/>
  </r>
  <r>
    <x v="1"/>
    <x v="1"/>
    <x v="554"/>
    <n v="96"/>
    <n v="31"/>
    <n v="481"/>
    <n v="125"/>
    <x v="295"/>
    <x v="1"/>
  </r>
  <r>
    <x v="2"/>
    <x v="2"/>
    <x v="555"/>
    <n v="89"/>
    <n v="72"/>
    <n v="609"/>
    <n v="252"/>
    <x v="138"/>
    <x v="1"/>
  </r>
  <r>
    <x v="3"/>
    <x v="3"/>
    <x v="556"/>
    <n v="54"/>
    <n v="60"/>
    <n v="468"/>
    <n v="195"/>
    <x v="296"/>
    <x v="0"/>
  </r>
  <r>
    <x v="4"/>
    <x v="4"/>
    <x v="557"/>
    <n v="133"/>
    <n v="38"/>
    <n v="535"/>
    <n v="322"/>
    <x v="297"/>
    <x v="0"/>
  </r>
  <r>
    <x v="5"/>
    <x v="5"/>
    <x v="558"/>
    <n v="105"/>
    <n v="48"/>
    <n v="634"/>
    <n v="265"/>
    <x v="201"/>
    <x v="0"/>
  </r>
  <r>
    <x v="6"/>
    <x v="6"/>
    <x v="559"/>
    <n v="63"/>
    <n v="49"/>
    <n v="537"/>
    <n v="378"/>
    <x v="51"/>
    <x v="0"/>
  </r>
  <r>
    <x v="0"/>
    <x v="0"/>
    <x v="560"/>
    <n v="104"/>
    <n v="34"/>
    <n v="541"/>
    <n v="370"/>
    <x v="298"/>
    <x v="0"/>
  </r>
  <r>
    <x v="1"/>
    <x v="1"/>
    <x v="561"/>
    <n v="81"/>
    <n v="45"/>
    <n v="338"/>
    <n v="243"/>
    <x v="76"/>
    <x v="0"/>
  </r>
  <r>
    <x v="2"/>
    <x v="2"/>
    <x v="562"/>
    <n v="42"/>
    <n v="38"/>
    <n v="396"/>
    <n v="317"/>
    <x v="299"/>
    <x v="0"/>
  </r>
  <r>
    <x v="3"/>
    <x v="3"/>
    <x v="563"/>
    <n v="116"/>
    <n v="66"/>
    <n v="538"/>
    <n v="335"/>
    <x v="6"/>
    <x v="0"/>
  </r>
  <r>
    <x v="4"/>
    <x v="4"/>
    <x v="564"/>
    <n v="82"/>
    <n v="56"/>
    <n v="555"/>
    <n v="407"/>
    <x v="10"/>
    <x v="0"/>
  </r>
  <r>
    <x v="5"/>
    <x v="5"/>
    <x v="565"/>
    <n v="103"/>
    <n v="57"/>
    <n v="590"/>
    <n v="344"/>
    <x v="283"/>
    <x v="0"/>
  </r>
  <r>
    <x v="6"/>
    <x v="6"/>
    <x v="566"/>
    <n v="85"/>
    <n v="57"/>
    <n v="490"/>
    <n v="238"/>
    <x v="108"/>
    <x v="0"/>
  </r>
  <r>
    <x v="0"/>
    <x v="0"/>
    <x v="567"/>
    <n v="58"/>
    <n v="43"/>
    <n v="435"/>
    <n v="224"/>
    <x v="130"/>
    <x v="0"/>
  </r>
  <r>
    <x v="1"/>
    <x v="1"/>
    <x v="568"/>
    <n v="63"/>
    <n v="48"/>
    <n v="479"/>
    <n v="311"/>
    <x v="40"/>
    <x v="0"/>
  </r>
  <r>
    <x v="2"/>
    <x v="2"/>
    <x v="569"/>
    <n v="84"/>
    <n v="53"/>
    <n v="449"/>
    <n v="281"/>
    <x v="7"/>
    <x v="0"/>
  </r>
  <r>
    <x v="3"/>
    <x v="3"/>
    <x v="570"/>
    <n v="119"/>
    <n v="56"/>
    <n v="743"/>
    <n v="298"/>
    <x v="273"/>
    <x v="0"/>
  </r>
  <r>
    <x v="4"/>
    <x v="4"/>
    <x v="571"/>
    <n v="107"/>
    <n v="54"/>
    <n v="438"/>
    <n v="191"/>
    <x v="284"/>
    <x v="0"/>
  </r>
  <r>
    <x v="5"/>
    <x v="5"/>
    <x v="572"/>
    <n v="122"/>
    <n v="69"/>
    <n v="662"/>
    <n v="298"/>
    <x v="82"/>
    <x v="0"/>
  </r>
  <r>
    <x v="6"/>
    <x v="6"/>
    <x v="573"/>
    <n v="61"/>
    <n v="45"/>
    <n v="406"/>
    <n v="305"/>
    <x v="90"/>
    <x v="0"/>
  </r>
  <r>
    <x v="0"/>
    <x v="0"/>
    <x v="574"/>
    <n v="77"/>
    <n v="49"/>
    <n v="392"/>
    <n v="244"/>
    <x v="7"/>
    <x v="0"/>
  </r>
  <r>
    <x v="1"/>
    <x v="1"/>
    <x v="575"/>
    <n v="59"/>
    <n v="50"/>
    <n v="554"/>
    <n v="172"/>
    <x v="68"/>
    <x v="0"/>
  </r>
  <r>
    <x v="2"/>
    <x v="2"/>
    <x v="576"/>
    <n v="90"/>
    <n v="68"/>
    <n v="561"/>
    <n v="305"/>
    <x v="166"/>
    <x v="1"/>
  </r>
  <r>
    <x v="3"/>
    <x v="3"/>
    <x v="577"/>
    <n v="89"/>
    <n v="59"/>
    <n v="671"/>
    <n v="290"/>
    <x v="151"/>
    <x v="0"/>
  </r>
  <r>
    <x v="4"/>
    <x v="4"/>
    <x v="578"/>
    <n v="74"/>
    <n v="47"/>
    <n v="707"/>
    <n v="465"/>
    <x v="240"/>
    <x v="0"/>
  </r>
  <r>
    <x v="5"/>
    <x v="5"/>
    <x v="579"/>
    <n v="87"/>
    <n v="53"/>
    <n v="451"/>
    <n v="412"/>
    <x v="224"/>
    <x v="0"/>
  </r>
  <r>
    <x v="6"/>
    <x v="6"/>
    <x v="580"/>
    <n v="85"/>
    <n v="59"/>
    <n v="435"/>
    <n v="262"/>
    <x v="176"/>
    <x v="0"/>
  </r>
  <r>
    <x v="0"/>
    <x v="0"/>
    <x v="581"/>
    <n v="96"/>
    <n v="52"/>
    <n v="533"/>
    <n v="254"/>
    <x v="300"/>
    <x v="1"/>
  </r>
  <r>
    <x v="1"/>
    <x v="1"/>
    <x v="582"/>
    <n v="80"/>
    <n v="35"/>
    <n v="295"/>
    <n v="299"/>
    <x v="176"/>
    <x v="0"/>
  </r>
  <r>
    <x v="2"/>
    <x v="2"/>
    <x v="583"/>
    <n v="64"/>
    <n v="31"/>
    <n v="477"/>
    <n v="146"/>
    <x v="206"/>
    <x v="0"/>
  </r>
  <r>
    <x v="3"/>
    <x v="3"/>
    <x v="584"/>
    <n v="80"/>
    <n v="90"/>
    <n v="559"/>
    <n v="468"/>
    <x v="260"/>
    <x v="1"/>
  </r>
  <r>
    <x v="4"/>
    <x v="4"/>
    <x v="585"/>
    <n v="105"/>
    <n v="73"/>
    <n v="789"/>
    <n v="336"/>
    <x v="301"/>
    <x v="0"/>
  </r>
  <r>
    <x v="5"/>
    <x v="5"/>
    <x v="586"/>
    <n v="115"/>
    <n v="54"/>
    <n v="714"/>
    <n v="235"/>
    <x v="197"/>
    <x v="0"/>
  </r>
  <r>
    <x v="6"/>
    <x v="6"/>
    <x v="587"/>
    <n v="95"/>
    <n v="49"/>
    <n v="548"/>
    <n v="304"/>
    <x v="20"/>
    <x v="0"/>
  </r>
  <r>
    <x v="0"/>
    <x v="0"/>
    <x v="588"/>
    <n v="81"/>
    <n v="32"/>
    <n v="353"/>
    <n v="200"/>
    <x v="2"/>
    <x v="0"/>
  </r>
  <r>
    <x v="1"/>
    <x v="1"/>
    <x v="589"/>
    <n v="73"/>
    <n v="63"/>
    <n v="445"/>
    <n v="274"/>
    <x v="59"/>
    <x v="0"/>
  </r>
  <r>
    <x v="2"/>
    <x v="2"/>
    <x v="590"/>
    <n v="95"/>
    <n v="56"/>
    <n v="401"/>
    <n v="237"/>
    <x v="11"/>
    <x v="0"/>
  </r>
  <r>
    <x v="3"/>
    <x v="3"/>
    <x v="591"/>
    <n v="100"/>
    <n v="67"/>
    <n v="483"/>
    <n v="328"/>
    <x v="94"/>
    <x v="0"/>
  </r>
  <r>
    <x v="4"/>
    <x v="4"/>
    <x v="592"/>
    <n v="98"/>
    <n v="47"/>
    <n v="655"/>
    <n v="460"/>
    <x v="302"/>
    <x v="1"/>
  </r>
  <r>
    <x v="5"/>
    <x v="5"/>
    <x v="593"/>
    <n v="102"/>
    <n v="49"/>
    <n v="559"/>
    <n v="247"/>
    <x v="303"/>
    <x v="0"/>
  </r>
  <r>
    <x v="6"/>
    <x v="6"/>
    <x v="594"/>
    <n v="85"/>
    <n v="55"/>
    <n v="571"/>
    <n v="209"/>
    <x v="304"/>
    <x v="0"/>
  </r>
  <r>
    <x v="0"/>
    <x v="0"/>
    <x v="595"/>
    <n v="79"/>
    <n v="51"/>
    <n v="530"/>
    <n v="280"/>
    <x v="6"/>
    <x v="0"/>
  </r>
  <r>
    <x v="1"/>
    <x v="1"/>
    <x v="596"/>
    <n v="84"/>
    <n v="64"/>
    <n v="482"/>
    <n v="146"/>
    <x v="102"/>
    <x v="0"/>
  </r>
  <r>
    <x v="2"/>
    <x v="2"/>
    <x v="597"/>
    <n v="88"/>
    <n v="26"/>
    <n v="429"/>
    <n v="186"/>
    <x v="34"/>
    <x v="0"/>
  </r>
  <r>
    <x v="3"/>
    <x v="3"/>
    <x v="598"/>
    <n v="92"/>
    <n v="32"/>
    <n v="578"/>
    <n v="278"/>
    <x v="208"/>
    <x v="0"/>
  </r>
  <r>
    <x v="4"/>
    <x v="4"/>
    <x v="599"/>
    <n v="127"/>
    <n v="78"/>
    <n v="701"/>
    <n v="311"/>
    <x v="121"/>
    <x v="0"/>
  </r>
  <r>
    <x v="5"/>
    <x v="5"/>
    <x v="600"/>
    <n v="126"/>
    <n v="86"/>
    <n v="560"/>
    <n v="551"/>
    <x v="305"/>
    <x v="1"/>
  </r>
  <r>
    <x v="6"/>
    <x v="6"/>
    <x v="601"/>
    <n v="78"/>
    <n v="52"/>
    <n v="623"/>
    <n v="327"/>
    <x v="53"/>
    <x v="0"/>
  </r>
  <r>
    <x v="0"/>
    <x v="0"/>
    <x v="602"/>
    <n v="69"/>
    <n v="68"/>
    <n v="502"/>
    <n v="212"/>
    <x v="265"/>
    <x v="0"/>
  </r>
  <r>
    <x v="1"/>
    <x v="1"/>
    <x v="603"/>
    <n v="90"/>
    <n v="40"/>
    <n v="490"/>
    <n v="333"/>
    <x v="306"/>
    <x v="0"/>
  </r>
  <r>
    <x v="2"/>
    <x v="2"/>
    <x v="604"/>
    <n v="86"/>
    <n v="52"/>
    <n v="552"/>
    <n v="277"/>
    <x v="23"/>
    <x v="0"/>
  </r>
  <r>
    <x v="3"/>
    <x v="3"/>
    <x v="605"/>
    <n v="99"/>
    <n v="45"/>
    <n v="576"/>
    <n v="353"/>
    <x v="147"/>
    <x v="1"/>
  </r>
  <r>
    <x v="4"/>
    <x v="4"/>
    <x v="606"/>
    <n v="74"/>
    <n v="59"/>
    <n v="886"/>
    <n v="250"/>
    <x v="307"/>
    <x v="0"/>
  </r>
  <r>
    <x v="5"/>
    <x v="5"/>
    <x v="607"/>
    <n v="137"/>
    <n v="58"/>
    <n v="698"/>
    <n v="385"/>
    <x v="35"/>
    <x v="1"/>
  </r>
  <r>
    <x v="6"/>
    <x v="6"/>
    <x v="608"/>
    <n v="90"/>
    <n v="52"/>
    <n v="351"/>
    <n v="221"/>
    <x v="308"/>
    <x v="0"/>
  </r>
  <r>
    <x v="0"/>
    <x v="0"/>
    <x v="609"/>
    <n v="108"/>
    <n v="71"/>
    <n v="555"/>
    <n v="212"/>
    <x v="75"/>
    <x v="1"/>
  </r>
  <r>
    <x v="1"/>
    <x v="1"/>
    <x v="610"/>
    <n v="82"/>
    <n v="46"/>
    <n v="634"/>
    <n v="133"/>
    <x v="84"/>
    <x v="0"/>
  </r>
  <r>
    <x v="2"/>
    <x v="2"/>
    <x v="611"/>
    <n v="82"/>
    <n v="34"/>
    <n v="445"/>
    <n v="211"/>
    <x v="158"/>
    <x v="0"/>
  </r>
  <r>
    <x v="3"/>
    <x v="3"/>
    <x v="612"/>
    <n v="124"/>
    <n v="82"/>
    <n v="759"/>
    <n v="204"/>
    <x v="218"/>
    <x v="0"/>
  </r>
  <r>
    <x v="4"/>
    <x v="4"/>
    <x v="613"/>
    <n v="90"/>
    <n v="80"/>
    <n v="465"/>
    <n v="312"/>
    <x v="26"/>
    <x v="0"/>
  </r>
  <r>
    <x v="5"/>
    <x v="5"/>
    <x v="614"/>
    <n v="85"/>
    <n v="42"/>
    <n v="511"/>
    <n v="298"/>
    <x v="309"/>
    <x v="0"/>
  </r>
  <r>
    <x v="6"/>
    <x v="6"/>
    <x v="615"/>
    <n v="70"/>
    <n v="40"/>
    <n v="467"/>
    <n v="140"/>
    <x v="251"/>
    <x v="0"/>
  </r>
  <r>
    <x v="0"/>
    <x v="0"/>
    <x v="616"/>
    <n v="94"/>
    <n v="40"/>
    <n v="681"/>
    <n v="210"/>
    <x v="284"/>
    <x v="0"/>
  </r>
  <r>
    <x v="1"/>
    <x v="1"/>
    <x v="617"/>
    <n v="51"/>
    <n v="46"/>
    <n v="570"/>
    <n v="172"/>
    <x v="2"/>
    <x v="0"/>
  </r>
  <r>
    <x v="2"/>
    <x v="2"/>
    <x v="618"/>
    <n v="96"/>
    <n v="52"/>
    <n v="294"/>
    <n v="173"/>
    <x v="158"/>
    <x v="0"/>
  </r>
  <r>
    <x v="3"/>
    <x v="3"/>
    <x v="619"/>
    <n v="105"/>
    <n v="60"/>
    <n v="788"/>
    <n v="157"/>
    <x v="11"/>
    <x v="0"/>
  </r>
  <r>
    <x v="4"/>
    <x v="4"/>
    <x v="620"/>
    <n v="90"/>
    <n v="95"/>
    <n v="422"/>
    <n v="189"/>
    <x v="206"/>
    <x v="0"/>
  </r>
  <r>
    <x v="5"/>
    <x v="5"/>
    <x v="621"/>
    <n v="72"/>
    <n v="62"/>
    <n v="576"/>
    <n v="206"/>
    <x v="260"/>
    <x v="0"/>
  </r>
  <r>
    <x v="6"/>
    <x v="6"/>
    <x v="622"/>
    <n v="86"/>
    <n v="29"/>
    <n v="575"/>
    <n v="288"/>
    <x v="79"/>
    <x v="0"/>
  </r>
  <r>
    <x v="0"/>
    <x v="0"/>
    <x v="623"/>
    <n v="99"/>
    <n v="37"/>
    <n v="397"/>
    <n v="200"/>
    <x v="310"/>
    <x v="0"/>
  </r>
  <r>
    <x v="1"/>
    <x v="1"/>
    <x v="624"/>
    <n v="68"/>
    <n v="55"/>
    <n v="395"/>
    <n v="198"/>
    <x v="147"/>
    <x v="0"/>
  </r>
  <r>
    <x v="2"/>
    <x v="2"/>
    <x v="625"/>
    <n v="43"/>
    <n v="48"/>
    <n v="441"/>
    <n v="251"/>
    <x v="15"/>
    <x v="0"/>
  </r>
  <r>
    <x v="3"/>
    <x v="3"/>
    <x v="626"/>
    <n v="104"/>
    <n v="68"/>
    <n v="697"/>
    <n v="306"/>
    <x v="6"/>
    <x v="0"/>
  </r>
  <r>
    <x v="4"/>
    <x v="4"/>
    <x v="627"/>
    <n v="142"/>
    <n v="87"/>
    <n v="555"/>
    <n v="230"/>
    <x v="311"/>
    <x v="1"/>
  </r>
  <r>
    <x v="5"/>
    <x v="5"/>
    <x v="628"/>
    <n v="113"/>
    <n v="54"/>
    <n v="656"/>
    <n v="216"/>
    <x v="312"/>
    <x v="0"/>
  </r>
  <r>
    <x v="6"/>
    <x v="6"/>
    <x v="629"/>
    <n v="68"/>
    <n v="63"/>
    <n v="494"/>
    <n v="256"/>
    <x v="128"/>
    <x v="0"/>
  </r>
  <r>
    <x v="0"/>
    <x v="0"/>
    <x v="630"/>
    <n v="67"/>
    <n v="60"/>
    <n v="370"/>
    <n v="270"/>
    <x v="74"/>
    <x v="0"/>
  </r>
  <r>
    <x v="1"/>
    <x v="1"/>
    <x v="631"/>
    <n v="96"/>
    <n v="43"/>
    <n v="590"/>
    <n v="248"/>
    <x v="313"/>
    <x v="0"/>
  </r>
  <r>
    <x v="2"/>
    <x v="2"/>
    <x v="632"/>
    <n v="95"/>
    <n v="34"/>
    <n v="501"/>
    <n v="180"/>
    <x v="256"/>
    <x v="0"/>
  </r>
  <r>
    <x v="3"/>
    <x v="3"/>
    <x v="633"/>
    <n v="102"/>
    <n v="53"/>
    <n v="514"/>
    <n v="279"/>
    <x v="274"/>
    <x v="0"/>
  </r>
  <r>
    <x v="4"/>
    <x v="4"/>
    <x v="634"/>
    <n v="99"/>
    <n v="49"/>
    <n v="769"/>
    <n v="275"/>
    <x v="314"/>
    <x v="0"/>
  </r>
  <r>
    <x v="5"/>
    <x v="5"/>
    <x v="635"/>
    <n v="81"/>
    <n v="64"/>
    <n v="697"/>
    <n v="138"/>
    <x v="315"/>
    <x v="0"/>
  </r>
  <r>
    <x v="6"/>
    <x v="6"/>
    <x v="636"/>
    <n v="106"/>
    <n v="43"/>
    <n v="600"/>
    <n v="161"/>
    <x v="34"/>
    <x v="0"/>
  </r>
  <r>
    <x v="0"/>
    <x v="0"/>
    <x v="637"/>
    <n v="66"/>
    <n v="40"/>
    <n v="626"/>
    <n v="125"/>
    <x v="252"/>
    <x v="0"/>
  </r>
  <r>
    <x v="1"/>
    <x v="1"/>
    <x v="638"/>
    <n v="87"/>
    <n v="48"/>
    <n v="440"/>
    <n v="193"/>
    <x v="268"/>
    <x v="0"/>
  </r>
  <r>
    <x v="2"/>
    <x v="2"/>
    <x v="639"/>
    <n v="76"/>
    <n v="29"/>
    <n v="535"/>
    <n v="240"/>
    <x v="138"/>
    <x v="0"/>
  </r>
  <r>
    <x v="3"/>
    <x v="3"/>
    <x v="640"/>
    <n v="96"/>
    <n v="71"/>
    <n v="631"/>
    <n v="267"/>
    <x v="316"/>
    <x v="0"/>
  </r>
  <r>
    <x v="4"/>
    <x v="4"/>
    <x v="641"/>
    <n v="102"/>
    <n v="77"/>
    <n v="444"/>
    <n v="230"/>
    <x v="317"/>
    <x v="0"/>
  </r>
  <r>
    <x v="5"/>
    <x v="5"/>
    <x v="642"/>
    <n v="113"/>
    <n v="53"/>
    <n v="689"/>
    <n v="272"/>
    <x v="126"/>
    <x v="0"/>
  </r>
  <r>
    <x v="6"/>
    <x v="6"/>
    <x v="643"/>
    <n v="84"/>
    <n v="61"/>
    <n v="585"/>
    <n v="148"/>
    <x v="249"/>
    <x v="0"/>
  </r>
  <r>
    <x v="0"/>
    <x v="0"/>
    <x v="644"/>
    <n v="75"/>
    <n v="51"/>
    <n v="482"/>
    <n v="176"/>
    <x v="318"/>
    <x v="0"/>
  </r>
  <r>
    <x v="1"/>
    <x v="1"/>
    <x v="645"/>
    <n v="74"/>
    <n v="22"/>
    <n v="376"/>
    <n v="184"/>
    <x v="319"/>
    <x v="0"/>
  </r>
  <r>
    <x v="2"/>
    <x v="2"/>
    <x v="646"/>
    <n v="62"/>
    <n v="65"/>
    <n v="625"/>
    <n v="206"/>
    <x v="95"/>
    <x v="0"/>
  </r>
  <r>
    <x v="3"/>
    <x v="3"/>
    <x v="647"/>
    <n v="86"/>
    <n v="63"/>
    <n v="514"/>
    <n v="225"/>
    <x v="30"/>
    <x v="0"/>
  </r>
  <r>
    <x v="4"/>
    <x v="4"/>
    <x v="648"/>
    <n v="85"/>
    <n v="58"/>
    <n v="540"/>
    <n v="269"/>
    <x v="110"/>
    <x v="0"/>
  </r>
  <r>
    <x v="5"/>
    <x v="5"/>
    <x v="649"/>
    <n v="80"/>
    <n v="76"/>
    <n v="385"/>
    <n v="223"/>
    <x v="0"/>
    <x v="0"/>
  </r>
  <r>
    <x v="6"/>
    <x v="6"/>
    <x v="650"/>
    <n v="63"/>
    <n v="52"/>
    <n v="637"/>
    <n v="209"/>
    <x v="59"/>
    <x v="0"/>
  </r>
  <r>
    <x v="0"/>
    <x v="0"/>
    <x v="651"/>
    <n v="65"/>
    <n v="49"/>
    <n v="590"/>
    <n v="147"/>
    <x v="105"/>
    <x v="0"/>
  </r>
  <r>
    <x v="1"/>
    <x v="1"/>
    <x v="652"/>
    <n v="70"/>
    <n v="45"/>
    <n v="532"/>
    <n v="259"/>
    <x v="212"/>
    <x v="0"/>
  </r>
  <r>
    <x v="2"/>
    <x v="2"/>
    <x v="653"/>
    <n v="103"/>
    <n v="28"/>
    <n v="569"/>
    <n v="314"/>
    <x v="88"/>
    <x v="0"/>
  </r>
  <r>
    <x v="3"/>
    <x v="3"/>
    <x v="654"/>
    <n v="117"/>
    <n v="45"/>
    <n v="527"/>
    <n v="128"/>
    <x v="275"/>
    <x v="0"/>
  </r>
  <r>
    <x v="4"/>
    <x v="4"/>
    <x v="655"/>
    <n v="134"/>
    <n v="84"/>
    <n v="941"/>
    <n v="196"/>
    <x v="319"/>
    <x v="0"/>
  </r>
  <r>
    <x v="5"/>
    <x v="5"/>
    <x v="656"/>
    <n v="79"/>
    <n v="63"/>
    <n v="658"/>
    <n v="196"/>
    <x v="243"/>
    <x v="1"/>
  </r>
  <r>
    <x v="6"/>
    <x v="6"/>
    <x v="657"/>
    <n v="106"/>
    <n v="42"/>
    <n v="584"/>
    <n v="141"/>
    <x v="309"/>
    <x v="0"/>
  </r>
  <r>
    <x v="0"/>
    <x v="0"/>
    <x v="658"/>
    <n v="90"/>
    <n v="44"/>
    <n v="508"/>
    <n v="219"/>
    <x v="0"/>
    <x v="0"/>
  </r>
  <r>
    <x v="1"/>
    <x v="1"/>
    <x v="659"/>
    <n v="78"/>
    <n v="53"/>
    <n v="403"/>
    <n v="243"/>
    <x v="147"/>
    <x v="0"/>
  </r>
  <r>
    <x v="2"/>
    <x v="2"/>
    <x v="660"/>
    <n v="82"/>
    <n v="46"/>
    <n v="754"/>
    <n v="202"/>
    <x v="16"/>
    <x v="0"/>
  </r>
  <r>
    <x v="3"/>
    <x v="3"/>
    <x v="661"/>
    <n v="110"/>
    <n v="78"/>
    <n v="403"/>
    <n v="223"/>
    <x v="320"/>
    <x v="0"/>
  </r>
  <r>
    <x v="4"/>
    <x v="4"/>
    <x v="662"/>
    <n v="95"/>
    <n v="72"/>
    <n v="582"/>
    <n v="253"/>
    <x v="321"/>
    <x v="0"/>
  </r>
  <r>
    <x v="5"/>
    <x v="5"/>
    <x v="663"/>
    <n v="93"/>
    <n v="69"/>
    <n v="554"/>
    <n v="271"/>
    <x v="204"/>
    <x v="0"/>
  </r>
  <r>
    <x v="6"/>
    <x v="6"/>
    <x v="664"/>
    <n v="74"/>
    <n v="46"/>
    <n v="488"/>
    <n v="194"/>
    <x v="2"/>
    <x v="0"/>
  </r>
  <r>
    <x v="0"/>
    <x v="0"/>
    <x v="665"/>
    <n v="100"/>
    <n v="50"/>
    <n v="528"/>
    <n v="120"/>
    <x v="19"/>
    <x v="0"/>
  </r>
  <r>
    <x v="1"/>
    <x v="1"/>
    <x v="666"/>
    <n v="59"/>
    <n v="37"/>
    <n v="290"/>
    <n v="123"/>
    <x v="100"/>
    <x v="0"/>
  </r>
  <r>
    <x v="2"/>
    <x v="2"/>
    <x v="667"/>
    <n v="82"/>
    <n v="41"/>
    <n v="414"/>
    <n v="235"/>
    <x v="322"/>
    <x v="0"/>
  </r>
  <r>
    <x v="3"/>
    <x v="3"/>
    <x v="668"/>
    <n v="89"/>
    <n v="82"/>
    <n v="552"/>
    <n v="234"/>
    <x v="218"/>
    <x v="0"/>
  </r>
  <r>
    <x v="4"/>
    <x v="4"/>
    <x v="669"/>
    <n v="119"/>
    <n v="71"/>
    <n v="840"/>
    <n v="233"/>
    <x v="323"/>
    <x v="0"/>
  </r>
  <r>
    <x v="5"/>
    <x v="5"/>
    <x v="670"/>
    <n v="123"/>
    <n v="68"/>
    <n v="860"/>
    <n v="174"/>
    <x v="1"/>
    <x v="0"/>
  </r>
  <r>
    <x v="6"/>
    <x v="6"/>
    <x v="671"/>
    <n v="97"/>
    <n v="38"/>
    <n v="377"/>
    <n v="119"/>
    <x v="88"/>
    <x v="0"/>
  </r>
  <r>
    <x v="0"/>
    <x v="0"/>
    <x v="672"/>
    <n v="74"/>
    <n v="58"/>
    <n v="358"/>
    <n v="165"/>
    <x v="158"/>
    <x v="0"/>
  </r>
  <r>
    <x v="1"/>
    <x v="1"/>
    <x v="673"/>
    <n v="49"/>
    <n v="49"/>
    <n v="613"/>
    <n v="175"/>
    <x v="268"/>
    <x v="0"/>
  </r>
  <r>
    <x v="2"/>
    <x v="2"/>
    <x v="674"/>
    <n v="97"/>
    <n v="39"/>
    <n v="636"/>
    <n v="109"/>
    <x v="7"/>
    <x v="0"/>
  </r>
  <r>
    <x v="3"/>
    <x v="3"/>
    <x v="675"/>
    <n v="76"/>
    <n v="69"/>
    <n v="614"/>
    <n v="209"/>
    <x v="297"/>
    <x v="0"/>
  </r>
  <r>
    <x v="4"/>
    <x v="4"/>
    <x v="676"/>
    <n v="124"/>
    <n v="78"/>
    <n v="803"/>
    <n v="256"/>
    <x v="221"/>
    <x v="0"/>
  </r>
  <r>
    <x v="5"/>
    <x v="5"/>
    <x v="677"/>
    <n v="59"/>
    <n v="64"/>
    <n v="722"/>
    <n v="182"/>
    <x v="30"/>
    <x v="0"/>
  </r>
  <r>
    <x v="6"/>
    <x v="6"/>
    <x v="678"/>
    <n v="75"/>
    <n v="54"/>
    <n v="456"/>
    <n v="120"/>
    <x v="95"/>
    <x v="0"/>
  </r>
  <r>
    <x v="0"/>
    <x v="0"/>
    <x v="679"/>
    <n v="72"/>
    <n v="33"/>
    <n v="473"/>
    <n v="147"/>
    <x v="22"/>
    <x v="1"/>
  </r>
  <r>
    <x v="1"/>
    <x v="1"/>
    <x v="680"/>
    <n v="97"/>
    <n v="62"/>
    <n v="489"/>
    <n v="155"/>
    <x v="324"/>
    <x v="0"/>
  </r>
  <r>
    <x v="2"/>
    <x v="2"/>
    <x v="681"/>
    <n v="87"/>
    <n v="38"/>
    <n v="425"/>
    <n v="166"/>
    <x v="9"/>
    <x v="0"/>
  </r>
  <r>
    <x v="3"/>
    <x v="3"/>
    <x v="682"/>
    <n v="96"/>
    <n v="71"/>
    <n v="602"/>
    <n v="217"/>
    <x v="16"/>
    <x v="0"/>
  </r>
  <r>
    <x v="4"/>
    <x v="4"/>
    <x v="683"/>
    <n v="125"/>
    <n v="88"/>
    <n v="744"/>
    <n v="267"/>
    <x v="82"/>
    <x v="0"/>
  </r>
  <r>
    <x v="5"/>
    <x v="5"/>
    <x v="684"/>
    <n v="87"/>
    <n v="89"/>
    <n v="649"/>
    <n v="193"/>
    <x v="96"/>
    <x v="0"/>
  </r>
  <r>
    <x v="6"/>
    <x v="6"/>
    <x v="685"/>
    <n v="69"/>
    <n v="44"/>
    <n v="549"/>
    <n v="151"/>
    <x v="155"/>
    <x v="0"/>
  </r>
  <r>
    <x v="0"/>
    <x v="0"/>
    <x v="686"/>
    <n v="84"/>
    <n v="47"/>
    <n v="497"/>
    <n v="164"/>
    <x v="158"/>
    <x v="0"/>
  </r>
  <r>
    <x v="1"/>
    <x v="1"/>
    <x v="687"/>
    <n v="90"/>
    <n v="33"/>
    <n v="584"/>
    <n v="106"/>
    <x v="277"/>
    <x v="0"/>
  </r>
  <r>
    <x v="2"/>
    <x v="2"/>
    <x v="688"/>
    <n v="62"/>
    <n v="46"/>
    <n v="512"/>
    <n v="85"/>
    <x v="325"/>
    <x v="0"/>
  </r>
  <r>
    <x v="3"/>
    <x v="3"/>
    <x v="689"/>
    <n v="66"/>
    <n v="64"/>
    <n v="720"/>
    <n v="147"/>
    <x v="44"/>
    <x v="0"/>
  </r>
  <r>
    <x v="4"/>
    <x v="4"/>
    <x v="690"/>
    <n v="115"/>
    <n v="66"/>
    <n v="745"/>
    <n v="316"/>
    <x v="152"/>
    <x v="0"/>
  </r>
  <r>
    <x v="5"/>
    <x v="5"/>
    <x v="691"/>
    <n v="69"/>
    <n v="53"/>
    <n v="594"/>
    <n v="144"/>
    <x v="326"/>
    <x v="0"/>
  </r>
  <r>
    <x v="6"/>
    <x v="6"/>
    <x v="692"/>
    <n v="93"/>
    <n v="46"/>
    <n v="465"/>
    <n v="186"/>
    <x v="34"/>
    <x v="1"/>
  </r>
  <r>
    <x v="0"/>
    <x v="0"/>
    <x v="693"/>
    <n v="77"/>
    <n v="49"/>
    <n v="432"/>
    <n v="151"/>
    <x v="167"/>
    <x v="0"/>
  </r>
  <r>
    <x v="1"/>
    <x v="1"/>
    <x v="694"/>
    <n v="102"/>
    <n v="61"/>
    <n v="558"/>
    <n v="132"/>
    <x v="50"/>
    <x v="0"/>
  </r>
  <r>
    <x v="2"/>
    <x v="2"/>
    <x v="695"/>
    <n v="63"/>
    <n v="52"/>
    <n v="561"/>
    <n v="92"/>
    <x v="162"/>
    <x v="0"/>
  </r>
  <r>
    <x v="3"/>
    <x v="3"/>
    <x v="696"/>
    <n v="87"/>
    <n v="55"/>
    <n v="601"/>
    <n v="201"/>
    <x v="257"/>
    <x v="0"/>
  </r>
  <r>
    <x v="4"/>
    <x v="4"/>
    <x v="697"/>
    <n v="93"/>
    <n v="56"/>
    <n v="746"/>
    <n v="135"/>
    <x v="239"/>
    <x v="0"/>
  </r>
  <r>
    <x v="5"/>
    <x v="5"/>
    <x v="698"/>
    <n v="77"/>
    <n v="53"/>
    <n v="401"/>
    <n v="190"/>
    <x v="89"/>
    <x v="0"/>
  </r>
  <r>
    <x v="6"/>
    <x v="6"/>
    <x v="699"/>
    <n v="92"/>
    <n v="56"/>
    <n v="629"/>
    <n v="104"/>
    <x v="149"/>
    <x v="0"/>
  </r>
  <r>
    <x v="0"/>
    <x v="0"/>
    <x v="700"/>
    <n v="83"/>
    <n v="55"/>
    <n v="464"/>
    <n v="128"/>
    <x v="90"/>
    <x v="0"/>
  </r>
  <r>
    <x v="1"/>
    <x v="1"/>
    <x v="701"/>
    <n v="71"/>
    <n v="46"/>
    <n v="465"/>
    <n v="142"/>
    <x v="38"/>
    <x v="0"/>
  </r>
  <r>
    <x v="2"/>
    <x v="2"/>
    <x v="702"/>
    <n v="52"/>
    <n v="56"/>
    <n v="385"/>
    <n v="201"/>
    <x v="33"/>
    <x v="0"/>
  </r>
  <r>
    <x v="3"/>
    <x v="3"/>
    <x v="703"/>
    <n v="98"/>
    <n v="63"/>
    <n v="582"/>
    <n v="198"/>
    <x v="66"/>
    <x v="0"/>
  </r>
  <r>
    <x v="4"/>
    <x v="4"/>
    <x v="704"/>
    <n v="114"/>
    <n v="52"/>
    <n v="657"/>
    <n v="277"/>
    <x v="4"/>
    <x v="0"/>
  </r>
  <r>
    <x v="5"/>
    <x v="5"/>
    <x v="705"/>
    <n v="87"/>
    <n v="50"/>
    <n v="685"/>
    <n v="129"/>
    <x v="36"/>
    <x v="0"/>
  </r>
  <r>
    <x v="6"/>
    <x v="6"/>
    <x v="706"/>
    <n v="70"/>
    <n v="54"/>
    <n v="577"/>
    <n v="149"/>
    <x v="202"/>
    <x v="0"/>
  </r>
  <r>
    <x v="0"/>
    <x v="0"/>
    <x v="707"/>
    <n v="110"/>
    <n v="68"/>
    <n v="716"/>
    <n v="239"/>
    <x v="66"/>
    <x v="1"/>
  </r>
  <r>
    <x v="1"/>
    <x v="1"/>
    <x v="708"/>
    <n v="86"/>
    <n v="49"/>
    <n v="533"/>
    <n v="220"/>
    <x v="171"/>
    <x v="0"/>
  </r>
  <r>
    <x v="2"/>
    <x v="2"/>
    <x v="709"/>
    <n v="55"/>
    <n v="63"/>
    <n v="566"/>
    <n v="239"/>
    <x v="268"/>
    <x v="0"/>
  </r>
  <r>
    <x v="3"/>
    <x v="3"/>
    <x v="710"/>
    <n v="106"/>
    <n v="64"/>
    <n v="686"/>
    <n v="96"/>
    <x v="209"/>
    <x v="0"/>
  </r>
  <r>
    <x v="4"/>
    <x v="4"/>
    <x v="711"/>
    <n v="143"/>
    <n v="93"/>
    <n v="594"/>
    <n v="342"/>
    <x v="327"/>
    <x v="0"/>
  </r>
  <r>
    <x v="5"/>
    <x v="5"/>
    <x v="712"/>
    <n v="100"/>
    <n v="67"/>
    <n v="707"/>
    <n v="243"/>
    <x v="328"/>
    <x v="0"/>
  </r>
  <r>
    <x v="6"/>
    <x v="6"/>
    <x v="713"/>
    <n v="101"/>
    <n v="39"/>
    <n v="423"/>
    <n v="167"/>
    <x v="186"/>
    <x v="0"/>
  </r>
  <r>
    <x v="0"/>
    <x v="0"/>
    <x v="714"/>
    <n v="76"/>
    <n v="63"/>
    <n v="581"/>
    <n v="202"/>
    <x v="2"/>
    <x v="0"/>
  </r>
  <r>
    <x v="1"/>
    <x v="1"/>
    <x v="715"/>
    <n v="38"/>
    <n v="40"/>
    <n v="489"/>
    <n v="96"/>
    <x v="88"/>
    <x v="0"/>
  </r>
  <r>
    <x v="2"/>
    <x v="2"/>
    <x v="716"/>
    <n v="90"/>
    <n v="52"/>
    <n v="387"/>
    <n v="129"/>
    <x v="194"/>
    <x v="0"/>
  </r>
  <r>
    <x v="3"/>
    <x v="3"/>
    <x v="717"/>
    <n v="80"/>
    <n v="68"/>
    <n v="532"/>
    <n v="236"/>
    <x v="197"/>
    <x v="0"/>
  </r>
  <r>
    <x v="4"/>
    <x v="4"/>
    <x v="718"/>
    <n v="140"/>
    <n v="62"/>
    <n v="657"/>
    <n v="292"/>
    <x v="329"/>
    <x v="0"/>
  </r>
  <r>
    <x v="5"/>
    <x v="5"/>
    <x v="719"/>
    <n v="68"/>
    <n v="49"/>
    <n v="391"/>
    <n v="148"/>
    <x v="144"/>
    <x v="0"/>
  </r>
  <r>
    <x v="6"/>
    <x v="6"/>
    <x v="720"/>
    <n v="73"/>
    <n v="71"/>
    <n v="381"/>
    <n v="171"/>
    <x v="254"/>
    <x v="0"/>
  </r>
  <r>
    <x v="0"/>
    <x v="0"/>
    <x v="721"/>
    <n v="71"/>
    <n v="43"/>
    <n v="419"/>
    <n v="155"/>
    <x v="76"/>
    <x v="0"/>
  </r>
  <r>
    <x v="1"/>
    <x v="1"/>
    <x v="722"/>
    <n v="55"/>
    <n v="28"/>
    <n v="647"/>
    <n v="206"/>
    <x v="186"/>
    <x v="0"/>
  </r>
  <r>
    <x v="2"/>
    <x v="2"/>
    <x v="723"/>
    <n v="90"/>
    <n v="51"/>
    <n v="650"/>
    <n v="115"/>
    <x v="330"/>
    <x v="0"/>
  </r>
  <r>
    <x v="3"/>
    <x v="3"/>
    <x v="724"/>
    <n v="88"/>
    <n v="67"/>
    <n v="663"/>
    <n v="182"/>
    <x v="73"/>
    <x v="0"/>
  </r>
  <r>
    <x v="4"/>
    <x v="4"/>
    <x v="725"/>
    <n v="113"/>
    <n v="74"/>
    <n v="600"/>
    <n v="207"/>
    <x v="331"/>
    <x v="0"/>
  </r>
  <r>
    <x v="5"/>
    <x v="5"/>
    <x v="726"/>
    <n v="88"/>
    <n v="82"/>
    <n v="601"/>
    <n v="156"/>
    <x v="1"/>
    <x v="0"/>
  </r>
  <r>
    <x v="6"/>
    <x v="6"/>
    <x v="727"/>
    <n v="115"/>
    <n v="48"/>
    <n v="555"/>
    <n v="252"/>
    <x v="274"/>
    <x v="1"/>
  </r>
  <r>
    <x v="0"/>
    <x v="0"/>
    <x v="728"/>
    <n v="84"/>
    <n v="43"/>
    <n v="555"/>
    <n v="160"/>
    <x v="91"/>
    <x v="0"/>
  </r>
  <r>
    <x v="1"/>
    <x v="1"/>
    <x v="729"/>
    <n v="87"/>
    <n v="64"/>
    <n v="337"/>
    <n v="151"/>
    <x v="75"/>
    <x v="0"/>
  </r>
  <r>
    <x v="2"/>
    <x v="2"/>
    <x v="730"/>
    <n v="88"/>
    <n v="39"/>
    <n v="281"/>
    <n v="155"/>
    <x v="332"/>
    <x v="0"/>
  </r>
  <r>
    <x v="3"/>
    <x v="3"/>
    <x v="731"/>
    <n v="97"/>
    <n v="35"/>
    <n v="575"/>
    <n v="131"/>
    <x v="15"/>
    <x v="0"/>
  </r>
  <r>
    <x v="4"/>
    <x v="4"/>
    <x v="732"/>
    <n v="104"/>
    <n v="48"/>
    <n v="742"/>
    <n v="175"/>
    <x v="234"/>
    <x v="0"/>
  </r>
  <r>
    <x v="5"/>
    <x v="5"/>
    <x v="733"/>
    <n v="85"/>
    <n v="76"/>
    <n v="394"/>
    <n v="196"/>
    <x v="333"/>
    <x v="0"/>
  </r>
  <r>
    <x v="6"/>
    <x v="6"/>
    <x v="734"/>
    <n v="87"/>
    <n v="52"/>
    <n v="335"/>
    <n v="116"/>
    <x v="24"/>
    <x v="0"/>
  </r>
  <r>
    <x v="0"/>
    <x v="0"/>
    <x v="735"/>
    <n v="82"/>
    <n v="43"/>
    <n v="458"/>
    <n v="146"/>
    <x v="22"/>
    <x v="0"/>
  </r>
  <r>
    <x v="1"/>
    <x v="1"/>
    <x v="736"/>
    <n v="96"/>
    <n v="49"/>
    <n v="400"/>
    <n v="173"/>
    <x v="294"/>
    <x v="0"/>
  </r>
  <r>
    <x v="2"/>
    <x v="2"/>
    <x v="737"/>
    <n v="94"/>
    <n v="43"/>
    <n v="570"/>
    <n v="185"/>
    <x v="53"/>
    <x v="0"/>
  </r>
  <r>
    <x v="3"/>
    <x v="3"/>
    <x v="738"/>
    <n v="90"/>
    <n v="54"/>
    <n v="526"/>
    <n v="186"/>
    <x v="288"/>
    <x v="0"/>
  </r>
  <r>
    <x v="4"/>
    <x v="4"/>
    <x v="739"/>
    <n v="111"/>
    <n v="64"/>
    <n v="641"/>
    <n v="198"/>
    <x v="165"/>
    <x v="0"/>
  </r>
  <r>
    <x v="5"/>
    <x v="5"/>
    <x v="740"/>
    <n v="109"/>
    <n v="67"/>
    <n v="614"/>
    <n v="163"/>
    <x v="217"/>
    <x v="0"/>
  </r>
  <r>
    <x v="6"/>
    <x v="6"/>
    <x v="741"/>
    <n v="76"/>
    <n v="51"/>
    <n v="410"/>
    <n v="166"/>
    <x v="19"/>
    <x v="0"/>
  </r>
  <r>
    <x v="0"/>
    <x v="0"/>
    <x v="742"/>
    <n v="75"/>
    <n v="50"/>
    <n v="484"/>
    <n v="143"/>
    <x v="112"/>
    <x v="0"/>
  </r>
  <r>
    <x v="1"/>
    <x v="1"/>
    <x v="743"/>
    <n v="68"/>
    <n v="41"/>
    <n v="596"/>
    <n v="132"/>
    <x v="171"/>
    <x v="0"/>
  </r>
  <r>
    <x v="2"/>
    <x v="2"/>
    <x v="744"/>
    <n v="81"/>
    <n v="41"/>
    <n v="491"/>
    <n v="167"/>
    <x v="52"/>
    <x v="0"/>
  </r>
  <r>
    <x v="3"/>
    <x v="3"/>
    <x v="745"/>
    <n v="110"/>
    <n v="38"/>
    <n v="668"/>
    <n v="148"/>
    <x v="334"/>
    <x v="0"/>
  </r>
  <r>
    <x v="4"/>
    <x v="4"/>
    <x v="746"/>
    <n v="129"/>
    <n v="66"/>
    <n v="759"/>
    <n v="190"/>
    <x v="101"/>
    <x v="0"/>
  </r>
  <r>
    <x v="5"/>
    <x v="5"/>
    <x v="747"/>
    <n v="79"/>
    <n v="58"/>
    <n v="580"/>
    <n v="208"/>
    <x v="157"/>
    <x v="0"/>
  </r>
  <r>
    <x v="6"/>
    <x v="6"/>
    <x v="748"/>
    <n v="76"/>
    <n v="41"/>
    <n v="381"/>
    <n v="125"/>
    <x v="209"/>
    <x v="0"/>
  </r>
  <r>
    <x v="0"/>
    <x v="0"/>
    <x v="749"/>
    <n v="60"/>
    <n v="40"/>
    <n v="322"/>
    <n v="111"/>
    <x v="102"/>
    <x v="0"/>
  </r>
  <r>
    <x v="1"/>
    <x v="1"/>
    <x v="750"/>
    <n v="87"/>
    <n v="38"/>
    <n v="559"/>
    <n v="119"/>
    <x v="73"/>
    <x v="0"/>
  </r>
  <r>
    <x v="2"/>
    <x v="2"/>
    <x v="751"/>
    <n v="80"/>
    <n v="52"/>
    <n v="466"/>
    <n v="154"/>
    <x v="127"/>
    <x v="0"/>
  </r>
  <r>
    <x v="3"/>
    <x v="3"/>
    <x v="752"/>
    <n v="98"/>
    <n v="73"/>
    <n v="778"/>
    <n v="187"/>
    <x v="335"/>
    <x v="0"/>
  </r>
  <r>
    <x v="4"/>
    <x v="4"/>
    <x v="753"/>
    <n v="92"/>
    <n v="56"/>
    <n v="702"/>
    <n v="215"/>
    <x v="190"/>
    <x v="0"/>
  </r>
  <r>
    <x v="5"/>
    <x v="5"/>
    <x v="754"/>
    <n v="109"/>
    <n v="75"/>
    <n v="325"/>
    <n v="193"/>
    <x v="336"/>
    <x v="0"/>
  </r>
  <r>
    <x v="6"/>
    <x v="6"/>
    <x v="755"/>
    <n v="58"/>
    <n v="63"/>
    <n v="443"/>
    <n v="188"/>
    <x v="212"/>
    <x v="0"/>
  </r>
  <r>
    <x v="0"/>
    <x v="0"/>
    <x v="756"/>
    <n v="62"/>
    <n v="35"/>
    <n v="423"/>
    <n v="169"/>
    <x v="196"/>
    <x v="0"/>
  </r>
  <r>
    <x v="1"/>
    <x v="1"/>
    <x v="757"/>
    <n v="83"/>
    <n v="39"/>
    <n v="373"/>
    <n v="173"/>
    <x v="19"/>
    <x v="0"/>
  </r>
  <r>
    <x v="2"/>
    <x v="2"/>
    <x v="758"/>
    <n v="51"/>
    <n v="57"/>
    <n v="568"/>
    <n v="100"/>
    <x v="337"/>
    <x v="0"/>
  </r>
  <r>
    <x v="3"/>
    <x v="3"/>
    <x v="759"/>
    <n v="74"/>
    <n v="48"/>
    <n v="629"/>
    <n v="185"/>
    <x v="151"/>
    <x v="0"/>
  </r>
  <r>
    <x v="4"/>
    <x v="4"/>
    <x v="760"/>
    <n v="116"/>
    <n v="59"/>
    <n v="595"/>
    <n v="184"/>
    <x v="12"/>
    <x v="0"/>
  </r>
  <r>
    <x v="5"/>
    <x v="5"/>
    <x v="761"/>
    <n v="107"/>
    <n v="72"/>
    <n v="412"/>
    <n v="175"/>
    <x v="118"/>
    <x v="0"/>
  </r>
  <r>
    <x v="6"/>
    <x v="6"/>
    <x v="762"/>
    <n v="63"/>
    <n v="40"/>
    <n v="513"/>
    <n v="165"/>
    <x v="73"/>
    <x v="0"/>
  </r>
  <r>
    <x v="0"/>
    <x v="0"/>
    <x v="763"/>
    <n v="86"/>
    <n v="37"/>
    <n v="308"/>
    <n v="138"/>
    <x v="129"/>
    <x v="0"/>
  </r>
  <r>
    <x v="1"/>
    <x v="1"/>
    <x v="764"/>
    <n v="87"/>
    <n v="61"/>
    <n v="521"/>
    <n v="167"/>
    <x v="230"/>
    <x v="0"/>
  </r>
  <r>
    <x v="2"/>
    <x v="2"/>
    <x v="765"/>
    <n v="72"/>
    <n v="42"/>
    <n v="578"/>
    <n v="132"/>
    <x v="190"/>
    <x v="0"/>
  </r>
  <r>
    <x v="3"/>
    <x v="3"/>
    <x v="766"/>
    <n v="89"/>
    <n v="77"/>
    <n v="883"/>
    <n v="189"/>
    <x v="167"/>
    <x v="0"/>
  </r>
  <r>
    <x v="4"/>
    <x v="4"/>
    <x v="767"/>
    <n v="110"/>
    <n v="67"/>
    <n v="713"/>
    <n v="219"/>
    <x v="249"/>
    <x v="0"/>
  </r>
  <r>
    <x v="5"/>
    <x v="5"/>
    <x v="768"/>
    <n v="90"/>
    <n v="53"/>
    <n v="845"/>
    <n v="205"/>
    <x v="196"/>
    <x v="0"/>
  </r>
  <r>
    <x v="6"/>
    <x v="6"/>
    <x v="769"/>
    <n v="96"/>
    <n v="43"/>
    <n v="499"/>
    <n v="179"/>
    <x v="308"/>
    <x v="0"/>
  </r>
  <r>
    <x v="0"/>
    <x v="0"/>
    <x v="770"/>
    <n v="53"/>
    <n v="54"/>
    <n v="565"/>
    <n v="240"/>
    <x v="34"/>
    <x v="0"/>
  </r>
  <r>
    <x v="1"/>
    <x v="1"/>
    <x v="771"/>
    <n v="71"/>
    <n v="50"/>
    <n v="463"/>
    <n v="150"/>
    <x v="32"/>
    <x v="0"/>
  </r>
  <r>
    <x v="2"/>
    <x v="2"/>
    <x v="772"/>
    <n v="107"/>
    <n v="67"/>
    <n v="576"/>
    <n v="119"/>
    <x v="16"/>
    <x v="1"/>
  </r>
  <r>
    <x v="3"/>
    <x v="3"/>
    <x v="773"/>
    <n v="89"/>
    <n v="41"/>
    <n v="594"/>
    <n v="205"/>
    <x v="176"/>
    <x v="0"/>
  </r>
  <r>
    <x v="4"/>
    <x v="4"/>
    <x v="774"/>
    <n v="105"/>
    <n v="64"/>
    <n v="764"/>
    <n v="208"/>
    <x v="338"/>
    <x v="0"/>
  </r>
  <r>
    <x v="5"/>
    <x v="5"/>
    <x v="775"/>
    <n v="117"/>
    <n v="54"/>
    <n v="387"/>
    <n v="166"/>
    <x v="309"/>
    <x v="0"/>
  </r>
  <r>
    <x v="6"/>
    <x v="6"/>
    <x v="776"/>
    <n v="86"/>
    <n v="54"/>
    <n v="525"/>
    <n v="151"/>
    <x v="4"/>
    <x v="0"/>
  </r>
  <r>
    <x v="0"/>
    <x v="0"/>
    <x v="777"/>
    <n v="84"/>
    <n v="43"/>
    <n v="629"/>
    <n v="140"/>
    <x v="240"/>
    <x v="0"/>
  </r>
  <r>
    <x v="1"/>
    <x v="1"/>
    <x v="778"/>
    <n v="88"/>
    <n v="46"/>
    <n v="530"/>
    <n v="119"/>
    <x v="37"/>
    <x v="0"/>
  </r>
  <r>
    <x v="2"/>
    <x v="2"/>
    <x v="779"/>
    <n v="102"/>
    <n v="52"/>
    <n v="460"/>
    <n v="216"/>
    <x v="260"/>
    <x v="0"/>
  </r>
  <r>
    <x v="3"/>
    <x v="3"/>
    <x v="780"/>
    <n v="108"/>
    <n v="70"/>
    <n v="684"/>
    <n v="170"/>
    <x v="89"/>
    <x v="1"/>
  </r>
  <r>
    <x v="4"/>
    <x v="4"/>
    <x v="781"/>
    <n v="146"/>
    <n v="56"/>
    <n v="634"/>
    <n v="180"/>
    <x v="306"/>
    <x v="0"/>
  </r>
  <r>
    <x v="5"/>
    <x v="5"/>
    <x v="782"/>
    <n v="75"/>
    <n v="31"/>
    <n v="459"/>
    <n v="124"/>
    <x v="261"/>
    <x v="0"/>
  </r>
  <r>
    <x v="6"/>
    <x v="6"/>
    <x v="783"/>
    <n v="104"/>
    <n v="35"/>
    <n v="552"/>
    <n v="114"/>
    <x v="6"/>
    <x v="0"/>
  </r>
  <r>
    <x v="0"/>
    <x v="0"/>
    <x v="784"/>
    <n v="83"/>
    <n v="53"/>
    <n v="538"/>
    <n v="145"/>
    <x v="3"/>
    <x v="1"/>
  </r>
  <r>
    <x v="1"/>
    <x v="1"/>
    <x v="785"/>
    <n v="55"/>
    <n v="45"/>
    <n v="621"/>
    <n v="191"/>
    <x v="108"/>
    <x v="0"/>
  </r>
  <r>
    <x v="2"/>
    <x v="2"/>
    <x v="786"/>
    <n v="102"/>
    <n v="53"/>
    <n v="365"/>
    <n v="190"/>
    <x v="84"/>
    <x v="0"/>
  </r>
  <r>
    <x v="3"/>
    <x v="3"/>
    <x v="787"/>
    <n v="101"/>
    <n v="77"/>
    <n v="584"/>
    <n v="229"/>
    <x v="79"/>
    <x v="0"/>
  </r>
  <r>
    <x v="4"/>
    <x v="4"/>
    <x v="788"/>
    <n v="115"/>
    <n v="73"/>
    <n v="670"/>
    <n v="225"/>
    <x v="198"/>
    <x v="0"/>
  </r>
  <r>
    <x v="5"/>
    <x v="5"/>
    <x v="789"/>
    <n v="100"/>
    <n v="54"/>
    <n v="648"/>
    <n v="217"/>
    <x v="339"/>
    <x v="0"/>
  </r>
  <r>
    <x v="6"/>
    <x v="6"/>
    <x v="790"/>
    <n v="116"/>
    <n v="47"/>
    <n v="492"/>
    <n v="193"/>
    <x v="340"/>
    <x v="0"/>
  </r>
  <r>
    <x v="0"/>
    <x v="0"/>
    <x v="791"/>
    <n v="37"/>
    <n v="41"/>
    <n v="419"/>
    <n v="199"/>
    <x v="261"/>
    <x v="0"/>
  </r>
  <r>
    <x v="1"/>
    <x v="1"/>
    <x v="792"/>
    <n v="85"/>
    <n v="47"/>
    <n v="393"/>
    <n v="166"/>
    <x v="318"/>
    <x v="0"/>
  </r>
  <r>
    <x v="2"/>
    <x v="2"/>
    <x v="793"/>
    <n v="61"/>
    <n v="54"/>
    <n v="568"/>
    <n v="123"/>
    <x v="292"/>
    <x v="0"/>
  </r>
  <r>
    <x v="3"/>
    <x v="3"/>
    <x v="794"/>
    <n v="124"/>
    <n v="66"/>
    <n v="674"/>
    <n v="235"/>
    <x v="262"/>
    <x v="0"/>
  </r>
  <r>
    <x v="4"/>
    <x v="4"/>
    <x v="795"/>
    <n v="101"/>
    <n v="84"/>
    <n v="581"/>
    <n v="221"/>
    <x v="300"/>
    <x v="0"/>
  </r>
  <r>
    <x v="5"/>
    <x v="5"/>
    <x v="796"/>
    <n v="77"/>
    <n v="77"/>
    <n v="614"/>
    <n v="237"/>
    <x v="175"/>
    <x v="0"/>
  </r>
  <r>
    <x v="6"/>
    <x v="6"/>
    <x v="797"/>
    <n v="98"/>
    <n v="43"/>
    <n v="451"/>
    <n v="165"/>
    <x v="218"/>
    <x v="1"/>
  </r>
  <r>
    <x v="0"/>
    <x v="0"/>
    <x v="798"/>
    <n v="83"/>
    <n v="49"/>
    <n v="508"/>
    <n v="145"/>
    <x v="190"/>
    <x v="0"/>
  </r>
  <r>
    <x v="1"/>
    <x v="1"/>
    <x v="799"/>
    <n v="51"/>
    <n v="48"/>
    <n v="397"/>
    <n v="127"/>
    <x v="59"/>
    <x v="0"/>
  </r>
  <r>
    <x v="2"/>
    <x v="2"/>
    <x v="800"/>
    <n v="70"/>
    <n v="54"/>
    <n v="492"/>
    <n v="171"/>
    <x v="341"/>
    <x v="0"/>
  </r>
  <r>
    <x v="3"/>
    <x v="3"/>
    <x v="801"/>
    <n v="78"/>
    <n v="49"/>
    <n v="463"/>
    <n v="150"/>
    <x v="342"/>
    <x v="0"/>
  </r>
  <r>
    <x v="4"/>
    <x v="4"/>
    <x v="802"/>
    <n v="119"/>
    <n v="89"/>
    <n v="751"/>
    <n v="153"/>
    <x v="92"/>
    <x v="0"/>
  </r>
  <r>
    <x v="5"/>
    <x v="5"/>
    <x v="803"/>
    <n v="77"/>
    <n v="48"/>
    <n v="475"/>
    <n v="212"/>
    <x v="284"/>
    <x v="0"/>
  </r>
  <r>
    <x v="6"/>
    <x v="6"/>
    <x v="804"/>
    <n v="78"/>
    <n v="54"/>
    <n v="597"/>
    <n v="297"/>
    <x v="205"/>
    <x v="1"/>
  </r>
  <r>
    <x v="0"/>
    <x v="0"/>
    <x v="805"/>
    <n v="52"/>
    <n v="77"/>
    <n v="448"/>
    <n v="213"/>
    <x v="249"/>
    <x v="1"/>
  </r>
  <r>
    <x v="1"/>
    <x v="1"/>
    <x v="806"/>
    <n v="71"/>
    <n v="57"/>
    <n v="470"/>
    <n v="230"/>
    <x v="343"/>
    <x v="0"/>
  </r>
  <r>
    <x v="2"/>
    <x v="2"/>
    <x v="807"/>
    <n v="88"/>
    <n v="43"/>
    <n v="530"/>
    <n v="194"/>
    <x v="11"/>
    <x v="0"/>
  </r>
  <r>
    <x v="3"/>
    <x v="3"/>
    <x v="808"/>
    <n v="108"/>
    <n v="89"/>
    <n v="585"/>
    <n v="250"/>
    <x v="344"/>
    <x v="0"/>
  </r>
  <r>
    <x v="4"/>
    <x v="4"/>
    <x v="809"/>
    <n v="94"/>
    <n v="72"/>
    <n v="696"/>
    <n v="276"/>
    <x v="196"/>
    <x v="0"/>
  </r>
  <r>
    <x v="5"/>
    <x v="5"/>
    <x v="810"/>
    <n v="97"/>
    <n v="46"/>
    <n v="708"/>
    <n v="174"/>
    <x v="198"/>
    <x v="0"/>
  </r>
  <r>
    <x v="6"/>
    <x v="6"/>
    <x v="811"/>
    <n v="54"/>
    <n v="45"/>
    <n v="380"/>
    <n v="161"/>
    <x v="51"/>
    <x v="0"/>
  </r>
  <r>
    <x v="0"/>
    <x v="0"/>
    <x v="812"/>
    <n v="67"/>
    <n v="48"/>
    <n v="435"/>
    <n v="138"/>
    <x v="166"/>
    <x v="0"/>
  </r>
  <r>
    <x v="1"/>
    <x v="1"/>
    <x v="813"/>
    <n v="67"/>
    <n v="63"/>
    <n v="348"/>
    <n v="199"/>
    <x v="57"/>
    <x v="0"/>
  </r>
  <r>
    <x v="2"/>
    <x v="2"/>
    <x v="814"/>
    <n v="78"/>
    <n v="56"/>
    <n v="523"/>
    <n v="118"/>
    <x v="220"/>
    <x v="0"/>
  </r>
  <r>
    <x v="3"/>
    <x v="3"/>
    <x v="815"/>
    <n v="94"/>
    <n v="66"/>
    <n v="726"/>
    <n v="149"/>
    <x v="345"/>
    <x v="0"/>
  </r>
  <r>
    <x v="4"/>
    <x v="4"/>
    <x v="816"/>
    <n v="109"/>
    <n v="64"/>
    <n v="686"/>
    <n v="244"/>
    <x v="241"/>
    <x v="0"/>
  </r>
  <r>
    <x v="5"/>
    <x v="5"/>
    <x v="817"/>
    <n v="127"/>
    <n v="56"/>
    <n v="257"/>
    <n v="236"/>
    <x v="148"/>
    <x v="0"/>
  </r>
  <r>
    <x v="6"/>
    <x v="6"/>
    <x v="818"/>
    <n v="93"/>
    <n v="55"/>
    <n v="547"/>
    <n v="234"/>
    <x v="1"/>
    <x v="1"/>
  </r>
  <r>
    <x v="0"/>
    <x v="0"/>
    <x v="819"/>
    <n v="81"/>
    <n v="39"/>
    <n v="361"/>
    <n v="122"/>
    <x v="32"/>
    <x v="0"/>
  </r>
  <r>
    <x v="1"/>
    <x v="1"/>
    <x v="820"/>
    <n v="74"/>
    <n v="41"/>
    <n v="457"/>
    <n v="297"/>
    <x v="169"/>
    <x v="0"/>
  </r>
  <r>
    <x v="2"/>
    <x v="2"/>
    <x v="821"/>
    <n v="73"/>
    <n v="40"/>
    <n v="482"/>
    <n v="199"/>
    <x v="141"/>
    <x v="0"/>
  </r>
  <r>
    <x v="3"/>
    <x v="3"/>
    <x v="822"/>
    <n v="88"/>
    <n v="41"/>
    <n v="744"/>
    <n v="222"/>
    <x v="18"/>
    <x v="0"/>
  </r>
  <r>
    <x v="4"/>
    <x v="4"/>
    <x v="823"/>
    <n v="84"/>
    <n v="36"/>
    <n v="711"/>
    <n v="326"/>
    <x v="62"/>
    <x v="0"/>
  </r>
  <r>
    <x v="5"/>
    <x v="5"/>
    <x v="824"/>
    <n v="71"/>
    <n v="53"/>
    <n v="541"/>
    <n v="294"/>
    <x v="228"/>
    <x v="0"/>
  </r>
  <r>
    <x v="6"/>
    <x v="6"/>
    <x v="825"/>
    <n v="48"/>
    <n v="33"/>
    <n v="584"/>
    <n v="211"/>
    <x v="286"/>
    <x v="0"/>
  </r>
  <r>
    <x v="0"/>
    <x v="0"/>
    <x v="826"/>
    <n v="92"/>
    <n v="44"/>
    <n v="576"/>
    <n v="212"/>
    <x v="197"/>
    <x v="0"/>
  </r>
  <r>
    <x v="1"/>
    <x v="1"/>
    <x v="827"/>
    <n v="74"/>
    <n v="71"/>
    <n v="427"/>
    <n v="194"/>
    <x v="346"/>
    <x v="0"/>
  </r>
  <r>
    <x v="2"/>
    <x v="2"/>
    <x v="828"/>
    <n v="96"/>
    <n v="54"/>
    <n v="521"/>
    <n v="140"/>
    <x v="7"/>
    <x v="0"/>
  </r>
  <r>
    <x v="3"/>
    <x v="3"/>
    <x v="829"/>
    <n v="94"/>
    <n v="72"/>
    <n v="324"/>
    <n v="239"/>
    <x v="99"/>
    <x v="0"/>
  </r>
  <r>
    <x v="4"/>
    <x v="4"/>
    <x v="830"/>
    <n v="87"/>
    <n v="38"/>
    <n v="701"/>
    <n v="291"/>
    <x v="28"/>
    <x v="0"/>
  </r>
  <r>
    <x v="5"/>
    <x v="5"/>
    <x v="831"/>
    <n v="86"/>
    <n v="61"/>
    <n v="658"/>
    <n v="183"/>
    <x v="347"/>
    <x v="0"/>
  </r>
  <r>
    <x v="6"/>
    <x v="6"/>
    <x v="832"/>
    <n v="48"/>
    <n v="44"/>
    <n v="485"/>
    <n v="196"/>
    <x v="348"/>
    <x v="0"/>
  </r>
  <r>
    <x v="0"/>
    <x v="0"/>
    <x v="833"/>
    <n v="67"/>
    <n v="50"/>
    <n v="575"/>
    <n v="145"/>
    <x v="101"/>
    <x v="0"/>
  </r>
  <r>
    <x v="1"/>
    <x v="1"/>
    <x v="834"/>
    <n v="70"/>
    <n v="55"/>
    <n v="354"/>
    <n v="104"/>
    <x v="349"/>
    <x v="0"/>
  </r>
  <r>
    <x v="2"/>
    <x v="2"/>
    <x v="835"/>
    <n v="73"/>
    <n v="48"/>
    <n v="616"/>
    <n v="188"/>
    <x v="58"/>
    <x v="0"/>
  </r>
  <r>
    <x v="3"/>
    <x v="3"/>
    <x v="836"/>
    <n v="98"/>
    <n v="68"/>
    <n v="657"/>
    <n v="243"/>
    <x v="168"/>
    <x v="0"/>
  </r>
  <r>
    <x v="4"/>
    <x v="4"/>
    <x v="837"/>
    <n v="110"/>
    <n v="72"/>
    <n v="760"/>
    <n v="330"/>
    <x v="168"/>
    <x v="0"/>
  </r>
  <r>
    <x v="5"/>
    <x v="5"/>
    <x v="838"/>
    <n v="112"/>
    <n v="53"/>
    <n v="481"/>
    <n v="231"/>
    <x v="350"/>
    <x v="0"/>
  </r>
  <r>
    <x v="6"/>
    <x v="6"/>
    <x v="839"/>
    <n v="64"/>
    <n v="48"/>
    <n v="559"/>
    <n v="206"/>
    <x v="351"/>
    <x v="0"/>
  </r>
  <r>
    <x v="0"/>
    <x v="0"/>
    <x v="840"/>
    <n v="86"/>
    <n v="47"/>
    <n v="362"/>
    <n v="277"/>
    <x v="293"/>
    <x v="0"/>
  </r>
  <r>
    <x v="1"/>
    <x v="1"/>
    <x v="841"/>
    <n v="84"/>
    <n v="65"/>
    <n v="511"/>
    <n v="200"/>
    <x v="292"/>
    <x v="0"/>
  </r>
  <r>
    <x v="2"/>
    <x v="2"/>
    <x v="842"/>
    <n v="83"/>
    <n v="57"/>
    <n v="682"/>
    <n v="301"/>
    <x v="20"/>
    <x v="0"/>
  </r>
  <r>
    <x v="3"/>
    <x v="3"/>
    <x v="843"/>
    <n v="137"/>
    <n v="68"/>
    <n v="517"/>
    <n v="240"/>
    <x v="130"/>
    <x v="0"/>
  </r>
  <r>
    <x v="4"/>
    <x v="4"/>
    <x v="844"/>
    <n v="85"/>
    <n v="67"/>
    <n v="705"/>
    <n v="175"/>
    <x v="332"/>
    <x v="0"/>
  </r>
  <r>
    <x v="5"/>
    <x v="5"/>
    <x v="845"/>
    <n v="112"/>
    <n v="66"/>
    <n v="465"/>
    <n v="237"/>
    <x v="306"/>
    <x v="0"/>
  </r>
  <r>
    <x v="6"/>
    <x v="6"/>
    <x v="846"/>
    <n v="71"/>
    <n v="69"/>
    <n v="435"/>
    <n v="162"/>
    <x v="258"/>
    <x v="0"/>
  </r>
  <r>
    <x v="0"/>
    <x v="0"/>
    <x v="847"/>
    <n v="90"/>
    <n v="52"/>
    <n v="444"/>
    <n v="160"/>
    <x v="140"/>
    <x v="0"/>
  </r>
  <r>
    <x v="1"/>
    <x v="1"/>
    <x v="848"/>
    <n v="81"/>
    <n v="62"/>
    <n v="488"/>
    <n v="253"/>
    <x v="352"/>
    <x v="0"/>
  </r>
  <r>
    <x v="2"/>
    <x v="2"/>
    <x v="849"/>
    <n v="77"/>
    <n v="39"/>
    <n v="328"/>
    <n v="252"/>
    <x v="181"/>
    <x v="0"/>
  </r>
  <r>
    <x v="3"/>
    <x v="3"/>
    <x v="850"/>
    <n v="85"/>
    <n v="47"/>
    <n v="571"/>
    <n v="290"/>
    <x v="353"/>
    <x v="0"/>
  </r>
  <r>
    <x v="4"/>
    <x v="4"/>
    <x v="851"/>
    <n v="111"/>
    <n v="58"/>
    <n v="760"/>
    <n v="171"/>
    <x v="217"/>
    <x v="0"/>
  </r>
  <r>
    <x v="5"/>
    <x v="5"/>
    <x v="852"/>
    <n v="84"/>
    <n v="58"/>
    <n v="691"/>
    <n v="326"/>
    <x v="350"/>
    <x v="1"/>
  </r>
  <r>
    <x v="6"/>
    <x v="6"/>
    <x v="853"/>
    <n v="77"/>
    <n v="37"/>
    <n v="320"/>
    <n v="244"/>
    <x v="80"/>
    <x v="0"/>
  </r>
  <r>
    <x v="0"/>
    <x v="0"/>
    <x v="854"/>
    <n v="90"/>
    <n v="48"/>
    <n v="556"/>
    <n v="223"/>
    <x v="92"/>
    <x v="0"/>
  </r>
  <r>
    <x v="1"/>
    <x v="1"/>
    <x v="855"/>
    <n v="83"/>
    <n v="51"/>
    <n v="501"/>
    <n v="183"/>
    <x v="185"/>
    <x v="0"/>
  </r>
  <r>
    <x v="2"/>
    <x v="2"/>
    <x v="856"/>
    <n v="97"/>
    <n v="44"/>
    <n v="699"/>
    <n v="153"/>
    <x v="287"/>
    <x v="0"/>
  </r>
  <r>
    <x v="3"/>
    <x v="3"/>
    <x v="857"/>
    <n v="96"/>
    <n v="45"/>
    <n v="744"/>
    <n v="313"/>
    <x v="354"/>
    <x v="0"/>
  </r>
  <r>
    <x v="4"/>
    <x v="4"/>
    <x v="858"/>
    <n v="113"/>
    <n v="58"/>
    <n v="917"/>
    <n v="351"/>
    <x v="321"/>
    <x v="0"/>
  </r>
  <r>
    <x v="5"/>
    <x v="5"/>
    <x v="859"/>
    <n v="51"/>
    <n v="52"/>
    <n v="678"/>
    <n v="330"/>
    <x v="250"/>
    <x v="0"/>
  </r>
  <r>
    <x v="6"/>
    <x v="6"/>
    <x v="860"/>
    <n v="92"/>
    <n v="50"/>
    <n v="487"/>
    <n v="282"/>
    <x v="307"/>
    <x v="1"/>
  </r>
  <r>
    <x v="0"/>
    <x v="0"/>
    <x v="861"/>
    <n v="107"/>
    <n v="45"/>
    <n v="444"/>
    <n v="287"/>
    <x v="229"/>
    <x v="0"/>
  </r>
  <r>
    <x v="1"/>
    <x v="1"/>
    <x v="862"/>
    <n v="59"/>
    <n v="51"/>
    <n v="598"/>
    <n v="262"/>
    <x v="355"/>
    <x v="0"/>
  </r>
  <r>
    <x v="2"/>
    <x v="2"/>
    <x v="863"/>
    <n v="107"/>
    <n v="64"/>
    <n v="642"/>
    <n v="221"/>
    <x v="299"/>
    <x v="0"/>
  </r>
  <r>
    <x v="3"/>
    <x v="3"/>
    <x v="864"/>
    <n v="138"/>
    <n v="60"/>
    <n v="704"/>
    <n v="174"/>
    <x v="356"/>
    <x v="0"/>
  </r>
  <r>
    <x v="4"/>
    <x v="4"/>
    <x v="865"/>
    <n v="103"/>
    <n v="66"/>
    <n v="487"/>
    <n v="283"/>
    <x v="320"/>
    <x v="0"/>
  </r>
  <r>
    <x v="5"/>
    <x v="5"/>
    <x v="866"/>
    <n v="108"/>
    <n v="65"/>
    <n v="277"/>
    <n v="310"/>
    <x v="57"/>
    <x v="0"/>
  </r>
  <r>
    <x v="6"/>
    <x v="6"/>
    <x v="867"/>
    <n v="67"/>
    <n v="51"/>
    <n v="300"/>
    <n v="249"/>
    <x v="39"/>
    <x v="0"/>
  </r>
  <r>
    <x v="0"/>
    <x v="0"/>
    <x v="868"/>
    <n v="73"/>
    <n v="57"/>
    <n v="340"/>
    <n v="236"/>
    <x v="192"/>
    <x v="0"/>
  </r>
  <r>
    <x v="1"/>
    <x v="1"/>
    <x v="869"/>
    <n v="74"/>
    <n v="44"/>
    <n v="423"/>
    <n v="65"/>
    <x v="162"/>
    <x v="0"/>
  </r>
  <r>
    <x v="2"/>
    <x v="2"/>
    <x v="870"/>
    <n v="54"/>
    <n v="22"/>
    <n v="457"/>
    <n v="266"/>
    <x v="309"/>
    <x v="0"/>
  </r>
  <r>
    <x v="3"/>
    <x v="3"/>
    <x v="871"/>
    <n v="108"/>
    <n v="57"/>
    <n v="665"/>
    <n v="334"/>
    <x v="309"/>
    <x v="0"/>
  </r>
  <r>
    <x v="4"/>
    <x v="4"/>
    <x v="872"/>
    <n v="165"/>
    <n v="69"/>
    <n v="736"/>
    <n v="312"/>
    <x v="357"/>
    <x v="1"/>
  </r>
  <r>
    <x v="5"/>
    <x v="5"/>
    <x v="873"/>
    <n v="82"/>
    <n v="68"/>
    <n v="768"/>
    <n v="185"/>
    <x v="165"/>
    <x v="0"/>
  </r>
  <r>
    <x v="6"/>
    <x v="6"/>
    <x v="874"/>
    <n v="102"/>
    <n v="61"/>
    <n v="569"/>
    <n v="159"/>
    <x v="105"/>
    <x v="1"/>
  </r>
  <r>
    <x v="0"/>
    <x v="0"/>
    <x v="875"/>
    <n v="91"/>
    <n v="49"/>
    <n v="391"/>
    <n v="97"/>
    <x v="358"/>
    <x v="0"/>
  </r>
  <r>
    <x v="1"/>
    <x v="1"/>
    <x v="876"/>
    <n v="94"/>
    <n v="30"/>
    <n v="543"/>
    <n v="219"/>
    <x v="55"/>
    <x v="0"/>
  </r>
  <r>
    <x v="2"/>
    <x v="2"/>
    <x v="877"/>
    <n v="90"/>
    <n v="50"/>
    <n v="546"/>
    <n v="212"/>
    <x v="205"/>
    <x v="0"/>
  </r>
  <r>
    <x v="3"/>
    <x v="3"/>
    <x v="878"/>
    <n v="110"/>
    <n v="65"/>
    <n v="759"/>
    <n v="263"/>
    <x v="139"/>
    <x v="0"/>
  </r>
  <r>
    <x v="4"/>
    <x v="4"/>
    <x v="879"/>
    <n v="99"/>
    <n v="54"/>
    <n v="716"/>
    <n v="419"/>
    <x v="32"/>
    <x v="0"/>
  </r>
  <r>
    <x v="5"/>
    <x v="5"/>
    <x v="880"/>
    <n v="81"/>
    <n v="56"/>
    <n v="525"/>
    <n v="233"/>
    <x v="98"/>
    <x v="0"/>
  </r>
  <r>
    <x v="6"/>
    <x v="6"/>
    <x v="881"/>
    <n v="56"/>
    <n v="29"/>
    <n v="398"/>
    <n v="336"/>
    <x v="358"/>
    <x v="0"/>
  </r>
  <r>
    <x v="0"/>
    <x v="0"/>
    <x v="882"/>
    <n v="58"/>
    <n v="37"/>
    <n v="428"/>
    <n v="259"/>
    <x v="5"/>
    <x v="0"/>
  </r>
  <r>
    <x v="1"/>
    <x v="1"/>
    <x v="883"/>
    <n v="63"/>
    <n v="39"/>
    <n v="539"/>
    <n v="244"/>
    <x v="359"/>
    <x v="0"/>
  </r>
  <r>
    <x v="2"/>
    <x v="2"/>
    <x v="884"/>
    <n v="88"/>
    <n v="43"/>
    <n v="623"/>
    <n v="316"/>
    <x v="298"/>
    <x v="0"/>
  </r>
  <r>
    <x v="3"/>
    <x v="3"/>
    <x v="885"/>
    <n v="115"/>
    <n v="75"/>
    <n v="750"/>
    <n v="290"/>
    <x v="220"/>
    <x v="0"/>
  </r>
  <r>
    <x v="4"/>
    <x v="4"/>
    <x v="886"/>
    <n v="89"/>
    <n v="87"/>
    <n v="684"/>
    <n v="434"/>
    <x v="243"/>
    <x v="0"/>
  </r>
  <r>
    <x v="5"/>
    <x v="5"/>
    <x v="887"/>
    <n v="118"/>
    <n v="55"/>
    <n v="563"/>
    <n v="181"/>
    <x v="71"/>
    <x v="0"/>
  </r>
  <r>
    <x v="6"/>
    <x v="6"/>
    <x v="888"/>
    <n v="97"/>
    <n v="53"/>
    <n v="394"/>
    <n v="316"/>
    <x v="172"/>
    <x v="0"/>
  </r>
  <r>
    <x v="0"/>
    <x v="0"/>
    <x v="889"/>
    <n v="115"/>
    <n v="39"/>
    <n v="553"/>
    <n v="326"/>
    <x v="265"/>
    <x v="1"/>
  </r>
  <r>
    <x v="1"/>
    <x v="1"/>
    <x v="890"/>
    <n v="55"/>
    <n v="52"/>
    <n v="453"/>
    <n v="241"/>
    <x v="78"/>
    <x v="0"/>
  </r>
  <r>
    <x v="2"/>
    <x v="2"/>
    <x v="891"/>
    <n v="89"/>
    <n v="59"/>
    <n v="515"/>
    <n v="281"/>
    <x v="200"/>
    <x v="0"/>
  </r>
  <r>
    <x v="3"/>
    <x v="3"/>
    <x v="892"/>
    <n v="95"/>
    <n v="63"/>
    <n v="625"/>
    <n v="274"/>
    <x v="86"/>
    <x v="0"/>
  </r>
  <r>
    <x v="4"/>
    <x v="4"/>
    <x v="893"/>
    <n v="118"/>
    <n v="42"/>
    <n v="638"/>
    <n v="260"/>
    <x v="360"/>
    <x v="0"/>
  </r>
  <r>
    <x v="5"/>
    <x v="5"/>
    <x v="894"/>
    <n v="113"/>
    <n v="67"/>
    <n v="477"/>
    <n v="227"/>
    <x v="164"/>
    <x v="0"/>
  </r>
  <r>
    <x v="6"/>
    <x v="6"/>
    <x v="895"/>
    <n v="82"/>
    <n v="54"/>
    <n v="548"/>
    <n v="276"/>
    <x v="142"/>
    <x v="0"/>
  </r>
  <r>
    <x v="0"/>
    <x v="0"/>
    <x v="896"/>
    <n v="65"/>
    <n v="37"/>
    <n v="622"/>
    <n v="351"/>
    <x v="202"/>
    <x v="1"/>
  </r>
  <r>
    <x v="1"/>
    <x v="1"/>
    <x v="897"/>
    <n v="81"/>
    <n v="61"/>
    <n v="548"/>
    <n v="381"/>
    <x v="68"/>
    <x v="0"/>
  </r>
  <r>
    <x v="2"/>
    <x v="2"/>
    <x v="898"/>
    <n v="104"/>
    <n v="49"/>
    <n v="519"/>
    <n v="271"/>
    <x v="321"/>
    <x v="0"/>
  </r>
  <r>
    <x v="3"/>
    <x v="3"/>
    <x v="899"/>
    <n v="115"/>
    <n v="57"/>
    <n v="621"/>
    <n v="331"/>
    <x v="297"/>
    <x v="0"/>
  </r>
  <r>
    <x v="4"/>
    <x v="4"/>
    <x v="900"/>
    <n v="136"/>
    <n v="61"/>
    <n v="600"/>
    <n v="377"/>
    <x v="354"/>
    <x v="0"/>
  </r>
  <r>
    <x v="5"/>
    <x v="5"/>
    <x v="901"/>
    <n v="118"/>
    <n v="67"/>
    <n v="595"/>
    <n v="241"/>
    <x v="164"/>
    <x v="0"/>
  </r>
  <r>
    <x v="6"/>
    <x v="6"/>
    <x v="902"/>
    <n v="59"/>
    <n v="61"/>
    <n v="551"/>
    <n v="249"/>
    <x v="227"/>
    <x v="0"/>
  </r>
  <r>
    <x v="0"/>
    <x v="0"/>
    <x v="903"/>
    <n v="80"/>
    <n v="54"/>
    <n v="505"/>
    <n v="276"/>
    <x v="299"/>
    <x v="0"/>
  </r>
  <r>
    <x v="1"/>
    <x v="1"/>
    <x v="904"/>
    <n v="101"/>
    <n v="59"/>
    <n v="469"/>
    <n v="186"/>
    <x v="361"/>
    <x v="0"/>
  </r>
  <r>
    <x v="2"/>
    <x v="2"/>
    <x v="905"/>
    <n v="76"/>
    <n v="35"/>
    <n v="501"/>
    <n v="157"/>
    <x v="199"/>
    <x v="0"/>
  </r>
  <r>
    <x v="3"/>
    <x v="3"/>
    <x v="906"/>
    <n v="90"/>
    <n v="64"/>
    <n v="602"/>
    <n v="317"/>
    <x v="12"/>
    <x v="0"/>
  </r>
  <r>
    <x v="4"/>
    <x v="4"/>
    <x v="907"/>
    <n v="106"/>
    <n v="41"/>
    <n v="390"/>
    <n v="251"/>
    <x v="217"/>
    <x v="0"/>
  </r>
  <r>
    <x v="5"/>
    <x v="5"/>
    <x v="908"/>
    <n v="116"/>
    <n v="64"/>
    <n v="364"/>
    <n v="232"/>
    <x v="23"/>
    <x v="0"/>
  </r>
  <r>
    <x v="6"/>
    <x v="6"/>
    <x v="909"/>
    <n v="85"/>
    <n v="46"/>
    <n v="395"/>
    <n v="283"/>
    <x v="140"/>
    <x v="0"/>
  </r>
  <r>
    <x v="0"/>
    <x v="0"/>
    <x v="910"/>
    <n v="65"/>
    <n v="62"/>
    <n v="442"/>
    <n v="361"/>
    <x v="30"/>
    <x v="0"/>
  </r>
  <r>
    <x v="1"/>
    <x v="1"/>
    <x v="911"/>
    <n v="85"/>
    <n v="25"/>
    <n v="397"/>
    <n v="256"/>
    <x v="123"/>
    <x v="0"/>
  </r>
  <r>
    <x v="2"/>
    <x v="2"/>
    <x v="912"/>
    <n v="76"/>
    <n v="39"/>
    <n v="415"/>
    <n v="368"/>
    <x v="0"/>
    <x v="0"/>
  </r>
  <r>
    <x v="3"/>
    <x v="3"/>
    <x v="913"/>
    <n v="114"/>
    <n v="61"/>
    <n v="514"/>
    <n v="269"/>
    <x v="334"/>
    <x v="0"/>
  </r>
  <r>
    <x v="4"/>
    <x v="4"/>
    <x v="914"/>
    <n v="121"/>
    <n v="58"/>
    <n v="814"/>
    <n v="162"/>
    <x v="268"/>
    <x v="0"/>
  </r>
  <r>
    <x v="5"/>
    <x v="5"/>
    <x v="915"/>
    <n v="126"/>
    <n v="59"/>
    <n v="606"/>
    <n v="337"/>
    <x v="290"/>
    <x v="1"/>
  </r>
  <r>
    <x v="6"/>
    <x v="6"/>
    <x v="916"/>
    <n v="74"/>
    <n v="45"/>
    <n v="699"/>
    <n v="290"/>
    <x v="141"/>
    <x v="0"/>
  </r>
  <r>
    <x v="0"/>
    <x v="0"/>
    <x v="917"/>
    <n v="73"/>
    <n v="57"/>
    <n v="645"/>
    <n v="238"/>
    <x v="254"/>
    <x v="0"/>
  </r>
  <r>
    <x v="1"/>
    <x v="1"/>
    <x v="918"/>
    <n v="79"/>
    <n v="56"/>
    <n v="521"/>
    <n v="252"/>
    <x v="131"/>
    <x v="0"/>
  </r>
  <r>
    <x v="2"/>
    <x v="2"/>
    <x v="919"/>
    <n v="81"/>
    <n v="50"/>
    <n v="383"/>
    <n v="274"/>
    <x v="194"/>
    <x v="0"/>
  </r>
  <r>
    <x v="3"/>
    <x v="3"/>
    <x v="920"/>
    <n v="74"/>
    <n v="66"/>
    <n v="564"/>
    <n v="421"/>
    <x v="98"/>
    <x v="0"/>
  </r>
  <r>
    <x v="4"/>
    <x v="4"/>
    <x v="921"/>
    <n v="126"/>
    <n v="64"/>
    <n v="868"/>
    <n v="477"/>
    <x v="245"/>
    <x v="1"/>
  </r>
  <r>
    <x v="5"/>
    <x v="5"/>
    <x v="922"/>
    <n v="107"/>
    <n v="38"/>
    <n v="640"/>
    <n v="354"/>
    <x v="322"/>
    <x v="0"/>
  </r>
  <r>
    <x v="6"/>
    <x v="6"/>
    <x v="923"/>
    <n v="97"/>
    <n v="44"/>
    <n v="366"/>
    <n v="233"/>
    <x v="93"/>
    <x v="0"/>
  </r>
  <r>
    <x v="0"/>
    <x v="0"/>
    <x v="924"/>
    <n v="91"/>
    <n v="69"/>
    <n v="525"/>
    <n v="308"/>
    <x v="362"/>
    <x v="0"/>
  </r>
  <r>
    <x v="1"/>
    <x v="1"/>
    <x v="925"/>
    <n v="67"/>
    <n v="36"/>
    <n v="373"/>
    <n v="258"/>
    <x v="138"/>
    <x v="0"/>
  </r>
  <r>
    <x v="2"/>
    <x v="2"/>
    <x v="926"/>
    <n v="61"/>
    <n v="42"/>
    <n v="581"/>
    <n v="232"/>
    <x v="110"/>
    <x v="0"/>
  </r>
  <r>
    <x v="3"/>
    <x v="3"/>
    <x v="927"/>
    <n v="114"/>
    <n v="60"/>
    <n v="627"/>
    <n v="387"/>
    <x v="363"/>
    <x v="1"/>
  </r>
  <r>
    <x v="4"/>
    <x v="4"/>
    <x v="928"/>
    <n v="105"/>
    <n v="33"/>
    <n v="635"/>
    <n v="214"/>
    <x v="116"/>
    <x v="0"/>
  </r>
  <r>
    <x v="5"/>
    <x v="5"/>
    <x v="929"/>
    <n v="113"/>
    <n v="72"/>
    <n v="688"/>
    <n v="302"/>
    <x v="249"/>
    <x v="0"/>
  </r>
  <r>
    <x v="6"/>
    <x v="6"/>
    <x v="930"/>
    <n v="97"/>
    <n v="46"/>
    <n v="388"/>
    <n v="205"/>
    <x v="40"/>
    <x v="0"/>
  </r>
  <r>
    <x v="0"/>
    <x v="0"/>
    <x v="931"/>
    <n v="65"/>
    <n v="42"/>
    <n v="473"/>
    <n v="220"/>
    <x v="136"/>
    <x v="0"/>
  </r>
  <r>
    <x v="1"/>
    <x v="1"/>
    <x v="932"/>
    <n v="94"/>
    <n v="44"/>
    <n v="475"/>
    <n v="232"/>
    <x v="364"/>
    <x v="0"/>
  </r>
  <r>
    <x v="2"/>
    <x v="2"/>
    <x v="933"/>
    <n v="65"/>
    <n v="54"/>
    <n v="487"/>
    <n v="265"/>
    <x v="14"/>
    <x v="0"/>
  </r>
  <r>
    <x v="3"/>
    <x v="3"/>
    <x v="934"/>
    <n v="130"/>
    <n v="56"/>
    <n v="678"/>
    <n v="301"/>
    <x v="320"/>
    <x v="0"/>
  </r>
  <r>
    <x v="4"/>
    <x v="4"/>
    <x v="935"/>
    <n v="114"/>
    <n v="73"/>
    <n v="623"/>
    <n v="361"/>
    <x v="193"/>
    <x v="0"/>
  </r>
  <r>
    <x v="5"/>
    <x v="5"/>
    <x v="936"/>
    <n v="82"/>
    <n v="61"/>
    <n v="526"/>
    <n v="514"/>
    <x v="172"/>
    <x v="0"/>
  </r>
  <r>
    <x v="6"/>
    <x v="6"/>
    <x v="937"/>
    <n v="92"/>
    <n v="48"/>
    <n v="615"/>
    <n v="211"/>
    <x v="131"/>
    <x v="0"/>
  </r>
  <r>
    <x v="0"/>
    <x v="0"/>
    <x v="938"/>
    <n v="51"/>
    <n v="50"/>
    <n v="493"/>
    <n v="307"/>
    <x v="274"/>
    <x v="0"/>
  </r>
  <r>
    <x v="1"/>
    <x v="1"/>
    <x v="939"/>
    <n v="94"/>
    <n v="69"/>
    <n v="473"/>
    <n v="386"/>
    <x v="194"/>
    <x v="1"/>
  </r>
  <r>
    <x v="2"/>
    <x v="2"/>
    <x v="940"/>
    <n v="87"/>
    <n v="43"/>
    <n v="334"/>
    <n v="229"/>
    <x v="197"/>
    <x v="0"/>
  </r>
  <r>
    <x v="3"/>
    <x v="3"/>
    <x v="941"/>
    <n v="47"/>
    <n v="55"/>
    <n v="538"/>
    <n v="293"/>
    <x v="166"/>
    <x v="0"/>
  </r>
  <r>
    <x v="4"/>
    <x v="4"/>
    <x v="942"/>
    <n v="109"/>
    <n v="81"/>
    <n v="538"/>
    <n v="417"/>
    <x v="365"/>
    <x v="0"/>
  </r>
  <r>
    <x v="5"/>
    <x v="5"/>
    <x v="943"/>
    <n v="77"/>
    <n v="54"/>
    <n v="340"/>
    <n v="356"/>
    <x v="57"/>
    <x v="0"/>
  </r>
  <r>
    <x v="6"/>
    <x v="6"/>
    <x v="944"/>
    <n v="69"/>
    <n v="59"/>
    <n v="595"/>
    <n v="261"/>
    <x v="101"/>
    <x v="1"/>
  </r>
  <r>
    <x v="0"/>
    <x v="0"/>
    <x v="945"/>
    <n v="67"/>
    <n v="48"/>
    <n v="612"/>
    <n v="200"/>
    <x v="244"/>
    <x v="0"/>
  </r>
  <r>
    <x v="1"/>
    <x v="1"/>
    <x v="946"/>
    <n v="69"/>
    <n v="47"/>
    <n v="544"/>
    <n v="320"/>
    <x v="124"/>
    <x v="0"/>
  </r>
  <r>
    <x v="2"/>
    <x v="2"/>
    <x v="947"/>
    <n v="103"/>
    <n v="61"/>
    <n v="460"/>
    <n v="212"/>
    <x v="73"/>
    <x v="0"/>
  </r>
  <r>
    <x v="3"/>
    <x v="3"/>
    <x v="948"/>
    <n v="86"/>
    <n v="46"/>
    <n v="749"/>
    <n v="416"/>
    <x v="221"/>
    <x v="1"/>
  </r>
  <r>
    <x v="4"/>
    <x v="4"/>
    <x v="949"/>
    <n v="61"/>
    <n v="67"/>
    <n v="662"/>
    <n v="326"/>
    <x v="335"/>
    <x v="0"/>
  </r>
  <r>
    <x v="5"/>
    <x v="5"/>
    <x v="950"/>
    <n v="114"/>
    <n v="73"/>
    <n v="526"/>
    <n v="357"/>
    <x v="219"/>
    <x v="0"/>
  </r>
  <r>
    <x v="6"/>
    <x v="6"/>
    <x v="951"/>
    <n v="43"/>
    <n v="46"/>
    <n v="419"/>
    <n v="259"/>
    <x v="125"/>
    <x v="0"/>
  </r>
  <r>
    <x v="0"/>
    <x v="0"/>
    <x v="952"/>
    <n v="86"/>
    <n v="33"/>
    <n v="380"/>
    <n v="308"/>
    <x v="148"/>
    <x v="0"/>
  </r>
  <r>
    <x v="1"/>
    <x v="1"/>
    <x v="953"/>
    <n v="57"/>
    <n v="39"/>
    <n v="398"/>
    <n v="161"/>
    <x v="167"/>
    <x v="0"/>
  </r>
  <r>
    <x v="2"/>
    <x v="2"/>
    <x v="954"/>
    <n v="74"/>
    <n v="45"/>
    <n v="539"/>
    <n v="246"/>
    <x v="301"/>
    <x v="0"/>
  </r>
  <r>
    <x v="3"/>
    <x v="3"/>
    <x v="955"/>
    <n v="122"/>
    <n v="56"/>
    <n v="496"/>
    <n v="241"/>
    <x v="128"/>
    <x v="0"/>
  </r>
  <r>
    <x v="4"/>
    <x v="4"/>
    <x v="956"/>
    <n v="119"/>
    <n v="59"/>
    <n v="470"/>
    <n v="249"/>
    <x v="253"/>
    <x v="0"/>
  </r>
  <r>
    <x v="5"/>
    <x v="5"/>
    <x v="957"/>
    <n v="95"/>
    <n v="57"/>
    <n v="570"/>
    <n v="248"/>
    <x v="240"/>
    <x v="0"/>
  </r>
  <r>
    <x v="6"/>
    <x v="6"/>
    <x v="958"/>
    <n v="100"/>
    <n v="55"/>
    <n v="643"/>
    <n v="105"/>
    <x v="195"/>
    <x v="1"/>
  </r>
  <r>
    <x v="0"/>
    <x v="0"/>
    <x v="959"/>
    <n v="91"/>
    <n v="56"/>
    <n v="656"/>
    <n v="295"/>
    <x v="176"/>
    <x v="0"/>
  </r>
  <r>
    <x v="1"/>
    <x v="1"/>
    <x v="960"/>
    <n v="64"/>
    <n v="48"/>
    <n v="702"/>
    <n v="239"/>
    <x v="77"/>
    <x v="0"/>
  </r>
  <r>
    <x v="2"/>
    <x v="2"/>
    <x v="961"/>
    <n v="81"/>
    <n v="53"/>
    <n v="534"/>
    <n v="221"/>
    <x v="20"/>
    <x v="0"/>
  </r>
  <r>
    <x v="3"/>
    <x v="3"/>
    <x v="962"/>
    <n v="100"/>
    <n v="76"/>
    <n v="787"/>
    <n v="275"/>
    <x v="328"/>
    <x v="0"/>
  </r>
  <r>
    <x v="4"/>
    <x v="4"/>
    <x v="963"/>
    <n v="71"/>
    <n v="69"/>
    <n v="913"/>
    <n v="272"/>
    <x v="221"/>
    <x v="0"/>
  </r>
  <r>
    <x v="5"/>
    <x v="5"/>
    <x v="964"/>
    <n v="88"/>
    <n v="85"/>
    <n v="846"/>
    <n v="265"/>
    <x v="366"/>
    <x v="0"/>
  </r>
  <r>
    <x v="6"/>
    <x v="6"/>
    <x v="965"/>
    <n v="74"/>
    <n v="53"/>
    <n v="588"/>
    <n v="261"/>
    <x v="321"/>
    <x v="1"/>
  </r>
  <r>
    <x v="0"/>
    <x v="0"/>
    <x v="966"/>
    <n v="103"/>
    <n v="58"/>
    <n v="474"/>
    <n v="382"/>
    <x v="256"/>
    <x v="0"/>
  </r>
  <r>
    <x v="1"/>
    <x v="1"/>
    <x v="967"/>
    <n v="66"/>
    <n v="37"/>
    <n v="669"/>
    <n v="316"/>
    <x v="147"/>
    <x v="1"/>
  </r>
  <r>
    <x v="2"/>
    <x v="2"/>
    <x v="968"/>
    <n v="87"/>
    <n v="51"/>
    <n v="381"/>
    <n v="304"/>
    <x v="81"/>
    <x v="0"/>
  </r>
  <r>
    <x v="3"/>
    <x v="3"/>
    <x v="969"/>
    <n v="81"/>
    <n v="67"/>
    <n v="657"/>
    <n v="441"/>
    <x v="133"/>
    <x v="1"/>
  </r>
  <r>
    <x v="4"/>
    <x v="4"/>
    <x v="970"/>
    <n v="144"/>
    <n v="65"/>
    <n v="695"/>
    <n v="378"/>
    <x v="367"/>
    <x v="0"/>
  </r>
  <r>
    <x v="5"/>
    <x v="5"/>
    <x v="971"/>
    <n v="147"/>
    <n v="74"/>
    <n v="692"/>
    <n v="335"/>
    <x v="204"/>
    <x v="0"/>
  </r>
  <r>
    <x v="6"/>
    <x v="6"/>
    <x v="972"/>
    <n v="84"/>
    <n v="57"/>
    <n v="484"/>
    <n v="208"/>
    <x v="368"/>
    <x v="0"/>
  </r>
  <r>
    <x v="0"/>
    <x v="0"/>
    <x v="973"/>
    <n v="78"/>
    <n v="37"/>
    <n v="415"/>
    <n v="272"/>
    <x v="172"/>
    <x v="0"/>
  </r>
  <r>
    <x v="1"/>
    <x v="1"/>
    <x v="974"/>
    <n v="91"/>
    <n v="50"/>
    <n v="577"/>
    <n v="159"/>
    <x v="219"/>
    <x v="0"/>
  </r>
  <r>
    <x v="2"/>
    <x v="2"/>
    <x v="975"/>
    <n v="72"/>
    <n v="65"/>
    <n v="536"/>
    <n v="131"/>
    <x v="233"/>
    <x v="0"/>
  </r>
  <r>
    <x v="3"/>
    <x v="3"/>
    <x v="976"/>
    <n v="92"/>
    <n v="42"/>
    <n v="686"/>
    <n v="333"/>
    <x v="149"/>
    <x v="0"/>
  </r>
  <r>
    <x v="4"/>
    <x v="4"/>
    <x v="977"/>
    <n v="104"/>
    <n v="74"/>
    <n v="619"/>
    <n v="191"/>
    <x v="210"/>
    <x v="0"/>
  </r>
  <r>
    <x v="5"/>
    <x v="5"/>
    <x v="978"/>
    <n v="116"/>
    <n v="51"/>
    <n v="785"/>
    <n v="277"/>
    <x v="111"/>
    <x v="0"/>
  </r>
  <r>
    <x v="6"/>
    <x v="6"/>
    <x v="979"/>
    <n v="66"/>
    <n v="47"/>
    <n v="593"/>
    <n v="134"/>
    <x v="7"/>
    <x v="0"/>
  </r>
  <r>
    <x v="0"/>
    <x v="0"/>
    <x v="980"/>
    <n v="54"/>
    <n v="48"/>
    <n v="584"/>
    <n v="235"/>
    <x v="369"/>
    <x v="0"/>
  </r>
  <r>
    <x v="1"/>
    <x v="1"/>
    <x v="981"/>
    <n v="71"/>
    <n v="29"/>
    <n v="576"/>
    <n v="211"/>
    <x v="70"/>
    <x v="0"/>
  </r>
  <r>
    <x v="2"/>
    <x v="2"/>
    <x v="982"/>
    <n v="101"/>
    <n v="38"/>
    <n v="656"/>
    <n v="124"/>
    <x v="82"/>
    <x v="0"/>
  </r>
  <r>
    <x v="3"/>
    <x v="3"/>
    <x v="983"/>
    <n v="132"/>
    <n v="61"/>
    <n v="640"/>
    <n v="228"/>
    <x v="85"/>
    <x v="0"/>
  </r>
  <r>
    <x v="4"/>
    <x v="4"/>
    <x v="984"/>
    <n v="115"/>
    <n v="72"/>
    <n v="777"/>
    <n v="299"/>
    <x v="6"/>
    <x v="0"/>
  </r>
  <r>
    <x v="5"/>
    <x v="5"/>
    <x v="985"/>
    <n v="108"/>
    <n v="66"/>
    <n v="762"/>
    <n v="251"/>
    <x v="47"/>
    <x v="0"/>
  </r>
  <r>
    <x v="6"/>
    <x v="6"/>
    <x v="986"/>
    <n v="76"/>
    <n v="38"/>
    <n v="543"/>
    <n v="139"/>
    <x v="335"/>
    <x v="0"/>
  </r>
  <r>
    <x v="0"/>
    <x v="0"/>
    <x v="987"/>
    <n v="129"/>
    <n v="42"/>
    <n v="746"/>
    <n v="243"/>
    <x v="337"/>
    <x v="1"/>
  </r>
  <r>
    <x v="1"/>
    <x v="1"/>
    <x v="988"/>
    <n v="70"/>
    <n v="36"/>
    <n v="434"/>
    <n v="182"/>
    <x v="370"/>
    <x v="0"/>
  </r>
  <r>
    <x v="2"/>
    <x v="2"/>
    <x v="989"/>
    <n v="81"/>
    <n v="59"/>
    <n v="399"/>
    <n v="222"/>
    <x v="39"/>
    <x v="0"/>
  </r>
  <r>
    <x v="3"/>
    <x v="3"/>
    <x v="990"/>
    <n v="109"/>
    <n v="29"/>
    <n v="621"/>
    <n v="176"/>
    <x v="261"/>
    <x v="0"/>
  </r>
  <r>
    <x v="4"/>
    <x v="4"/>
    <x v="991"/>
    <n v="117"/>
    <n v="77"/>
    <n v="818"/>
    <n v="377"/>
    <x v="137"/>
    <x v="1"/>
  </r>
  <r>
    <x v="5"/>
    <x v="5"/>
    <x v="992"/>
    <n v="88"/>
    <n v="76"/>
    <n v="651"/>
    <n v="244"/>
    <x v="217"/>
    <x v="0"/>
  </r>
  <r>
    <x v="6"/>
    <x v="6"/>
    <x v="993"/>
    <n v="153"/>
    <n v="62"/>
    <n v="545"/>
    <n v="258"/>
    <x v="331"/>
    <x v="1"/>
  </r>
  <r>
    <x v="0"/>
    <x v="0"/>
    <x v="994"/>
    <n v="78"/>
    <n v="46"/>
    <n v="510"/>
    <n v="202"/>
    <x v="209"/>
    <x v="0"/>
  </r>
  <r>
    <x v="1"/>
    <x v="1"/>
    <x v="995"/>
    <n v="79"/>
    <n v="53"/>
    <n v="618"/>
    <n v="250"/>
    <x v="371"/>
    <x v="0"/>
  </r>
  <r>
    <x v="2"/>
    <x v="2"/>
    <x v="996"/>
    <n v="101"/>
    <n v="57"/>
    <n v="532"/>
    <n v="205"/>
    <x v="254"/>
    <x v="0"/>
  </r>
  <r>
    <x v="3"/>
    <x v="3"/>
    <x v="997"/>
    <n v="98"/>
    <n v="51"/>
    <n v="445"/>
    <n v="143"/>
    <x v="372"/>
    <x v="0"/>
  </r>
  <r>
    <x v="4"/>
    <x v="4"/>
    <x v="998"/>
    <n v="94"/>
    <n v="79"/>
    <n v="977"/>
    <n v="315"/>
    <x v="373"/>
    <x v="0"/>
  </r>
  <r>
    <x v="5"/>
    <x v="5"/>
    <x v="999"/>
    <n v="109"/>
    <n v="62"/>
    <n v="718"/>
    <n v="140"/>
    <x v="168"/>
    <x v="0"/>
  </r>
  <r>
    <x v="6"/>
    <x v="6"/>
    <x v="1000"/>
    <n v="70"/>
    <n v="44"/>
    <n v="462"/>
    <n v="217"/>
    <x v="166"/>
    <x v="0"/>
  </r>
  <r>
    <x v="0"/>
    <x v="0"/>
    <x v="1001"/>
    <n v="64"/>
    <n v="44"/>
    <n v="369"/>
    <n v="143"/>
    <x v="374"/>
    <x v="0"/>
  </r>
  <r>
    <x v="1"/>
    <x v="1"/>
    <x v="1002"/>
    <n v="77"/>
    <n v="63"/>
    <n v="636"/>
    <n v="174"/>
    <x v="95"/>
    <x v="0"/>
  </r>
  <r>
    <x v="2"/>
    <x v="2"/>
    <x v="1003"/>
    <n v="86"/>
    <n v="44"/>
    <n v="602"/>
    <n v="267"/>
    <x v="132"/>
    <x v="0"/>
  </r>
  <r>
    <x v="3"/>
    <x v="3"/>
    <x v="1004"/>
    <n v="138"/>
    <n v="71"/>
    <n v="635"/>
    <n v="260"/>
    <x v="37"/>
    <x v="1"/>
  </r>
  <r>
    <x v="4"/>
    <x v="4"/>
    <x v="1005"/>
    <n v="113"/>
    <n v="63"/>
    <n v="966"/>
    <n v="268"/>
    <x v="360"/>
    <x v="0"/>
  </r>
  <r>
    <x v="5"/>
    <x v="5"/>
    <x v="1006"/>
    <n v="85"/>
    <n v="68"/>
    <n v="682"/>
    <n v="208"/>
    <x v="303"/>
    <x v="0"/>
  </r>
  <r>
    <x v="6"/>
    <x v="6"/>
    <x v="1007"/>
    <n v="71"/>
    <n v="39"/>
    <n v="653"/>
    <n v="262"/>
    <x v="118"/>
    <x v="0"/>
  </r>
  <r>
    <x v="0"/>
    <x v="0"/>
    <x v="1008"/>
    <n v="69"/>
    <n v="49"/>
    <n v="275"/>
    <n v="150"/>
    <x v="17"/>
    <x v="0"/>
  </r>
  <r>
    <x v="1"/>
    <x v="1"/>
    <x v="1009"/>
    <n v="81"/>
    <n v="40"/>
    <n v="849"/>
    <n v="243"/>
    <x v="81"/>
    <x v="0"/>
  </r>
  <r>
    <x v="2"/>
    <x v="2"/>
    <x v="1010"/>
    <n v="70"/>
    <n v="32"/>
    <n v="534"/>
    <n v="230"/>
    <x v="294"/>
    <x v="0"/>
  </r>
  <r>
    <x v="3"/>
    <x v="3"/>
    <x v="1011"/>
    <n v="92"/>
    <n v="91"/>
    <n v="719"/>
    <n v="216"/>
    <x v="375"/>
    <x v="1"/>
  </r>
  <r>
    <x v="4"/>
    <x v="4"/>
    <x v="1012"/>
    <n v="105"/>
    <n v="71"/>
    <n v="567"/>
    <n v="338"/>
    <x v="94"/>
    <x v="0"/>
  </r>
  <r>
    <x v="5"/>
    <x v="5"/>
    <x v="1013"/>
    <n v="141"/>
    <n v="38"/>
    <n v="515"/>
    <n v="290"/>
    <x v="261"/>
    <x v="0"/>
  </r>
  <r>
    <x v="6"/>
    <x v="6"/>
    <x v="1014"/>
    <n v="50"/>
    <n v="33"/>
    <n v="470"/>
    <n v="234"/>
    <x v="106"/>
    <x v="0"/>
  </r>
  <r>
    <x v="0"/>
    <x v="0"/>
    <x v="1015"/>
    <n v="61"/>
    <n v="44"/>
    <n v="539"/>
    <n v="228"/>
    <x v="376"/>
    <x v="0"/>
  </r>
  <r>
    <x v="1"/>
    <x v="1"/>
    <x v="1016"/>
    <n v="115"/>
    <n v="45"/>
    <n v="537"/>
    <n v="176"/>
    <x v="190"/>
    <x v="1"/>
  </r>
  <r>
    <x v="2"/>
    <x v="2"/>
    <x v="1017"/>
    <n v="82"/>
    <n v="42"/>
    <n v="549"/>
    <n v="192"/>
    <x v="262"/>
    <x v="0"/>
  </r>
  <r>
    <x v="3"/>
    <x v="3"/>
    <x v="1018"/>
    <n v="124"/>
    <n v="84"/>
    <n v="573"/>
    <n v="261"/>
    <x v="337"/>
    <x v="0"/>
  </r>
  <r>
    <x v="4"/>
    <x v="4"/>
    <x v="1019"/>
    <n v="70"/>
    <n v="76"/>
    <n v="566"/>
    <n v="349"/>
    <x v="377"/>
    <x v="0"/>
  </r>
  <r>
    <x v="5"/>
    <x v="5"/>
    <x v="1020"/>
    <n v="119"/>
    <n v="82"/>
    <n v="584"/>
    <n v="269"/>
    <x v="320"/>
    <x v="0"/>
  </r>
  <r>
    <x v="6"/>
    <x v="6"/>
    <x v="1021"/>
    <n v="69"/>
    <n v="37"/>
    <n v="589"/>
    <n v="187"/>
    <x v="9"/>
    <x v="0"/>
  </r>
  <r>
    <x v="0"/>
    <x v="0"/>
    <x v="1022"/>
    <n v="67"/>
    <n v="38"/>
    <n v="650"/>
    <n v="161"/>
    <x v="230"/>
    <x v="0"/>
  </r>
  <r>
    <x v="1"/>
    <x v="1"/>
    <x v="1023"/>
    <n v="90"/>
    <n v="47"/>
    <n v="386"/>
    <n v="203"/>
    <x v="7"/>
    <x v="0"/>
  </r>
  <r>
    <x v="2"/>
    <x v="2"/>
    <x v="1024"/>
    <n v="94"/>
    <n v="64"/>
    <n v="506"/>
    <n v="235"/>
    <x v="7"/>
    <x v="0"/>
  </r>
  <r>
    <x v="3"/>
    <x v="3"/>
    <x v="1025"/>
    <n v="108"/>
    <n v="45"/>
    <n v="826"/>
    <n v="275"/>
    <x v="252"/>
    <x v="0"/>
  </r>
  <r>
    <x v="4"/>
    <x v="4"/>
    <x v="1026"/>
    <n v="63"/>
    <n v="82"/>
    <n v="689"/>
    <n v="275"/>
    <x v="86"/>
    <x v="0"/>
  </r>
  <r>
    <x v="5"/>
    <x v="5"/>
    <x v="1027"/>
    <n v="86"/>
    <n v="87"/>
    <n v="465"/>
    <n v="280"/>
    <x v="331"/>
    <x v="0"/>
  </r>
  <r>
    <x v="6"/>
    <x v="6"/>
    <x v="1028"/>
    <n v="91"/>
    <n v="62"/>
    <n v="386"/>
    <n v="110"/>
    <x v="236"/>
    <x v="0"/>
  </r>
  <r>
    <x v="0"/>
    <x v="0"/>
    <x v="1029"/>
    <n v="97"/>
    <n v="44"/>
    <n v="310"/>
    <n v="137"/>
    <x v="14"/>
    <x v="0"/>
  </r>
  <r>
    <x v="1"/>
    <x v="1"/>
    <x v="1030"/>
    <n v="69"/>
    <n v="54"/>
    <n v="358"/>
    <n v="176"/>
    <x v="266"/>
    <x v="0"/>
  </r>
  <r>
    <x v="2"/>
    <x v="2"/>
    <x v="1031"/>
    <n v="93"/>
    <n v="61"/>
    <n v="581"/>
    <n v="73"/>
    <x v="309"/>
    <x v="0"/>
  </r>
  <r>
    <x v="3"/>
    <x v="3"/>
    <x v="1032"/>
    <n v="91"/>
    <n v="77"/>
    <n v="348"/>
    <n v="258"/>
    <x v="171"/>
    <x v="0"/>
  </r>
  <r>
    <x v="4"/>
    <x v="4"/>
    <x v="1033"/>
    <n v="135"/>
    <n v="52"/>
    <n v="441"/>
    <n v="221"/>
    <x v="180"/>
    <x v="0"/>
  </r>
  <r>
    <x v="5"/>
    <x v="5"/>
    <x v="1034"/>
    <n v="88"/>
    <n v="80"/>
    <n v="981"/>
    <n v="123"/>
    <x v="335"/>
    <x v="1"/>
  </r>
  <r>
    <x v="6"/>
    <x v="6"/>
    <x v="1035"/>
    <n v="74"/>
    <n v="39"/>
    <n v="462"/>
    <n v="149"/>
    <x v="229"/>
    <x v="0"/>
  </r>
  <r>
    <x v="0"/>
    <x v="0"/>
    <x v="1036"/>
    <n v="81"/>
    <n v="48"/>
    <n v="403"/>
    <n v="138"/>
    <x v="29"/>
    <x v="0"/>
  </r>
  <r>
    <x v="1"/>
    <x v="1"/>
    <x v="1037"/>
    <n v="82"/>
    <n v="37"/>
    <n v="452"/>
    <n v="160"/>
    <x v="378"/>
    <x v="0"/>
  </r>
  <r>
    <x v="2"/>
    <x v="2"/>
    <x v="1038"/>
    <n v="73"/>
    <n v="38"/>
    <n v="514"/>
    <n v="223"/>
    <x v="131"/>
    <x v="0"/>
  </r>
  <r>
    <x v="3"/>
    <x v="3"/>
    <x v="1039"/>
    <n v="83"/>
    <n v="57"/>
    <n v="533"/>
    <n v="245"/>
    <x v="136"/>
    <x v="0"/>
  </r>
  <r>
    <x v="4"/>
    <x v="4"/>
    <x v="1040"/>
    <n v="105"/>
    <n v="73"/>
    <n v="612"/>
    <n v="166"/>
    <x v="84"/>
    <x v="0"/>
  </r>
  <r>
    <x v="5"/>
    <x v="5"/>
    <x v="1041"/>
    <n v="75"/>
    <n v="62"/>
    <n v="646"/>
    <n v="189"/>
    <x v="329"/>
    <x v="1"/>
  </r>
  <r>
    <x v="6"/>
    <x v="6"/>
    <x v="1042"/>
    <n v="118"/>
    <n v="46"/>
    <n v="523"/>
    <n v="247"/>
    <x v="222"/>
    <x v="1"/>
  </r>
  <r>
    <x v="0"/>
    <x v="0"/>
    <x v="1043"/>
    <n v="85"/>
    <n v="66"/>
    <n v="713"/>
    <n v="172"/>
    <x v="221"/>
    <x v="0"/>
  </r>
  <r>
    <x v="1"/>
    <x v="1"/>
    <x v="1044"/>
    <n v="96"/>
    <n v="38"/>
    <n v="628"/>
    <n v="157"/>
    <x v="379"/>
    <x v="0"/>
  </r>
  <r>
    <x v="2"/>
    <x v="2"/>
    <x v="1045"/>
    <n v="92"/>
    <n v="52"/>
    <n v="485"/>
    <n v="142"/>
    <x v="280"/>
    <x v="0"/>
  </r>
  <r>
    <x v="3"/>
    <x v="3"/>
    <x v="1046"/>
    <n v="96"/>
    <n v="48"/>
    <n v="614"/>
    <n v="169"/>
    <x v="380"/>
    <x v="0"/>
  </r>
  <r>
    <x v="4"/>
    <x v="4"/>
    <x v="1047"/>
    <n v="132"/>
    <n v="35"/>
    <n v="792"/>
    <n v="147"/>
    <x v="381"/>
    <x v="0"/>
  </r>
  <r>
    <x v="5"/>
    <x v="5"/>
    <x v="1048"/>
    <n v="115"/>
    <n v="32"/>
    <n v="529"/>
    <n v="83"/>
    <x v="25"/>
    <x v="0"/>
  </r>
  <r>
    <x v="6"/>
    <x v="6"/>
    <x v="1049"/>
    <n v="96"/>
    <n v="66"/>
    <n v="472"/>
    <n v="172"/>
    <x v="354"/>
    <x v="1"/>
  </r>
  <r>
    <x v="0"/>
    <x v="0"/>
    <x v="1050"/>
    <n v="95"/>
    <n v="45"/>
    <n v="699"/>
    <n v="165"/>
    <x v="382"/>
    <x v="0"/>
  </r>
  <r>
    <x v="1"/>
    <x v="1"/>
    <x v="1051"/>
    <n v="59"/>
    <n v="59"/>
    <n v="375"/>
    <n v="180"/>
    <x v="132"/>
    <x v="0"/>
  </r>
  <r>
    <x v="2"/>
    <x v="2"/>
    <x v="1052"/>
    <n v="86"/>
    <n v="63"/>
    <n v="384"/>
    <n v="115"/>
    <x v="142"/>
    <x v="0"/>
  </r>
  <r>
    <x v="3"/>
    <x v="3"/>
    <x v="1053"/>
    <n v="89"/>
    <n v="73"/>
    <n v="490"/>
    <n v="224"/>
    <x v="165"/>
    <x v="0"/>
  </r>
  <r>
    <x v="4"/>
    <x v="4"/>
    <x v="1054"/>
    <n v="113"/>
    <n v="74"/>
    <n v="799"/>
    <n v="308"/>
    <x v="195"/>
    <x v="0"/>
  </r>
  <r>
    <x v="5"/>
    <x v="5"/>
    <x v="1055"/>
    <n v="105"/>
    <n v="44"/>
    <n v="564"/>
    <n v="225"/>
    <x v="348"/>
    <x v="0"/>
  </r>
  <r>
    <x v="6"/>
    <x v="6"/>
    <x v="1056"/>
    <n v="88"/>
    <n v="40"/>
    <n v="285"/>
    <n v="179"/>
    <x v="227"/>
    <x v="0"/>
  </r>
  <r>
    <x v="0"/>
    <x v="0"/>
    <x v="1057"/>
    <n v="74"/>
    <n v="41"/>
    <n v="355"/>
    <n v="124"/>
    <x v="239"/>
    <x v="0"/>
  </r>
  <r>
    <x v="1"/>
    <x v="1"/>
    <x v="1058"/>
    <n v="75"/>
    <n v="52"/>
    <n v="467"/>
    <n v="176"/>
    <x v="319"/>
    <x v="0"/>
  </r>
  <r>
    <x v="2"/>
    <x v="2"/>
    <x v="1059"/>
    <n v="97"/>
    <n v="53"/>
    <n v="554"/>
    <n v="122"/>
    <x v="131"/>
    <x v="0"/>
  </r>
  <r>
    <x v="3"/>
    <x v="3"/>
    <x v="1060"/>
    <n v="83"/>
    <n v="67"/>
    <n v="559"/>
    <n v="191"/>
    <x v="96"/>
    <x v="0"/>
  </r>
  <r>
    <x v="4"/>
    <x v="4"/>
    <x v="1061"/>
    <n v="113"/>
    <n v="86"/>
    <n v="596"/>
    <n v="197"/>
    <x v="198"/>
    <x v="0"/>
  </r>
  <r>
    <x v="5"/>
    <x v="5"/>
    <x v="1062"/>
    <n v="104"/>
    <n v="63"/>
    <n v="532"/>
    <n v="196"/>
    <x v="383"/>
    <x v="0"/>
  </r>
  <r>
    <x v="6"/>
    <x v="6"/>
    <x v="1063"/>
    <n v="82"/>
    <n v="54"/>
    <n v="329"/>
    <n v="145"/>
    <x v="384"/>
    <x v="0"/>
  </r>
  <r>
    <x v="0"/>
    <x v="0"/>
    <x v="1064"/>
    <n v="85"/>
    <n v="52"/>
    <n v="361"/>
    <n v="148"/>
    <x v="254"/>
    <x v="0"/>
  </r>
  <r>
    <x v="1"/>
    <x v="1"/>
    <x v="1065"/>
    <n v="59"/>
    <n v="61"/>
    <n v="398"/>
    <n v="156"/>
    <x v="3"/>
    <x v="0"/>
  </r>
  <r>
    <x v="2"/>
    <x v="2"/>
    <x v="1066"/>
    <n v="87"/>
    <n v="47"/>
    <n v="345"/>
    <n v="165"/>
    <x v="83"/>
    <x v="0"/>
  </r>
  <r>
    <x v="3"/>
    <x v="3"/>
    <x v="1067"/>
    <n v="109"/>
    <n v="61"/>
    <n v="678"/>
    <n v="192"/>
    <x v="385"/>
    <x v="0"/>
  </r>
  <r>
    <x v="4"/>
    <x v="4"/>
    <x v="1068"/>
    <n v="115"/>
    <n v="51"/>
    <n v="535"/>
    <n v="156"/>
    <x v="372"/>
    <x v="0"/>
  </r>
  <r>
    <x v="5"/>
    <x v="5"/>
    <x v="1069"/>
    <n v="109"/>
    <n v="45"/>
    <n v="734"/>
    <n v="199"/>
    <x v="261"/>
    <x v="1"/>
  </r>
  <r>
    <x v="6"/>
    <x v="6"/>
    <x v="1070"/>
    <n v="129"/>
    <n v="72"/>
    <n v="846"/>
    <n v="185"/>
    <x v="231"/>
    <x v="1"/>
  </r>
  <r>
    <x v="0"/>
    <x v="0"/>
    <x v="1071"/>
    <n v="79"/>
    <n v="48"/>
    <n v="467"/>
    <n v="188"/>
    <x v="59"/>
    <x v="0"/>
  </r>
  <r>
    <x v="1"/>
    <x v="1"/>
    <x v="1072"/>
    <n v="85"/>
    <n v="51"/>
    <n v="562"/>
    <n v="134"/>
    <x v="12"/>
    <x v="0"/>
  </r>
  <r>
    <x v="2"/>
    <x v="2"/>
    <x v="1073"/>
    <n v="99"/>
    <n v="48"/>
    <n v="728"/>
    <n v="164"/>
    <x v="53"/>
    <x v="0"/>
  </r>
  <r>
    <x v="3"/>
    <x v="3"/>
    <x v="1074"/>
    <n v="156"/>
    <n v="70"/>
    <n v="907"/>
    <n v="274"/>
    <x v="301"/>
    <x v="1"/>
  </r>
  <r>
    <x v="4"/>
    <x v="4"/>
    <x v="1075"/>
    <n v="53"/>
    <n v="58"/>
    <n v="590"/>
    <n v="262"/>
    <x v="214"/>
    <x v="0"/>
  </r>
  <r>
    <x v="5"/>
    <x v="5"/>
    <x v="1076"/>
    <n v="78"/>
    <n v="77"/>
    <n v="707"/>
    <n v="185"/>
    <x v="10"/>
    <x v="0"/>
  </r>
  <r>
    <x v="6"/>
    <x v="6"/>
    <x v="1077"/>
    <n v="72"/>
    <n v="70"/>
    <n v="404"/>
    <n v="198"/>
    <x v="205"/>
    <x v="0"/>
  </r>
  <r>
    <x v="0"/>
    <x v="0"/>
    <x v="1078"/>
    <n v="107"/>
    <n v="60"/>
    <n v="444"/>
    <n v="174"/>
    <x v="166"/>
    <x v="0"/>
  </r>
  <r>
    <x v="1"/>
    <x v="1"/>
    <x v="1079"/>
    <n v="77"/>
    <n v="48"/>
    <n v="598"/>
    <n v="155"/>
    <x v="29"/>
    <x v="0"/>
  </r>
  <r>
    <x v="2"/>
    <x v="2"/>
    <x v="1080"/>
    <n v="65"/>
    <n v="54"/>
    <n v="638"/>
    <n v="107"/>
    <x v="185"/>
    <x v="0"/>
  </r>
  <r>
    <x v="3"/>
    <x v="3"/>
    <x v="1081"/>
    <n v="103"/>
    <n v="63"/>
    <n v="402"/>
    <n v="154"/>
    <x v="134"/>
    <x v="0"/>
  </r>
  <r>
    <x v="4"/>
    <x v="4"/>
    <x v="1082"/>
    <n v="148"/>
    <n v="76"/>
    <n v="589"/>
    <n v="168"/>
    <x v="83"/>
    <x v="0"/>
  </r>
  <r>
    <x v="5"/>
    <x v="5"/>
    <x v="1083"/>
    <n v="106"/>
    <n v="62"/>
    <n v="657"/>
    <n v="151"/>
    <x v="187"/>
    <x v="0"/>
  </r>
  <r>
    <x v="6"/>
    <x v="6"/>
    <x v="1084"/>
    <n v="73"/>
    <n v="46"/>
    <n v="570"/>
    <n v="156"/>
    <x v="143"/>
    <x v="0"/>
  </r>
  <r>
    <x v="0"/>
    <x v="0"/>
    <x v="1085"/>
    <n v="103"/>
    <n v="53"/>
    <n v="420"/>
    <n v="134"/>
    <x v="15"/>
    <x v="0"/>
  </r>
  <r>
    <x v="1"/>
    <x v="1"/>
    <x v="1086"/>
    <n v="72"/>
    <n v="44"/>
    <n v="505"/>
    <n v="156"/>
    <x v="73"/>
    <x v="0"/>
  </r>
  <r>
    <x v="2"/>
    <x v="2"/>
    <x v="1087"/>
    <n v="87"/>
    <n v="46"/>
    <n v="564"/>
    <n v="237"/>
    <x v="179"/>
    <x v="0"/>
  </r>
  <r>
    <x v="3"/>
    <x v="3"/>
    <x v="1088"/>
    <n v="90"/>
    <n v="37"/>
    <n v="838"/>
    <n v="240"/>
    <x v="35"/>
    <x v="0"/>
  </r>
  <r>
    <x v="4"/>
    <x v="4"/>
    <x v="1089"/>
    <n v="113"/>
    <n v="46"/>
    <n v="445"/>
    <n v="255"/>
    <x v="36"/>
    <x v="0"/>
  </r>
  <r>
    <x v="5"/>
    <x v="5"/>
    <x v="1090"/>
    <n v="136"/>
    <n v="49"/>
    <n v="700"/>
    <n v="265"/>
    <x v="72"/>
    <x v="0"/>
  </r>
  <r>
    <x v="6"/>
    <x v="6"/>
    <x v="1091"/>
    <n v="77"/>
    <n v="45"/>
    <n v="605"/>
    <n v="69"/>
    <x v="112"/>
    <x v="0"/>
  </r>
  <r>
    <x v="0"/>
    <x v="0"/>
    <x v="1092"/>
    <n v="93"/>
    <n v="56"/>
    <n v="508"/>
    <n v="185"/>
    <x v="120"/>
    <x v="0"/>
  </r>
  <r>
    <x v="1"/>
    <x v="1"/>
    <x v="1093"/>
    <n v="62"/>
    <n v="28"/>
    <n v="458"/>
    <n v="141"/>
    <x v="167"/>
    <x v="0"/>
  </r>
  <r>
    <x v="2"/>
    <x v="2"/>
    <x v="1094"/>
    <n v="65"/>
    <n v="56"/>
    <n v="491"/>
    <n v="190"/>
    <x v="14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5">
  <r>
    <x v="0"/>
    <x v="0"/>
    <x v="0"/>
    <x v="0"/>
    <n v="46"/>
    <n v="518"/>
    <n v="60"/>
    <n v="233"/>
    <x v="0"/>
  </r>
  <r>
    <x v="1"/>
    <x v="1"/>
    <x v="1"/>
    <x v="1"/>
    <n v="50"/>
    <n v="539"/>
    <n v="161"/>
    <n v="427"/>
    <x v="0"/>
  </r>
  <r>
    <x v="2"/>
    <x v="2"/>
    <x v="2"/>
    <x v="2"/>
    <n v="60"/>
    <n v="222"/>
    <n v="166"/>
    <n v="347"/>
    <x v="0"/>
  </r>
  <r>
    <x v="3"/>
    <x v="3"/>
    <x v="3"/>
    <x v="3"/>
    <n v="64"/>
    <n v="734"/>
    <n v="153"/>
    <n v="358"/>
    <x v="0"/>
  </r>
  <r>
    <x v="4"/>
    <x v="4"/>
    <x v="4"/>
    <x v="4"/>
    <n v="73"/>
    <n v="764"/>
    <n v="240"/>
    <n v="392"/>
    <x v="0"/>
  </r>
  <r>
    <x v="5"/>
    <x v="5"/>
    <x v="5"/>
    <x v="3"/>
    <n v="57"/>
    <n v="922"/>
    <n v="259"/>
    <n v="510"/>
    <x v="0"/>
  </r>
  <r>
    <x v="6"/>
    <x v="6"/>
    <x v="6"/>
    <x v="5"/>
    <n v="50"/>
    <n v="476"/>
    <n v="120"/>
    <n v="334"/>
    <x v="0"/>
  </r>
  <r>
    <x v="0"/>
    <x v="0"/>
    <x v="7"/>
    <x v="5"/>
    <n v="48"/>
    <n v="496"/>
    <n v="222"/>
    <n v="316"/>
    <x v="0"/>
  </r>
  <r>
    <x v="1"/>
    <x v="1"/>
    <x v="8"/>
    <x v="6"/>
    <n v="37"/>
    <n v="587"/>
    <n v="181"/>
    <n v="156"/>
    <x v="0"/>
  </r>
  <r>
    <x v="2"/>
    <x v="2"/>
    <x v="9"/>
    <x v="7"/>
    <n v="36"/>
    <n v="488"/>
    <n v="178"/>
    <n v="298"/>
    <x v="0"/>
  </r>
  <r>
    <x v="3"/>
    <x v="3"/>
    <x v="10"/>
    <x v="8"/>
    <n v="50"/>
    <n v="645"/>
    <n v="100"/>
    <n v="490"/>
    <x v="0"/>
  </r>
  <r>
    <x v="4"/>
    <x v="4"/>
    <x v="11"/>
    <x v="9"/>
    <n v="71"/>
    <n v="438"/>
    <n v="162"/>
    <n v="416"/>
    <x v="0"/>
  </r>
  <r>
    <x v="5"/>
    <x v="5"/>
    <x v="12"/>
    <x v="10"/>
    <n v="51"/>
    <n v="568"/>
    <n v="137"/>
    <n v="434"/>
    <x v="0"/>
  </r>
  <r>
    <x v="6"/>
    <x v="6"/>
    <x v="13"/>
    <x v="11"/>
    <n v="48"/>
    <n v="585"/>
    <n v="194"/>
    <n v="573"/>
    <x v="1"/>
  </r>
  <r>
    <x v="0"/>
    <x v="0"/>
    <x v="14"/>
    <x v="12"/>
    <n v="56"/>
    <n v="536"/>
    <n v="112"/>
    <n v="287"/>
    <x v="0"/>
  </r>
  <r>
    <x v="1"/>
    <x v="1"/>
    <x v="15"/>
    <x v="13"/>
    <n v="33"/>
    <n v="336"/>
    <n v="151"/>
    <n v="420"/>
    <x v="0"/>
  </r>
  <r>
    <x v="2"/>
    <x v="2"/>
    <x v="16"/>
    <x v="14"/>
    <n v="67"/>
    <n v="404"/>
    <n v="166"/>
    <n v="376"/>
    <x v="0"/>
  </r>
  <r>
    <x v="3"/>
    <x v="3"/>
    <x v="17"/>
    <x v="8"/>
    <n v="74"/>
    <n v="533"/>
    <n v="181"/>
    <n v="456"/>
    <x v="0"/>
  </r>
  <r>
    <x v="4"/>
    <x v="4"/>
    <x v="18"/>
    <x v="15"/>
    <n v="45"/>
    <n v="470"/>
    <n v="208"/>
    <n v="584"/>
    <x v="0"/>
  </r>
  <r>
    <x v="5"/>
    <x v="5"/>
    <x v="19"/>
    <x v="16"/>
    <n v="54"/>
    <n v="395"/>
    <n v="231"/>
    <n v="411"/>
    <x v="0"/>
  </r>
  <r>
    <x v="6"/>
    <x v="6"/>
    <x v="20"/>
    <x v="0"/>
    <n v="36"/>
    <n v="431"/>
    <n v="159"/>
    <n v="308"/>
    <x v="0"/>
  </r>
  <r>
    <x v="0"/>
    <x v="0"/>
    <x v="21"/>
    <x v="17"/>
    <n v="39"/>
    <n v="276"/>
    <n v="204"/>
    <n v="382"/>
    <x v="0"/>
  </r>
  <r>
    <x v="1"/>
    <x v="1"/>
    <x v="22"/>
    <x v="18"/>
    <n v="43"/>
    <n v="387"/>
    <n v="184"/>
    <n v="295"/>
    <x v="0"/>
  </r>
  <r>
    <x v="2"/>
    <x v="2"/>
    <x v="23"/>
    <x v="7"/>
    <n v="42"/>
    <n v="456"/>
    <n v="114"/>
    <n v="365"/>
    <x v="0"/>
  </r>
  <r>
    <x v="3"/>
    <x v="3"/>
    <x v="24"/>
    <x v="19"/>
    <n v="58"/>
    <n v="647"/>
    <n v="113"/>
    <n v="362"/>
    <x v="0"/>
  </r>
  <r>
    <x v="4"/>
    <x v="4"/>
    <x v="25"/>
    <x v="19"/>
    <n v="16"/>
    <n v="597"/>
    <n v="178"/>
    <n v="425"/>
    <x v="0"/>
  </r>
  <r>
    <x v="5"/>
    <x v="5"/>
    <x v="26"/>
    <x v="20"/>
    <n v="66"/>
    <n v="470"/>
    <n v="192"/>
    <n v="355"/>
    <x v="0"/>
  </r>
  <r>
    <x v="6"/>
    <x v="6"/>
    <x v="27"/>
    <x v="21"/>
    <n v="46"/>
    <n v="590"/>
    <n v="203"/>
    <n v="255"/>
    <x v="0"/>
  </r>
  <r>
    <x v="0"/>
    <x v="0"/>
    <x v="28"/>
    <x v="0"/>
    <n v="38"/>
    <n v="535"/>
    <n v="141"/>
    <n v="287"/>
    <x v="0"/>
  </r>
  <r>
    <x v="1"/>
    <x v="1"/>
    <x v="29"/>
    <x v="22"/>
    <n v="40"/>
    <n v="397"/>
    <n v="204"/>
    <n v="382"/>
    <x v="0"/>
  </r>
  <r>
    <x v="2"/>
    <x v="2"/>
    <x v="30"/>
    <x v="23"/>
    <n v="45"/>
    <n v="508"/>
    <n v="181"/>
    <n v="503"/>
    <x v="0"/>
  </r>
  <r>
    <x v="3"/>
    <x v="3"/>
    <x v="31"/>
    <x v="7"/>
    <n v="59"/>
    <n v="731"/>
    <n v="236"/>
    <n v="419"/>
    <x v="0"/>
  </r>
  <r>
    <x v="4"/>
    <x v="4"/>
    <x v="32"/>
    <x v="3"/>
    <n v="62"/>
    <n v="602"/>
    <n v="213"/>
    <n v="329"/>
    <x v="0"/>
  </r>
  <r>
    <x v="5"/>
    <x v="5"/>
    <x v="33"/>
    <x v="10"/>
    <n v="59"/>
    <n v="536"/>
    <n v="224"/>
    <n v="627"/>
    <x v="0"/>
  </r>
  <r>
    <x v="6"/>
    <x v="6"/>
    <x v="34"/>
    <x v="18"/>
    <n v="49"/>
    <n v="518"/>
    <n v="127"/>
    <n v="429"/>
    <x v="0"/>
  </r>
  <r>
    <x v="0"/>
    <x v="0"/>
    <x v="35"/>
    <x v="20"/>
    <n v="54"/>
    <n v="331"/>
    <n v="171"/>
    <n v="328"/>
    <x v="0"/>
  </r>
  <r>
    <x v="1"/>
    <x v="1"/>
    <x v="36"/>
    <x v="24"/>
    <n v="34"/>
    <n v="406"/>
    <n v="146"/>
    <n v="435"/>
    <x v="0"/>
  </r>
  <r>
    <x v="2"/>
    <x v="2"/>
    <x v="37"/>
    <x v="25"/>
    <n v="50"/>
    <n v="430"/>
    <n v="160"/>
    <n v="376"/>
    <x v="0"/>
  </r>
  <r>
    <x v="3"/>
    <x v="3"/>
    <x v="38"/>
    <x v="4"/>
    <n v="70"/>
    <n v="601"/>
    <n v="267"/>
    <n v="581"/>
    <x v="0"/>
  </r>
  <r>
    <x v="4"/>
    <x v="4"/>
    <x v="39"/>
    <x v="26"/>
    <n v="58"/>
    <n v="411"/>
    <n v="141"/>
    <n v="488"/>
    <x v="0"/>
  </r>
  <r>
    <x v="5"/>
    <x v="5"/>
    <x v="40"/>
    <x v="27"/>
    <n v="60"/>
    <n v="440"/>
    <n v="187"/>
    <n v="387"/>
    <x v="0"/>
  </r>
  <r>
    <x v="6"/>
    <x v="6"/>
    <x v="41"/>
    <x v="28"/>
    <n v="43"/>
    <n v="334"/>
    <n v="209"/>
    <n v="236"/>
    <x v="0"/>
  </r>
  <r>
    <x v="0"/>
    <x v="0"/>
    <x v="42"/>
    <x v="29"/>
    <n v="49"/>
    <n v="424"/>
    <n v="184"/>
    <n v="460"/>
    <x v="0"/>
  </r>
  <r>
    <x v="1"/>
    <x v="1"/>
    <x v="43"/>
    <x v="20"/>
    <n v="61"/>
    <n v="599"/>
    <n v="218"/>
    <n v="388"/>
    <x v="1"/>
  </r>
  <r>
    <x v="2"/>
    <x v="2"/>
    <x v="44"/>
    <x v="28"/>
    <n v="53"/>
    <n v="371"/>
    <n v="118"/>
    <n v="226"/>
    <x v="0"/>
  </r>
  <r>
    <x v="3"/>
    <x v="3"/>
    <x v="45"/>
    <x v="17"/>
    <n v="50"/>
    <n v="730"/>
    <n v="195"/>
    <n v="523"/>
    <x v="1"/>
  </r>
  <r>
    <x v="4"/>
    <x v="4"/>
    <x v="46"/>
    <x v="30"/>
    <n v="71"/>
    <n v="820"/>
    <n v="225"/>
    <n v="568"/>
    <x v="0"/>
  </r>
  <r>
    <x v="5"/>
    <x v="5"/>
    <x v="47"/>
    <x v="31"/>
    <n v="69"/>
    <n v="611"/>
    <n v="125"/>
    <n v="535"/>
    <x v="0"/>
  </r>
  <r>
    <x v="6"/>
    <x v="6"/>
    <x v="48"/>
    <x v="32"/>
    <n v="56"/>
    <n v="549"/>
    <n v="179"/>
    <n v="320"/>
    <x v="1"/>
  </r>
  <r>
    <x v="0"/>
    <x v="0"/>
    <x v="49"/>
    <x v="23"/>
    <n v="43"/>
    <n v="405"/>
    <n v="206"/>
    <n v="310"/>
    <x v="0"/>
  </r>
  <r>
    <x v="1"/>
    <x v="1"/>
    <x v="50"/>
    <x v="33"/>
    <n v="59"/>
    <n v="431"/>
    <n v="202"/>
    <n v="509"/>
    <x v="0"/>
  </r>
  <r>
    <x v="2"/>
    <x v="2"/>
    <x v="51"/>
    <x v="15"/>
    <n v="45"/>
    <n v="632"/>
    <n v="260"/>
    <n v="200"/>
    <x v="1"/>
  </r>
  <r>
    <x v="3"/>
    <x v="3"/>
    <x v="52"/>
    <x v="20"/>
    <n v="44"/>
    <n v="689"/>
    <n v="159"/>
    <n v="420"/>
    <x v="0"/>
  </r>
  <r>
    <x v="4"/>
    <x v="4"/>
    <x v="53"/>
    <x v="5"/>
    <n v="70"/>
    <n v="612"/>
    <n v="244"/>
    <n v="258"/>
    <x v="0"/>
  </r>
  <r>
    <x v="5"/>
    <x v="5"/>
    <x v="54"/>
    <x v="14"/>
    <n v="51"/>
    <n v="599"/>
    <n v="203"/>
    <n v="331"/>
    <x v="0"/>
  </r>
  <r>
    <x v="6"/>
    <x v="6"/>
    <x v="55"/>
    <x v="28"/>
    <n v="57"/>
    <n v="502"/>
    <n v="143"/>
    <n v="330"/>
    <x v="0"/>
  </r>
  <r>
    <x v="0"/>
    <x v="0"/>
    <x v="56"/>
    <x v="34"/>
    <n v="34"/>
    <n v="411"/>
    <n v="99"/>
    <n v="282"/>
    <x v="0"/>
  </r>
  <r>
    <x v="1"/>
    <x v="1"/>
    <x v="57"/>
    <x v="30"/>
    <n v="56"/>
    <n v="551"/>
    <n v="159"/>
    <n v="445"/>
    <x v="0"/>
  </r>
  <r>
    <x v="2"/>
    <x v="2"/>
    <x v="58"/>
    <x v="13"/>
    <n v="50"/>
    <n v="470"/>
    <n v="165"/>
    <n v="248"/>
    <x v="0"/>
  </r>
  <r>
    <x v="3"/>
    <x v="3"/>
    <x v="59"/>
    <x v="35"/>
    <n v="56"/>
    <n v="622"/>
    <n v="119"/>
    <n v="355"/>
    <x v="0"/>
  </r>
  <r>
    <x v="4"/>
    <x v="4"/>
    <x v="60"/>
    <x v="36"/>
    <n v="84"/>
    <n v="597"/>
    <n v="247"/>
    <n v="506"/>
    <x v="1"/>
  </r>
  <r>
    <x v="5"/>
    <x v="5"/>
    <x v="61"/>
    <x v="37"/>
    <n v="52"/>
    <n v="679"/>
    <n v="139"/>
    <n v="506"/>
    <x v="1"/>
  </r>
  <r>
    <x v="6"/>
    <x v="6"/>
    <x v="62"/>
    <x v="38"/>
    <n v="42"/>
    <n v="352"/>
    <n v="156"/>
    <n v="297"/>
    <x v="0"/>
  </r>
  <r>
    <x v="0"/>
    <x v="0"/>
    <x v="63"/>
    <x v="32"/>
    <n v="46"/>
    <n v="513"/>
    <n v="161"/>
    <n v="251"/>
    <x v="0"/>
  </r>
  <r>
    <x v="1"/>
    <x v="1"/>
    <x v="64"/>
    <x v="39"/>
    <n v="52"/>
    <n v="365"/>
    <n v="100"/>
    <n v="357"/>
    <x v="0"/>
  </r>
  <r>
    <x v="2"/>
    <x v="2"/>
    <x v="65"/>
    <x v="40"/>
    <n v="45"/>
    <n v="392"/>
    <n v="126"/>
    <n v="317"/>
    <x v="0"/>
  </r>
  <r>
    <x v="3"/>
    <x v="3"/>
    <x v="66"/>
    <x v="41"/>
    <n v="49"/>
    <n v="653"/>
    <n v="241"/>
    <n v="455"/>
    <x v="0"/>
  </r>
  <r>
    <x v="4"/>
    <x v="4"/>
    <x v="67"/>
    <x v="42"/>
    <n v="48"/>
    <n v="674"/>
    <n v="168"/>
    <n v="630"/>
    <x v="0"/>
  </r>
  <r>
    <x v="5"/>
    <x v="5"/>
    <x v="68"/>
    <x v="26"/>
    <n v="59"/>
    <n v="762"/>
    <n v="206"/>
    <n v="481"/>
    <x v="0"/>
  </r>
  <r>
    <x v="6"/>
    <x v="6"/>
    <x v="69"/>
    <x v="12"/>
    <n v="54"/>
    <n v="356"/>
    <n v="137"/>
    <n v="231"/>
    <x v="0"/>
  </r>
  <r>
    <x v="0"/>
    <x v="0"/>
    <x v="70"/>
    <x v="43"/>
    <n v="50"/>
    <n v="605"/>
    <n v="171"/>
    <n v="388"/>
    <x v="0"/>
  </r>
  <r>
    <x v="1"/>
    <x v="1"/>
    <x v="71"/>
    <x v="31"/>
    <n v="52"/>
    <n v="527"/>
    <n v="150"/>
    <n v="485"/>
    <x v="0"/>
  </r>
  <r>
    <x v="2"/>
    <x v="2"/>
    <x v="72"/>
    <x v="44"/>
    <n v="38"/>
    <n v="439"/>
    <n v="92"/>
    <n v="285"/>
    <x v="0"/>
  </r>
  <r>
    <x v="3"/>
    <x v="3"/>
    <x v="73"/>
    <x v="17"/>
    <n v="47"/>
    <n v="639"/>
    <n v="246"/>
    <n v="444"/>
    <x v="0"/>
  </r>
  <r>
    <x v="4"/>
    <x v="4"/>
    <x v="74"/>
    <x v="45"/>
    <n v="51"/>
    <n v="557"/>
    <n v="291"/>
    <n v="381"/>
    <x v="0"/>
  </r>
  <r>
    <x v="5"/>
    <x v="5"/>
    <x v="75"/>
    <x v="46"/>
    <n v="57"/>
    <n v="718"/>
    <n v="269"/>
    <n v="440"/>
    <x v="1"/>
  </r>
  <r>
    <x v="6"/>
    <x v="6"/>
    <x v="76"/>
    <x v="47"/>
    <n v="45"/>
    <n v="520"/>
    <n v="140"/>
    <n v="186"/>
    <x v="0"/>
  </r>
  <r>
    <x v="0"/>
    <x v="0"/>
    <x v="77"/>
    <x v="7"/>
    <n v="30"/>
    <n v="343"/>
    <n v="130"/>
    <n v="255"/>
    <x v="0"/>
  </r>
  <r>
    <x v="1"/>
    <x v="1"/>
    <x v="78"/>
    <x v="48"/>
    <n v="43"/>
    <n v="261"/>
    <n v="129"/>
    <n v="304"/>
    <x v="0"/>
  </r>
  <r>
    <x v="2"/>
    <x v="2"/>
    <x v="79"/>
    <x v="32"/>
    <n v="37"/>
    <n v="420"/>
    <n v="179"/>
    <n v="462"/>
    <x v="0"/>
  </r>
  <r>
    <x v="3"/>
    <x v="3"/>
    <x v="80"/>
    <x v="18"/>
    <n v="44"/>
    <n v="515"/>
    <n v="224"/>
    <n v="483"/>
    <x v="0"/>
  </r>
  <r>
    <x v="4"/>
    <x v="4"/>
    <x v="81"/>
    <x v="49"/>
    <n v="68"/>
    <n v="793"/>
    <n v="235"/>
    <n v="375"/>
    <x v="0"/>
  </r>
  <r>
    <x v="5"/>
    <x v="5"/>
    <x v="82"/>
    <x v="41"/>
    <n v="46"/>
    <n v="585"/>
    <n v="281"/>
    <n v="455"/>
    <x v="0"/>
  </r>
  <r>
    <x v="6"/>
    <x v="6"/>
    <x v="83"/>
    <x v="22"/>
    <n v="46"/>
    <n v="308"/>
    <n v="117"/>
    <n v="374"/>
    <x v="0"/>
  </r>
  <r>
    <x v="0"/>
    <x v="0"/>
    <x v="84"/>
    <x v="25"/>
    <n v="37"/>
    <n v="440"/>
    <n v="196"/>
    <n v="322"/>
    <x v="0"/>
  </r>
  <r>
    <x v="1"/>
    <x v="1"/>
    <x v="85"/>
    <x v="19"/>
    <n v="23"/>
    <n v="529"/>
    <n v="142"/>
    <n v="231"/>
    <x v="0"/>
  </r>
  <r>
    <x v="2"/>
    <x v="2"/>
    <x v="86"/>
    <x v="25"/>
    <n v="42"/>
    <n v="359"/>
    <n v="68"/>
    <n v="352"/>
    <x v="0"/>
  </r>
  <r>
    <x v="3"/>
    <x v="3"/>
    <x v="87"/>
    <x v="44"/>
    <n v="41"/>
    <n v="528"/>
    <n v="91"/>
    <n v="460"/>
    <x v="0"/>
  </r>
  <r>
    <x v="4"/>
    <x v="4"/>
    <x v="88"/>
    <x v="50"/>
    <n v="33"/>
    <n v="817"/>
    <n v="271"/>
    <n v="225"/>
    <x v="0"/>
  </r>
  <r>
    <x v="5"/>
    <x v="5"/>
    <x v="89"/>
    <x v="44"/>
    <n v="77"/>
    <n v="515"/>
    <n v="172"/>
    <n v="300"/>
    <x v="0"/>
  </r>
  <r>
    <x v="6"/>
    <x v="6"/>
    <x v="90"/>
    <x v="39"/>
    <n v="37"/>
    <n v="411"/>
    <n v="166"/>
    <n v="335"/>
    <x v="0"/>
  </r>
  <r>
    <x v="0"/>
    <x v="0"/>
    <x v="91"/>
    <x v="35"/>
    <n v="41"/>
    <n v="417"/>
    <n v="68"/>
    <n v="262"/>
    <x v="0"/>
  </r>
  <r>
    <x v="1"/>
    <x v="1"/>
    <x v="92"/>
    <x v="51"/>
    <n v="54"/>
    <n v="497"/>
    <n v="215"/>
    <n v="348"/>
    <x v="0"/>
  </r>
  <r>
    <x v="2"/>
    <x v="2"/>
    <x v="93"/>
    <x v="31"/>
    <n v="46"/>
    <n v="417"/>
    <n v="191"/>
    <n v="500"/>
    <x v="0"/>
  </r>
  <r>
    <x v="3"/>
    <x v="3"/>
    <x v="94"/>
    <x v="52"/>
    <n v="72"/>
    <n v="519"/>
    <n v="289"/>
    <n v="439"/>
    <x v="0"/>
  </r>
  <r>
    <x v="4"/>
    <x v="4"/>
    <x v="95"/>
    <x v="15"/>
    <n v="74"/>
    <n v="552"/>
    <n v="247"/>
    <n v="333"/>
    <x v="0"/>
  </r>
  <r>
    <x v="5"/>
    <x v="5"/>
    <x v="96"/>
    <x v="3"/>
    <n v="53"/>
    <n v="487"/>
    <n v="253"/>
    <n v="435"/>
    <x v="0"/>
  </r>
  <r>
    <x v="6"/>
    <x v="6"/>
    <x v="97"/>
    <x v="19"/>
    <n v="54"/>
    <n v="594"/>
    <n v="147"/>
    <n v="282"/>
    <x v="1"/>
  </r>
  <r>
    <x v="0"/>
    <x v="0"/>
    <x v="98"/>
    <x v="53"/>
    <n v="63"/>
    <n v="284"/>
    <n v="147"/>
    <n v="254"/>
    <x v="0"/>
  </r>
  <r>
    <x v="1"/>
    <x v="1"/>
    <x v="99"/>
    <x v="39"/>
    <n v="36"/>
    <n v="522"/>
    <n v="149"/>
    <n v="370"/>
    <x v="0"/>
  </r>
  <r>
    <x v="2"/>
    <x v="2"/>
    <x v="100"/>
    <x v="50"/>
    <n v="39"/>
    <n v="320"/>
    <n v="212"/>
    <n v="263"/>
    <x v="0"/>
  </r>
  <r>
    <x v="3"/>
    <x v="3"/>
    <x v="101"/>
    <x v="54"/>
    <n v="69"/>
    <n v="445"/>
    <n v="119"/>
    <n v="433"/>
    <x v="0"/>
  </r>
  <r>
    <x v="4"/>
    <x v="4"/>
    <x v="102"/>
    <x v="52"/>
    <n v="74"/>
    <n v="653"/>
    <n v="215"/>
    <n v="444"/>
    <x v="0"/>
  </r>
  <r>
    <x v="5"/>
    <x v="5"/>
    <x v="103"/>
    <x v="3"/>
    <n v="52"/>
    <n v="633"/>
    <n v="261"/>
    <n v="518"/>
    <x v="0"/>
  </r>
  <r>
    <x v="6"/>
    <x v="6"/>
    <x v="104"/>
    <x v="51"/>
    <n v="44"/>
    <n v="491"/>
    <n v="140"/>
    <n v="300"/>
    <x v="0"/>
  </r>
  <r>
    <x v="0"/>
    <x v="0"/>
    <x v="105"/>
    <x v="8"/>
    <n v="44"/>
    <n v="599"/>
    <n v="164"/>
    <n v="396"/>
    <x v="0"/>
  </r>
  <r>
    <x v="1"/>
    <x v="1"/>
    <x v="106"/>
    <x v="17"/>
    <n v="52"/>
    <n v="410"/>
    <n v="231"/>
    <n v="295"/>
    <x v="0"/>
  </r>
  <r>
    <x v="2"/>
    <x v="2"/>
    <x v="107"/>
    <x v="41"/>
    <n v="38"/>
    <n v="564"/>
    <n v="305"/>
    <n v="339"/>
    <x v="0"/>
  </r>
  <r>
    <x v="3"/>
    <x v="3"/>
    <x v="108"/>
    <x v="55"/>
    <n v="45"/>
    <n v="609"/>
    <n v="288"/>
    <n v="412"/>
    <x v="0"/>
  </r>
  <r>
    <x v="4"/>
    <x v="4"/>
    <x v="109"/>
    <x v="15"/>
    <n v="75"/>
    <n v="632"/>
    <n v="272"/>
    <n v="444"/>
    <x v="0"/>
  </r>
  <r>
    <x v="5"/>
    <x v="5"/>
    <x v="110"/>
    <x v="23"/>
    <n v="53"/>
    <n v="606"/>
    <n v="257"/>
    <n v="313"/>
    <x v="0"/>
  </r>
  <r>
    <x v="6"/>
    <x v="6"/>
    <x v="111"/>
    <x v="35"/>
    <n v="36"/>
    <n v="360"/>
    <n v="180"/>
    <n v="475"/>
    <x v="0"/>
  </r>
  <r>
    <x v="0"/>
    <x v="0"/>
    <x v="112"/>
    <x v="56"/>
    <n v="47"/>
    <n v="631"/>
    <n v="147"/>
    <n v="253"/>
    <x v="0"/>
  </r>
  <r>
    <x v="1"/>
    <x v="1"/>
    <x v="113"/>
    <x v="29"/>
    <n v="44"/>
    <n v="460"/>
    <n v="232"/>
    <n v="391"/>
    <x v="0"/>
  </r>
  <r>
    <x v="2"/>
    <x v="2"/>
    <x v="114"/>
    <x v="6"/>
    <n v="43"/>
    <n v="285"/>
    <n v="162"/>
    <n v="292"/>
    <x v="0"/>
  </r>
  <r>
    <x v="3"/>
    <x v="3"/>
    <x v="115"/>
    <x v="15"/>
    <n v="78"/>
    <n v="685"/>
    <n v="245"/>
    <n v="621"/>
    <x v="0"/>
  </r>
  <r>
    <x v="4"/>
    <x v="4"/>
    <x v="116"/>
    <x v="0"/>
    <n v="68"/>
    <n v="400"/>
    <n v="252"/>
    <n v="385"/>
    <x v="0"/>
  </r>
  <r>
    <x v="5"/>
    <x v="5"/>
    <x v="117"/>
    <x v="53"/>
    <n v="61"/>
    <n v="757"/>
    <n v="216"/>
    <n v="301"/>
    <x v="0"/>
  </r>
  <r>
    <x v="6"/>
    <x v="6"/>
    <x v="118"/>
    <x v="41"/>
    <n v="43"/>
    <n v="405"/>
    <n v="143"/>
    <n v="309"/>
    <x v="0"/>
  </r>
  <r>
    <x v="0"/>
    <x v="0"/>
    <x v="119"/>
    <x v="29"/>
    <n v="40"/>
    <n v="403"/>
    <n v="188"/>
    <n v="294"/>
    <x v="0"/>
  </r>
  <r>
    <x v="1"/>
    <x v="1"/>
    <x v="120"/>
    <x v="7"/>
    <n v="61"/>
    <n v="467"/>
    <n v="178"/>
    <n v="273"/>
    <x v="0"/>
  </r>
  <r>
    <x v="2"/>
    <x v="2"/>
    <x v="121"/>
    <x v="47"/>
    <n v="49"/>
    <n v="418"/>
    <n v="251"/>
    <n v="295"/>
    <x v="0"/>
  </r>
  <r>
    <x v="3"/>
    <x v="3"/>
    <x v="122"/>
    <x v="57"/>
    <n v="44"/>
    <n v="434"/>
    <n v="205"/>
    <n v="467"/>
    <x v="0"/>
  </r>
  <r>
    <x v="4"/>
    <x v="4"/>
    <x v="123"/>
    <x v="32"/>
    <n v="98"/>
    <n v="622"/>
    <n v="346"/>
    <n v="366"/>
    <x v="0"/>
  </r>
  <r>
    <x v="5"/>
    <x v="5"/>
    <x v="124"/>
    <x v="58"/>
    <n v="41"/>
    <n v="635"/>
    <n v="226"/>
    <n v="372"/>
    <x v="0"/>
  </r>
  <r>
    <x v="6"/>
    <x v="6"/>
    <x v="125"/>
    <x v="31"/>
    <n v="46"/>
    <n v="588"/>
    <n v="159"/>
    <n v="357"/>
    <x v="0"/>
  </r>
  <r>
    <x v="0"/>
    <x v="0"/>
    <x v="126"/>
    <x v="59"/>
    <n v="45"/>
    <n v="461"/>
    <n v="201"/>
    <n v="183"/>
    <x v="0"/>
  </r>
  <r>
    <x v="1"/>
    <x v="1"/>
    <x v="127"/>
    <x v="35"/>
    <n v="43"/>
    <n v="463"/>
    <n v="277"/>
    <n v="257"/>
    <x v="0"/>
  </r>
  <r>
    <x v="2"/>
    <x v="2"/>
    <x v="128"/>
    <x v="23"/>
    <n v="54"/>
    <n v="552"/>
    <n v="254"/>
    <n v="111"/>
    <x v="0"/>
  </r>
  <r>
    <x v="3"/>
    <x v="3"/>
    <x v="129"/>
    <x v="19"/>
    <n v="45"/>
    <n v="530"/>
    <n v="248"/>
    <n v="491"/>
    <x v="0"/>
  </r>
  <r>
    <x v="4"/>
    <x v="4"/>
    <x v="130"/>
    <x v="10"/>
    <n v="52"/>
    <n v="431"/>
    <n v="303"/>
    <n v="525"/>
    <x v="0"/>
  </r>
  <r>
    <x v="5"/>
    <x v="5"/>
    <x v="131"/>
    <x v="11"/>
    <n v="58"/>
    <n v="395"/>
    <n v="362"/>
    <n v="388"/>
    <x v="0"/>
  </r>
  <r>
    <x v="6"/>
    <x v="6"/>
    <x v="132"/>
    <x v="10"/>
    <n v="42"/>
    <n v="391"/>
    <n v="193"/>
    <n v="273"/>
    <x v="0"/>
  </r>
  <r>
    <x v="0"/>
    <x v="0"/>
    <x v="133"/>
    <x v="60"/>
    <n v="52"/>
    <n v="432"/>
    <n v="297"/>
    <n v="248"/>
    <x v="0"/>
  </r>
  <r>
    <x v="1"/>
    <x v="1"/>
    <x v="134"/>
    <x v="0"/>
    <n v="40"/>
    <n v="581"/>
    <n v="182"/>
    <n v="408"/>
    <x v="0"/>
  </r>
  <r>
    <x v="2"/>
    <x v="2"/>
    <x v="135"/>
    <x v="30"/>
    <n v="55"/>
    <n v="525"/>
    <n v="195"/>
    <n v="248"/>
    <x v="0"/>
  </r>
  <r>
    <x v="3"/>
    <x v="3"/>
    <x v="136"/>
    <x v="61"/>
    <n v="50"/>
    <n v="740"/>
    <n v="272"/>
    <n v="276"/>
    <x v="0"/>
  </r>
  <r>
    <x v="4"/>
    <x v="4"/>
    <x v="137"/>
    <x v="62"/>
    <n v="60"/>
    <n v="710"/>
    <n v="405"/>
    <n v="353"/>
    <x v="0"/>
  </r>
  <r>
    <x v="5"/>
    <x v="5"/>
    <x v="138"/>
    <x v="25"/>
    <n v="41"/>
    <n v="433"/>
    <n v="300"/>
    <n v="326"/>
    <x v="0"/>
  </r>
  <r>
    <x v="6"/>
    <x v="6"/>
    <x v="139"/>
    <x v="11"/>
    <n v="45"/>
    <n v="394"/>
    <n v="293"/>
    <n v="516"/>
    <x v="0"/>
  </r>
  <r>
    <x v="0"/>
    <x v="0"/>
    <x v="140"/>
    <x v="53"/>
    <n v="48"/>
    <n v="363"/>
    <n v="194"/>
    <n v="287"/>
    <x v="0"/>
  </r>
  <r>
    <x v="1"/>
    <x v="1"/>
    <x v="141"/>
    <x v="23"/>
    <n v="68"/>
    <n v="611"/>
    <n v="145"/>
    <n v="506"/>
    <x v="1"/>
  </r>
  <r>
    <x v="2"/>
    <x v="2"/>
    <x v="142"/>
    <x v="22"/>
    <n v="44"/>
    <n v="359"/>
    <n v="153"/>
    <n v="321"/>
    <x v="0"/>
  </r>
  <r>
    <x v="3"/>
    <x v="3"/>
    <x v="143"/>
    <x v="20"/>
    <n v="57"/>
    <n v="415"/>
    <n v="194"/>
    <n v="424"/>
    <x v="0"/>
  </r>
  <r>
    <x v="4"/>
    <x v="4"/>
    <x v="144"/>
    <x v="4"/>
    <n v="61"/>
    <n v="568"/>
    <n v="377"/>
    <n v="565"/>
    <x v="0"/>
  </r>
  <r>
    <x v="5"/>
    <x v="5"/>
    <x v="145"/>
    <x v="57"/>
    <n v="60"/>
    <n v="595"/>
    <n v="257"/>
    <n v="452"/>
    <x v="0"/>
  </r>
  <r>
    <x v="6"/>
    <x v="6"/>
    <x v="146"/>
    <x v="18"/>
    <n v="47"/>
    <n v="504"/>
    <n v="167"/>
    <n v="418"/>
    <x v="0"/>
  </r>
  <r>
    <x v="0"/>
    <x v="0"/>
    <x v="147"/>
    <x v="0"/>
    <n v="59"/>
    <n v="460"/>
    <n v="231"/>
    <n v="283"/>
    <x v="0"/>
  </r>
  <r>
    <x v="1"/>
    <x v="1"/>
    <x v="148"/>
    <x v="30"/>
    <n v="54"/>
    <n v="521"/>
    <n v="254"/>
    <n v="475"/>
    <x v="0"/>
  </r>
  <r>
    <x v="2"/>
    <x v="2"/>
    <x v="149"/>
    <x v="63"/>
    <n v="59"/>
    <n v="547"/>
    <n v="173"/>
    <n v="419"/>
    <x v="0"/>
  </r>
  <r>
    <x v="3"/>
    <x v="3"/>
    <x v="150"/>
    <x v="61"/>
    <n v="59"/>
    <n v="305"/>
    <n v="98"/>
    <n v="294"/>
    <x v="0"/>
  </r>
  <r>
    <x v="4"/>
    <x v="4"/>
    <x v="151"/>
    <x v="20"/>
    <n v="64"/>
    <n v="631"/>
    <n v="297"/>
    <n v="394"/>
    <x v="0"/>
  </r>
  <r>
    <x v="5"/>
    <x v="5"/>
    <x v="152"/>
    <x v="64"/>
    <n v="59"/>
    <n v="612"/>
    <n v="322"/>
    <n v="456"/>
    <x v="0"/>
  </r>
  <r>
    <x v="6"/>
    <x v="6"/>
    <x v="153"/>
    <x v="63"/>
    <n v="36"/>
    <n v="417"/>
    <n v="313"/>
    <n v="282"/>
    <x v="0"/>
  </r>
  <r>
    <x v="0"/>
    <x v="0"/>
    <x v="154"/>
    <x v="14"/>
    <n v="50"/>
    <n v="385"/>
    <n v="198"/>
    <n v="263"/>
    <x v="0"/>
  </r>
  <r>
    <x v="1"/>
    <x v="1"/>
    <x v="155"/>
    <x v="19"/>
    <n v="43"/>
    <n v="373"/>
    <n v="185"/>
    <n v="438"/>
    <x v="0"/>
  </r>
  <r>
    <x v="2"/>
    <x v="2"/>
    <x v="156"/>
    <x v="25"/>
    <n v="30"/>
    <n v="513"/>
    <n v="235"/>
    <n v="311"/>
    <x v="0"/>
  </r>
  <r>
    <x v="3"/>
    <x v="3"/>
    <x v="157"/>
    <x v="65"/>
    <n v="66"/>
    <n v="572"/>
    <n v="423"/>
    <n v="326"/>
    <x v="0"/>
  </r>
  <r>
    <x v="4"/>
    <x v="4"/>
    <x v="158"/>
    <x v="23"/>
    <n v="76"/>
    <n v="601"/>
    <n v="379"/>
    <n v="617"/>
    <x v="0"/>
  </r>
  <r>
    <x v="5"/>
    <x v="5"/>
    <x v="159"/>
    <x v="23"/>
    <n v="66"/>
    <n v="579"/>
    <n v="327"/>
    <n v="315"/>
    <x v="0"/>
  </r>
  <r>
    <x v="6"/>
    <x v="6"/>
    <x v="160"/>
    <x v="31"/>
    <n v="43"/>
    <n v="502"/>
    <n v="112"/>
    <n v="330"/>
    <x v="0"/>
  </r>
  <r>
    <x v="0"/>
    <x v="0"/>
    <x v="161"/>
    <x v="31"/>
    <n v="56"/>
    <n v="609"/>
    <n v="323"/>
    <n v="422"/>
    <x v="1"/>
  </r>
  <r>
    <x v="1"/>
    <x v="1"/>
    <x v="162"/>
    <x v="33"/>
    <n v="32"/>
    <n v="543"/>
    <n v="258"/>
    <n v="312"/>
    <x v="0"/>
  </r>
  <r>
    <x v="2"/>
    <x v="2"/>
    <x v="163"/>
    <x v="25"/>
    <n v="52"/>
    <n v="322"/>
    <n v="289"/>
    <n v="294"/>
    <x v="0"/>
  </r>
  <r>
    <x v="3"/>
    <x v="3"/>
    <x v="164"/>
    <x v="51"/>
    <n v="85"/>
    <n v="534"/>
    <n v="385"/>
    <n v="353"/>
    <x v="0"/>
  </r>
  <r>
    <x v="4"/>
    <x v="4"/>
    <x v="165"/>
    <x v="66"/>
    <n v="66"/>
    <n v="844"/>
    <n v="293"/>
    <n v="398"/>
    <x v="0"/>
  </r>
  <r>
    <x v="5"/>
    <x v="5"/>
    <x v="166"/>
    <x v="39"/>
    <n v="65"/>
    <n v="604"/>
    <n v="219"/>
    <n v="398"/>
    <x v="0"/>
  </r>
  <r>
    <x v="6"/>
    <x v="6"/>
    <x v="167"/>
    <x v="3"/>
    <n v="40"/>
    <n v="452"/>
    <n v="211"/>
    <n v="321"/>
    <x v="0"/>
  </r>
  <r>
    <x v="0"/>
    <x v="0"/>
    <x v="168"/>
    <x v="67"/>
    <n v="40"/>
    <n v="458"/>
    <n v="299"/>
    <n v="344"/>
    <x v="0"/>
  </r>
  <r>
    <x v="1"/>
    <x v="1"/>
    <x v="169"/>
    <x v="18"/>
    <n v="38"/>
    <n v="489"/>
    <n v="202"/>
    <n v="225"/>
    <x v="0"/>
  </r>
  <r>
    <x v="2"/>
    <x v="2"/>
    <x v="170"/>
    <x v="25"/>
    <n v="42"/>
    <n v="455"/>
    <n v="237"/>
    <n v="365"/>
    <x v="0"/>
  </r>
  <r>
    <x v="3"/>
    <x v="3"/>
    <x v="171"/>
    <x v="43"/>
    <n v="68"/>
    <n v="488"/>
    <n v="269"/>
    <n v="436"/>
    <x v="1"/>
  </r>
  <r>
    <x v="4"/>
    <x v="4"/>
    <x v="172"/>
    <x v="46"/>
    <n v="75"/>
    <n v="477"/>
    <n v="352"/>
    <n v="424"/>
    <x v="0"/>
  </r>
  <r>
    <x v="5"/>
    <x v="5"/>
    <x v="173"/>
    <x v="68"/>
    <n v="79"/>
    <n v="681"/>
    <n v="292"/>
    <n v="432"/>
    <x v="0"/>
  </r>
  <r>
    <x v="6"/>
    <x v="6"/>
    <x v="174"/>
    <x v="44"/>
    <n v="61"/>
    <n v="430"/>
    <n v="212"/>
    <n v="381"/>
    <x v="0"/>
  </r>
  <r>
    <x v="0"/>
    <x v="0"/>
    <x v="175"/>
    <x v="18"/>
    <n v="61"/>
    <n v="440"/>
    <n v="251"/>
    <n v="327"/>
    <x v="0"/>
  </r>
  <r>
    <x v="1"/>
    <x v="1"/>
    <x v="176"/>
    <x v="44"/>
    <n v="51"/>
    <n v="303"/>
    <n v="265"/>
    <n v="195"/>
    <x v="0"/>
  </r>
  <r>
    <x v="2"/>
    <x v="2"/>
    <x v="177"/>
    <x v="0"/>
    <n v="43"/>
    <n v="429"/>
    <n v="234"/>
    <n v="469"/>
    <x v="0"/>
  </r>
  <r>
    <x v="3"/>
    <x v="3"/>
    <x v="178"/>
    <x v="69"/>
    <n v="67"/>
    <n v="632"/>
    <n v="184"/>
    <n v="495"/>
    <x v="0"/>
  </r>
  <r>
    <x v="4"/>
    <x v="4"/>
    <x v="179"/>
    <x v="22"/>
    <n v="62"/>
    <n v="791"/>
    <n v="204"/>
    <n v="402"/>
    <x v="0"/>
  </r>
  <r>
    <x v="5"/>
    <x v="5"/>
    <x v="180"/>
    <x v="27"/>
    <n v="82"/>
    <n v="590"/>
    <n v="147"/>
    <n v="489"/>
    <x v="1"/>
  </r>
  <r>
    <x v="6"/>
    <x v="6"/>
    <x v="181"/>
    <x v="51"/>
    <n v="52"/>
    <n v="504"/>
    <n v="347"/>
    <n v="366"/>
    <x v="0"/>
  </r>
  <r>
    <x v="0"/>
    <x v="0"/>
    <x v="182"/>
    <x v="22"/>
    <n v="46"/>
    <n v="546"/>
    <n v="160"/>
    <n v="291"/>
    <x v="0"/>
  </r>
  <r>
    <x v="1"/>
    <x v="1"/>
    <x v="183"/>
    <x v="38"/>
    <n v="47"/>
    <n v="369"/>
    <n v="226"/>
    <n v="359"/>
    <x v="0"/>
  </r>
  <r>
    <x v="2"/>
    <x v="2"/>
    <x v="184"/>
    <x v="23"/>
    <n v="51"/>
    <n v="393"/>
    <n v="247"/>
    <n v="394"/>
    <x v="0"/>
  </r>
  <r>
    <x v="3"/>
    <x v="3"/>
    <x v="185"/>
    <x v="27"/>
    <n v="81"/>
    <n v="848"/>
    <n v="437"/>
    <n v="327"/>
    <x v="1"/>
  </r>
  <r>
    <x v="4"/>
    <x v="4"/>
    <x v="186"/>
    <x v="10"/>
    <n v="58"/>
    <n v="550"/>
    <n v="353"/>
    <n v="357"/>
    <x v="0"/>
  </r>
  <r>
    <x v="5"/>
    <x v="5"/>
    <x v="187"/>
    <x v="69"/>
    <n v="53"/>
    <n v="885"/>
    <n v="244"/>
    <n v="369"/>
    <x v="0"/>
  </r>
  <r>
    <x v="6"/>
    <x v="6"/>
    <x v="188"/>
    <x v="21"/>
    <n v="53"/>
    <n v="452"/>
    <n v="279"/>
    <n v="238"/>
    <x v="0"/>
  </r>
  <r>
    <x v="0"/>
    <x v="0"/>
    <x v="189"/>
    <x v="34"/>
    <n v="37"/>
    <n v="562"/>
    <n v="281"/>
    <n v="412"/>
    <x v="0"/>
  </r>
  <r>
    <x v="1"/>
    <x v="1"/>
    <x v="190"/>
    <x v="5"/>
    <n v="55"/>
    <n v="483"/>
    <n v="227"/>
    <n v="506"/>
    <x v="0"/>
  </r>
  <r>
    <x v="2"/>
    <x v="2"/>
    <x v="191"/>
    <x v="51"/>
    <n v="29"/>
    <n v="393"/>
    <n v="316"/>
    <n v="445"/>
    <x v="0"/>
  </r>
  <r>
    <x v="3"/>
    <x v="3"/>
    <x v="192"/>
    <x v="70"/>
    <n v="52"/>
    <n v="572"/>
    <n v="224"/>
    <n v="327"/>
    <x v="0"/>
  </r>
  <r>
    <x v="4"/>
    <x v="4"/>
    <x v="193"/>
    <x v="20"/>
    <n v="75"/>
    <n v="580"/>
    <n v="295"/>
    <n v="563"/>
    <x v="0"/>
  </r>
  <r>
    <x v="5"/>
    <x v="5"/>
    <x v="194"/>
    <x v="71"/>
    <n v="71"/>
    <n v="561"/>
    <n v="389"/>
    <n v="566"/>
    <x v="1"/>
  </r>
  <r>
    <x v="6"/>
    <x v="6"/>
    <x v="195"/>
    <x v="23"/>
    <n v="55"/>
    <n v="564"/>
    <n v="172"/>
    <n v="308"/>
    <x v="0"/>
  </r>
  <r>
    <x v="0"/>
    <x v="0"/>
    <x v="196"/>
    <x v="0"/>
    <n v="41"/>
    <n v="379"/>
    <n v="199"/>
    <n v="302"/>
    <x v="0"/>
  </r>
  <r>
    <x v="1"/>
    <x v="1"/>
    <x v="197"/>
    <x v="61"/>
    <n v="40"/>
    <n v="411"/>
    <n v="239"/>
    <n v="236"/>
    <x v="0"/>
  </r>
  <r>
    <x v="2"/>
    <x v="2"/>
    <x v="198"/>
    <x v="72"/>
    <n v="56"/>
    <n v="448"/>
    <n v="221"/>
    <n v="412"/>
    <x v="0"/>
  </r>
  <r>
    <x v="3"/>
    <x v="3"/>
    <x v="199"/>
    <x v="10"/>
    <n v="77"/>
    <n v="611"/>
    <n v="411"/>
    <n v="442"/>
    <x v="0"/>
  </r>
  <r>
    <x v="4"/>
    <x v="4"/>
    <x v="200"/>
    <x v="24"/>
    <n v="56"/>
    <n v="613"/>
    <n v="303"/>
    <n v="446"/>
    <x v="0"/>
  </r>
  <r>
    <x v="5"/>
    <x v="5"/>
    <x v="201"/>
    <x v="73"/>
    <n v="66"/>
    <n v="816"/>
    <n v="149"/>
    <n v="409"/>
    <x v="0"/>
  </r>
  <r>
    <x v="6"/>
    <x v="6"/>
    <x v="202"/>
    <x v="11"/>
    <n v="54"/>
    <n v="311"/>
    <n v="135"/>
    <n v="365"/>
    <x v="0"/>
  </r>
  <r>
    <x v="0"/>
    <x v="0"/>
    <x v="203"/>
    <x v="22"/>
    <n v="62"/>
    <n v="268"/>
    <n v="284"/>
    <n v="434"/>
    <x v="0"/>
  </r>
  <r>
    <x v="1"/>
    <x v="1"/>
    <x v="204"/>
    <x v="17"/>
    <n v="43"/>
    <n v="629"/>
    <n v="265"/>
    <n v="399"/>
    <x v="0"/>
  </r>
  <r>
    <x v="2"/>
    <x v="2"/>
    <x v="205"/>
    <x v="51"/>
    <n v="52"/>
    <n v="556"/>
    <n v="265"/>
    <n v="421"/>
    <x v="0"/>
  </r>
  <r>
    <x v="3"/>
    <x v="3"/>
    <x v="206"/>
    <x v="52"/>
    <n v="52"/>
    <n v="640"/>
    <n v="224"/>
    <n v="494"/>
    <x v="0"/>
  </r>
  <r>
    <x v="4"/>
    <x v="4"/>
    <x v="207"/>
    <x v="66"/>
    <n v="76"/>
    <n v="621"/>
    <n v="511"/>
    <n v="751"/>
    <x v="1"/>
  </r>
  <r>
    <x v="5"/>
    <x v="5"/>
    <x v="208"/>
    <x v="20"/>
    <n v="48"/>
    <n v="523"/>
    <n v="339"/>
    <n v="381"/>
    <x v="0"/>
  </r>
  <r>
    <x v="6"/>
    <x v="6"/>
    <x v="209"/>
    <x v="31"/>
    <n v="61"/>
    <n v="469"/>
    <n v="345"/>
    <n v="402"/>
    <x v="0"/>
  </r>
  <r>
    <x v="0"/>
    <x v="0"/>
    <x v="210"/>
    <x v="23"/>
    <n v="46"/>
    <n v="453"/>
    <n v="250"/>
    <n v="420"/>
    <x v="0"/>
  </r>
  <r>
    <x v="1"/>
    <x v="1"/>
    <x v="211"/>
    <x v="5"/>
    <n v="41"/>
    <n v="506"/>
    <n v="198"/>
    <n v="227"/>
    <x v="0"/>
  </r>
  <r>
    <x v="2"/>
    <x v="2"/>
    <x v="212"/>
    <x v="8"/>
    <n v="44"/>
    <n v="520"/>
    <n v="268"/>
    <n v="358"/>
    <x v="0"/>
  </r>
  <r>
    <x v="3"/>
    <x v="3"/>
    <x v="213"/>
    <x v="11"/>
    <n v="40"/>
    <n v="507"/>
    <n v="307"/>
    <n v="289"/>
    <x v="0"/>
  </r>
  <r>
    <x v="4"/>
    <x v="4"/>
    <x v="214"/>
    <x v="44"/>
    <n v="47"/>
    <n v="785"/>
    <n v="277"/>
    <n v="548"/>
    <x v="0"/>
  </r>
  <r>
    <x v="5"/>
    <x v="5"/>
    <x v="215"/>
    <x v="74"/>
    <n v="58"/>
    <n v="478"/>
    <n v="307"/>
    <n v="366"/>
    <x v="0"/>
  </r>
  <r>
    <x v="6"/>
    <x v="6"/>
    <x v="216"/>
    <x v="2"/>
    <n v="41"/>
    <n v="391"/>
    <n v="239"/>
    <n v="432"/>
    <x v="0"/>
  </r>
  <r>
    <x v="0"/>
    <x v="0"/>
    <x v="217"/>
    <x v="14"/>
    <n v="50"/>
    <n v="307"/>
    <n v="277"/>
    <n v="284"/>
    <x v="0"/>
  </r>
  <r>
    <x v="1"/>
    <x v="1"/>
    <x v="218"/>
    <x v="17"/>
    <n v="56"/>
    <n v="437"/>
    <n v="198"/>
    <n v="214"/>
    <x v="0"/>
  </r>
  <r>
    <x v="2"/>
    <x v="2"/>
    <x v="219"/>
    <x v="23"/>
    <n v="62"/>
    <n v="462"/>
    <n v="389"/>
    <n v="418"/>
    <x v="1"/>
  </r>
  <r>
    <x v="3"/>
    <x v="3"/>
    <x v="220"/>
    <x v="10"/>
    <n v="54"/>
    <n v="586"/>
    <n v="186"/>
    <n v="270"/>
    <x v="0"/>
  </r>
  <r>
    <x v="4"/>
    <x v="4"/>
    <x v="221"/>
    <x v="71"/>
    <n v="81"/>
    <n v="576"/>
    <n v="291"/>
    <n v="653"/>
    <x v="0"/>
  </r>
  <r>
    <x v="5"/>
    <x v="5"/>
    <x v="222"/>
    <x v="18"/>
    <n v="58"/>
    <n v="752"/>
    <n v="317"/>
    <n v="371"/>
    <x v="0"/>
  </r>
  <r>
    <x v="6"/>
    <x v="6"/>
    <x v="223"/>
    <x v="35"/>
    <n v="29"/>
    <n v="309"/>
    <n v="257"/>
    <n v="278"/>
    <x v="0"/>
  </r>
  <r>
    <x v="0"/>
    <x v="0"/>
    <x v="224"/>
    <x v="72"/>
    <n v="44"/>
    <n v="503"/>
    <n v="192"/>
    <n v="302"/>
    <x v="0"/>
  </r>
  <r>
    <x v="1"/>
    <x v="1"/>
    <x v="225"/>
    <x v="28"/>
    <n v="48"/>
    <n v="361"/>
    <n v="263"/>
    <n v="273"/>
    <x v="0"/>
  </r>
  <r>
    <x v="2"/>
    <x v="2"/>
    <x v="226"/>
    <x v="30"/>
    <n v="57"/>
    <n v="608"/>
    <n v="260"/>
    <n v="433"/>
    <x v="1"/>
  </r>
  <r>
    <x v="3"/>
    <x v="3"/>
    <x v="227"/>
    <x v="68"/>
    <n v="94"/>
    <n v="274"/>
    <n v="351"/>
    <n v="447"/>
    <x v="0"/>
  </r>
  <r>
    <x v="4"/>
    <x v="4"/>
    <x v="228"/>
    <x v="41"/>
    <n v="65"/>
    <n v="650"/>
    <n v="439"/>
    <n v="349"/>
    <x v="0"/>
  </r>
  <r>
    <x v="5"/>
    <x v="5"/>
    <x v="229"/>
    <x v="44"/>
    <n v="79"/>
    <n v="639"/>
    <n v="294"/>
    <n v="570"/>
    <x v="0"/>
  </r>
  <r>
    <x v="6"/>
    <x v="6"/>
    <x v="230"/>
    <x v="17"/>
    <n v="43"/>
    <n v="370"/>
    <n v="258"/>
    <n v="272"/>
    <x v="0"/>
  </r>
  <r>
    <x v="0"/>
    <x v="0"/>
    <x v="231"/>
    <x v="21"/>
    <n v="51"/>
    <n v="386"/>
    <n v="179"/>
    <n v="409"/>
    <x v="0"/>
  </r>
  <r>
    <x v="1"/>
    <x v="1"/>
    <x v="232"/>
    <x v="19"/>
    <n v="72"/>
    <n v="491"/>
    <n v="326"/>
    <n v="356"/>
    <x v="1"/>
  </r>
  <r>
    <x v="2"/>
    <x v="2"/>
    <x v="233"/>
    <x v="50"/>
    <n v="41"/>
    <n v="551"/>
    <n v="223"/>
    <n v="431"/>
    <x v="0"/>
  </r>
  <r>
    <x v="3"/>
    <x v="3"/>
    <x v="234"/>
    <x v="34"/>
    <n v="61"/>
    <n v="548"/>
    <n v="191"/>
    <n v="424"/>
    <x v="0"/>
  </r>
  <r>
    <x v="4"/>
    <x v="4"/>
    <x v="235"/>
    <x v="43"/>
    <n v="54"/>
    <n v="505"/>
    <n v="349"/>
    <n v="359"/>
    <x v="0"/>
  </r>
  <r>
    <x v="5"/>
    <x v="5"/>
    <x v="236"/>
    <x v="29"/>
    <n v="46"/>
    <n v="522"/>
    <n v="426"/>
    <n v="259"/>
    <x v="0"/>
  </r>
  <r>
    <x v="6"/>
    <x v="6"/>
    <x v="237"/>
    <x v="39"/>
    <n v="45"/>
    <n v="366"/>
    <n v="301"/>
    <n v="359"/>
    <x v="0"/>
  </r>
  <r>
    <x v="0"/>
    <x v="0"/>
    <x v="238"/>
    <x v="35"/>
    <n v="48"/>
    <n v="617"/>
    <n v="271"/>
    <n v="180"/>
    <x v="1"/>
  </r>
  <r>
    <x v="1"/>
    <x v="1"/>
    <x v="239"/>
    <x v="12"/>
    <n v="54"/>
    <n v="507"/>
    <n v="261"/>
    <n v="349"/>
    <x v="1"/>
  </r>
  <r>
    <x v="2"/>
    <x v="2"/>
    <x v="240"/>
    <x v="75"/>
    <n v="35"/>
    <n v="420"/>
    <n v="183"/>
    <n v="345"/>
    <x v="0"/>
  </r>
  <r>
    <x v="3"/>
    <x v="3"/>
    <x v="241"/>
    <x v="76"/>
    <n v="61"/>
    <n v="427"/>
    <n v="282"/>
    <n v="386"/>
    <x v="0"/>
  </r>
  <r>
    <x v="4"/>
    <x v="4"/>
    <x v="242"/>
    <x v="59"/>
    <n v="55"/>
    <n v="547"/>
    <n v="173"/>
    <n v="519"/>
    <x v="0"/>
  </r>
  <r>
    <x v="5"/>
    <x v="5"/>
    <x v="243"/>
    <x v="49"/>
    <n v="46"/>
    <n v="549"/>
    <n v="316"/>
    <n v="576"/>
    <x v="0"/>
  </r>
  <r>
    <x v="6"/>
    <x v="6"/>
    <x v="244"/>
    <x v="30"/>
    <n v="32"/>
    <n v="435"/>
    <n v="162"/>
    <n v="339"/>
    <x v="0"/>
  </r>
  <r>
    <x v="0"/>
    <x v="0"/>
    <x v="245"/>
    <x v="65"/>
    <n v="47"/>
    <n v="693"/>
    <n v="214"/>
    <n v="208"/>
    <x v="1"/>
  </r>
  <r>
    <x v="1"/>
    <x v="1"/>
    <x v="246"/>
    <x v="24"/>
    <n v="46"/>
    <n v="371"/>
    <n v="219"/>
    <n v="428"/>
    <x v="0"/>
  </r>
  <r>
    <x v="2"/>
    <x v="2"/>
    <x v="247"/>
    <x v="77"/>
    <n v="51"/>
    <n v="522"/>
    <n v="231"/>
    <n v="239"/>
    <x v="0"/>
  </r>
  <r>
    <x v="3"/>
    <x v="3"/>
    <x v="248"/>
    <x v="32"/>
    <n v="63"/>
    <n v="336"/>
    <n v="300"/>
    <n v="256"/>
    <x v="0"/>
  </r>
  <r>
    <x v="4"/>
    <x v="4"/>
    <x v="249"/>
    <x v="0"/>
    <n v="51"/>
    <n v="691"/>
    <n v="357"/>
    <n v="405"/>
    <x v="0"/>
  </r>
  <r>
    <x v="5"/>
    <x v="5"/>
    <x v="250"/>
    <x v="50"/>
    <n v="41"/>
    <n v="633"/>
    <n v="177"/>
    <n v="340"/>
    <x v="0"/>
  </r>
  <r>
    <x v="6"/>
    <x v="6"/>
    <x v="251"/>
    <x v="53"/>
    <n v="49"/>
    <n v="539"/>
    <n v="249"/>
    <n v="331"/>
    <x v="0"/>
  </r>
  <r>
    <x v="0"/>
    <x v="0"/>
    <x v="252"/>
    <x v="20"/>
    <n v="47"/>
    <n v="402"/>
    <n v="138"/>
    <n v="275"/>
    <x v="0"/>
  </r>
  <r>
    <x v="1"/>
    <x v="1"/>
    <x v="253"/>
    <x v="35"/>
    <n v="59"/>
    <n v="460"/>
    <n v="234"/>
    <n v="315"/>
    <x v="0"/>
  </r>
  <r>
    <x v="2"/>
    <x v="2"/>
    <x v="254"/>
    <x v="22"/>
    <n v="42"/>
    <n v="603"/>
    <n v="274"/>
    <n v="198"/>
    <x v="1"/>
  </r>
  <r>
    <x v="3"/>
    <x v="3"/>
    <x v="255"/>
    <x v="19"/>
    <n v="50"/>
    <n v="626"/>
    <n v="187"/>
    <n v="589"/>
    <x v="0"/>
  </r>
  <r>
    <x v="4"/>
    <x v="4"/>
    <x v="256"/>
    <x v="3"/>
    <n v="59"/>
    <n v="725"/>
    <n v="184"/>
    <n v="394"/>
    <x v="0"/>
  </r>
  <r>
    <x v="5"/>
    <x v="5"/>
    <x v="257"/>
    <x v="69"/>
    <n v="79"/>
    <n v="359"/>
    <n v="316"/>
    <n v="415"/>
    <x v="1"/>
  </r>
  <r>
    <x v="6"/>
    <x v="6"/>
    <x v="258"/>
    <x v="17"/>
    <n v="48"/>
    <n v="459"/>
    <n v="247"/>
    <n v="341"/>
    <x v="0"/>
  </r>
  <r>
    <x v="0"/>
    <x v="0"/>
    <x v="259"/>
    <x v="61"/>
    <n v="40"/>
    <n v="364"/>
    <n v="203"/>
    <n v="258"/>
    <x v="0"/>
  </r>
  <r>
    <x v="1"/>
    <x v="1"/>
    <x v="260"/>
    <x v="5"/>
    <n v="48"/>
    <n v="310"/>
    <n v="230"/>
    <n v="305"/>
    <x v="0"/>
  </r>
  <r>
    <x v="2"/>
    <x v="2"/>
    <x v="261"/>
    <x v="39"/>
    <n v="32"/>
    <n v="509"/>
    <n v="216"/>
    <n v="257"/>
    <x v="0"/>
  </r>
  <r>
    <x v="3"/>
    <x v="3"/>
    <x v="262"/>
    <x v="1"/>
    <n v="46"/>
    <n v="387"/>
    <n v="237"/>
    <n v="477"/>
    <x v="0"/>
  </r>
  <r>
    <x v="4"/>
    <x v="4"/>
    <x v="263"/>
    <x v="78"/>
    <n v="69"/>
    <n v="460"/>
    <n v="199"/>
    <n v="353"/>
    <x v="0"/>
  </r>
  <r>
    <x v="5"/>
    <x v="5"/>
    <x v="264"/>
    <x v="1"/>
    <n v="53"/>
    <n v="665"/>
    <n v="161"/>
    <n v="209"/>
    <x v="0"/>
  </r>
  <r>
    <x v="6"/>
    <x v="6"/>
    <x v="265"/>
    <x v="6"/>
    <n v="42"/>
    <n v="647"/>
    <n v="216"/>
    <n v="394"/>
    <x v="1"/>
  </r>
  <r>
    <x v="0"/>
    <x v="0"/>
    <x v="266"/>
    <x v="33"/>
    <n v="47"/>
    <n v="437"/>
    <n v="208"/>
    <n v="267"/>
    <x v="0"/>
  </r>
  <r>
    <x v="1"/>
    <x v="1"/>
    <x v="267"/>
    <x v="18"/>
    <n v="52"/>
    <n v="247"/>
    <n v="197"/>
    <n v="359"/>
    <x v="0"/>
  </r>
  <r>
    <x v="2"/>
    <x v="2"/>
    <x v="268"/>
    <x v="18"/>
    <n v="53"/>
    <n v="397"/>
    <n v="200"/>
    <n v="448"/>
    <x v="0"/>
  </r>
  <r>
    <x v="3"/>
    <x v="3"/>
    <x v="269"/>
    <x v="33"/>
    <n v="46"/>
    <n v="598"/>
    <n v="157"/>
    <n v="329"/>
    <x v="0"/>
  </r>
  <r>
    <x v="4"/>
    <x v="4"/>
    <x v="270"/>
    <x v="34"/>
    <n v="44"/>
    <n v="702"/>
    <n v="330"/>
    <n v="475"/>
    <x v="0"/>
  </r>
  <r>
    <x v="5"/>
    <x v="5"/>
    <x v="271"/>
    <x v="3"/>
    <n v="57"/>
    <n v="506"/>
    <n v="207"/>
    <n v="374"/>
    <x v="0"/>
  </r>
  <r>
    <x v="6"/>
    <x v="6"/>
    <x v="272"/>
    <x v="15"/>
    <n v="46"/>
    <n v="348"/>
    <n v="237"/>
    <n v="438"/>
    <x v="0"/>
  </r>
  <r>
    <x v="0"/>
    <x v="0"/>
    <x v="273"/>
    <x v="0"/>
    <n v="49"/>
    <n v="504"/>
    <n v="87"/>
    <n v="392"/>
    <x v="0"/>
  </r>
  <r>
    <x v="1"/>
    <x v="1"/>
    <x v="274"/>
    <x v="7"/>
    <n v="50"/>
    <n v="528"/>
    <n v="232"/>
    <n v="300"/>
    <x v="0"/>
  </r>
  <r>
    <x v="2"/>
    <x v="2"/>
    <x v="275"/>
    <x v="39"/>
    <n v="66"/>
    <n v="433"/>
    <n v="342"/>
    <n v="288"/>
    <x v="0"/>
  </r>
  <r>
    <x v="3"/>
    <x v="3"/>
    <x v="276"/>
    <x v="69"/>
    <n v="35"/>
    <n v="743"/>
    <n v="167"/>
    <n v="413"/>
    <x v="0"/>
  </r>
  <r>
    <x v="4"/>
    <x v="4"/>
    <x v="277"/>
    <x v="79"/>
    <n v="91"/>
    <n v="777"/>
    <n v="191"/>
    <n v="534"/>
    <x v="0"/>
  </r>
  <r>
    <x v="5"/>
    <x v="5"/>
    <x v="278"/>
    <x v="48"/>
    <n v="53"/>
    <n v="796"/>
    <n v="217"/>
    <n v="378"/>
    <x v="0"/>
  </r>
  <r>
    <x v="6"/>
    <x v="6"/>
    <x v="279"/>
    <x v="6"/>
    <n v="37"/>
    <n v="551"/>
    <n v="153"/>
    <n v="339"/>
    <x v="0"/>
  </r>
  <r>
    <x v="0"/>
    <x v="0"/>
    <x v="280"/>
    <x v="14"/>
    <n v="41"/>
    <n v="633"/>
    <n v="192"/>
    <n v="375"/>
    <x v="0"/>
  </r>
  <r>
    <x v="1"/>
    <x v="1"/>
    <x v="281"/>
    <x v="68"/>
    <n v="58"/>
    <n v="507"/>
    <n v="172"/>
    <n v="253"/>
    <x v="0"/>
  </r>
  <r>
    <x v="2"/>
    <x v="2"/>
    <x v="282"/>
    <x v="60"/>
    <n v="51"/>
    <n v="539"/>
    <n v="159"/>
    <n v="470"/>
    <x v="0"/>
  </r>
  <r>
    <x v="3"/>
    <x v="3"/>
    <x v="283"/>
    <x v="51"/>
    <n v="48"/>
    <n v="675"/>
    <n v="207"/>
    <n v="319"/>
    <x v="0"/>
  </r>
  <r>
    <x v="4"/>
    <x v="4"/>
    <x v="284"/>
    <x v="64"/>
    <n v="69"/>
    <n v="624"/>
    <n v="397"/>
    <n v="432"/>
    <x v="1"/>
  </r>
  <r>
    <x v="5"/>
    <x v="5"/>
    <x v="285"/>
    <x v="43"/>
    <n v="75"/>
    <n v="726"/>
    <n v="175"/>
    <n v="441"/>
    <x v="0"/>
  </r>
  <r>
    <x v="6"/>
    <x v="6"/>
    <x v="286"/>
    <x v="39"/>
    <n v="39"/>
    <n v="480"/>
    <n v="141"/>
    <n v="378"/>
    <x v="0"/>
  </r>
  <r>
    <x v="0"/>
    <x v="0"/>
    <x v="287"/>
    <x v="72"/>
    <n v="60"/>
    <n v="601"/>
    <n v="166"/>
    <n v="394"/>
    <x v="0"/>
  </r>
  <r>
    <x v="1"/>
    <x v="1"/>
    <x v="288"/>
    <x v="21"/>
    <n v="51"/>
    <n v="497"/>
    <n v="191"/>
    <n v="389"/>
    <x v="0"/>
  </r>
  <r>
    <x v="2"/>
    <x v="2"/>
    <x v="289"/>
    <x v="70"/>
    <n v="41"/>
    <n v="453"/>
    <n v="191"/>
    <n v="349"/>
    <x v="0"/>
  </r>
  <r>
    <x v="3"/>
    <x v="3"/>
    <x v="290"/>
    <x v="52"/>
    <n v="57"/>
    <n v="452"/>
    <n v="176"/>
    <n v="325"/>
    <x v="0"/>
  </r>
  <r>
    <x v="4"/>
    <x v="4"/>
    <x v="291"/>
    <x v="46"/>
    <n v="98"/>
    <n v="688"/>
    <n v="238"/>
    <n v="373"/>
    <x v="1"/>
  </r>
  <r>
    <x v="5"/>
    <x v="5"/>
    <x v="292"/>
    <x v="57"/>
    <n v="81"/>
    <n v="630"/>
    <n v="325"/>
    <n v="448"/>
    <x v="1"/>
  </r>
  <r>
    <x v="6"/>
    <x v="6"/>
    <x v="293"/>
    <x v="56"/>
    <n v="50"/>
    <n v="648"/>
    <n v="216"/>
    <n v="324"/>
    <x v="0"/>
  </r>
  <r>
    <x v="0"/>
    <x v="0"/>
    <x v="294"/>
    <x v="32"/>
    <n v="39"/>
    <n v="596"/>
    <n v="213"/>
    <n v="412"/>
    <x v="1"/>
  </r>
  <r>
    <x v="1"/>
    <x v="1"/>
    <x v="295"/>
    <x v="35"/>
    <n v="46"/>
    <n v="304"/>
    <n v="264"/>
    <n v="348"/>
    <x v="0"/>
  </r>
  <r>
    <x v="2"/>
    <x v="2"/>
    <x v="296"/>
    <x v="5"/>
    <n v="49"/>
    <n v="514"/>
    <n v="50"/>
    <n v="228"/>
    <x v="0"/>
  </r>
  <r>
    <x v="3"/>
    <x v="3"/>
    <x v="297"/>
    <x v="70"/>
    <n v="57"/>
    <n v="413"/>
    <n v="184"/>
    <n v="432"/>
    <x v="0"/>
  </r>
  <r>
    <x v="4"/>
    <x v="4"/>
    <x v="298"/>
    <x v="64"/>
    <n v="71"/>
    <n v="564"/>
    <n v="213"/>
    <n v="399"/>
    <x v="0"/>
  </r>
  <r>
    <x v="5"/>
    <x v="5"/>
    <x v="299"/>
    <x v="28"/>
    <n v="42"/>
    <n v="701"/>
    <n v="261"/>
    <n v="462"/>
    <x v="0"/>
  </r>
  <r>
    <x v="6"/>
    <x v="6"/>
    <x v="300"/>
    <x v="6"/>
    <n v="42"/>
    <n v="497"/>
    <n v="153"/>
    <n v="204"/>
    <x v="0"/>
  </r>
  <r>
    <x v="0"/>
    <x v="0"/>
    <x v="301"/>
    <x v="30"/>
    <n v="24"/>
    <n v="456"/>
    <n v="232"/>
    <n v="273"/>
    <x v="0"/>
  </r>
  <r>
    <x v="1"/>
    <x v="1"/>
    <x v="302"/>
    <x v="8"/>
    <n v="42"/>
    <n v="444"/>
    <n v="115"/>
    <n v="308"/>
    <x v="0"/>
  </r>
  <r>
    <x v="2"/>
    <x v="2"/>
    <x v="303"/>
    <x v="30"/>
    <n v="43"/>
    <n v="443"/>
    <n v="221"/>
    <n v="305"/>
    <x v="0"/>
  </r>
  <r>
    <x v="3"/>
    <x v="3"/>
    <x v="304"/>
    <x v="13"/>
    <n v="79"/>
    <n v="512"/>
    <n v="167"/>
    <n v="446"/>
    <x v="0"/>
  </r>
  <r>
    <x v="4"/>
    <x v="4"/>
    <x v="305"/>
    <x v="35"/>
    <n v="55"/>
    <n v="884"/>
    <n v="243"/>
    <n v="343"/>
    <x v="0"/>
  </r>
  <r>
    <x v="5"/>
    <x v="5"/>
    <x v="306"/>
    <x v="54"/>
    <n v="62"/>
    <n v="348"/>
    <n v="199"/>
    <n v="380"/>
    <x v="0"/>
  </r>
  <r>
    <x v="6"/>
    <x v="6"/>
    <x v="307"/>
    <x v="22"/>
    <n v="57"/>
    <n v="485"/>
    <n v="111"/>
    <n v="443"/>
    <x v="0"/>
  </r>
  <r>
    <x v="0"/>
    <x v="0"/>
    <x v="308"/>
    <x v="32"/>
    <n v="38"/>
    <n v="665"/>
    <n v="182"/>
    <n v="363"/>
    <x v="0"/>
  </r>
  <r>
    <x v="1"/>
    <x v="1"/>
    <x v="309"/>
    <x v="17"/>
    <n v="46"/>
    <n v="730"/>
    <n v="169"/>
    <n v="328"/>
    <x v="0"/>
  </r>
  <r>
    <x v="2"/>
    <x v="2"/>
    <x v="310"/>
    <x v="57"/>
    <n v="41"/>
    <n v="636"/>
    <n v="151"/>
    <n v="478"/>
    <x v="1"/>
  </r>
  <r>
    <x v="3"/>
    <x v="3"/>
    <x v="311"/>
    <x v="27"/>
    <n v="80"/>
    <n v="543"/>
    <n v="230"/>
    <n v="410"/>
    <x v="0"/>
  </r>
  <r>
    <x v="4"/>
    <x v="4"/>
    <x v="312"/>
    <x v="73"/>
    <n v="67"/>
    <n v="674"/>
    <n v="206"/>
    <n v="545"/>
    <x v="0"/>
  </r>
  <r>
    <x v="5"/>
    <x v="5"/>
    <x v="313"/>
    <x v="11"/>
    <n v="40"/>
    <n v="568"/>
    <n v="203"/>
    <n v="382"/>
    <x v="0"/>
  </r>
  <r>
    <x v="6"/>
    <x v="6"/>
    <x v="314"/>
    <x v="20"/>
    <n v="51"/>
    <n v="446"/>
    <n v="180"/>
    <n v="364"/>
    <x v="0"/>
  </r>
  <r>
    <x v="0"/>
    <x v="0"/>
    <x v="315"/>
    <x v="52"/>
    <n v="34"/>
    <n v="703"/>
    <n v="154"/>
    <n v="346"/>
    <x v="0"/>
  </r>
  <r>
    <x v="1"/>
    <x v="1"/>
    <x v="316"/>
    <x v="0"/>
    <n v="52"/>
    <n v="512"/>
    <n v="123"/>
    <n v="394"/>
    <x v="0"/>
  </r>
  <r>
    <x v="2"/>
    <x v="2"/>
    <x v="317"/>
    <x v="29"/>
    <n v="53"/>
    <n v="497"/>
    <n v="167"/>
    <n v="302"/>
    <x v="0"/>
  </r>
  <r>
    <x v="3"/>
    <x v="3"/>
    <x v="318"/>
    <x v="11"/>
    <n v="51"/>
    <n v="803"/>
    <n v="160"/>
    <n v="365"/>
    <x v="0"/>
  </r>
  <r>
    <x v="4"/>
    <x v="4"/>
    <x v="319"/>
    <x v="4"/>
    <n v="63"/>
    <n v="855"/>
    <n v="166"/>
    <n v="554"/>
    <x v="0"/>
  </r>
  <r>
    <x v="5"/>
    <x v="5"/>
    <x v="320"/>
    <x v="80"/>
    <n v="58"/>
    <n v="694"/>
    <n v="175"/>
    <n v="405"/>
    <x v="0"/>
  </r>
  <r>
    <x v="6"/>
    <x v="6"/>
    <x v="321"/>
    <x v="35"/>
    <n v="44"/>
    <n v="526"/>
    <n v="197"/>
    <n v="423"/>
    <x v="0"/>
  </r>
  <r>
    <x v="0"/>
    <x v="0"/>
    <x v="322"/>
    <x v="23"/>
    <n v="49"/>
    <n v="513"/>
    <n v="72"/>
    <n v="355"/>
    <x v="0"/>
  </r>
  <r>
    <x v="1"/>
    <x v="1"/>
    <x v="323"/>
    <x v="23"/>
    <n v="41"/>
    <n v="388"/>
    <n v="99"/>
    <n v="289"/>
    <x v="0"/>
  </r>
  <r>
    <x v="2"/>
    <x v="2"/>
    <x v="324"/>
    <x v="0"/>
    <n v="52"/>
    <n v="443"/>
    <n v="149"/>
    <n v="221"/>
    <x v="0"/>
  </r>
  <r>
    <x v="3"/>
    <x v="3"/>
    <x v="325"/>
    <x v="41"/>
    <n v="44"/>
    <n v="692"/>
    <n v="169"/>
    <n v="439"/>
    <x v="0"/>
  </r>
  <r>
    <x v="4"/>
    <x v="4"/>
    <x v="326"/>
    <x v="81"/>
    <n v="88"/>
    <n v="645"/>
    <n v="340"/>
    <n v="771"/>
    <x v="1"/>
  </r>
  <r>
    <x v="5"/>
    <x v="5"/>
    <x v="327"/>
    <x v="61"/>
    <n v="48"/>
    <n v="575"/>
    <n v="203"/>
    <n v="446"/>
    <x v="0"/>
  </r>
  <r>
    <x v="6"/>
    <x v="6"/>
    <x v="328"/>
    <x v="53"/>
    <n v="52"/>
    <n v="430"/>
    <n v="200"/>
    <n v="451"/>
    <x v="1"/>
  </r>
  <r>
    <x v="0"/>
    <x v="0"/>
    <x v="329"/>
    <x v="35"/>
    <n v="58"/>
    <n v="489"/>
    <n v="152"/>
    <n v="275"/>
    <x v="0"/>
  </r>
  <r>
    <x v="1"/>
    <x v="1"/>
    <x v="330"/>
    <x v="72"/>
    <n v="65"/>
    <n v="538"/>
    <n v="111"/>
    <n v="426"/>
    <x v="1"/>
  </r>
  <r>
    <x v="2"/>
    <x v="2"/>
    <x v="331"/>
    <x v="18"/>
    <n v="57"/>
    <n v="409"/>
    <n v="104"/>
    <n v="403"/>
    <x v="0"/>
  </r>
  <r>
    <x v="3"/>
    <x v="3"/>
    <x v="332"/>
    <x v="16"/>
    <n v="54"/>
    <n v="647"/>
    <n v="182"/>
    <n v="412"/>
    <x v="0"/>
  </r>
  <r>
    <x v="4"/>
    <x v="4"/>
    <x v="333"/>
    <x v="45"/>
    <n v="51"/>
    <n v="794"/>
    <n v="183"/>
    <n v="399"/>
    <x v="0"/>
  </r>
  <r>
    <x v="5"/>
    <x v="5"/>
    <x v="334"/>
    <x v="18"/>
    <n v="29"/>
    <n v="694"/>
    <n v="220"/>
    <n v="367"/>
    <x v="0"/>
  </r>
  <r>
    <x v="6"/>
    <x v="6"/>
    <x v="335"/>
    <x v="43"/>
    <n v="46"/>
    <n v="358"/>
    <n v="126"/>
    <n v="404"/>
    <x v="0"/>
  </r>
  <r>
    <x v="0"/>
    <x v="0"/>
    <x v="336"/>
    <x v="44"/>
    <n v="41"/>
    <n v="342"/>
    <n v="154"/>
    <n v="428"/>
    <x v="0"/>
  </r>
  <r>
    <x v="1"/>
    <x v="1"/>
    <x v="337"/>
    <x v="7"/>
    <n v="51"/>
    <n v="407"/>
    <n v="155"/>
    <n v="195"/>
    <x v="0"/>
  </r>
  <r>
    <x v="2"/>
    <x v="2"/>
    <x v="338"/>
    <x v="6"/>
    <n v="61"/>
    <n v="360"/>
    <n v="164"/>
    <n v="336"/>
    <x v="0"/>
  </r>
  <r>
    <x v="3"/>
    <x v="3"/>
    <x v="339"/>
    <x v="69"/>
    <n v="56"/>
    <n v="722"/>
    <n v="311"/>
    <n v="441"/>
    <x v="0"/>
  </r>
  <r>
    <x v="4"/>
    <x v="4"/>
    <x v="340"/>
    <x v="70"/>
    <n v="71"/>
    <n v="684"/>
    <n v="202"/>
    <n v="217"/>
    <x v="0"/>
  </r>
  <r>
    <x v="5"/>
    <x v="5"/>
    <x v="341"/>
    <x v="32"/>
    <n v="61"/>
    <n v="534"/>
    <n v="178"/>
    <n v="561"/>
    <x v="0"/>
  </r>
  <r>
    <x v="6"/>
    <x v="6"/>
    <x v="342"/>
    <x v="68"/>
    <n v="52"/>
    <n v="425"/>
    <n v="103"/>
    <n v="317"/>
    <x v="0"/>
  </r>
  <r>
    <x v="0"/>
    <x v="0"/>
    <x v="343"/>
    <x v="24"/>
    <n v="54"/>
    <n v="557"/>
    <n v="163"/>
    <n v="446"/>
    <x v="1"/>
  </r>
  <r>
    <x v="1"/>
    <x v="1"/>
    <x v="344"/>
    <x v="17"/>
    <n v="36"/>
    <n v="418"/>
    <n v="148"/>
    <n v="373"/>
    <x v="0"/>
  </r>
  <r>
    <x v="2"/>
    <x v="2"/>
    <x v="345"/>
    <x v="51"/>
    <n v="53"/>
    <n v="476"/>
    <n v="186"/>
    <n v="346"/>
    <x v="0"/>
  </r>
  <r>
    <x v="3"/>
    <x v="3"/>
    <x v="346"/>
    <x v="26"/>
    <n v="66"/>
    <n v="538"/>
    <n v="201"/>
    <n v="391"/>
    <x v="0"/>
  </r>
  <r>
    <x v="4"/>
    <x v="4"/>
    <x v="347"/>
    <x v="29"/>
    <n v="61"/>
    <n v="681"/>
    <n v="214"/>
    <n v="449"/>
    <x v="0"/>
  </r>
  <r>
    <x v="5"/>
    <x v="5"/>
    <x v="348"/>
    <x v="61"/>
    <n v="61"/>
    <n v="515"/>
    <n v="259"/>
    <n v="529"/>
    <x v="0"/>
  </r>
  <r>
    <x v="6"/>
    <x v="6"/>
    <x v="349"/>
    <x v="32"/>
    <n v="46"/>
    <n v="322"/>
    <n v="148"/>
    <n v="318"/>
    <x v="0"/>
  </r>
  <r>
    <x v="0"/>
    <x v="0"/>
    <x v="350"/>
    <x v="24"/>
    <n v="43"/>
    <n v="487"/>
    <n v="195"/>
    <n v="300"/>
    <x v="0"/>
  </r>
  <r>
    <x v="1"/>
    <x v="1"/>
    <x v="351"/>
    <x v="30"/>
    <n v="51"/>
    <n v="478"/>
    <n v="181"/>
    <n v="317"/>
    <x v="0"/>
  </r>
  <r>
    <x v="2"/>
    <x v="2"/>
    <x v="352"/>
    <x v="20"/>
    <n v="57"/>
    <n v="704"/>
    <n v="224"/>
    <n v="564"/>
    <x v="1"/>
  </r>
  <r>
    <x v="3"/>
    <x v="3"/>
    <x v="353"/>
    <x v="10"/>
    <n v="62"/>
    <n v="628"/>
    <n v="237"/>
    <n v="408"/>
    <x v="0"/>
  </r>
  <r>
    <x v="4"/>
    <x v="4"/>
    <x v="354"/>
    <x v="68"/>
    <n v="65"/>
    <n v="613"/>
    <n v="147"/>
    <n v="310"/>
    <x v="0"/>
  </r>
  <r>
    <x v="5"/>
    <x v="5"/>
    <x v="355"/>
    <x v="57"/>
    <n v="50"/>
    <n v="532"/>
    <n v="175"/>
    <n v="535"/>
    <x v="0"/>
  </r>
  <r>
    <x v="6"/>
    <x v="6"/>
    <x v="356"/>
    <x v="14"/>
    <n v="27"/>
    <n v="329"/>
    <n v="133"/>
    <n v="341"/>
    <x v="0"/>
  </r>
  <r>
    <x v="0"/>
    <x v="0"/>
    <x v="357"/>
    <x v="32"/>
    <n v="49"/>
    <n v="476"/>
    <n v="231"/>
    <n v="357"/>
    <x v="0"/>
  </r>
  <r>
    <x v="1"/>
    <x v="1"/>
    <x v="358"/>
    <x v="32"/>
    <n v="63"/>
    <n v="591"/>
    <n v="98"/>
    <n v="286"/>
    <x v="1"/>
  </r>
  <r>
    <x v="2"/>
    <x v="2"/>
    <x v="359"/>
    <x v="51"/>
    <n v="47"/>
    <n v="455"/>
    <n v="131"/>
    <n v="337"/>
    <x v="0"/>
  </r>
  <r>
    <x v="3"/>
    <x v="3"/>
    <x v="360"/>
    <x v="11"/>
    <n v="50"/>
    <n v="270"/>
    <n v="149"/>
    <n v="384"/>
    <x v="0"/>
  </r>
  <r>
    <x v="4"/>
    <x v="4"/>
    <x v="361"/>
    <x v="52"/>
    <n v="76"/>
    <n v="658"/>
    <n v="206"/>
    <n v="518"/>
    <x v="0"/>
  </r>
  <r>
    <x v="5"/>
    <x v="5"/>
    <x v="362"/>
    <x v="73"/>
    <n v="43"/>
    <n v="514"/>
    <n v="180"/>
    <n v="493"/>
    <x v="0"/>
  </r>
  <r>
    <x v="6"/>
    <x v="6"/>
    <x v="363"/>
    <x v="72"/>
    <n v="51"/>
    <n v="438"/>
    <n v="157"/>
    <n v="390"/>
    <x v="0"/>
  </r>
  <r>
    <x v="0"/>
    <x v="0"/>
    <x v="364"/>
    <x v="7"/>
    <n v="51"/>
    <n v="506"/>
    <n v="181"/>
    <n v="363"/>
    <x v="0"/>
  </r>
  <r>
    <x v="1"/>
    <x v="1"/>
    <x v="365"/>
    <x v="72"/>
    <n v="52"/>
    <n v="475"/>
    <n v="146"/>
    <n v="331"/>
    <x v="0"/>
  </r>
  <r>
    <x v="2"/>
    <x v="2"/>
    <x v="366"/>
    <x v="65"/>
    <n v="47"/>
    <n v="461"/>
    <n v="129"/>
    <n v="409"/>
    <x v="0"/>
  </r>
  <r>
    <x v="3"/>
    <x v="3"/>
    <x v="367"/>
    <x v="68"/>
    <n v="71"/>
    <n v="752"/>
    <n v="266"/>
    <n v="536"/>
    <x v="0"/>
  </r>
  <r>
    <x v="4"/>
    <x v="4"/>
    <x v="368"/>
    <x v="56"/>
    <n v="79"/>
    <n v="354"/>
    <n v="282"/>
    <n v="512"/>
    <x v="0"/>
  </r>
  <r>
    <x v="5"/>
    <x v="5"/>
    <x v="369"/>
    <x v="39"/>
    <n v="64"/>
    <n v="466"/>
    <n v="205"/>
    <n v="288"/>
    <x v="0"/>
  </r>
  <r>
    <x v="6"/>
    <x v="6"/>
    <x v="370"/>
    <x v="32"/>
    <n v="62"/>
    <n v="475"/>
    <n v="177"/>
    <n v="379"/>
    <x v="0"/>
  </r>
  <r>
    <x v="0"/>
    <x v="0"/>
    <x v="371"/>
    <x v="32"/>
    <n v="42"/>
    <n v="408"/>
    <n v="126"/>
    <n v="445"/>
    <x v="0"/>
  </r>
  <r>
    <x v="1"/>
    <x v="1"/>
    <x v="372"/>
    <x v="72"/>
    <n v="31"/>
    <n v="653"/>
    <n v="178"/>
    <n v="387"/>
    <x v="0"/>
  </r>
  <r>
    <x v="2"/>
    <x v="2"/>
    <x v="373"/>
    <x v="44"/>
    <n v="56"/>
    <n v="620"/>
    <n v="203"/>
    <n v="326"/>
    <x v="1"/>
  </r>
  <r>
    <x v="3"/>
    <x v="3"/>
    <x v="374"/>
    <x v="56"/>
    <n v="51"/>
    <n v="661"/>
    <n v="128"/>
    <n v="375"/>
    <x v="0"/>
  </r>
  <r>
    <x v="4"/>
    <x v="4"/>
    <x v="375"/>
    <x v="37"/>
    <n v="85"/>
    <n v="644"/>
    <n v="235"/>
    <n v="719"/>
    <x v="1"/>
  </r>
  <r>
    <x v="5"/>
    <x v="5"/>
    <x v="376"/>
    <x v="71"/>
    <n v="65"/>
    <n v="556"/>
    <n v="187"/>
    <n v="405"/>
    <x v="0"/>
  </r>
  <r>
    <x v="6"/>
    <x v="6"/>
    <x v="377"/>
    <x v="7"/>
    <n v="43"/>
    <n v="412"/>
    <n v="70"/>
    <n v="478"/>
    <x v="0"/>
  </r>
  <r>
    <x v="0"/>
    <x v="0"/>
    <x v="378"/>
    <x v="22"/>
    <n v="46"/>
    <n v="375"/>
    <n v="198"/>
    <n v="302"/>
    <x v="0"/>
  </r>
  <r>
    <x v="1"/>
    <x v="1"/>
    <x v="379"/>
    <x v="35"/>
    <n v="33"/>
    <n v="671"/>
    <n v="167"/>
    <n v="513"/>
    <x v="1"/>
  </r>
  <r>
    <x v="2"/>
    <x v="2"/>
    <x v="380"/>
    <x v="12"/>
    <n v="38"/>
    <n v="508"/>
    <n v="98"/>
    <n v="332"/>
    <x v="0"/>
  </r>
  <r>
    <x v="3"/>
    <x v="3"/>
    <x v="381"/>
    <x v="41"/>
    <n v="52"/>
    <n v="525"/>
    <n v="185"/>
    <n v="406"/>
    <x v="0"/>
  </r>
  <r>
    <x v="4"/>
    <x v="4"/>
    <x v="382"/>
    <x v="50"/>
    <n v="71"/>
    <n v="661"/>
    <n v="184"/>
    <n v="609"/>
    <x v="0"/>
  </r>
  <r>
    <x v="5"/>
    <x v="5"/>
    <x v="383"/>
    <x v="19"/>
    <n v="53"/>
    <n v="441"/>
    <n v="152"/>
    <n v="456"/>
    <x v="0"/>
  </r>
  <r>
    <x v="6"/>
    <x v="6"/>
    <x v="384"/>
    <x v="3"/>
    <n v="39"/>
    <n v="542"/>
    <n v="174"/>
    <n v="491"/>
    <x v="0"/>
  </r>
  <r>
    <x v="0"/>
    <x v="0"/>
    <x v="385"/>
    <x v="65"/>
    <n v="39"/>
    <n v="393"/>
    <n v="148"/>
    <n v="328"/>
    <x v="0"/>
  </r>
  <r>
    <x v="1"/>
    <x v="1"/>
    <x v="386"/>
    <x v="82"/>
    <n v="51"/>
    <n v="461"/>
    <n v="180"/>
    <n v="218"/>
    <x v="1"/>
  </r>
  <r>
    <x v="2"/>
    <x v="2"/>
    <x v="387"/>
    <x v="28"/>
    <n v="43"/>
    <n v="426"/>
    <n v="172"/>
    <n v="459"/>
    <x v="0"/>
  </r>
  <r>
    <x v="3"/>
    <x v="3"/>
    <x v="388"/>
    <x v="72"/>
    <n v="62"/>
    <n v="576"/>
    <n v="150"/>
    <n v="466"/>
    <x v="0"/>
  </r>
  <r>
    <x v="4"/>
    <x v="4"/>
    <x v="389"/>
    <x v="52"/>
    <n v="43"/>
    <n v="714"/>
    <n v="216"/>
    <n v="419"/>
    <x v="0"/>
  </r>
  <r>
    <x v="5"/>
    <x v="5"/>
    <x v="390"/>
    <x v="20"/>
    <n v="84"/>
    <n v="407"/>
    <n v="238"/>
    <n v="382"/>
    <x v="0"/>
  </r>
  <r>
    <x v="6"/>
    <x v="6"/>
    <x v="391"/>
    <x v="15"/>
    <n v="54"/>
    <n v="524"/>
    <n v="224"/>
    <n v="372"/>
    <x v="0"/>
  </r>
  <r>
    <x v="0"/>
    <x v="0"/>
    <x v="392"/>
    <x v="44"/>
    <n v="43"/>
    <n v="425"/>
    <n v="163"/>
    <n v="327"/>
    <x v="0"/>
  </r>
  <r>
    <x v="1"/>
    <x v="1"/>
    <x v="393"/>
    <x v="57"/>
    <n v="50"/>
    <n v="487"/>
    <n v="190"/>
    <n v="343"/>
    <x v="0"/>
  </r>
  <r>
    <x v="2"/>
    <x v="2"/>
    <x v="394"/>
    <x v="23"/>
    <n v="62"/>
    <n v="459"/>
    <n v="181"/>
    <n v="443"/>
    <x v="0"/>
  </r>
  <r>
    <x v="3"/>
    <x v="3"/>
    <x v="395"/>
    <x v="5"/>
    <n v="62"/>
    <n v="500"/>
    <n v="267"/>
    <n v="505"/>
    <x v="0"/>
  </r>
  <r>
    <x v="4"/>
    <x v="4"/>
    <x v="396"/>
    <x v="69"/>
    <n v="54"/>
    <n v="754"/>
    <n v="186"/>
    <n v="603"/>
    <x v="0"/>
  </r>
  <r>
    <x v="5"/>
    <x v="5"/>
    <x v="397"/>
    <x v="43"/>
    <n v="70"/>
    <n v="572"/>
    <n v="209"/>
    <n v="506"/>
    <x v="0"/>
  </r>
  <r>
    <x v="6"/>
    <x v="6"/>
    <x v="398"/>
    <x v="22"/>
    <n v="71"/>
    <n v="555"/>
    <n v="166"/>
    <n v="284"/>
    <x v="0"/>
  </r>
  <r>
    <x v="0"/>
    <x v="0"/>
    <x v="399"/>
    <x v="14"/>
    <n v="41"/>
    <n v="554"/>
    <n v="176"/>
    <n v="263"/>
    <x v="0"/>
  </r>
  <r>
    <x v="1"/>
    <x v="1"/>
    <x v="400"/>
    <x v="10"/>
    <n v="49"/>
    <n v="407"/>
    <n v="75"/>
    <n v="443"/>
    <x v="0"/>
  </r>
  <r>
    <x v="2"/>
    <x v="2"/>
    <x v="401"/>
    <x v="0"/>
    <n v="49"/>
    <n v="517"/>
    <n v="102"/>
    <n v="320"/>
    <x v="0"/>
  </r>
  <r>
    <x v="3"/>
    <x v="3"/>
    <x v="402"/>
    <x v="35"/>
    <n v="44"/>
    <n v="397"/>
    <n v="136"/>
    <n v="507"/>
    <x v="0"/>
  </r>
  <r>
    <x v="4"/>
    <x v="4"/>
    <x v="403"/>
    <x v="41"/>
    <n v="72"/>
    <n v="752"/>
    <n v="180"/>
    <n v="568"/>
    <x v="0"/>
  </r>
  <r>
    <x v="5"/>
    <x v="5"/>
    <x v="404"/>
    <x v="15"/>
    <n v="68"/>
    <n v="546"/>
    <n v="214"/>
    <n v="582"/>
    <x v="0"/>
  </r>
  <r>
    <x v="6"/>
    <x v="6"/>
    <x v="405"/>
    <x v="23"/>
    <n v="37"/>
    <n v="462"/>
    <n v="136"/>
    <n v="356"/>
    <x v="0"/>
  </r>
  <r>
    <x v="0"/>
    <x v="0"/>
    <x v="406"/>
    <x v="21"/>
    <n v="57"/>
    <n v="422"/>
    <n v="160"/>
    <n v="376"/>
    <x v="0"/>
  </r>
  <r>
    <x v="1"/>
    <x v="1"/>
    <x v="407"/>
    <x v="70"/>
    <n v="50"/>
    <n v="548"/>
    <n v="204"/>
    <n v="365"/>
    <x v="1"/>
  </r>
  <r>
    <x v="2"/>
    <x v="2"/>
    <x v="408"/>
    <x v="28"/>
    <n v="44"/>
    <n v="484"/>
    <n v="128"/>
    <n v="397"/>
    <x v="0"/>
  </r>
  <r>
    <x v="3"/>
    <x v="3"/>
    <x v="409"/>
    <x v="3"/>
    <n v="77"/>
    <n v="660"/>
    <n v="176"/>
    <n v="398"/>
    <x v="0"/>
  </r>
  <r>
    <x v="4"/>
    <x v="4"/>
    <x v="410"/>
    <x v="80"/>
    <n v="63"/>
    <n v="690"/>
    <n v="125"/>
    <n v="493"/>
    <x v="0"/>
  </r>
  <r>
    <x v="5"/>
    <x v="5"/>
    <x v="411"/>
    <x v="54"/>
    <n v="66"/>
    <n v="340"/>
    <n v="142"/>
    <n v="374"/>
    <x v="0"/>
  </r>
  <r>
    <x v="6"/>
    <x v="6"/>
    <x v="412"/>
    <x v="76"/>
    <n v="53"/>
    <n v="495"/>
    <n v="129"/>
    <n v="268"/>
    <x v="1"/>
  </r>
  <r>
    <x v="0"/>
    <x v="0"/>
    <x v="413"/>
    <x v="2"/>
    <n v="34"/>
    <n v="564"/>
    <n v="173"/>
    <n v="219"/>
    <x v="0"/>
  </r>
  <r>
    <x v="1"/>
    <x v="1"/>
    <x v="414"/>
    <x v="28"/>
    <n v="51"/>
    <n v="442"/>
    <n v="193"/>
    <n v="397"/>
    <x v="0"/>
  </r>
  <r>
    <x v="2"/>
    <x v="2"/>
    <x v="415"/>
    <x v="23"/>
    <n v="51"/>
    <n v="324"/>
    <n v="151"/>
    <n v="392"/>
    <x v="0"/>
  </r>
  <r>
    <x v="3"/>
    <x v="3"/>
    <x v="416"/>
    <x v="82"/>
    <n v="40"/>
    <n v="510"/>
    <n v="205"/>
    <n v="493"/>
    <x v="0"/>
  </r>
  <r>
    <x v="4"/>
    <x v="4"/>
    <x v="417"/>
    <x v="17"/>
    <n v="73"/>
    <n v="288"/>
    <n v="200"/>
    <n v="561"/>
    <x v="0"/>
  </r>
  <r>
    <x v="5"/>
    <x v="5"/>
    <x v="418"/>
    <x v="45"/>
    <n v="45"/>
    <n v="458"/>
    <n v="205"/>
    <n v="506"/>
    <x v="0"/>
  </r>
  <r>
    <x v="6"/>
    <x v="6"/>
    <x v="419"/>
    <x v="22"/>
    <n v="58"/>
    <n v="680"/>
    <n v="178"/>
    <n v="330"/>
    <x v="0"/>
  </r>
  <r>
    <x v="0"/>
    <x v="0"/>
    <x v="420"/>
    <x v="10"/>
    <n v="50"/>
    <n v="490"/>
    <n v="205"/>
    <n v="399"/>
    <x v="0"/>
  </r>
  <r>
    <x v="1"/>
    <x v="1"/>
    <x v="421"/>
    <x v="0"/>
    <n v="39"/>
    <n v="368"/>
    <n v="165"/>
    <n v="282"/>
    <x v="0"/>
  </r>
  <r>
    <x v="2"/>
    <x v="2"/>
    <x v="422"/>
    <x v="41"/>
    <n v="24"/>
    <n v="525"/>
    <n v="117"/>
    <n v="428"/>
    <x v="0"/>
  </r>
  <r>
    <x v="3"/>
    <x v="3"/>
    <x v="423"/>
    <x v="10"/>
    <n v="51"/>
    <n v="464"/>
    <n v="240"/>
    <n v="495"/>
    <x v="0"/>
  </r>
  <r>
    <x v="4"/>
    <x v="4"/>
    <x v="424"/>
    <x v="20"/>
    <n v="86"/>
    <n v="684"/>
    <n v="95"/>
    <n v="405"/>
    <x v="0"/>
  </r>
  <r>
    <x v="5"/>
    <x v="5"/>
    <x v="425"/>
    <x v="41"/>
    <n v="57"/>
    <n v="818"/>
    <n v="217"/>
    <n v="507"/>
    <x v="0"/>
  </r>
  <r>
    <x v="6"/>
    <x v="6"/>
    <x v="426"/>
    <x v="16"/>
    <n v="59"/>
    <n v="561"/>
    <n v="167"/>
    <n v="500"/>
    <x v="1"/>
  </r>
  <r>
    <x v="0"/>
    <x v="0"/>
    <x v="427"/>
    <x v="5"/>
    <n v="38"/>
    <n v="509"/>
    <n v="174"/>
    <n v="361"/>
    <x v="0"/>
  </r>
  <r>
    <x v="1"/>
    <x v="1"/>
    <x v="428"/>
    <x v="29"/>
    <n v="64"/>
    <n v="687"/>
    <n v="178"/>
    <n v="401"/>
    <x v="1"/>
  </r>
  <r>
    <x v="2"/>
    <x v="2"/>
    <x v="429"/>
    <x v="33"/>
    <n v="66"/>
    <n v="330"/>
    <n v="162"/>
    <n v="320"/>
    <x v="0"/>
  </r>
  <r>
    <x v="3"/>
    <x v="3"/>
    <x v="430"/>
    <x v="27"/>
    <n v="64"/>
    <n v="679"/>
    <n v="137"/>
    <n v="320"/>
    <x v="0"/>
  </r>
  <r>
    <x v="4"/>
    <x v="4"/>
    <x v="431"/>
    <x v="57"/>
    <n v="64"/>
    <n v="707"/>
    <n v="253"/>
    <n v="368"/>
    <x v="0"/>
  </r>
  <r>
    <x v="5"/>
    <x v="5"/>
    <x v="432"/>
    <x v="22"/>
    <n v="64"/>
    <n v="593"/>
    <n v="187"/>
    <n v="299"/>
    <x v="0"/>
  </r>
  <r>
    <x v="6"/>
    <x v="6"/>
    <x v="433"/>
    <x v="15"/>
    <n v="54"/>
    <n v="505"/>
    <n v="177"/>
    <n v="526"/>
    <x v="1"/>
  </r>
  <r>
    <x v="0"/>
    <x v="0"/>
    <x v="434"/>
    <x v="44"/>
    <n v="46"/>
    <n v="324"/>
    <n v="126"/>
    <n v="471"/>
    <x v="0"/>
  </r>
  <r>
    <x v="1"/>
    <x v="1"/>
    <x v="435"/>
    <x v="2"/>
    <n v="65"/>
    <n v="562"/>
    <n v="123"/>
    <n v="280"/>
    <x v="0"/>
  </r>
  <r>
    <x v="2"/>
    <x v="2"/>
    <x v="436"/>
    <x v="11"/>
    <n v="71"/>
    <n v="746"/>
    <n v="162"/>
    <n v="468"/>
    <x v="1"/>
  </r>
  <r>
    <x v="3"/>
    <x v="3"/>
    <x v="437"/>
    <x v="3"/>
    <n v="59"/>
    <n v="776"/>
    <n v="276"/>
    <n v="516"/>
    <x v="0"/>
  </r>
  <r>
    <x v="4"/>
    <x v="4"/>
    <x v="438"/>
    <x v="29"/>
    <n v="88"/>
    <n v="596"/>
    <n v="209"/>
    <n v="299"/>
    <x v="0"/>
  </r>
  <r>
    <x v="5"/>
    <x v="5"/>
    <x v="439"/>
    <x v="39"/>
    <n v="60"/>
    <n v="534"/>
    <n v="227"/>
    <n v="366"/>
    <x v="0"/>
  </r>
  <r>
    <x v="6"/>
    <x v="6"/>
    <x v="440"/>
    <x v="11"/>
    <n v="38"/>
    <n v="579"/>
    <n v="147"/>
    <n v="486"/>
    <x v="1"/>
  </r>
  <r>
    <x v="0"/>
    <x v="0"/>
    <x v="441"/>
    <x v="39"/>
    <n v="44"/>
    <n v="552"/>
    <n v="108"/>
    <n v="254"/>
    <x v="0"/>
  </r>
  <r>
    <x v="1"/>
    <x v="1"/>
    <x v="442"/>
    <x v="35"/>
    <n v="46"/>
    <n v="651"/>
    <n v="178"/>
    <n v="448"/>
    <x v="0"/>
  </r>
  <r>
    <x v="2"/>
    <x v="2"/>
    <x v="443"/>
    <x v="65"/>
    <n v="29"/>
    <n v="414"/>
    <n v="169"/>
    <n v="453"/>
    <x v="0"/>
  </r>
  <r>
    <x v="3"/>
    <x v="3"/>
    <x v="444"/>
    <x v="8"/>
    <n v="40"/>
    <n v="752"/>
    <n v="165"/>
    <n v="471"/>
    <x v="0"/>
  </r>
  <r>
    <x v="4"/>
    <x v="4"/>
    <x v="445"/>
    <x v="45"/>
    <n v="53"/>
    <n v="760"/>
    <n v="243"/>
    <n v="375"/>
    <x v="0"/>
  </r>
  <r>
    <x v="5"/>
    <x v="5"/>
    <x v="446"/>
    <x v="22"/>
    <n v="61"/>
    <n v="691"/>
    <n v="246"/>
    <n v="492"/>
    <x v="0"/>
  </r>
  <r>
    <x v="6"/>
    <x v="6"/>
    <x v="447"/>
    <x v="44"/>
    <n v="58"/>
    <n v="479"/>
    <n v="144"/>
    <n v="245"/>
    <x v="0"/>
  </r>
  <r>
    <x v="0"/>
    <x v="0"/>
    <x v="448"/>
    <x v="6"/>
    <n v="51"/>
    <n v="582"/>
    <n v="197"/>
    <n v="362"/>
    <x v="0"/>
  </r>
  <r>
    <x v="1"/>
    <x v="1"/>
    <x v="449"/>
    <x v="14"/>
    <n v="45"/>
    <n v="519"/>
    <n v="206"/>
    <n v="412"/>
    <x v="0"/>
  </r>
  <r>
    <x v="2"/>
    <x v="2"/>
    <x v="450"/>
    <x v="22"/>
    <n v="55"/>
    <n v="461"/>
    <n v="194"/>
    <n v="286"/>
    <x v="0"/>
  </r>
  <r>
    <x v="3"/>
    <x v="3"/>
    <x v="451"/>
    <x v="37"/>
    <n v="45"/>
    <n v="561"/>
    <n v="201"/>
    <n v="548"/>
    <x v="0"/>
  </r>
  <r>
    <x v="4"/>
    <x v="4"/>
    <x v="452"/>
    <x v="69"/>
    <n v="42"/>
    <n v="581"/>
    <n v="186"/>
    <n v="434"/>
    <x v="0"/>
  </r>
  <r>
    <x v="5"/>
    <x v="5"/>
    <x v="453"/>
    <x v="16"/>
    <n v="60"/>
    <n v="519"/>
    <n v="127"/>
    <n v="397"/>
    <x v="1"/>
  </r>
  <r>
    <x v="6"/>
    <x v="6"/>
    <x v="454"/>
    <x v="8"/>
    <n v="53"/>
    <n v="446"/>
    <n v="206"/>
    <n v="346"/>
    <x v="0"/>
  </r>
  <r>
    <x v="0"/>
    <x v="0"/>
    <x v="455"/>
    <x v="72"/>
    <n v="38"/>
    <n v="420"/>
    <n v="203"/>
    <n v="352"/>
    <x v="0"/>
  </r>
  <r>
    <x v="1"/>
    <x v="1"/>
    <x v="456"/>
    <x v="51"/>
    <n v="57"/>
    <n v="378"/>
    <n v="186"/>
    <n v="262"/>
    <x v="0"/>
  </r>
  <r>
    <x v="2"/>
    <x v="2"/>
    <x v="457"/>
    <x v="8"/>
    <n v="53"/>
    <n v="530"/>
    <n v="164"/>
    <n v="382"/>
    <x v="0"/>
  </r>
  <r>
    <x v="3"/>
    <x v="3"/>
    <x v="458"/>
    <x v="49"/>
    <n v="66"/>
    <n v="522"/>
    <n v="224"/>
    <n v="465"/>
    <x v="0"/>
  </r>
  <r>
    <x v="4"/>
    <x v="4"/>
    <x v="459"/>
    <x v="78"/>
    <n v="57"/>
    <n v="698"/>
    <n v="286"/>
    <n v="499"/>
    <x v="0"/>
  </r>
  <r>
    <x v="5"/>
    <x v="5"/>
    <x v="460"/>
    <x v="11"/>
    <n v="46"/>
    <n v="535"/>
    <n v="257"/>
    <n v="531"/>
    <x v="0"/>
  </r>
  <r>
    <x v="6"/>
    <x v="6"/>
    <x v="461"/>
    <x v="44"/>
    <n v="54"/>
    <n v="541"/>
    <n v="202"/>
    <n v="440"/>
    <x v="0"/>
  </r>
  <r>
    <x v="0"/>
    <x v="0"/>
    <x v="462"/>
    <x v="25"/>
    <n v="41"/>
    <n v="435"/>
    <n v="162"/>
    <n v="205"/>
    <x v="0"/>
  </r>
  <r>
    <x v="1"/>
    <x v="1"/>
    <x v="463"/>
    <x v="75"/>
    <n v="34"/>
    <n v="437"/>
    <n v="219"/>
    <n v="348"/>
    <x v="0"/>
  </r>
  <r>
    <x v="2"/>
    <x v="2"/>
    <x v="464"/>
    <x v="50"/>
    <n v="43"/>
    <n v="529"/>
    <n v="182"/>
    <n v="306"/>
    <x v="0"/>
  </r>
  <r>
    <x v="3"/>
    <x v="3"/>
    <x v="465"/>
    <x v="55"/>
    <n v="51"/>
    <n v="603"/>
    <n v="199"/>
    <n v="519"/>
    <x v="0"/>
  </r>
  <r>
    <x v="4"/>
    <x v="4"/>
    <x v="466"/>
    <x v="15"/>
    <n v="53"/>
    <n v="520"/>
    <n v="181"/>
    <n v="592"/>
    <x v="0"/>
  </r>
  <r>
    <x v="5"/>
    <x v="5"/>
    <x v="467"/>
    <x v="71"/>
    <n v="42"/>
    <n v="624"/>
    <n v="256"/>
    <n v="288"/>
    <x v="0"/>
  </r>
  <r>
    <x v="6"/>
    <x v="6"/>
    <x v="468"/>
    <x v="10"/>
    <n v="58"/>
    <n v="398"/>
    <n v="175"/>
    <n v="258"/>
    <x v="0"/>
  </r>
  <r>
    <x v="0"/>
    <x v="0"/>
    <x v="469"/>
    <x v="83"/>
    <n v="48"/>
    <n v="597"/>
    <n v="247"/>
    <n v="214"/>
    <x v="0"/>
  </r>
  <r>
    <x v="1"/>
    <x v="1"/>
    <x v="470"/>
    <x v="68"/>
    <n v="28"/>
    <n v="516"/>
    <n v="203"/>
    <n v="307"/>
    <x v="0"/>
  </r>
  <r>
    <x v="2"/>
    <x v="2"/>
    <x v="471"/>
    <x v="3"/>
    <n v="57"/>
    <n v="397"/>
    <n v="183"/>
    <n v="409"/>
    <x v="0"/>
  </r>
  <r>
    <x v="3"/>
    <x v="3"/>
    <x v="472"/>
    <x v="22"/>
    <n v="59"/>
    <n v="548"/>
    <n v="218"/>
    <n v="224"/>
    <x v="0"/>
  </r>
  <r>
    <x v="4"/>
    <x v="4"/>
    <x v="473"/>
    <x v="78"/>
    <n v="66"/>
    <n v="499"/>
    <n v="291"/>
    <n v="577"/>
    <x v="0"/>
  </r>
  <r>
    <x v="5"/>
    <x v="5"/>
    <x v="474"/>
    <x v="68"/>
    <n v="46"/>
    <n v="545"/>
    <n v="265"/>
    <n v="519"/>
    <x v="0"/>
  </r>
  <r>
    <x v="6"/>
    <x v="6"/>
    <x v="475"/>
    <x v="72"/>
    <n v="65"/>
    <n v="610"/>
    <n v="115"/>
    <n v="410"/>
    <x v="0"/>
  </r>
  <r>
    <x v="0"/>
    <x v="0"/>
    <x v="476"/>
    <x v="7"/>
    <n v="56"/>
    <n v="448"/>
    <n v="320"/>
    <n v="135"/>
    <x v="0"/>
  </r>
  <r>
    <x v="1"/>
    <x v="1"/>
    <x v="477"/>
    <x v="57"/>
    <n v="35"/>
    <n v="530"/>
    <n v="215"/>
    <n v="339"/>
    <x v="0"/>
  </r>
  <r>
    <x v="2"/>
    <x v="2"/>
    <x v="478"/>
    <x v="31"/>
    <n v="46"/>
    <n v="421"/>
    <n v="210"/>
    <n v="338"/>
    <x v="0"/>
  </r>
  <r>
    <x v="3"/>
    <x v="3"/>
    <x v="479"/>
    <x v="70"/>
    <n v="44"/>
    <n v="424"/>
    <n v="177"/>
    <n v="567"/>
    <x v="0"/>
  </r>
  <r>
    <x v="4"/>
    <x v="4"/>
    <x v="480"/>
    <x v="48"/>
    <n v="37"/>
    <n v="603"/>
    <n v="311"/>
    <n v="633"/>
    <x v="0"/>
  </r>
  <r>
    <x v="5"/>
    <x v="5"/>
    <x v="481"/>
    <x v="84"/>
    <n v="44"/>
    <n v="761"/>
    <n v="147"/>
    <n v="344"/>
    <x v="0"/>
  </r>
  <r>
    <x v="6"/>
    <x v="6"/>
    <x v="482"/>
    <x v="35"/>
    <n v="59"/>
    <n v="529"/>
    <n v="173"/>
    <n v="297"/>
    <x v="0"/>
  </r>
  <r>
    <x v="0"/>
    <x v="0"/>
    <x v="483"/>
    <x v="72"/>
    <n v="44"/>
    <n v="456"/>
    <n v="143"/>
    <n v="438"/>
    <x v="0"/>
  </r>
  <r>
    <x v="1"/>
    <x v="1"/>
    <x v="484"/>
    <x v="61"/>
    <n v="31"/>
    <n v="488"/>
    <n v="93"/>
    <n v="396"/>
    <x v="0"/>
  </r>
  <r>
    <x v="2"/>
    <x v="2"/>
    <x v="485"/>
    <x v="24"/>
    <n v="52"/>
    <n v="552"/>
    <n v="270"/>
    <n v="379"/>
    <x v="1"/>
  </r>
  <r>
    <x v="3"/>
    <x v="3"/>
    <x v="486"/>
    <x v="4"/>
    <n v="66"/>
    <n v="523"/>
    <n v="136"/>
    <n v="324"/>
    <x v="0"/>
  </r>
  <r>
    <x v="4"/>
    <x v="4"/>
    <x v="487"/>
    <x v="37"/>
    <n v="49"/>
    <n v="690"/>
    <n v="449"/>
    <n v="279"/>
    <x v="0"/>
  </r>
  <r>
    <x v="5"/>
    <x v="5"/>
    <x v="488"/>
    <x v="68"/>
    <n v="36"/>
    <n v="670"/>
    <n v="334"/>
    <n v="275"/>
    <x v="0"/>
  </r>
  <r>
    <x v="6"/>
    <x v="6"/>
    <x v="489"/>
    <x v="39"/>
    <n v="43"/>
    <n v="460"/>
    <n v="202"/>
    <n v="174"/>
    <x v="0"/>
  </r>
  <r>
    <x v="0"/>
    <x v="0"/>
    <x v="490"/>
    <x v="69"/>
    <n v="26"/>
    <n v="456"/>
    <n v="205"/>
    <n v="175"/>
    <x v="0"/>
  </r>
  <r>
    <x v="1"/>
    <x v="1"/>
    <x v="491"/>
    <x v="35"/>
    <n v="57"/>
    <n v="529"/>
    <n v="302"/>
    <n v="271"/>
    <x v="0"/>
  </r>
  <r>
    <x v="2"/>
    <x v="2"/>
    <x v="492"/>
    <x v="23"/>
    <n v="39"/>
    <n v="397"/>
    <n v="288"/>
    <n v="401"/>
    <x v="0"/>
  </r>
  <r>
    <x v="3"/>
    <x v="3"/>
    <x v="493"/>
    <x v="10"/>
    <n v="64"/>
    <n v="559"/>
    <n v="249"/>
    <n v="371"/>
    <x v="0"/>
  </r>
  <r>
    <x v="4"/>
    <x v="4"/>
    <x v="494"/>
    <x v="85"/>
    <n v="77"/>
    <n v="718"/>
    <n v="271"/>
    <n v="505"/>
    <x v="0"/>
  </r>
  <r>
    <x v="5"/>
    <x v="5"/>
    <x v="495"/>
    <x v="18"/>
    <n v="67"/>
    <n v="629"/>
    <n v="184"/>
    <n v="377"/>
    <x v="0"/>
  </r>
  <r>
    <x v="6"/>
    <x v="6"/>
    <x v="496"/>
    <x v="23"/>
    <n v="31"/>
    <n v="401"/>
    <n v="120"/>
    <n v="421"/>
    <x v="0"/>
  </r>
  <r>
    <x v="0"/>
    <x v="0"/>
    <x v="497"/>
    <x v="86"/>
    <n v="44"/>
    <n v="484"/>
    <n v="196"/>
    <n v="338"/>
    <x v="0"/>
  </r>
  <r>
    <x v="1"/>
    <x v="1"/>
    <x v="498"/>
    <x v="52"/>
    <n v="40"/>
    <n v="686"/>
    <n v="231"/>
    <n v="322"/>
    <x v="1"/>
  </r>
  <r>
    <x v="2"/>
    <x v="2"/>
    <x v="499"/>
    <x v="41"/>
    <n v="45"/>
    <n v="545"/>
    <n v="128"/>
    <n v="488"/>
    <x v="1"/>
  </r>
  <r>
    <x v="3"/>
    <x v="3"/>
    <x v="500"/>
    <x v="10"/>
    <n v="47"/>
    <n v="250"/>
    <n v="235"/>
    <n v="243"/>
    <x v="0"/>
  </r>
  <r>
    <x v="4"/>
    <x v="4"/>
    <x v="501"/>
    <x v="15"/>
    <n v="66"/>
    <n v="649"/>
    <n v="357"/>
    <n v="562"/>
    <x v="1"/>
  </r>
  <r>
    <x v="5"/>
    <x v="5"/>
    <x v="502"/>
    <x v="54"/>
    <n v="60"/>
    <n v="466"/>
    <n v="267"/>
    <n v="458"/>
    <x v="0"/>
  </r>
  <r>
    <x v="6"/>
    <x v="6"/>
    <x v="503"/>
    <x v="5"/>
    <n v="67"/>
    <n v="275"/>
    <n v="260"/>
    <n v="308"/>
    <x v="0"/>
  </r>
  <r>
    <x v="0"/>
    <x v="0"/>
    <x v="504"/>
    <x v="68"/>
    <n v="45"/>
    <n v="364"/>
    <n v="243"/>
    <n v="446"/>
    <x v="0"/>
  </r>
  <r>
    <x v="1"/>
    <x v="1"/>
    <x v="505"/>
    <x v="44"/>
    <n v="59"/>
    <n v="627"/>
    <n v="313"/>
    <n v="411"/>
    <x v="1"/>
  </r>
  <r>
    <x v="2"/>
    <x v="2"/>
    <x v="506"/>
    <x v="31"/>
    <n v="54"/>
    <n v="447"/>
    <n v="244"/>
    <n v="295"/>
    <x v="0"/>
  </r>
  <r>
    <x v="3"/>
    <x v="3"/>
    <x v="507"/>
    <x v="54"/>
    <n v="50"/>
    <n v="837"/>
    <n v="159"/>
    <n v="370"/>
    <x v="0"/>
  </r>
  <r>
    <x v="4"/>
    <x v="4"/>
    <x v="508"/>
    <x v="59"/>
    <n v="41"/>
    <n v="296"/>
    <n v="145"/>
    <n v="346"/>
    <x v="0"/>
  </r>
  <r>
    <x v="5"/>
    <x v="5"/>
    <x v="509"/>
    <x v="16"/>
    <n v="59"/>
    <n v="556"/>
    <n v="255"/>
    <n v="240"/>
    <x v="0"/>
  </r>
  <r>
    <x v="6"/>
    <x v="6"/>
    <x v="510"/>
    <x v="54"/>
    <n v="28"/>
    <n v="606"/>
    <n v="181"/>
    <n v="345"/>
    <x v="0"/>
  </r>
  <r>
    <x v="0"/>
    <x v="0"/>
    <x v="511"/>
    <x v="39"/>
    <n v="48"/>
    <n v="480"/>
    <n v="145"/>
    <n v="418"/>
    <x v="0"/>
  </r>
  <r>
    <x v="1"/>
    <x v="1"/>
    <x v="512"/>
    <x v="61"/>
    <n v="46"/>
    <n v="484"/>
    <n v="279"/>
    <n v="444"/>
    <x v="1"/>
  </r>
  <r>
    <x v="2"/>
    <x v="2"/>
    <x v="513"/>
    <x v="23"/>
    <n v="42"/>
    <n v="568"/>
    <n v="150"/>
    <n v="232"/>
    <x v="0"/>
  </r>
  <r>
    <x v="3"/>
    <x v="3"/>
    <x v="514"/>
    <x v="55"/>
    <n v="54"/>
    <n v="659"/>
    <n v="280"/>
    <n v="420"/>
    <x v="1"/>
  </r>
  <r>
    <x v="4"/>
    <x v="4"/>
    <x v="515"/>
    <x v="10"/>
    <n v="75"/>
    <n v="738"/>
    <n v="314"/>
    <n v="312"/>
    <x v="1"/>
  </r>
  <r>
    <x v="5"/>
    <x v="5"/>
    <x v="516"/>
    <x v="73"/>
    <n v="42"/>
    <n v="706"/>
    <n v="325"/>
    <n v="494"/>
    <x v="0"/>
  </r>
  <r>
    <x v="6"/>
    <x v="6"/>
    <x v="517"/>
    <x v="63"/>
    <n v="34"/>
    <n v="374"/>
    <n v="303"/>
    <n v="326"/>
    <x v="0"/>
  </r>
  <r>
    <x v="0"/>
    <x v="0"/>
    <x v="518"/>
    <x v="72"/>
    <n v="48"/>
    <n v="451"/>
    <n v="323"/>
    <n v="431"/>
    <x v="0"/>
  </r>
  <r>
    <x v="1"/>
    <x v="1"/>
    <x v="519"/>
    <x v="75"/>
    <n v="54"/>
    <n v="551"/>
    <n v="323"/>
    <n v="290"/>
    <x v="0"/>
  </r>
  <r>
    <x v="2"/>
    <x v="2"/>
    <x v="520"/>
    <x v="10"/>
    <n v="56"/>
    <n v="504"/>
    <n v="271"/>
    <n v="401"/>
    <x v="0"/>
  </r>
  <r>
    <x v="3"/>
    <x v="3"/>
    <x v="521"/>
    <x v="4"/>
    <n v="86"/>
    <n v="804"/>
    <n v="440"/>
    <n v="357"/>
    <x v="0"/>
  </r>
  <r>
    <x v="4"/>
    <x v="4"/>
    <x v="522"/>
    <x v="43"/>
    <n v="70"/>
    <n v="602"/>
    <n v="281"/>
    <n v="460"/>
    <x v="0"/>
  </r>
  <r>
    <x v="5"/>
    <x v="5"/>
    <x v="523"/>
    <x v="20"/>
    <n v="59"/>
    <n v="517"/>
    <n v="341"/>
    <n v="400"/>
    <x v="0"/>
  </r>
  <r>
    <x v="6"/>
    <x v="6"/>
    <x v="524"/>
    <x v="0"/>
    <n v="31"/>
    <n v="445"/>
    <n v="210"/>
    <n v="448"/>
    <x v="0"/>
  </r>
  <r>
    <x v="0"/>
    <x v="0"/>
    <x v="525"/>
    <x v="14"/>
    <n v="34"/>
    <n v="526"/>
    <n v="288"/>
    <n v="458"/>
    <x v="0"/>
  </r>
  <r>
    <x v="1"/>
    <x v="1"/>
    <x v="526"/>
    <x v="26"/>
    <n v="43"/>
    <n v="449"/>
    <n v="288"/>
    <n v="443"/>
    <x v="0"/>
  </r>
  <r>
    <x v="2"/>
    <x v="2"/>
    <x v="527"/>
    <x v="39"/>
    <n v="50"/>
    <n v="360"/>
    <n v="264"/>
    <n v="371"/>
    <x v="0"/>
  </r>
  <r>
    <x v="3"/>
    <x v="3"/>
    <x v="528"/>
    <x v="57"/>
    <n v="51"/>
    <n v="552"/>
    <n v="302"/>
    <n v="497"/>
    <x v="0"/>
  </r>
  <r>
    <x v="4"/>
    <x v="4"/>
    <x v="529"/>
    <x v="54"/>
    <n v="95"/>
    <n v="896"/>
    <n v="213"/>
    <n v="555"/>
    <x v="1"/>
  </r>
  <r>
    <x v="5"/>
    <x v="5"/>
    <x v="530"/>
    <x v="62"/>
    <n v="66"/>
    <n v="512"/>
    <n v="318"/>
    <n v="536"/>
    <x v="0"/>
  </r>
  <r>
    <x v="6"/>
    <x v="6"/>
    <x v="531"/>
    <x v="34"/>
    <n v="33"/>
    <n v="453"/>
    <n v="218"/>
    <n v="359"/>
    <x v="0"/>
  </r>
  <r>
    <x v="0"/>
    <x v="0"/>
    <x v="532"/>
    <x v="3"/>
    <n v="39"/>
    <n v="404"/>
    <n v="333"/>
    <n v="340"/>
    <x v="0"/>
  </r>
  <r>
    <x v="1"/>
    <x v="1"/>
    <x v="533"/>
    <x v="3"/>
    <n v="59"/>
    <n v="311"/>
    <n v="237"/>
    <n v="329"/>
    <x v="0"/>
  </r>
  <r>
    <x v="2"/>
    <x v="2"/>
    <x v="534"/>
    <x v="31"/>
    <n v="48"/>
    <n v="403"/>
    <n v="181"/>
    <n v="494"/>
    <x v="0"/>
  </r>
  <r>
    <x v="3"/>
    <x v="3"/>
    <x v="535"/>
    <x v="49"/>
    <n v="79"/>
    <n v="575"/>
    <n v="347"/>
    <n v="283"/>
    <x v="0"/>
  </r>
  <r>
    <x v="4"/>
    <x v="4"/>
    <x v="536"/>
    <x v="47"/>
    <n v="66"/>
    <n v="794"/>
    <n v="400"/>
    <n v="446"/>
    <x v="0"/>
  </r>
  <r>
    <x v="5"/>
    <x v="5"/>
    <x v="537"/>
    <x v="87"/>
    <n v="75"/>
    <n v="693"/>
    <n v="320"/>
    <n v="487"/>
    <x v="0"/>
  </r>
  <r>
    <x v="6"/>
    <x v="6"/>
    <x v="538"/>
    <x v="75"/>
    <n v="47"/>
    <n v="430"/>
    <n v="212"/>
    <n v="291"/>
    <x v="0"/>
  </r>
  <r>
    <x v="0"/>
    <x v="0"/>
    <x v="539"/>
    <x v="12"/>
    <n v="46"/>
    <n v="447"/>
    <n v="196"/>
    <n v="379"/>
    <x v="0"/>
  </r>
  <r>
    <x v="1"/>
    <x v="1"/>
    <x v="540"/>
    <x v="1"/>
    <n v="61"/>
    <n v="514"/>
    <n v="244"/>
    <n v="302"/>
    <x v="0"/>
  </r>
  <r>
    <x v="2"/>
    <x v="2"/>
    <x v="541"/>
    <x v="61"/>
    <n v="37"/>
    <n v="375"/>
    <n v="207"/>
    <n v="380"/>
    <x v="0"/>
  </r>
  <r>
    <x v="3"/>
    <x v="3"/>
    <x v="542"/>
    <x v="32"/>
    <n v="50"/>
    <n v="376"/>
    <n v="318"/>
    <n v="470"/>
    <x v="0"/>
  </r>
  <r>
    <x v="4"/>
    <x v="4"/>
    <x v="543"/>
    <x v="50"/>
    <n v="66"/>
    <n v="640"/>
    <n v="253"/>
    <n v="405"/>
    <x v="0"/>
  </r>
  <r>
    <x v="5"/>
    <x v="5"/>
    <x v="544"/>
    <x v="70"/>
    <n v="62"/>
    <n v="568"/>
    <n v="288"/>
    <n v="497"/>
    <x v="0"/>
  </r>
  <r>
    <x v="6"/>
    <x v="6"/>
    <x v="545"/>
    <x v="0"/>
    <n v="51"/>
    <n v="398"/>
    <n v="285"/>
    <n v="342"/>
    <x v="0"/>
  </r>
  <r>
    <x v="0"/>
    <x v="0"/>
    <x v="546"/>
    <x v="50"/>
    <n v="32"/>
    <n v="502"/>
    <n v="197"/>
    <n v="310"/>
    <x v="0"/>
  </r>
  <r>
    <x v="1"/>
    <x v="1"/>
    <x v="547"/>
    <x v="6"/>
    <n v="51"/>
    <n v="471"/>
    <n v="339"/>
    <n v="338"/>
    <x v="0"/>
  </r>
  <r>
    <x v="2"/>
    <x v="2"/>
    <x v="548"/>
    <x v="25"/>
    <n v="32"/>
    <n v="493"/>
    <n v="225"/>
    <n v="484"/>
    <x v="0"/>
  </r>
  <r>
    <x v="3"/>
    <x v="3"/>
    <x v="549"/>
    <x v="18"/>
    <n v="66"/>
    <n v="590"/>
    <n v="386"/>
    <n v="483"/>
    <x v="0"/>
  </r>
  <r>
    <x v="4"/>
    <x v="4"/>
    <x v="550"/>
    <x v="88"/>
    <n v="56"/>
    <n v="693"/>
    <n v="393"/>
    <n v="219"/>
    <x v="0"/>
  </r>
  <r>
    <x v="5"/>
    <x v="5"/>
    <x v="551"/>
    <x v="55"/>
    <n v="69"/>
    <n v="1152"/>
    <n v="420"/>
    <n v="499"/>
    <x v="1"/>
  </r>
  <r>
    <x v="6"/>
    <x v="6"/>
    <x v="552"/>
    <x v="75"/>
    <n v="52"/>
    <n v="526"/>
    <n v="247"/>
    <n v="246"/>
    <x v="0"/>
  </r>
  <r>
    <x v="0"/>
    <x v="0"/>
    <x v="553"/>
    <x v="33"/>
    <n v="36"/>
    <n v="490"/>
    <n v="336"/>
    <n v="448"/>
    <x v="0"/>
  </r>
  <r>
    <x v="1"/>
    <x v="1"/>
    <x v="554"/>
    <x v="11"/>
    <n v="31"/>
    <n v="481"/>
    <n v="125"/>
    <n v="252"/>
    <x v="1"/>
  </r>
  <r>
    <x v="2"/>
    <x v="2"/>
    <x v="555"/>
    <x v="3"/>
    <n v="72"/>
    <n v="609"/>
    <n v="252"/>
    <n v="402"/>
    <x v="1"/>
  </r>
  <r>
    <x v="3"/>
    <x v="3"/>
    <x v="556"/>
    <x v="89"/>
    <n v="60"/>
    <n v="468"/>
    <n v="195"/>
    <n v="532"/>
    <x v="0"/>
  </r>
  <r>
    <x v="4"/>
    <x v="4"/>
    <x v="557"/>
    <x v="90"/>
    <n v="38"/>
    <n v="535"/>
    <n v="322"/>
    <n v="521"/>
    <x v="0"/>
  </r>
  <r>
    <x v="5"/>
    <x v="5"/>
    <x v="558"/>
    <x v="86"/>
    <n v="48"/>
    <n v="634"/>
    <n v="265"/>
    <n v="324"/>
    <x v="0"/>
  </r>
  <r>
    <x v="6"/>
    <x v="6"/>
    <x v="559"/>
    <x v="28"/>
    <n v="49"/>
    <n v="537"/>
    <n v="378"/>
    <n v="330"/>
    <x v="0"/>
  </r>
  <r>
    <x v="0"/>
    <x v="0"/>
    <x v="560"/>
    <x v="79"/>
    <n v="34"/>
    <n v="541"/>
    <n v="370"/>
    <n v="314"/>
    <x v="0"/>
  </r>
  <r>
    <x v="1"/>
    <x v="1"/>
    <x v="561"/>
    <x v="18"/>
    <n v="45"/>
    <n v="338"/>
    <n v="243"/>
    <n v="352"/>
    <x v="0"/>
  </r>
  <r>
    <x v="2"/>
    <x v="2"/>
    <x v="562"/>
    <x v="77"/>
    <n v="38"/>
    <n v="396"/>
    <n v="317"/>
    <n v="395"/>
    <x v="0"/>
  </r>
  <r>
    <x v="3"/>
    <x v="3"/>
    <x v="563"/>
    <x v="45"/>
    <n v="66"/>
    <n v="538"/>
    <n v="335"/>
    <n v="334"/>
    <x v="0"/>
  </r>
  <r>
    <x v="4"/>
    <x v="4"/>
    <x v="564"/>
    <x v="61"/>
    <n v="56"/>
    <n v="555"/>
    <n v="407"/>
    <n v="490"/>
    <x v="0"/>
  </r>
  <r>
    <x v="5"/>
    <x v="5"/>
    <x v="565"/>
    <x v="26"/>
    <n v="57"/>
    <n v="590"/>
    <n v="344"/>
    <n v="562"/>
    <x v="0"/>
  </r>
  <r>
    <x v="6"/>
    <x v="6"/>
    <x v="566"/>
    <x v="72"/>
    <n v="57"/>
    <n v="490"/>
    <n v="238"/>
    <n v="257"/>
    <x v="0"/>
  </r>
  <r>
    <x v="0"/>
    <x v="0"/>
    <x v="567"/>
    <x v="14"/>
    <n v="43"/>
    <n v="435"/>
    <n v="224"/>
    <n v="398"/>
    <x v="0"/>
  </r>
  <r>
    <x v="1"/>
    <x v="1"/>
    <x v="568"/>
    <x v="28"/>
    <n v="48"/>
    <n v="479"/>
    <n v="311"/>
    <n v="388"/>
    <x v="0"/>
  </r>
  <r>
    <x v="2"/>
    <x v="2"/>
    <x v="569"/>
    <x v="32"/>
    <n v="53"/>
    <n v="449"/>
    <n v="281"/>
    <n v="316"/>
    <x v="0"/>
  </r>
  <r>
    <x v="3"/>
    <x v="3"/>
    <x v="570"/>
    <x v="9"/>
    <n v="56"/>
    <n v="743"/>
    <n v="298"/>
    <n v="135"/>
    <x v="0"/>
  </r>
  <r>
    <x v="4"/>
    <x v="4"/>
    <x v="571"/>
    <x v="55"/>
    <n v="54"/>
    <n v="438"/>
    <n v="191"/>
    <n v="458"/>
    <x v="0"/>
  </r>
  <r>
    <x v="5"/>
    <x v="5"/>
    <x v="572"/>
    <x v="37"/>
    <n v="69"/>
    <n v="662"/>
    <n v="298"/>
    <n v="500"/>
    <x v="0"/>
  </r>
  <r>
    <x v="6"/>
    <x v="6"/>
    <x v="573"/>
    <x v="25"/>
    <n v="45"/>
    <n v="406"/>
    <n v="305"/>
    <n v="396"/>
    <x v="0"/>
  </r>
  <r>
    <x v="0"/>
    <x v="0"/>
    <x v="574"/>
    <x v="23"/>
    <n v="49"/>
    <n v="392"/>
    <n v="244"/>
    <n v="316"/>
    <x v="0"/>
  </r>
  <r>
    <x v="1"/>
    <x v="1"/>
    <x v="575"/>
    <x v="6"/>
    <n v="50"/>
    <n v="554"/>
    <n v="172"/>
    <n v="440"/>
    <x v="0"/>
  </r>
  <r>
    <x v="2"/>
    <x v="2"/>
    <x v="576"/>
    <x v="10"/>
    <n v="68"/>
    <n v="561"/>
    <n v="305"/>
    <n v="272"/>
    <x v="1"/>
  </r>
  <r>
    <x v="3"/>
    <x v="3"/>
    <x v="577"/>
    <x v="3"/>
    <n v="59"/>
    <n v="671"/>
    <n v="290"/>
    <n v="421"/>
    <x v="0"/>
  </r>
  <r>
    <x v="4"/>
    <x v="4"/>
    <x v="578"/>
    <x v="8"/>
    <n v="47"/>
    <n v="707"/>
    <n v="465"/>
    <n v="406"/>
    <x v="0"/>
  </r>
  <r>
    <x v="5"/>
    <x v="5"/>
    <x v="579"/>
    <x v="41"/>
    <n v="53"/>
    <n v="451"/>
    <n v="412"/>
    <n v="561"/>
    <x v="0"/>
  </r>
  <r>
    <x v="6"/>
    <x v="6"/>
    <x v="580"/>
    <x v="72"/>
    <n v="59"/>
    <n v="435"/>
    <n v="262"/>
    <n v="428"/>
    <x v="0"/>
  </r>
  <r>
    <x v="0"/>
    <x v="0"/>
    <x v="581"/>
    <x v="11"/>
    <n v="52"/>
    <n v="533"/>
    <n v="254"/>
    <n v="539"/>
    <x v="1"/>
  </r>
  <r>
    <x v="1"/>
    <x v="1"/>
    <x v="582"/>
    <x v="22"/>
    <n v="35"/>
    <n v="295"/>
    <n v="299"/>
    <n v="428"/>
    <x v="0"/>
  </r>
  <r>
    <x v="2"/>
    <x v="2"/>
    <x v="583"/>
    <x v="53"/>
    <n v="31"/>
    <n v="477"/>
    <n v="146"/>
    <n v="443"/>
    <x v="0"/>
  </r>
  <r>
    <x v="3"/>
    <x v="3"/>
    <x v="584"/>
    <x v="22"/>
    <n v="90"/>
    <n v="559"/>
    <n v="468"/>
    <n v="486"/>
    <x v="1"/>
  </r>
  <r>
    <x v="4"/>
    <x v="4"/>
    <x v="585"/>
    <x v="86"/>
    <n v="73"/>
    <n v="789"/>
    <n v="336"/>
    <n v="504"/>
    <x v="0"/>
  </r>
  <r>
    <x v="5"/>
    <x v="5"/>
    <x v="586"/>
    <x v="62"/>
    <n v="54"/>
    <n v="714"/>
    <n v="235"/>
    <n v="441"/>
    <x v="0"/>
  </r>
  <r>
    <x v="6"/>
    <x v="6"/>
    <x v="587"/>
    <x v="19"/>
    <n v="49"/>
    <n v="548"/>
    <n v="304"/>
    <n v="308"/>
    <x v="0"/>
  </r>
  <r>
    <x v="0"/>
    <x v="0"/>
    <x v="588"/>
    <x v="18"/>
    <n v="32"/>
    <n v="353"/>
    <n v="200"/>
    <n v="347"/>
    <x v="0"/>
  </r>
  <r>
    <x v="1"/>
    <x v="1"/>
    <x v="589"/>
    <x v="35"/>
    <n v="63"/>
    <n v="445"/>
    <n v="274"/>
    <n v="317"/>
    <x v="0"/>
  </r>
  <r>
    <x v="2"/>
    <x v="2"/>
    <x v="590"/>
    <x v="19"/>
    <n v="56"/>
    <n v="401"/>
    <n v="237"/>
    <n v="416"/>
    <x v="0"/>
  </r>
  <r>
    <x v="3"/>
    <x v="3"/>
    <x v="591"/>
    <x v="57"/>
    <n v="67"/>
    <n v="483"/>
    <n v="328"/>
    <n v="475"/>
    <x v="0"/>
  </r>
  <r>
    <x v="4"/>
    <x v="4"/>
    <x v="592"/>
    <x v="69"/>
    <n v="47"/>
    <n v="655"/>
    <n v="460"/>
    <n v="578"/>
    <x v="1"/>
  </r>
  <r>
    <x v="5"/>
    <x v="5"/>
    <x v="593"/>
    <x v="64"/>
    <n v="49"/>
    <n v="559"/>
    <n v="247"/>
    <n v="450"/>
    <x v="0"/>
  </r>
  <r>
    <x v="6"/>
    <x v="6"/>
    <x v="594"/>
    <x v="72"/>
    <n v="55"/>
    <n v="571"/>
    <n v="209"/>
    <n v="249"/>
    <x v="0"/>
  </r>
  <r>
    <x v="0"/>
    <x v="0"/>
    <x v="595"/>
    <x v="0"/>
    <n v="51"/>
    <n v="530"/>
    <n v="280"/>
    <n v="334"/>
    <x v="0"/>
  </r>
  <r>
    <x v="1"/>
    <x v="1"/>
    <x v="596"/>
    <x v="32"/>
    <n v="64"/>
    <n v="482"/>
    <n v="146"/>
    <n v="294"/>
    <x v="0"/>
  </r>
  <r>
    <x v="2"/>
    <x v="2"/>
    <x v="597"/>
    <x v="50"/>
    <n v="26"/>
    <n v="429"/>
    <n v="186"/>
    <n v="435"/>
    <x v="0"/>
  </r>
  <r>
    <x v="3"/>
    <x v="3"/>
    <x v="598"/>
    <x v="43"/>
    <n v="32"/>
    <n v="578"/>
    <n v="278"/>
    <n v="478"/>
    <x v="0"/>
  </r>
  <r>
    <x v="4"/>
    <x v="4"/>
    <x v="599"/>
    <x v="91"/>
    <n v="78"/>
    <n v="701"/>
    <n v="311"/>
    <n v="418"/>
    <x v="0"/>
  </r>
  <r>
    <x v="5"/>
    <x v="5"/>
    <x v="600"/>
    <x v="92"/>
    <n v="86"/>
    <n v="560"/>
    <n v="551"/>
    <n v="546"/>
    <x v="1"/>
  </r>
  <r>
    <x v="6"/>
    <x v="6"/>
    <x v="601"/>
    <x v="44"/>
    <n v="52"/>
    <n v="623"/>
    <n v="327"/>
    <n v="445"/>
    <x v="0"/>
  </r>
  <r>
    <x v="0"/>
    <x v="0"/>
    <x v="602"/>
    <x v="33"/>
    <n v="68"/>
    <n v="502"/>
    <n v="212"/>
    <n v="499"/>
    <x v="0"/>
  </r>
  <r>
    <x v="1"/>
    <x v="1"/>
    <x v="603"/>
    <x v="10"/>
    <n v="40"/>
    <n v="490"/>
    <n v="333"/>
    <n v="393"/>
    <x v="0"/>
  </r>
  <r>
    <x v="2"/>
    <x v="2"/>
    <x v="604"/>
    <x v="68"/>
    <n v="52"/>
    <n v="552"/>
    <n v="277"/>
    <n v="365"/>
    <x v="0"/>
  </r>
  <r>
    <x v="3"/>
    <x v="3"/>
    <x v="605"/>
    <x v="70"/>
    <n v="45"/>
    <n v="576"/>
    <n v="353"/>
    <n v="442"/>
    <x v="1"/>
  </r>
  <r>
    <x v="4"/>
    <x v="4"/>
    <x v="606"/>
    <x v="8"/>
    <n v="59"/>
    <n v="886"/>
    <n v="250"/>
    <n v="615"/>
    <x v="0"/>
  </r>
  <r>
    <x v="5"/>
    <x v="5"/>
    <x v="607"/>
    <x v="93"/>
    <n v="58"/>
    <n v="698"/>
    <n v="385"/>
    <n v="581"/>
    <x v="1"/>
  </r>
  <r>
    <x v="6"/>
    <x v="6"/>
    <x v="608"/>
    <x v="10"/>
    <n v="52"/>
    <n v="351"/>
    <n v="221"/>
    <n v="229"/>
    <x v="0"/>
  </r>
  <r>
    <x v="0"/>
    <x v="0"/>
    <x v="609"/>
    <x v="49"/>
    <n v="71"/>
    <n v="555"/>
    <n v="212"/>
    <n v="322"/>
    <x v="1"/>
  </r>
  <r>
    <x v="1"/>
    <x v="1"/>
    <x v="610"/>
    <x v="61"/>
    <n v="46"/>
    <n v="634"/>
    <n v="133"/>
    <n v="333"/>
    <x v="0"/>
  </r>
  <r>
    <x v="2"/>
    <x v="2"/>
    <x v="611"/>
    <x v="61"/>
    <n v="34"/>
    <n v="445"/>
    <n v="211"/>
    <n v="214"/>
    <x v="0"/>
  </r>
  <r>
    <x v="3"/>
    <x v="3"/>
    <x v="612"/>
    <x v="88"/>
    <n v="82"/>
    <n v="759"/>
    <n v="204"/>
    <n v="426"/>
    <x v="0"/>
  </r>
  <r>
    <x v="4"/>
    <x v="4"/>
    <x v="613"/>
    <x v="10"/>
    <n v="80"/>
    <n v="465"/>
    <n v="312"/>
    <n v="355"/>
    <x v="0"/>
  </r>
  <r>
    <x v="5"/>
    <x v="5"/>
    <x v="614"/>
    <x v="72"/>
    <n v="42"/>
    <n v="511"/>
    <n v="298"/>
    <n v="303"/>
    <x v="0"/>
  </r>
  <r>
    <x v="6"/>
    <x v="6"/>
    <x v="615"/>
    <x v="5"/>
    <n v="40"/>
    <n v="467"/>
    <n v="140"/>
    <n v="219"/>
    <x v="0"/>
  </r>
  <r>
    <x v="0"/>
    <x v="0"/>
    <x v="616"/>
    <x v="15"/>
    <n v="40"/>
    <n v="681"/>
    <n v="210"/>
    <n v="458"/>
    <x v="0"/>
  </r>
  <r>
    <x v="1"/>
    <x v="1"/>
    <x v="617"/>
    <x v="56"/>
    <n v="46"/>
    <n v="570"/>
    <n v="172"/>
    <n v="347"/>
    <x v="0"/>
  </r>
  <r>
    <x v="2"/>
    <x v="2"/>
    <x v="618"/>
    <x v="11"/>
    <n v="52"/>
    <n v="294"/>
    <n v="173"/>
    <n v="214"/>
    <x v="0"/>
  </r>
  <r>
    <x v="3"/>
    <x v="3"/>
    <x v="619"/>
    <x v="86"/>
    <n v="60"/>
    <n v="788"/>
    <n v="157"/>
    <n v="416"/>
    <x v="0"/>
  </r>
  <r>
    <x v="4"/>
    <x v="4"/>
    <x v="620"/>
    <x v="10"/>
    <n v="95"/>
    <n v="422"/>
    <n v="189"/>
    <n v="443"/>
    <x v="0"/>
  </r>
  <r>
    <x v="5"/>
    <x v="5"/>
    <x v="621"/>
    <x v="29"/>
    <n v="62"/>
    <n v="576"/>
    <n v="206"/>
    <n v="486"/>
    <x v="0"/>
  </r>
  <r>
    <x v="6"/>
    <x v="6"/>
    <x v="622"/>
    <x v="68"/>
    <n v="29"/>
    <n v="575"/>
    <n v="288"/>
    <n v="335"/>
    <x v="0"/>
  </r>
  <r>
    <x v="0"/>
    <x v="0"/>
    <x v="623"/>
    <x v="70"/>
    <n v="37"/>
    <n v="397"/>
    <n v="200"/>
    <n v="360"/>
    <x v="0"/>
  </r>
  <r>
    <x v="1"/>
    <x v="1"/>
    <x v="624"/>
    <x v="34"/>
    <n v="55"/>
    <n v="395"/>
    <n v="198"/>
    <n v="442"/>
    <x v="0"/>
  </r>
  <r>
    <x v="2"/>
    <x v="2"/>
    <x v="625"/>
    <x v="67"/>
    <n v="48"/>
    <n v="441"/>
    <n v="251"/>
    <n v="420"/>
    <x v="0"/>
  </r>
  <r>
    <x v="3"/>
    <x v="3"/>
    <x v="626"/>
    <x v="79"/>
    <n v="68"/>
    <n v="697"/>
    <n v="306"/>
    <n v="334"/>
    <x v="0"/>
  </r>
  <r>
    <x v="4"/>
    <x v="4"/>
    <x v="627"/>
    <x v="94"/>
    <n v="87"/>
    <n v="555"/>
    <n v="230"/>
    <n v="638"/>
    <x v="1"/>
  </r>
  <r>
    <x v="5"/>
    <x v="5"/>
    <x v="628"/>
    <x v="27"/>
    <n v="54"/>
    <n v="656"/>
    <n v="216"/>
    <n v="601"/>
    <x v="0"/>
  </r>
  <r>
    <x v="6"/>
    <x v="6"/>
    <x v="629"/>
    <x v="34"/>
    <n v="63"/>
    <n v="494"/>
    <n v="256"/>
    <n v="422"/>
    <x v="0"/>
  </r>
  <r>
    <x v="0"/>
    <x v="0"/>
    <x v="630"/>
    <x v="17"/>
    <n v="60"/>
    <n v="370"/>
    <n v="270"/>
    <n v="374"/>
    <x v="0"/>
  </r>
  <r>
    <x v="1"/>
    <x v="1"/>
    <x v="631"/>
    <x v="11"/>
    <n v="43"/>
    <n v="590"/>
    <n v="248"/>
    <n v="281"/>
    <x v="0"/>
  </r>
  <r>
    <x v="2"/>
    <x v="2"/>
    <x v="632"/>
    <x v="19"/>
    <n v="34"/>
    <n v="501"/>
    <n v="180"/>
    <n v="526"/>
    <x v="0"/>
  </r>
  <r>
    <x v="3"/>
    <x v="3"/>
    <x v="633"/>
    <x v="64"/>
    <n v="53"/>
    <n v="514"/>
    <n v="279"/>
    <n v="338"/>
    <x v="0"/>
  </r>
  <r>
    <x v="4"/>
    <x v="4"/>
    <x v="634"/>
    <x v="70"/>
    <n v="49"/>
    <n v="769"/>
    <n v="275"/>
    <n v="537"/>
    <x v="0"/>
  </r>
  <r>
    <x v="5"/>
    <x v="5"/>
    <x v="635"/>
    <x v="18"/>
    <n v="64"/>
    <n v="697"/>
    <n v="138"/>
    <n v="293"/>
    <x v="0"/>
  </r>
  <r>
    <x v="6"/>
    <x v="6"/>
    <x v="636"/>
    <x v="54"/>
    <n v="43"/>
    <n v="600"/>
    <n v="161"/>
    <n v="435"/>
    <x v="0"/>
  </r>
  <r>
    <x v="0"/>
    <x v="0"/>
    <x v="637"/>
    <x v="30"/>
    <n v="40"/>
    <n v="626"/>
    <n v="125"/>
    <n v="361"/>
    <x v="0"/>
  </r>
  <r>
    <x v="1"/>
    <x v="1"/>
    <x v="638"/>
    <x v="41"/>
    <n v="48"/>
    <n v="440"/>
    <n v="193"/>
    <n v="306"/>
    <x v="0"/>
  </r>
  <r>
    <x v="2"/>
    <x v="2"/>
    <x v="639"/>
    <x v="51"/>
    <n v="29"/>
    <n v="535"/>
    <n v="240"/>
    <n v="402"/>
    <x v="0"/>
  </r>
  <r>
    <x v="3"/>
    <x v="3"/>
    <x v="640"/>
    <x v="11"/>
    <n v="71"/>
    <n v="631"/>
    <n v="267"/>
    <n v="274"/>
    <x v="0"/>
  </r>
  <r>
    <x v="4"/>
    <x v="4"/>
    <x v="641"/>
    <x v="64"/>
    <n v="77"/>
    <n v="444"/>
    <n v="230"/>
    <n v="687"/>
    <x v="0"/>
  </r>
  <r>
    <x v="5"/>
    <x v="5"/>
    <x v="642"/>
    <x v="27"/>
    <n v="53"/>
    <n v="689"/>
    <n v="272"/>
    <n v="617"/>
    <x v="0"/>
  </r>
  <r>
    <x v="6"/>
    <x v="6"/>
    <x v="643"/>
    <x v="32"/>
    <n v="61"/>
    <n v="585"/>
    <n v="148"/>
    <n v="397"/>
    <x v="0"/>
  </r>
  <r>
    <x v="0"/>
    <x v="0"/>
    <x v="644"/>
    <x v="39"/>
    <n v="51"/>
    <n v="482"/>
    <n v="176"/>
    <n v="241"/>
    <x v="0"/>
  </r>
  <r>
    <x v="1"/>
    <x v="1"/>
    <x v="645"/>
    <x v="8"/>
    <n v="22"/>
    <n v="376"/>
    <n v="184"/>
    <n v="461"/>
    <x v="0"/>
  </r>
  <r>
    <x v="2"/>
    <x v="2"/>
    <x v="646"/>
    <x v="12"/>
    <n v="65"/>
    <n v="625"/>
    <n v="206"/>
    <n v="253"/>
    <x v="0"/>
  </r>
  <r>
    <x v="3"/>
    <x v="3"/>
    <x v="647"/>
    <x v="68"/>
    <n v="63"/>
    <n v="514"/>
    <n v="225"/>
    <n v="329"/>
    <x v="0"/>
  </r>
  <r>
    <x v="4"/>
    <x v="4"/>
    <x v="648"/>
    <x v="72"/>
    <n v="58"/>
    <n v="540"/>
    <n v="269"/>
    <n v="491"/>
    <x v="0"/>
  </r>
  <r>
    <x v="5"/>
    <x v="5"/>
    <x v="649"/>
    <x v="22"/>
    <n v="76"/>
    <n v="385"/>
    <n v="223"/>
    <n v="233"/>
    <x v="0"/>
  </r>
  <r>
    <x v="6"/>
    <x v="6"/>
    <x v="650"/>
    <x v="28"/>
    <n v="52"/>
    <n v="637"/>
    <n v="209"/>
    <n v="317"/>
    <x v="0"/>
  </r>
  <r>
    <x v="0"/>
    <x v="0"/>
    <x v="651"/>
    <x v="24"/>
    <n v="49"/>
    <n v="590"/>
    <n v="147"/>
    <n v="366"/>
    <x v="0"/>
  </r>
  <r>
    <x v="1"/>
    <x v="1"/>
    <x v="652"/>
    <x v="5"/>
    <n v="45"/>
    <n v="532"/>
    <n v="259"/>
    <n v="346"/>
    <x v="0"/>
  </r>
  <r>
    <x v="2"/>
    <x v="2"/>
    <x v="653"/>
    <x v="26"/>
    <n v="28"/>
    <n v="569"/>
    <n v="314"/>
    <n v="433"/>
    <x v="0"/>
  </r>
  <r>
    <x v="3"/>
    <x v="3"/>
    <x v="654"/>
    <x v="46"/>
    <n v="45"/>
    <n v="527"/>
    <n v="128"/>
    <n v="567"/>
    <x v="0"/>
  </r>
  <r>
    <x v="4"/>
    <x v="4"/>
    <x v="655"/>
    <x v="95"/>
    <n v="84"/>
    <n v="941"/>
    <n v="196"/>
    <n v="461"/>
    <x v="0"/>
  </r>
  <r>
    <x v="5"/>
    <x v="5"/>
    <x v="656"/>
    <x v="0"/>
    <n v="63"/>
    <n v="658"/>
    <n v="196"/>
    <n v="459"/>
    <x v="1"/>
  </r>
  <r>
    <x v="6"/>
    <x v="6"/>
    <x v="657"/>
    <x v="54"/>
    <n v="42"/>
    <n v="584"/>
    <n v="141"/>
    <n v="303"/>
    <x v="0"/>
  </r>
  <r>
    <x v="0"/>
    <x v="0"/>
    <x v="658"/>
    <x v="10"/>
    <n v="44"/>
    <n v="508"/>
    <n v="219"/>
    <n v="233"/>
    <x v="0"/>
  </r>
  <r>
    <x v="1"/>
    <x v="1"/>
    <x v="659"/>
    <x v="44"/>
    <n v="53"/>
    <n v="403"/>
    <n v="243"/>
    <n v="442"/>
    <x v="0"/>
  </r>
  <r>
    <x v="2"/>
    <x v="2"/>
    <x v="660"/>
    <x v="61"/>
    <n v="46"/>
    <n v="754"/>
    <n v="202"/>
    <n v="376"/>
    <x v="0"/>
  </r>
  <r>
    <x v="3"/>
    <x v="3"/>
    <x v="661"/>
    <x v="48"/>
    <n v="78"/>
    <n v="403"/>
    <n v="223"/>
    <n v="543"/>
    <x v="0"/>
  </r>
  <r>
    <x v="4"/>
    <x v="4"/>
    <x v="662"/>
    <x v="19"/>
    <n v="72"/>
    <n v="582"/>
    <n v="253"/>
    <n v="323"/>
    <x v="0"/>
  </r>
  <r>
    <x v="5"/>
    <x v="5"/>
    <x v="663"/>
    <x v="20"/>
    <n v="69"/>
    <n v="554"/>
    <n v="271"/>
    <n v="343"/>
    <x v="0"/>
  </r>
  <r>
    <x v="6"/>
    <x v="6"/>
    <x v="664"/>
    <x v="8"/>
    <n v="46"/>
    <n v="488"/>
    <n v="194"/>
    <n v="347"/>
    <x v="0"/>
  </r>
  <r>
    <x v="0"/>
    <x v="0"/>
    <x v="665"/>
    <x v="57"/>
    <n v="50"/>
    <n v="528"/>
    <n v="120"/>
    <n v="411"/>
    <x v="0"/>
  </r>
  <r>
    <x v="1"/>
    <x v="1"/>
    <x v="666"/>
    <x v="6"/>
    <n v="37"/>
    <n v="290"/>
    <n v="123"/>
    <n v="301"/>
    <x v="0"/>
  </r>
  <r>
    <x v="2"/>
    <x v="2"/>
    <x v="667"/>
    <x v="61"/>
    <n v="41"/>
    <n v="414"/>
    <n v="235"/>
    <n v="482"/>
    <x v="0"/>
  </r>
  <r>
    <x v="3"/>
    <x v="3"/>
    <x v="668"/>
    <x v="3"/>
    <n v="82"/>
    <n v="552"/>
    <n v="234"/>
    <n v="426"/>
    <x v="0"/>
  </r>
  <r>
    <x v="4"/>
    <x v="4"/>
    <x v="669"/>
    <x v="9"/>
    <n v="71"/>
    <n v="840"/>
    <n v="233"/>
    <n v="758"/>
    <x v="0"/>
  </r>
  <r>
    <x v="5"/>
    <x v="5"/>
    <x v="670"/>
    <x v="71"/>
    <n v="68"/>
    <n v="860"/>
    <n v="174"/>
    <n v="427"/>
    <x v="0"/>
  </r>
  <r>
    <x v="6"/>
    <x v="6"/>
    <x v="671"/>
    <x v="16"/>
    <n v="38"/>
    <n v="377"/>
    <n v="119"/>
    <n v="433"/>
    <x v="0"/>
  </r>
  <r>
    <x v="0"/>
    <x v="0"/>
    <x v="672"/>
    <x v="8"/>
    <n v="58"/>
    <n v="358"/>
    <n v="165"/>
    <n v="214"/>
    <x v="0"/>
  </r>
  <r>
    <x v="1"/>
    <x v="1"/>
    <x v="673"/>
    <x v="96"/>
    <n v="49"/>
    <n v="613"/>
    <n v="175"/>
    <n v="306"/>
    <x v="0"/>
  </r>
  <r>
    <x v="2"/>
    <x v="2"/>
    <x v="674"/>
    <x v="16"/>
    <n v="39"/>
    <n v="636"/>
    <n v="109"/>
    <n v="316"/>
    <x v="0"/>
  </r>
  <r>
    <x v="3"/>
    <x v="3"/>
    <x v="675"/>
    <x v="51"/>
    <n v="69"/>
    <n v="614"/>
    <n v="209"/>
    <n v="521"/>
    <x v="0"/>
  </r>
  <r>
    <x v="4"/>
    <x v="4"/>
    <x v="676"/>
    <x v="88"/>
    <n v="78"/>
    <n v="803"/>
    <n v="256"/>
    <n v="404"/>
    <x v="0"/>
  </r>
  <r>
    <x v="5"/>
    <x v="5"/>
    <x v="677"/>
    <x v="6"/>
    <n v="64"/>
    <n v="722"/>
    <n v="182"/>
    <n v="329"/>
    <x v="0"/>
  </r>
  <r>
    <x v="6"/>
    <x v="6"/>
    <x v="678"/>
    <x v="39"/>
    <n v="54"/>
    <n v="456"/>
    <n v="120"/>
    <n v="253"/>
    <x v="0"/>
  </r>
  <r>
    <x v="0"/>
    <x v="0"/>
    <x v="679"/>
    <x v="29"/>
    <n v="33"/>
    <n v="473"/>
    <n v="147"/>
    <n v="295"/>
    <x v="1"/>
  </r>
  <r>
    <x v="1"/>
    <x v="1"/>
    <x v="680"/>
    <x v="16"/>
    <n v="62"/>
    <n v="489"/>
    <n v="155"/>
    <n v="210"/>
    <x v="0"/>
  </r>
  <r>
    <x v="2"/>
    <x v="2"/>
    <x v="681"/>
    <x v="41"/>
    <n v="38"/>
    <n v="425"/>
    <n v="166"/>
    <n v="298"/>
    <x v="0"/>
  </r>
  <r>
    <x v="3"/>
    <x v="3"/>
    <x v="682"/>
    <x v="11"/>
    <n v="71"/>
    <n v="602"/>
    <n v="217"/>
    <n v="376"/>
    <x v="0"/>
  </r>
  <r>
    <x v="4"/>
    <x v="4"/>
    <x v="683"/>
    <x v="84"/>
    <n v="88"/>
    <n v="744"/>
    <n v="267"/>
    <n v="500"/>
    <x v="0"/>
  </r>
  <r>
    <x v="5"/>
    <x v="5"/>
    <x v="684"/>
    <x v="41"/>
    <n v="89"/>
    <n v="649"/>
    <n v="193"/>
    <n v="391"/>
    <x v="0"/>
  </r>
  <r>
    <x v="6"/>
    <x v="6"/>
    <x v="685"/>
    <x v="33"/>
    <n v="44"/>
    <n v="549"/>
    <n v="151"/>
    <n v="289"/>
    <x v="0"/>
  </r>
  <r>
    <x v="0"/>
    <x v="0"/>
    <x v="686"/>
    <x v="32"/>
    <n v="47"/>
    <n v="497"/>
    <n v="164"/>
    <n v="214"/>
    <x v="0"/>
  </r>
  <r>
    <x v="1"/>
    <x v="1"/>
    <x v="687"/>
    <x v="10"/>
    <n v="33"/>
    <n v="584"/>
    <n v="106"/>
    <n v="279"/>
    <x v="0"/>
  </r>
  <r>
    <x v="2"/>
    <x v="2"/>
    <x v="688"/>
    <x v="12"/>
    <n v="46"/>
    <n v="512"/>
    <n v="85"/>
    <n v="222"/>
    <x v="0"/>
  </r>
  <r>
    <x v="3"/>
    <x v="3"/>
    <x v="689"/>
    <x v="30"/>
    <n v="64"/>
    <n v="720"/>
    <n v="147"/>
    <n v="535"/>
    <x v="0"/>
  </r>
  <r>
    <x v="4"/>
    <x v="4"/>
    <x v="690"/>
    <x v="62"/>
    <n v="66"/>
    <n v="745"/>
    <n v="316"/>
    <n v="494"/>
    <x v="0"/>
  </r>
  <r>
    <x v="5"/>
    <x v="5"/>
    <x v="691"/>
    <x v="33"/>
    <n v="53"/>
    <n v="594"/>
    <n v="144"/>
    <n v="591"/>
    <x v="0"/>
  </r>
  <r>
    <x v="6"/>
    <x v="6"/>
    <x v="692"/>
    <x v="20"/>
    <n v="46"/>
    <n v="465"/>
    <n v="186"/>
    <n v="435"/>
    <x v="1"/>
  </r>
  <r>
    <x v="0"/>
    <x v="0"/>
    <x v="693"/>
    <x v="23"/>
    <n v="49"/>
    <n v="432"/>
    <n v="151"/>
    <n v="356"/>
    <x v="0"/>
  </r>
  <r>
    <x v="1"/>
    <x v="1"/>
    <x v="694"/>
    <x v="64"/>
    <n v="61"/>
    <n v="558"/>
    <n v="132"/>
    <n v="331"/>
    <x v="0"/>
  </r>
  <r>
    <x v="2"/>
    <x v="2"/>
    <x v="695"/>
    <x v="28"/>
    <n v="52"/>
    <n v="561"/>
    <n v="92"/>
    <n v="278"/>
    <x v="0"/>
  </r>
  <r>
    <x v="3"/>
    <x v="3"/>
    <x v="696"/>
    <x v="41"/>
    <n v="55"/>
    <n v="601"/>
    <n v="201"/>
    <n v="471"/>
    <x v="0"/>
  </r>
  <r>
    <x v="4"/>
    <x v="4"/>
    <x v="697"/>
    <x v="20"/>
    <n v="56"/>
    <n v="746"/>
    <n v="135"/>
    <n v="332"/>
    <x v="0"/>
  </r>
  <r>
    <x v="5"/>
    <x v="5"/>
    <x v="698"/>
    <x v="23"/>
    <n v="53"/>
    <n v="401"/>
    <n v="190"/>
    <n v="518"/>
    <x v="0"/>
  </r>
  <r>
    <x v="6"/>
    <x v="6"/>
    <x v="699"/>
    <x v="43"/>
    <n v="56"/>
    <n v="629"/>
    <n v="104"/>
    <n v="409"/>
    <x v="0"/>
  </r>
  <r>
    <x v="0"/>
    <x v="0"/>
    <x v="700"/>
    <x v="31"/>
    <n v="55"/>
    <n v="464"/>
    <n v="128"/>
    <n v="396"/>
    <x v="0"/>
  </r>
  <r>
    <x v="1"/>
    <x v="1"/>
    <x v="701"/>
    <x v="7"/>
    <n v="46"/>
    <n v="465"/>
    <n v="142"/>
    <n v="236"/>
    <x v="0"/>
  </r>
  <r>
    <x v="2"/>
    <x v="2"/>
    <x v="702"/>
    <x v="75"/>
    <n v="56"/>
    <n v="385"/>
    <n v="201"/>
    <n v="328"/>
    <x v="0"/>
  </r>
  <r>
    <x v="3"/>
    <x v="3"/>
    <x v="703"/>
    <x v="69"/>
    <n v="63"/>
    <n v="582"/>
    <n v="198"/>
    <n v="444"/>
    <x v="0"/>
  </r>
  <r>
    <x v="4"/>
    <x v="4"/>
    <x v="704"/>
    <x v="73"/>
    <n v="52"/>
    <n v="657"/>
    <n v="277"/>
    <n v="392"/>
    <x v="0"/>
  </r>
  <r>
    <x v="5"/>
    <x v="5"/>
    <x v="705"/>
    <x v="41"/>
    <n v="50"/>
    <n v="685"/>
    <n v="129"/>
    <n v="488"/>
    <x v="0"/>
  </r>
  <r>
    <x v="6"/>
    <x v="6"/>
    <x v="706"/>
    <x v="5"/>
    <n v="54"/>
    <n v="577"/>
    <n v="149"/>
    <n v="228"/>
    <x v="0"/>
  </r>
  <r>
    <x v="0"/>
    <x v="0"/>
    <x v="707"/>
    <x v="48"/>
    <n v="68"/>
    <n v="716"/>
    <n v="239"/>
    <n v="444"/>
    <x v="1"/>
  </r>
  <r>
    <x v="1"/>
    <x v="1"/>
    <x v="708"/>
    <x v="68"/>
    <n v="49"/>
    <n v="533"/>
    <n v="220"/>
    <n v="345"/>
    <x v="0"/>
  </r>
  <r>
    <x v="2"/>
    <x v="2"/>
    <x v="709"/>
    <x v="38"/>
    <n v="63"/>
    <n v="566"/>
    <n v="239"/>
    <n v="306"/>
    <x v="0"/>
  </r>
  <r>
    <x v="3"/>
    <x v="3"/>
    <x v="710"/>
    <x v="54"/>
    <n v="64"/>
    <n v="686"/>
    <n v="96"/>
    <n v="410"/>
    <x v="0"/>
  </r>
  <r>
    <x v="4"/>
    <x v="4"/>
    <x v="711"/>
    <x v="97"/>
    <n v="93"/>
    <n v="594"/>
    <n v="342"/>
    <n v="639"/>
    <x v="0"/>
  </r>
  <r>
    <x v="5"/>
    <x v="5"/>
    <x v="712"/>
    <x v="57"/>
    <n v="67"/>
    <n v="707"/>
    <n v="243"/>
    <n v="277"/>
    <x v="0"/>
  </r>
  <r>
    <x v="6"/>
    <x v="6"/>
    <x v="713"/>
    <x v="52"/>
    <n v="39"/>
    <n v="423"/>
    <n v="167"/>
    <n v="305"/>
    <x v="0"/>
  </r>
  <r>
    <x v="0"/>
    <x v="0"/>
    <x v="714"/>
    <x v="51"/>
    <n v="63"/>
    <n v="581"/>
    <n v="202"/>
    <n v="347"/>
    <x v="0"/>
  </r>
  <r>
    <x v="1"/>
    <x v="1"/>
    <x v="715"/>
    <x v="98"/>
    <n v="40"/>
    <n v="489"/>
    <n v="96"/>
    <n v="433"/>
    <x v="0"/>
  </r>
  <r>
    <x v="2"/>
    <x v="2"/>
    <x v="716"/>
    <x v="10"/>
    <n v="52"/>
    <n v="387"/>
    <n v="129"/>
    <n v="378"/>
    <x v="0"/>
  </r>
  <r>
    <x v="3"/>
    <x v="3"/>
    <x v="717"/>
    <x v="22"/>
    <n v="68"/>
    <n v="532"/>
    <n v="236"/>
    <n v="441"/>
    <x v="0"/>
  </r>
  <r>
    <x v="4"/>
    <x v="4"/>
    <x v="718"/>
    <x v="58"/>
    <n v="62"/>
    <n v="657"/>
    <n v="292"/>
    <n v="473"/>
    <x v="0"/>
  </r>
  <r>
    <x v="5"/>
    <x v="5"/>
    <x v="719"/>
    <x v="34"/>
    <n v="49"/>
    <n v="391"/>
    <n v="148"/>
    <n v="563"/>
    <x v="0"/>
  </r>
  <r>
    <x v="6"/>
    <x v="6"/>
    <x v="720"/>
    <x v="35"/>
    <n v="71"/>
    <n v="381"/>
    <n v="171"/>
    <n v="368"/>
    <x v="0"/>
  </r>
  <r>
    <x v="0"/>
    <x v="0"/>
    <x v="721"/>
    <x v="7"/>
    <n v="43"/>
    <n v="419"/>
    <n v="155"/>
    <n v="352"/>
    <x v="0"/>
  </r>
  <r>
    <x v="1"/>
    <x v="1"/>
    <x v="722"/>
    <x v="38"/>
    <n v="28"/>
    <n v="647"/>
    <n v="206"/>
    <n v="305"/>
    <x v="0"/>
  </r>
  <r>
    <x v="2"/>
    <x v="2"/>
    <x v="723"/>
    <x v="10"/>
    <n v="51"/>
    <n v="650"/>
    <n v="115"/>
    <n v="216"/>
    <x v="0"/>
  </r>
  <r>
    <x v="3"/>
    <x v="3"/>
    <x v="724"/>
    <x v="50"/>
    <n v="67"/>
    <n v="663"/>
    <n v="182"/>
    <n v="375"/>
    <x v="0"/>
  </r>
  <r>
    <x v="4"/>
    <x v="4"/>
    <x v="725"/>
    <x v="27"/>
    <n v="74"/>
    <n v="600"/>
    <n v="207"/>
    <n v="528"/>
    <x v="0"/>
  </r>
  <r>
    <x v="5"/>
    <x v="5"/>
    <x v="726"/>
    <x v="50"/>
    <n v="82"/>
    <n v="601"/>
    <n v="156"/>
    <n v="427"/>
    <x v="0"/>
  </r>
  <r>
    <x v="6"/>
    <x v="6"/>
    <x v="727"/>
    <x v="62"/>
    <n v="48"/>
    <n v="555"/>
    <n v="252"/>
    <n v="338"/>
    <x v="1"/>
  </r>
  <r>
    <x v="0"/>
    <x v="0"/>
    <x v="728"/>
    <x v="32"/>
    <n v="43"/>
    <n v="555"/>
    <n v="160"/>
    <n v="339"/>
    <x v="0"/>
  </r>
  <r>
    <x v="1"/>
    <x v="1"/>
    <x v="729"/>
    <x v="41"/>
    <n v="64"/>
    <n v="337"/>
    <n v="151"/>
    <n v="322"/>
    <x v="0"/>
  </r>
  <r>
    <x v="2"/>
    <x v="2"/>
    <x v="730"/>
    <x v="50"/>
    <n v="39"/>
    <n v="281"/>
    <n v="155"/>
    <n v="407"/>
    <x v="0"/>
  </r>
  <r>
    <x v="3"/>
    <x v="3"/>
    <x v="731"/>
    <x v="16"/>
    <n v="35"/>
    <n v="575"/>
    <n v="131"/>
    <n v="420"/>
    <x v="0"/>
  </r>
  <r>
    <x v="4"/>
    <x v="4"/>
    <x v="732"/>
    <x v="79"/>
    <n v="48"/>
    <n v="742"/>
    <n v="175"/>
    <n v="536"/>
    <x v="0"/>
  </r>
  <r>
    <x v="5"/>
    <x v="5"/>
    <x v="733"/>
    <x v="72"/>
    <n v="76"/>
    <n v="394"/>
    <n v="196"/>
    <n v="530"/>
    <x v="0"/>
  </r>
  <r>
    <x v="6"/>
    <x v="6"/>
    <x v="734"/>
    <x v="41"/>
    <n v="52"/>
    <n v="335"/>
    <n v="116"/>
    <n v="362"/>
    <x v="0"/>
  </r>
  <r>
    <x v="0"/>
    <x v="0"/>
    <x v="735"/>
    <x v="61"/>
    <n v="43"/>
    <n v="458"/>
    <n v="146"/>
    <n v="295"/>
    <x v="0"/>
  </r>
  <r>
    <x v="1"/>
    <x v="1"/>
    <x v="736"/>
    <x v="11"/>
    <n v="49"/>
    <n v="400"/>
    <n v="173"/>
    <n v="246"/>
    <x v="0"/>
  </r>
  <r>
    <x v="2"/>
    <x v="2"/>
    <x v="737"/>
    <x v="15"/>
    <n v="43"/>
    <n v="570"/>
    <n v="185"/>
    <n v="445"/>
    <x v="0"/>
  </r>
  <r>
    <x v="3"/>
    <x v="3"/>
    <x v="738"/>
    <x v="10"/>
    <n v="54"/>
    <n v="526"/>
    <n v="186"/>
    <n v="400"/>
    <x v="0"/>
  </r>
  <r>
    <x v="4"/>
    <x v="4"/>
    <x v="739"/>
    <x v="82"/>
    <n v="64"/>
    <n v="641"/>
    <n v="198"/>
    <n v="570"/>
    <x v="0"/>
  </r>
  <r>
    <x v="5"/>
    <x v="5"/>
    <x v="740"/>
    <x v="78"/>
    <n v="67"/>
    <n v="614"/>
    <n v="163"/>
    <n v="451"/>
    <x v="0"/>
  </r>
  <r>
    <x v="6"/>
    <x v="6"/>
    <x v="741"/>
    <x v="51"/>
    <n v="51"/>
    <n v="410"/>
    <n v="166"/>
    <n v="411"/>
    <x v="0"/>
  </r>
  <r>
    <x v="0"/>
    <x v="0"/>
    <x v="742"/>
    <x v="39"/>
    <n v="50"/>
    <n v="484"/>
    <n v="143"/>
    <n v="408"/>
    <x v="0"/>
  </r>
  <r>
    <x v="1"/>
    <x v="1"/>
    <x v="743"/>
    <x v="34"/>
    <n v="41"/>
    <n v="596"/>
    <n v="132"/>
    <n v="345"/>
    <x v="0"/>
  </r>
  <r>
    <x v="2"/>
    <x v="2"/>
    <x v="744"/>
    <x v="18"/>
    <n v="41"/>
    <n v="491"/>
    <n v="167"/>
    <n v="282"/>
    <x v="0"/>
  </r>
  <r>
    <x v="3"/>
    <x v="3"/>
    <x v="745"/>
    <x v="48"/>
    <n v="38"/>
    <n v="668"/>
    <n v="148"/>
    <n v="476"/>
    <x v="0"/>
  </r>
  <r>
    <x v="4"/>
    <x v="4"/>
    <x v="746"/>
    <x v="99"/>
    <n v="66"/>
    <n v="759"/>
    <n v="190"/>
    <n v="309"/>
    <x v="0"/>
  </r>
  <r>
    <x v="5"/>
    <x v="5"/>
    <x v="747"/>
    <x v="0"/>
    <n v="58"/>
    <n v="580"/>
    <n v="208"/>
    <n v="284"/>
    <x v="0"/>
  </r>
  <r>
    <x v="6"/>
    <x v="6"/>
    <x v="748"/>
    <x v="51"/>
    <n v="41"/>
    <n v="381"/>
    <n v="125"/>
    <n v="410"/>
    <x v="0"/>
  </r>
  <r>
    <x v="0"/>
    <x v="0"/>
    <x v="749"/>
    <x v="21"/>
    <n v="40"/>
    <n v="322"/>
    <n v="111"/>
    <n v="294"/>
    <x v="0"/>
  </r>
  <r>
    <x v="1"/>
    <x v="1"/>
    <x v="750"/>
    <x v="41"/>
    <n v="38"/>
    <n v="559"/>
    <n v="119"/>
    <n v="375"/>
    <x v="0"/>
  </r>
  <r>
    <x v="2"/>
    <x v="2"/>
    <x v="751"/>
    <x v="22"/>
    <n v="52"/>
    <n v="466"/>
    <n v="154"/>
    <n v="315"/>
    <x v="0"/>
  </r>
  <r>
    <x v="3"/>
    <x v="3"/>
    <x v="752"/>
    <x v="69"/>
    <n v="73"/>
    <n v="778"/>
    <n v="187"/>
    <n v="417"/>
    <x v="0"/>
  </r>
  <r>
    <x v="4"/>
    <x v="4"/>
    <x v="753"/>
    <x v="43"/>
    <n v="56"/>
    <n v="702"/>
    <n v="215"/>
    <n v="448"/>
    <x v="0"/>
  </r>
  <r>
    <x v="5"/>
    <x v="5"/>
    <x v="754"/>
    <x v="78"/>
    <n v="75"/>
    <n v="325"/>
    <n v="193"/>
    <n v="511"/>
    <x v="0"/>
  </r>
  <r>
    <x v="6"/>
    <x v="6"/>
    <x v="755"/>
    <x v="14"/>
    <n v="63"/>
    <n v="443"/>
    <n v="188"/>
    <n v="346"/>
    <x v="0"/>
  </r>
  <r>
    <x v="0"/>
    <x v="0"/>
    <x v="756"/>
    <x v="12"/>
    <n v="35"/>
    <n v="423"/>
    <n v="169"/>
    <n v="319"/>
    <x v="0"/>
  </r>
  <r>
    <x v="1"/>
    <x v="1"/>
    <x v="757"/>
    <x v="31"/>
    <n v="39"/>
    <n v="373"/>
    <n v="173"/>
    <n v="411"/>
    <x v="0"/>
  </r>
  <r>
    <x v="2"/>
    <x v="2"/>
    <x v="758"/>
    <x v="56"/>
    <n v="57"/>
    <n v="568"/>
    <n v="100"/>
    <n v="463"/>
    <x v="0"/>
  </r>
  <r>
    <x v="3"/>
    <x v="3"/>
    <x v="759"/>
    <x v="8"/>
    <n v="48"/>
    <n v="629"/>
    <n v="185"/>
    <n v="421"/>
    <x v="0"/>
  </r>
  <r>
    <x v="4"/>
    <x v="4"/>
    <x v="760"/>
    <x v="45"/>
    <n v="59"/>
    <n v="595"/>
    <n v="184"/>
    <n v="434"/>
    <x v="0"/>
  </r>
  <r>
    <x v="5"/>
    <x v="5"/>
    <x v="761"/>
    <x v="55"/>
    <n v="72"/>
    <n v="412"/>
    <n v="175"/>
    <n v="424"/>
    <x v="0"/>
  </r>
  <r>
    <x v="6"/>
    <x v="6"/>
    <x v="762"/>
    <x v="28"/>
    <n v="40"/>
    <n v="513"/>
    <n v="165"/>
    <n v="375"/>
    <x v="0"/>
  </r>
  <r>
    <x v="0"/>
    <x v="0"/>
    <x v="763"/>
    <x v="68"/>
    <n v="37"/>
    <n v="308"/>
    <n v="138"/>
    <n v="312"/>
    <x v="0"/>
  </r>
  <r>
    <x v="1"/>
    <x v="1"/>
    <x v="764"/>
    <x v="41"/>
    <n v="61"/>
    <n v="521"/>
    <n v="167"/>
    <n v="337"/>
    <x v="0"/>
  </r>
  <r>
    <x v="2"/>
    <x v="2"/>
    <x v="765"/>
    <x v="29"/>
    <n v="42"/>
    <n v="578"/>
    <n v="132"/>
    <n v="448"/>
    <x v="0"/>
  </r>
  <r>
    <x v="3"/>
    <x v="3"/>
    <x v="766"/>
    <x v="3"/>
    <n v="77"/>
    <n v="883"/>
    <n v="189"/>
    <n v="356"/>
    <x v="0"/>
  </r>
  <r>
    <x v="4"/>
    <x v="4"/>
    <x v="767"/>
    <x v="48"/>
    <n v="67"/>
    <n v="713"/>
    <n v="219"/>
    <n v="397"/>
    <x v="0"/>
  </r>
  <r>
    <x v="5"/>
    <x v="5"/>
    <x v="768"/>
    <x v="10"/>
    <n v="53"/>
    <n v="845"/>
    <n v="205"/>
    <n v="319"/>
    <x v="0"/>
  </r>
  <r>
    <x v="6"/>
    <x v="6"/>
    <x v="769"/>
    <x v="11"/>
    <n v="43"/>
    <n v="499"/>
    <n v="179"/>
    <n v="229"/>
    <x v="0"/>
  </r>
  <r>
    <x v="0"/>
    <x v="0"/>
    <x v="770"/>
    <x v="60"/>
    <n v="54"/>
    <n v="565"/>
    <n v="240"/>
    <n v="435"/>
    <x v="0"/>
  </r>
  <r>
    <x v="1"/>
    <x v="1"/>
    <x v="771"/>
    <x v="7"/>
    <n v="50"/>
    <n v="463"/>
    <n v="150"/>
    <n v="429"/>
    <x v="0"/>
  </r>
  <r>
    <x v="2"/>
    <x v="2"/>
    <x v="772"/>
    <x v="55"/>
    <n v="67"/>
    <n v="576"/>
    <n v="119"/>
    <n v="376"/>
    <x v="1"/>
  </r>
  <r>
    <x v="3"/>
    <x v="3"/>
    <x v="773"/>
    <x v="3"/>
    <n v="41"/>
    <n v="594"/>
    <n v="205"/>
    <n v="428"/>
    <x v="0"/>
  </r>
  <r>
    <x v="4"/>
    <x v="4"/>
    <x v="774"/>
    <x v="86"/>
    <n v="64"/>
    <n v="764"/>
    <n v="208"/>
    <n v="712"/>
    <x v="0"/>
  </r>
  <r>
    <x v="5"/>
    <x v="5"/>
    <x v="775"/>
    <x v="46"/>
    <n v="54"/>
    <n v="387"/>
    <n v="166"/>
    <n v="303"/>
    <x v="0"/>
  </r>
  <r>
    <x v="6"/>
    <x v="6"/>
    <x v="776"/>
    <x v="68"/>
    <n v="54"/>
    <n v="525"/>
    <n v="151"/>
    <n v="392"/>
    <x v="0"/>
  </r>
  <r>
    <x v="0"/>
    <x v="0"/>
    <x v="777"/>
    <x v="32"/>
    <n v="43"/>
    <n v="629"/>
    <n v="140"/>
    <n v="406"/>
    <x v="0"/>
  </r>
  <r>
    <x v="1"/>
    <x v="1"/>
    <x v="778"/>
    <x v="50"/>
    <n v="46"/>
    <n v="530"/>
    <n v="119"/>
    <n v="387"/>
    <x v="0"/>
  </r>
  <r>
    <x v="2"/>
    <x v="2"/>
    <x v="779"/>
    <x v="64"/>
    <n v="52"/>
    <n v="460"/>
    <n v="216"/>
    <n v="486"/>
    <x v="0"/>
  </r>
  <r>
    <x v="3"/>
    <x v="3"/>
    <x v="780"/>
    <x v="49"/>
    <n v="70"/>
    <n v="684"/>
    <n v="170"/>
    <n v="518"/>
    <x v="1"/>
  </r>
  <r>
    <x v="4"/>
    <x v="4"/>
    <x v="781"/>
    <x v="100"/>
    <n v="56"/>
    <n v="634"/>
    <n v="180"/>
    <n v="393"/>
    <x v="0"/>
  </r>
  <r>
    <x v="5"/>
    <x v="5"/>
    <x v="782"/>
    <x v="39"/>
    <n v="31"/>
    <n v="459"/>
    <n v="124"/>
    <n v="453"/>
    <x v="0"/>
  </r>
  <r>
    <x v="6"/>
    <x v="6"/>
    <x v="783"/>
    <x v="79"/>
    <n v="35"/>
    <n v="552"/>
    <n v="114"/>
    <n v="334"/>
    <x v="0"/>
  </r>
  <r>
    <x v="0"/>
    <x v="0"/>
    <x v="784"/>
    <x v="31"/>
    <n v="53"/>
    <n v="538"/>
    <n v="145"/>
    <n v="358"/>
    <x v="1"/>
  </r>
  <r>
    <x v="1"/>
    <x v="1"/>
    <x v="785"/>
    <x v="38"/>
    <n v="45"/>
    <n v="621"/>
    <n v="191"/>
    <n v="257"/>
    <x v="0"/>
  </r>
  <r>
    <x v="2"/>
    <x v="2"/>
    <x v="786"/>
    <x v="64"/>
    <n v="53"/>
    <n v="365"/>
    <n v="190"/>
    <n v="333"/>
    <x v="0"/>
  </r>
  <r>
    <x v="3"/>
    <x v="3"/>
    <x v="787"/>
    <x v="52"/>
    <n v="77"/>
    <n v="584"/>
    <n v="229"/>
    <n v="335"/>
    <x v="0"/>
  </r>
  <r>
    <x v="4"/>
    <x v="4"/>
    <x v="788"/>
    <x v="62"/>
    <n v="73"/>
    <n v="670"/>
    <n v="225"/>
    <n v="389"/>
    <x v="0"/>
  </r>
  <r>
    <x v="5"/>
    <x v="5"/>
    <x v="789"/>
    <x v="57"/>
    <n v="54"/>
    <n v="648"/>
    <n v="217"/>
    <n v="522"/>
    <x v="0"/>
  </r>
  <r>
    <x v="6"/>
    <x v="6"/>
    <x v="790"/>
    <x v="45"/>
    <n v="47"/>
    <n v="492"/>
    <n v="193"/>
    <n v="247"/>
    <x v="0"/>
  </r>
  <r>
    <x v="0"/>
    <x v="0"/>
    <x v="791"/>
    <x v="101"/>
    <n v="41"/>
    <n v="419"/>
    <n v="199"/>
    <n v="453"/>
    <x v="0"/>
  </r>
  <r>
    <x v="1"/>
    <x v="1"/>
    <x v="792"/>
    <x v="72"/>
    <n v="47"/>
    <n v="393"/>
    <n v="166"/>
    <n v="241"/>
    <x v="0"/>
  </r>
  <r>
    <x v="2"/>
    <x v="2"/>
    <x v="793"/>
    <x v="25"/>
    <n v="54"/>
    <n v="568"/>
    <n v="123"/>
    <n v="342"/>
    <x v="0"/>
  </r>
  <r>
    <x v="3"/>
    <x v="3"/>
    <x v="794"/>
    <x v="88"/>
    <n v="66"/>
    <n v="674"/>
    <n v="235"/>
    <n v="492"/>
    <x v="0"/>
  </r>
  <r>
    <x v="4"/>
    <x v="4"/>
    <x v="795"/>
    <x v="52"/>
    <n v="84"/>
    <n v="581"/>
    <n v="221"/>
    <n v="539"/>
    <x v="0"/>
  </r>
  <r>
    <x v="5"/>
    <x v="5"/>
    <x v="796"/>
    <x v="23"/>
    <n v="77"/>
    <n v="614"/>
    <n v="237"/>
    <n v="208"/>
    <x v="0"/>
  </r>
  <r>
    <x v="6"/>
    <x v="6"/>
    <x v="797"/>
    <x v="69"/>
    <n v="43"/>
    <n v="451"/>
    <n v="165"/>
    <n v="426"/>
    <x v="1"/>
  </r>
  <r>
    <x v="0"/>
    <x v="0"/>
    <x v="798"/>
    <x v="31"/>
    <n v="49"/>
    <n v="508"/>
    <n v="145"/>
    <n v="448"/>
    <x v="0"/>
  </r>
  <r>
    <x v="1"/>
    <x v="1"/>
    <x v="799"/>
    <x v="56"/>
    <n v="48"/>
    <n v="397"/>
    <n v="127"/>
    <n v="317"/>
    <x v="0"/>
  </r>
  <r>
    <x v="2"/>
    <x v="2"/>
    <x v="800"/>
    <x v="5"/>
    <n v="54"/>
    <n v="492"/>
    <n v="171"/>
    <n v="597"/>
    <x v="0"/>
  </r>
  <r>
    <x v="3"/>
    <x v="3"/>
    <x v="801"/>
    <x v="44"/>
    <n v="49"/>
    <n v="463"/>
    <n v="150"/>
    <n v="244"/>
    <x v="0"/>
  </r>
  <r>
    <x v="4"/>
    <x v="4"/>
    <x v="802"/>
    <x v="9"/>
    <n v="89"/>
    <n v="751"/>
    <n v="153"/>
    <n v="412"/>
    <x v="0"/>
  </r>
  <r>
    <x v="5"/>
    <x v="5"/>
    <x v="803"/>
    <x v="23"/>
    <n v="48"/>
    <n v="475"/>
    <n v="212"/>
    <n v="458"/>
    <x v="0"/>
  </r>
  <r>
    <x v="6"/>
    <x v="6"/>
    <x v="804"/>
    <x v="44"/>
    <n v="54"/>
    <n v="597"/>
    <n v="297"/>
    <n v="380"/>
    <x v="1"/>
  </r>
  <r>
    <x v="0"/>
    <x v="0"/>
    <x v="805"/>
    <x v="75"/>
    <n v="77"/>
    <n v="448"/>
    <n v="213"/>
    <n v="397"/>
    <x v="1"/>
  </r>
  <r>
    <x v="1"/>
    <x v="1"/>
    <x v="806"/>
    <x v="7"/>
    <n v="57"/>
    <n v="470"/>
    <n v="230"/>
    <n v="164"/>
    <x v="0"/>
  </r>
  <r>
    <x v="2"/>
    <x v="2"/>
    <x v="807"/>
    <x v="50"/>
    <n v="43"/>
    <n v="530"/>
    <n v="194"/>
    <n v="416"/>
    <x v="0"/>
  </r>
  <r>
    <x v="3"/>
    <x v="3"/>
    <x v="808"/>
    <x v="49"/>
    <n v="89"/>
    <n v="585"/>
    <n v="250"/>
    <n v="558"/>
    <x v="0"/>
  </r>
  <r>
    <x v="4"/>
    <x v="4"/>
    <x v="809"/>
    <x v="15"/>
    <n v="72"/>
    <n v="696"/>
    <n v="276"/>
    <n v="319"/>
    <x v="0"/>
  </r>
  <r>
    <x v="5"/>
    <x v="5"/>
    <x v="810"/>
    <x v="16"/>
    <n v="46"/>
    <n v="708"/>
    <n v="174"/>
    <n v="389"/>
    <x v="0"/>
  </r>
  <r>
    <x v="6"/>
    <x v="6"/>
    <x v="811"/>
    <x v="89"/>
    <n v="45"/>
    <n v="380"/>
    <n v="161"/>
    <n v="330"/>
    <x v="0"/>
  </r>
  <r>
    <x v="0"/>
    <x v="0"/>
    <x v="812"/>
    <x v="17"/>
    <n v="48"/>
    <n v="435"/>
    <n v="138"/>
    <n v="272"/>
    <x v="0"/>
  </r>
  <r>
    <x v="1"/>
    <x v="1"/>
    <x v="813"/>
    <x v="17"/>
    <n v="63"/>
    <n v="348"/>
    <n v="199"/>
    <n v="251"/>
    <x v="0"/>
  </r>
  <r>
    <x v="2"/>
    <x v="2"/>
    <x v="814"/>
    <x v="44"/>
    <n v="56"/>
    <n v="523"/>
    <n v="118"/>
    <n v="367"/>
    <x v="0"/>
  </r>
  <r>
    <x v="3"/>
    <x v="3"/>
    <x v="815"/>
    <x v="15"/>
    <n v="66"/>
    <n v="726"/>
    <n v="149"/>
    <n v="608"/>
    <x v="0"/>
  </r>
  <r>
    <x v="4"/>
    <x v="4"/>
    <x v="816"/>
    <x v="78"/>
    <n v="64"/>
    <n v="686"/>
    <n v="244"/>
    <n v="609"/>
    <x v="0"/>
  </r>
  <r>
    <x v="5"/>
    <x v="5"/>
    <x v="817"/>
    <x v="91"/>
    <n v="56"/>
    <n v="257"/>
    <n v="236"/>
    <n v="446"/>
    <x v="0"/>
  </r>
  <r>
    <x v="6"/>
    <x v="6"/>
    <x v="818"/>
    <x v="20"/>
    <n v="55"/>
    <n v="547"/>
    <n v="234"/>
    <n v="427"/>
    <x v="1"/>
  </r>
  <r>
    <x v="0"/>
    <x v="0"/>
    <x v="819"/>
    <x v="18"/>
    <n v="39"/>
    <n v="361"/>
    <n v="122"/>
    <n v="429"/>
    <x v="0"/>
  </r>
  <r>
    <x v="1"/>
    <x v="1"/>
    <x v="820"/>
    <x v="8"/>
    <n v="41"/>
    <n v="457"/>
    <n v="297"/>
    <n v="259"/>
    <x v="0"/>
  </r>
  <r>
    <x v="2"/>
    <x v="2"/>
    <x v="821"/>
    <x v="35"/>
    <n v="40"/>
    <n v="482"/>
    <n v="199"/>
    <n v="359"/>
    <x v="0"/>
  </r>
  <r>
    <x v="3"/>
    <x v="3"/>
    <x v="822"/>
    <x v="50"/>
    <n v="41"/>
    <n v="744"/>
    <n v="222"/>
    <n v="584"/>
    <x v="0"/>
  </r>
  <r>
    <x v="4"/>
    <x v="4"/>
    <x v="823"/>
    <x v="32"/>
    <n v="36"/>
    <n v="711"/>
    <n v="326"/>
    <n v="481"/>
    <x v="0"/>
  </r>
  <r>
    <x v="5"/>
    <x v="5"/>
    <x v="824"/>
    <x v="7"/>
    <n v="53"/>
    <n v="541"/>
    <n v="294"/>
    <n v="564"/>
    <x v="0"/>
  </r>
  <r>
    <x v="6"/>
    <x v="6"/>
    <x v="825"/>
    <x v="13"/>
    <n v="33"/>
    <n v="584"/>
    <n v="211"/>
    <n v="232"/>
    <x v="0"/>
  </r>
  <r>
    <x v="0"/>
    <x v="0"/>
    <x v="826"/>
    <x v="43"/>
    <n v="44"/>
    <n v="576"/>
    <n v="212"/>
    <n v="441"/>
    <x v="0"/>
  </r>
  <r>
    <x v="1"/>
    <x v="1"/>
    <x v="827"/>
    <x v="8"/>
    <n v="71"/>
    <n v="427"/>
    <n v="194"/>
    <n v="520"/>
    <x v="0"/>
  </r>
  <r>
    <x v="2"/>
    <x v="2"/>
    <x v="828"/>
    <x v="11"/>
    <n v="54"/>
    <n v="521"/>
    <n v="140"/>
    <n v="316"/>
    <x v="0"/>
  </r>
  <r>
    <x v="3"/>
    <x v="3"/>
    <x v="829"/>
    <x v="15"/>
    <n v="72"/>
    <n v="324"/>
    <n v="239"/>
    <n v="385"/>
    <x v="0"/>
  </r>
  <r>
    <x v="4"/>
    <x v="4"/>
    <x v="830"/>
    <x v="41"/>
    <n v="38"/>
    <n v="701"/>
    <n v="291"/>
    <n v="503"/>
    <x v="0"/>
  </r>
  <r>
    <x v="5"/>
    <x v="5"/>
    <x v="831"/>
    <x v="68"/>
    <n v="61"/>
    <n v="658"/>
    <n v="183"/>
    <n v="540"/>
    <x v="0"/>
  </r>
  <r>
    <x v="6"/>
    <x v="6"/>
    <x v="832"/>
    <x v="13"/>
    <n v="44"/>
    <n v="485"/>
    <n v="196"/>
    <n v="269"/>
    <x v="0"/>
  </r>
  <r>
    <x v="0"/>
    <x v="0"/>
    <x v="833"/>
    <x v="17"/>
    <n v="50"/>
    <n v="575"/>
    <n v="145"/>
    <n v="309"/>
    <x v="0"/>
  </r>
  <r>
    <x v="1"/>
    <x v="1"/>
    <x v="834"/>
    <x v="5"/>
    <n v="55"/>
    <n v="354"/>
    <n v="104"/>
    <n v="212"/>
    <x v="0"/>
  </r>
  <r>
    <x v="2"/>
    <x v="2"/>
    <x v="835"/>
    <x v="35"/>
    <n v="48"/>
    <n v="616"/>
    <n v="188"/>
    <n v="357"/>
    <x v="0"/>
  </r>
  <r>
    <x v="3"/>
    <x v="3"/>
    <x v="836"/>
    <x v="69"/>
    <n v="68"/>
    <n v="657"/>
    <n v="243"/>
    <n v="431"/>
    <x v="0"/>
  </r>
  <r>
    <x v="4"/>
    <x v="4"/>
    <x v="837"/>
    <x v="48"/>
    <n v="72"/>
    <n v="760"/>
    <n v="330"/>
    <n v="431"/>
    <x v="0"/>
  </r>
  <r>
    <x v="5"/>
    <x v="5"/>
    <x v="838"/>
    <x v="4"/>
    <n v="53"/>
    <n v="481"/>
    <n v="231"/>
    <n v="553"/>
    <x v="0"/>
  </r>
  <r>
    <x v="6"/>
    <x v="6"/>
    <x v="839"/>
    <x v="53"/>
    <n v="48"/>
    <n v="559"/>
    <n v="206"/>
    <n v="454"/>
    <x v="0"/>
  </r>
  <r>
    <x v="0"/>
    <x v="0"/>
    <x v="840"/>
    <x v="68"/>
    <n v="47"/>
    <n v="362"/>
    <n v="277"/>
    <n v="484"/>
    <x v="0"/>
  </r>
  <r>
    <x v="1"/>
    <x v="1"/>
    <x v="841"/>
    <x v="32"/>
    <n v="65"/>
    <n v="511"/>
    <n v="200"/>
    <n v="342"/>
    <x v="0"/>
  </r>
  <r>
    <x v="2"/>
    <x v="2"/>
    <x v="842"/>
    <x v="31"/>
    <n v="57"/>
    <n v="682"/>
    <n v="301"/>
    <n v="308"/>
    <x v="0"/>
  </r>
  <r>
    <x v="3"/>
    <x v="3"/>
    <x v="843"/>
    <x v="93"/>
    <n v="68"/>
    <n v="517"/>
    <n v="240"/>
    <n v="398"/>
    <x v="0"/>
  </r>
  <r>
    <x v="4"/>
    <x v="4"/>
    <x v="844"/>
    <x v="72"/>
    <n v="67"/>
    <n v="705"/>
    <n v="175"/>
    <n v="407"/>
    <x v="0"/>
  </r>
  <r>
    <x v="5"/>
    <x v="5"/>
    <x v="845"/>
    <x v="4"/>
    <n v="66"/>
    <n v="465"/>
    <n v="237"/>
    <n v="393"/>
    <x v="0"/>
  </r>
  <r>
    <x v="6"/>
    <x v="6"/>
    <x v="846"/>
    <x v="7"/>
    <n v="69"/>
    <n v="435"/>
    <n v="162"/>
    <n v="280"/>
    <x v="0"/>
  </r>
  <r>
    <x v="0"/>
    <x v="0"/>
    <x v="847"/>
    <x v="10"/>
    <n v="52"/>
    <n v="444"/>
    <n v="160"/>
    <n v="291"/>
    <x v="0"/>
  </r>
  <r>
    <x v="1"/>
    <x v="1"/>
    <x v="848"/>
    <x v="18"/>
    <n v="62"/>
    <n v="488"/>
    <n v="253"/>
    <n v="542"/>
    <x v="0"/>
  </r>
  <r>
    <x v="2"/>
    <x v="2"/>
    <x v="849"/>
    <x v="23"/>
    <n v="39"/>
    <n v="328"/>
    <n v="252"/>
    <n v="275"/>
    <x v="0"/>
  </r>
  <r>
    <x v="3"/>
    <x v="3"/>
    <x v="850"/>
    <x v="72"/>
    <n v="47"/>
    <n v="571"/>
    <n v="290"/>
    <n v="533"/>
    <x v="0"/>
  </r>
  <r>
    <x v="4"/>
    <x v="4"/>
    <x v="851"/>
    <x v="82"/>
    <n v="58"/>
    <n v="760"/>
    <n v="171"/>
    <n v="451"/>
    <x v="0"/>
  </r>
  <r>
    <x v="5"/>
    <x v="5"/>
    <x v="852"/>
    <x v="32"/>
    <n v="58"/>
    <n v="691"/>
    <n v="326"/>
    <n v="553"/>
    <x v="1"/>
  </r>
  <r>
    <x v="6"/>
    <x v="6"/>
    <x v="853"/>
    <x v="23"/>
    <n v="37"/>
    <n v="320"/>
    <n v="244"/>
    <n v="262"/>
    <x v="0"/>
  </r>
  <r>
    <x v="0"/>
    <x v="0"/>
    <x v="854"/>
    <x v="10"/>
    <n v="48"/>
    <n v="556"/>
    <n v="223"/>
    <n v="412"/>
    <x v="0"/>
  </r>
  <r>
    <x v="1"/>
    <x v="1"/>
    <x v="855"/>
    <x v="31"/>
    <n v="51"/>
    <n v="501"/>
    <n v="183"/>
    <n v="341"/>
    <x v="0"/>
  </r>
  <r>
    <x v="2"/>
    <x v="2"/>
    <x v="856"/>
    <x v="16"/>
    <n v="44"/>
    <n v="699"/>
    <n v="153"/>
    <n v="290"/>
    <x v="0"/>
  </r>
  <r>
    <x v="3"/>
    <x v="3"/>
    <x v="857"/>
    <x v="11"/>
    <n v="45"/>
    <n v="744"/>
    <n v="313"/>
    <n v="480"/>
    <x v="0"/>
  </r>
  <r>
    <x v="4"/>
    <x v="4"/>
    <x v="858"/>
    <x v="27"/>
    <n v="58"/>
    <n v="917"/>
    <n v="351"/>
    <n v="323"/>
    <x v="0"/>
  </r>
  <r>
    <x v="5"/>
    <x v="5"/>
    <x v="859"/>
    <x v="56"/>
    <n v="52"/>
    <n v="678"/>
    <n v="330"/>
    <n v="268"/>
    <x v="0"/>
  </r>
  <r>
    <x v="6"/>
    <x v="6"/>
    <x v="860"/>
    <x v="43"/>
    <n v="50"/>
    <n v="487"/>
    <n v="282"/>
    <n v="615"/>
    <x v="1"/>
  </r>
  <r>
    <x v="0"/>
    <x v="0"/>
    <x v="861"/>
    <x v="55"/>
    <n v="45"/>
    <n v="444"/>
    <n v="287"/>
    <n v="286"/>
    <x v="0"/>
  </r>
  <r>
    <x v="1"/>
    <x v="1"/>
    <x v="862"/>
    <x v="6"/>
    <n v="51"/>
    <n v="598"/>
    <n v="262"/>
    <n v="177"/>
    <x v="0"/>
  </r>
  <r>
    <x v="2"/>
    <x v="2"/>
    <x v="863"/>
    <x v="55"/>
    <n v="64"/>
    <n v="642"/>
    <n v="221"/>
    <n v="395"/>
    <x v="0"/>
  </r>
  <r>
    <x v="3"/>
    <x v="3"/>
    <x v="864"/>
    <x v="102"/>
    <n v="60"/>
    <n v="704"/>
    <n v="174"/>
    <n v="160"/>
    <x v="0"/>
  </r>
  <r>
    <x v="4"/>
    <x v="4"/>
    <x v="865"/>
    <x v="26"/>
    <n v="66"/>
    <n v="487"/>
    <n v="283"/>
    <n v="543"/>
    <x v="0"/>
  </r>
  <r>
    <x v="5"/>
    <x v="5"/>
    <x v="866"/>
    <x v="49"/>
    <n v="65"/>
    <n v="277"/>
    <n v="310"/>
    <n v="251"/>
    <x v="0"/>
  </r>
  <r>
    <x v="6"/>
    <x v="6"/>
    <x v="867"/>
    <x v="17"/>
    <n v="51"/>
    <n v="300"/>
    <n v="249"/>
    <n v="460"/>
    <x v="0"/>
  </r>
  <r>
    <x v="0"/>
    <x v="0"/>
    <x v="868"/>
    <x v="35"/>
    <n v="57"/>
    <n v="340"/>
    <n v="236"/>
    <n v="413"/>
    <x v="0"/>
  </r>
  <r>
    <x v="1"/>
    <x v="1"/>
    <x v="869"/>
    <x v="8"/>
    <n v="44"/>
    <n v="423"/>
    <n v="65"/>
    <n v="278"/>
    <x v="0"/>
  </r>
  <r>
    <x v="2"/>
    <x v="2"/>
    <x v="870"/>
    <x v="89"/>
    <n v="22"/>
    <n v="457"/>
    <n v="266"/>
    <n v="303"/>
    <x v="0"/>
  </r>
  <r>
    <x v="3"/>
    <x v="3"/>
    <x v="871"/>
    <x v="49"/>
    <n v="57"/>
    <n v="665"/>
    <n v="334"/>
    <n v="303"/>
    <x v="0"/>
  </r>
  <r>
    <x v="4"/>
    <x v="4"/>
    <x v="872"/>
    <x v="103"/>
    <n v="69"/>
    <n v="736"/>
    <n v="312"/>
    <n v="550"/>
    <x v="1"/>
  </r>
  <r>
    <x v="5"/>
    <x v="5"/>
    <x v="873"/>
    <x v="61"/>
    <n v="68"/>
    <n v="768"/>
    <n v="185"/>
    <n v="570"/>
    <x v="0"/>
  </r>
  <r>
    <x v="6"/>
    <x v="6"/>
    <x v="874"/>
    <x v="64"/>
    <n v="61"/>
    <n v="569"/>
    <n v="159"/>
    <n v="366"/>
    <x v="1"/>
  </r>
  <r>
    <x v="0"/>
    <x v="0"/>
    <x v="875"/>
    <x v="1"/>
    <n v="49"/>
    <n v="391"/>
    <n v="97"/>
    <n v="261"/>
    <x v="0"/>
  </r>
  <r>
    <x v="1"/>
    <x v="1"/>
    <x v="876"/>
    <x v="15"/>
    <n v="30"/>
    <n v="543"/>
    <n v="219"/>
    <n v="506"/>
    <x v="0"/>
  </r>
  <r>
    <x v="2"/>
    <x v="2"/>
    <x v="877"/>
    <x v="10"/>
    <n v="50"/>
    <n v="546"/>
    <n v="212"/>
    <n v="380"/>
    <x v="0"/>
  </r>
  <r>
    <x v="3"/>
    <x v="3"/>
    <x v="878"/>
    <x v="48"/>
    <n v="65"/>
    <n v="759"/>
    <n v="263"/>
    <n v="489"/>
    <x v="0"/>
  </r>
  <r>
    <x v="4"/>
    <x v="4"/>
    <x v="879"/>
    <x v="70"/>
    <n v="54"/>
    <n v="716"/>
    <n v="419"/>
    <n v="429"/>
    <x v="0"/>
  </r>
  <r>
    <x v="5"/>
    <x v="5"/>
    <x v="880"/>
    <x v="18"/>
    <n v="56"/>
    <n v="525"/>
    <n v="233"/>
    <n v="621"/>
    <x v="0"/>
  </r>
  <r>
    <x v="6"/>
    <x v="6"/>
    <x v="881"/>
    <x v="65"/>
    <n v="29"/>
    <n v="398"/>
    <n v="336"/>
    <n v="261"/>
    <x v="0"/>
  </r>
  <r>
    <x v="0"/>
    <x v="0"/>
    <x v="882"/>
    <x v="14"/>
    <n v="37"/>
    <n v="428"/>
    <n v="259"/>
    <n v="510"/>
    <x v="0"/>
  </r>
  <r>
    <x v="1"/>
    <x v="1"/>
    <x v="883"/>
    <x v="28"/>
    <n v="39"/>
    <n v="539"/>
    <n v="244"/>
    <n v="350"/>
    <x v="0"/>
  </r>
  <r>
    <x v="2"/>
    <x v="2"/>
    <x v="884"/>
    <x v="50"/>
    <n v="43"/>
    <n v="623"/>
    <n v="316"/>
    <n v="314"/>
    <x v="0"/>
  </r>
  <r>
    <x v="3"/>
    <x v="3"/>
    <x v="885"/>
    <x v="62"/>
    <n v="75"/>
    <n v="750"/>
    <n v="290"/>
    <n v="367"/>
    <x v="0"/>
  </r>
  <r>
    <x v="4"/>
    <x v="4"/>
    <x v="886"/>
    <x v="3"/>
    <n v="87"/>
    <n v="684"/>
    <n v="434"/>
    <n v="459"/>
    <x v="0"/>
  </r>
  <r>
    <x v="5"/>
    <x v="5"/>
    <x v="887"/>
    <x v="59"/>
    <n v="55"/>
    <n v="563"/>
    <n v="181"/>
    <n v="462"/>
    <x v="0"/>
  </r>
  <r>
    <x v="6"/>
    <x v="6"/>
    <x v="888"/>
    <x v="16"/>
    <n v="53"/>
    <n v="394"/>
    <n v="316"/>
    <n v="386"/>
    <x v="0"/>
  </r>
  <r>
    <x v="0"/>
    <x v="0"/>
    <x v="889"/>
    <x v="62"/>
    <n v="39"/>
    <n v="553"/>
    <n v="326"/>
    <n v="499"/>
    <x v="1"/>
  </r>
  <r>
    <x v="1"/>
    <x v="1"/>
    <x v="890"/>
    <x v="38"/>
    <n v="52"/>
    <n v="453"/>
    <n v="241"/>
    <n v="300"/>
    <x v="0"/>
  </r>
  <r>
    <x v="2"/>
    <x v="2"/>
    <x v="891"/>
    <x v="3"/>
    <n v="59"/>
    <n v="515"/>
    <n v="281"/>
    <n v="373"/>
    <x v="0"/>
  </r>
  <r>
    <x v="3"/>
    <x v="3"/>
    <x v="892"/>
    <x v="19"/>
    <n v="63"/>
    <n v="625"/>
    <n v="274"/>
    <n v="370"/>
    <x v="0"/>
  </r>
  <r>
    <x v="4"/>
    <x v="4"/>
    <x v="893"/>
    <x v="59"/>
    <n v="42"/>
    <n v="638"/>
    <n v="260"/>
    <n v="634"/>
    <x v="0"/>
  </r>
  <r>
    <x v="5"/>
    <x v="5"/>
    <x v="894"/>
    <x v="27"/>
    <n v="67"/>
    <n v="477"/>
    <n v="227"/>
    <n v="349"/>
    <x v="0"/>
  </r>
  <r>
    <x v="6"/>
    <x v="6"/>
    <x v="895"/>
    <x v="61"/>
    <n v="54"/>
    <n v="548"/>
    <n v="276"/>
    <n v="369"/>
    <x v="0"/>
  </r>
  <r>
    <x v="0"/>
    <x v="0"/>
    <x v="896"/>
    <x v="24"/>
    <n v="37"/>
    <n v="622"/>
    <n v="351"/>
    <n v="228"/>
    <x v="1"/>
  </r>
  <r>
    <x v="1"/>
    <x v="1"/>
    <x v="897"/>
    <x v="18"/>
    <n v="61"/>
    <n v="548"/>
    <n v="381"/>
    <n v="440"/>
    <x v="0"/>
  </r>
  <r>
    <x v="2"/>
    <x v="2"/>
    <x v="898"/>
    <x v="79"/>
    <n v="49"/>
    <n v="519"/>
    <n v="271"/>
    <n v="323"/>
    <x v="0"/>
  </r>
  <r>
    <x v="3"/>
    <x v="3"/>
    <x v="899"/>
    <x v="62"/>
    <n v="57"/>
    <n v="621"/>
    <n v="331"/>
    <n v="521"/>
    <x v="0"/>
  </r>
  <r>
    <x v="4"/>
    <x v="4"/>
    <x v="900"/>
    <x v="66"/>
    <n v="61"/>
    <n v="600"/>
    <n v="377"/>
    <n v="480"/>
    <x v="0"/>
  </r>
  <r>
    <x v="5"/>
    <x v="5"/>
    <x v="901"/>
    <x v="59"/>
    <n v="67"/>
    <n v="595"/>
    <n v="241"/>
    <n v="349"/>
    <x v="0"/>
  </r>
  <r>
    <x v="6"/>
    <x v="6"/>
    <x v="902"/>
    <x v="6"/>
    <n v="61"/>
    <n v="551"/>
    <n v="249"/>
    <n v="318"/>
    <x v="0"/>
  </r>
  <r>
    <x v="0"/>
    <x v="0"/>
    <x v="903"/>
    <x v="22"/>
    <n v="54"/>
    <n v="505"/>
    <n v="276"/>
    <n v="395"/>
    <x v="0"/>
  </r>
  <r>
    <x v="1"/>
    <x v="1"/>
    <x v="904"/>
    <x v="52"/>
    <n v="59"/>
    <n v="469"/>
    <n v="186"/>
    <n v="201"/>
    <x v="0"/>
  </r>
  <r>
    <x v="2"/>
    <x v="2"/>
    <x v="905"/>
    <x v="51"/>
    <n v="35"/>
    <n v="501"/>
    <n v="157"/>
    <n v="325"/>
    <x v="0"/>
  </r>
  <r>
    <x v="3"/>
    <x v="3"/>
    <x v="906"/>
    <x v="10"/>
    <n v="64"/>
    <n v="602"/>
    <n v="317"/>
    <n v="434"/>
    <x v="0"/>
  </r>
  <r>
    <x v="4"/>
    <x v="4"/>
    <x v="907"/>
    <x v="54"/>
    <n v="41"/>
    <n v="390"/>
    <n v="251"/>
    <n v="451"/>
    <x v="0"/>
  </r>
  <r>
    <x v="5"/>
    <x v="5"/>
    <x v="908"/>
    <x v="45"/>
    <n v="64"/>
    <n v="364"/>
    <n v="232"/>
    <n v="365"/>
    <x v="0"/>
  </r>
  <r>
    <x v="6"/>
    <x v="6"/>
    <x v="909"/>
    <x v="72"/>
    <n v="46"/>
    <n v="395"/>
    <n v="283"/>
    <n v="291"/>
    <x v="0"/>
  </r>
  <r>
    <x v="0"/>
    <x v="0"/>
    <x v="910"/>
    <x v="24"/>
    <n v="62"/>
    <n v="442"/>
    <n v="361"/>
    <n v="329"/>
    <x v="0"/>
  </r>
  <r>
    <x v="1"/>
    <x v="1"/>
    <x v="911"/>
    <x v="72"/>
    <n v="25"/>
    <n v="397"/>
    <n v="256"/>
    <n v="394"/>
    <x v="0"/>
  </r>
  <r>
    <x v="2"/>
    <x v="2"/>
    <x v="912"/>
    <x v="51"/>
    <n v="39"/>
    <n v="415"/>
    <n v="368"/>
    <n v="233"/>
    <x v="0"/>
  </r>
  <r>
    <x v="3"/>
    <x v="3"/>
    <x v="913"/>
    <x v="73"/>
    <n v="61"/>
    <n v="514"/>
    <n v="269"/>
    <n v="476"/>
    <x v="0"/>
  </r>
  <r>
    <x v="4"/>
    <x v="4"/>
    <x v="914"/>
    <x v="80"/>
    <n v="58"/>
    <n v="814"/>
    <n v="162"/>
    <n v="306"/>
    <x v="0"/>
  </r>
  <r>
    <x v="5"/>
    <x v="5"/>
    <x v="915"/>
    <x v="92"/>
    <n v="59"/>
    <n v="606"/>
    <n v="337"/>
    <n v="555"/>
    <x v="1"/>
  </r>
  <r>
    <x v="6"/>
    <x v="6"/>
    <x v="916"/>
    <x v="8"/>
    <n v="45"/>
    <n v="699"/>
    <n v="290"/>
    <n v="359"/>
    <x v="0"/>
  </r>
  <r>
    <x v="0"/>
    <x v="0"/>
    <x v="917"/>
    <x v="35"/>
    <n v="57"/>
    <n v="645"/>
    <n v="238"/>
    <n v="368"/>
    <x v="0"/>
  </r>
  <r>
    <x v="1"/>
    <x v="1"/>
    <x v="918"/>
    <x v="0"/>
    <n v="56"/>
    <n v="521"/>
    <n v="252"/>
    <n v="344"/>
    <x v="0"/>
  </r>
  <r>
    <x v="2"/>
    <x v="2"/>
    <x v="919"/>
    <x v="18"/>
    <n v="50"/>
    <n v="383"/>
    <n v="274"/>
    <n v="378"/>
    <x v="0"/>
  </r>
  <r>
    <x v="3"/>
    <x v="3"/>
    <x v="920"/>
    <x v="8"/>
    <n v="66"/>
    <n v="564"/>
    <n v="421"/>
    <n v="621"/>
    <x v="0"/>
  </r>
  <r>
    <x v="4"/>
    <x v="4"/>
    <x v="921"/>
    <x v="92"/>
    <n v="64"/>
    <n v="868"/>
    <n v="477"/>
    <n v="505"/>
    <x v="1"/>
  </r>
  <r>
    <x v="5"/>
    <x v="5"/>
    <x v="922"/>
    <x v="55"/>
    <n v="38"/>
    <n v="640"/>
    <n v="354"/>
    <n v="482"/>
    <x v="0"/>
  </r>
  <r>
    <x v="6"/>
    <x v="6"/>
    <x v="923"/>
    <x v="16"/>
    <n v="44"/>
    <n v="366"/>
    <n v="233"/>
    <n v="313"/>
    <x v="0"/>
  </r>
  <r>
    <x v="0"/>
    <x v="0"/>
    <x v="924"/>
    <x v="1"/>
    <n v="69"/>
    <n v="525"/>
    <n v="308"/>
    <n v="167"/>
    <x v="0"/>
  </r>
  <r>
    <x v="1"/>
    <x v="1"/>
    <x v="925"/>
    <x v="17"/>
    <n v="36"/>
    <n v="373"/>
    <n v="258"/>
    <n v="402"/>
    <x v="0"/>
  </r>
  <r>
    <x v="2"/>
    <x v="2"/>
    <x v="926"/>
    <x v="25"/>
    <n v="42"/>
    <n v="581"/>
    <n v="232"/>
    <n v="491"/>
    <x v="0"/>
  </r>
  <r>
    <x v="3"/>
    <x v="3"/>
    <x v="927"/>
    <x v="73"/>
    <n v="60"/>
    <n v="627"/>
    <n v="387"/>
    <n v="734"/>
    <x v="1"/>
  </r>
  <r>
    <x v="4"/>
    <x v="4"/>
    <x v="928"/>
    <x v="86"/>
    <n v="33"/>
    <n v="635"/>
    <n v="214"/>
    <n v="516"/>
    <x v="0"/>
  </r>
  <r>
    <x v="5"/>
    <x v="5"/>
    <x v="929"/>
    <x v="27"/>
    <n v="72"/>
    <n v="688"/>
    <n v="302"/>
    <n v="397"/>
    <x v="0"/>
  </r>
  <r>
    <x v="6"/>
    <x v="6"/>
    <x v="930"/>
    <x v="16"/>
    <n v="46"/>
    <n v="388"/>
    <n v="205"/>
    <n v="388"/>
    <x v="0"/>
  </r>
  <r>
    <x v="0"/>
    <x v="0"/>
    <x v="931"/>
    <x v="24"/>
    <n v="42"/>
    <n v="473"/>
    <n v="220"/>
    <n v="469"/>
    <x v="0"/>
  </r>
  <r>
    <x v="1"/>
    <x v="1"/>
    <x v="932"/>
    <x v="15"/>
    <n v="44"/>
    <n v="475"/>
    <n v="232"/>
    <n v="514"/>
    <x v="0"/>
  </r>
  <r>
    <x v="2"/>
    <x v="2"/>
    <x v="933"/>
    <x v="24"/>
    <n v="54"/>
    <n v="487"/>
    <n v="265"/>
    <n v="287"/>
    <x v="0"/>
  </r>
  <r>
    <x v="3"/>
    <x v="3"/>
    <x v="934"/>
    <x v="104"/>
    <n v="56"/>
    <n v="678"/>
    <n v="301"/>
    <n v="543"/>
    <x v="0"/>
  </r>
  <r>
    <x v="4"/>
    <x v="4"/>
    <x v="935"/>
    <x v="73"/>
    <n v="73"/>
    <n v="623"/>
    <n v="361"/>
    <n v="534"/>
    <x v="0"/>
  </r>
  <r>
    <x v="5"/>
    <x v="5"/>
    <x v="936"/>
    <x v="61"/>
    <n v="61"/>
    <n v="526"/>
    <n v="514"/>
    <n v="386"/>
    <x v="0"/>
  </r>
  <r>
    <x v="6"/>
    <x v="6"/>
    <x v="937"/>
    <x v="43"/>
    <n v="48"/>
    <n v="615"/>
    <n v="211"/>
    <n v="344"/>
    <x v="0"/>
  </r>
  <r>
    <x v="0"/>
    <x v="0"/>
    <x v="938"/>
    <x v="56"/>
    <n v="50"/>
    <n v="493"/>
    <n v="307"/>
    <n v="338"/>
    <x v="0"/>
  </r>
  <r>
    <x v="1"/>
    <x v="1"/>
    <x v="939"/>
    <x v="15"/>
    <n v="69"/>
    <n v="473"/>
    <n v="386"/>
    <n v="378"/>
    <x v="1"/>
  </r>
  <r>
    <x v="2"/>
    <x v="2"/>
    <x v="940"/>
    <x v="41"/>
    <n v="43"/>
    <n v="334"/>
    <n v="229"/>
    <n v="441"/>
    <x v="0"/>
  </r>
  <r>
    <x v="3"/>
    <x v="3"/>
    <x v="941"/>
    <x v="2"/>
    <n v="55"/>
    <n v="538"/>
    <n v="293"/>
    <n v="272"/>
    <x v="0"/>
  </r>
  <r>
    <x v="4"/>
    <x v="4"/>
    <x v="942"/>
    <x v="78"/>
    <n v="81"/>
    <n v="538"/>
    <n v="417"/>
    <n v="556"/>
    <x v="0"/>
  </r>
  <r>
    <x v="5"/>
    <x v="5"/>
    <x v="943"/>
    <x v="23"/>
    <n v="54"/>
    <n v="340"/>
    <n v="356"/>
    <n v="251"/>
    <x v="0"/>
  </r>
  <r>
    <x v="6"/>
    <x v="6"/>
    <x v="944"/>
    <x v="33"/>
    <n v="59"/>
    <n v="595"/>
    <n v="261"/>
    <n v="309"/>
    <x v="1"/>
  </r>
  <r>
    <x v="0"/>
    <x v="0"/>
    <x v="945"/>
    <x v="17"/>
    <n v="48"/>
    <n v="612"/>
    <n v="200"/>
    <n v="466"/>
    <x v="0"/>
  </r>
  <r>
    <x v="1"/>
    <x v="1"/>
    <x v="946"/>
    <x v="33"/>
    <n v="47"/>
    <n v="544"/>
    <n v="320"/>
    <n v="438"/>
    <x v="0"/>
  </r>
  <r>
    <x v="2"/>
    <x v="2"/>
    <x v="947"/>
    <x v="26"/>
    <n v="61"/>
    <n v="460"/>
    <n v="212"/>
    <n v="375"/>
    <x v="0"/>
  </r>
  <r>
    <x v="3"/>
    <x v="3"/>
    <x v="948"/>
    <x v="68"/>
    <n v="46"/>
    <n v="749"/>
    <n v="416"/>
    <n v="404"/>
    <x v="1"/>
  </r>
  <r>
    <x v="4"/>
    <x v="4"/>
    <x v="949"/>
    <x v="25"/>
    <n v="67"/>
    <n v="662"/>
    <n v="326"/>
    <n v="417"/>
    <x v="0"/>
  </r>
  <r>
    <x v="5"/>
    <x v="5"/>
    <x v="950"/>
    <x v="73"/>
    <n v="73"/>
    <n v="526"/>
    <n v="357"/>
    <n v="403"/>
    <x v="0"/>
  </r>
  <r>
    <x v="6"/>
    <x v="6"/>
    <x v="951"/>
    <x v="67"/>
    <n v="46"/>
    <n v="419"/>
    <n v="259"/>
    <n v="311"/>
    <x v="0"/>
  </r>
  <r>
    <x v="0"/>
    <x v="0"/>
    <x v="952"/>
    <x v="68"/>
    <n v="33"/>
    <n v="380"/>
    <n v="308"/>
    <n v="446"/>
    <x v="0"/>
  </r>
  <r>
    <x v="1"/>
    <x v="1"/>
    <x v="953"/>
    <x v="47"/>
    <n v="39"/>
    <n v="398"/>
    <n v="161"/>
    <n v="356"/>
    <x v="0"/>
  </r>
  <r>
    <x v="2"/>
    <x v="2"/>
    <x v="954"/>
    <x v="8"/>
    <n v="45"/>
    <n v="539"/>
    <n v="246"/>
    <n v="504"/>
    <x v="0"/>
  </r>
  <r>
    <x v="3"/>
    <x v="3"/>
    <x v="955"/>
    <x v="37"/>
    <n v="56"/>
    <n v="496"/>
    <n v="241"/>
    <n v="422"/>
    <x v="0"/>
  </r>
  <r>
    <x v="4"/>
    <x v="4"/>
    <x v="956"/>
    <x v="9"/>
    <n v="59"/>
    <n v="470"/>
    <n v="249"/>
    <n v="401"/>
    <x v="0"/>
  </r>
  <r>
    <x v="5"/>
    <x v="5"/>
    <x v="957"/>
    <x v="19"/>
    <n v="57"/>
    <n v="570"/>
    <n v="248"/>
    <n v="406"/>
    <x v="0"/>
  </r>
  <r>
    <x v="6"/>
    <x v="6"/>
    <x v="958"/>
    <x v="57"/>
    <n v="55"/>
    <n v="643"/>
    <n v="105"/>
    <n v="470"/>
    <x v="1"/>
  </r>
  <r>
    <x v="0"/>
    <x v="0"/>
    <x v="959"/>
    <x v="1"/>
    <n v="56"/>
    <n v="656"/>
    <n v="295"/>
    <n v="428"/>
    <x v="0"/>
  </r>
  <r>
    <x v="1"/>
    <x v="1"/>
    <x v="960"/>
    <x v="53"/>
    <n v="48"/>
    <n v="702"/>
    <n v="239"/>
    <n v="225"/>
    <x v="0"/>
  </r>
  <r>
    <x v="2"/>
    <x v="2"/>
    <x v="961"/>
    <x v="18"/>
    <n v="53"/>
    <n v="534"/>
    <n v="221"/>
    <n v="308"/>
    <x v="0"/>
  </r>
  <r>
    <x v="3"/>
    <x v="3"/>
    <x v="962"/>
    <x v="57"/>
    <n v="76"/>
    <n v="787"/>
    <n v="275"/>
    <n v="277"/>
    <x v="0"/>
  </r>
  <r>
    <x v="4"/>
    <x v="4"/>
    <x v="963"/>
    <x v="7"/>
    <n v="69"/>
    <n v="913"/>
    <n v="272"/>
    <n v="404"/>
    <x v="0"/>
  </r>
  <r>
    <x v="5"/>
    <x v="5"/>
    <x v="964"/>
    <x v="50"/>
    <n v="85"/>
    <n v="846"/>
    <n v="265"/>
    <n v="607"/>
    <x v="0"/>
  </r>
  <r>
    <x v="6"/>
    <x v="6"/>
    <x v="965"/>
    <x v="8"/>
    <n v="53"/>
    <n v="588"/>
    <n v="261"/>
    <n v="323"/>
    <x v="1"/>
  </r>
  <r>
    <x v="0"/>
    <x v="0"/>
    <x v="966"/>
    <x v="26"/>
    <n v="58"/>
    <n v="474"/>
    <n v="382"/>
    <n v="526"/>
    <x v="0"/>
  </r>
  <r>
    <x v="1"/>
    <x v="1"/>
    <x v="967"/>
    <x v="30"/>
    <n v="37"/>
    <n v="669"/>
    <n v="316"/>
    <n v="442"/>
    <x v="1"/>
  </r>
  <r>
    <x v="2"/>
    <x v="2"/>
    <x v="968"/>
    <x v="41"/>
    <n v="51"/>
    <n v="381"/>
    <n v="304"/>
    <n v="348"/>
    <x v="0"/>
  </r>
  <r>
    <x v="3"/>
    <x v="3"/>
    <x v="969"/>
    <x v="18"/>
    <n v="67"/>
    <n v="657"/>
    <n v="441"/>
    <n v="432"/>
    <x v="1"/>
  </r>
  <r>
    <x v="4"/>
    <x v="4"/>
    <x v="970"/>
    <x v="105"/>
    <n v="65"/>
    <n v="695"/>
    <n v="378"/>
    <n v="611"/>
    <x v="0"/>
  </r>
  <r>
    <x v="5"/>
    <x v="5"/>
    <x v="971"/>
    <x v="106"/>
    <n v="74"/>
    <n v="692"/>
    <n v="335"/>
    <n v="343"/>
    <x v="0"/>
  </r>
  <r>
    <x v="6"/>
    <x v="6"/>
    <x v="972"/>
    <x v="32"/>
    <n v="57"/>
    <n v="484"/>
    <n v="208"/>
    <n v="430"/>
    <x v="0"/>
  </r>
  <r>
    <x v="0"/>
    <x v="0"/>
    <x v="973"/>
    <x v="44"/>
    <n v="37"/>
    <n v="415"/>
    <n v="272"/>
    <n v="386"/>
    <x v="0"/>
  </r>
  <r>
    <x v="1"/>
    <x v="1"/>
    <x v="974"/>
    <x v="1"/>
    <n v="50"/>
    <n v="577"/>
    <n v="159"/>
    <n v="403"/>
    <x v="0"/>
  </r>
  <r>
    <x v="2"/>
    <x v="2"/>
    <x v="975"/>
    <x v="29"/>
    <n v="65"/>
    <n v="536"/>
    <n v="131"/>
    <n v="390"/>
    <x v="0"/>
  </r>
  <r>
    <x v="3"/>
    <x v="3"/>
    <x v="976"/>
    <x v="43"/>
    <n v="42"/>
    <n v="686"/>
    <n v="333"/>
    <n v="409"/>
    <x v="0"/>
  </r>
  <r>
    <x v="4"/>
    <x v="4"/>
    <x v="977"/>
    <x v="79"/>
    <n v="74"/>
    <n v="619"/>
    <n v="191"/>
    <n v="545"/>
    <x v="0"/>
  </r>
  <r>
    <x v="5"/>
    <x v="5"/>
    <x v="978"/>
    <x v="45"/>
    <n v="51"/>
    <n v="785"/>
    <n v="277"/>
    <n v="525"/>
    <x v="0"/>
  </r>
  <r>
    <x v="6"/>
    <x v="6"/>
    <x v="979"/>
    <x v="30"/>
    <n v="47"/>
    <n v="593"/>
    <n v="134"/>
    <n v="316"/>
    <x v="0"/>
  </r>
  <r>
    <x v="0"/>
    <x v="0"/>
    <x v="980"/>
    <x v="89"/>
    <n v="48"/>
    <n v="584"/>
    <n v="235"/>
    <n v="230"/>
    <x v="0"/>
  </r>
  <r>
    <x v="1"/>
    <x v="1"/>
    <x v="981"/>
    <x v="7"/>
    <n v="29"/>
    <n v="576"/>
    <n v="211"/>
    <n v="304"/>
    <x v="0"/>
  </r>
  <r>
    <x v="2"/>
    <x v="2"/>
    <x v="982"/>
    <x v="52"/>
    <n v="38"/>
    <n v="656"/>
    <n v="124"/>
    <n v="500"/>
    <x v="0"/>
  </r>
  <r>
    <x v="3"/>
    <x v="3"/>
    <x v="983"/>
    <x v="107"/>
    <n v="61"/>
    <n v="640"/>
    <n v="228"/>
    <n v="254"/>
    <x v="0"/>
  </r>
  <r>
    <x v="4"/>
    <x v="4"/>
    <x v="984"/>
    <x v="62"/>
    <n v="72"/>
    <n v="777"/>
    <n v="299"/>
    <n v="334"/>
    <x v="0"/>
  </r>
  <r>
    <x v="5"/>
    <x v="5"/>
    <x v="985"/>
    <x v="49"/>
    <n v="66"/>
    <n v="762"/>
    <n v="251"/>
    <n v="509"/>
    <x v="0"/>
  </r>
  <r>
    <x v="6"/>
    <x v="6"/>
    <x v="986"/>
    <x v="51"/>
    <n v="38"/>
    <n v="543"/>
    <n v="139"/>
    <n v="417"/>
    <x v="0"/>
  </r>
  <r>
    <x v="0"/>
    <x v="0"/>
    <x v="987"/>
    <x v="99"/>
    <n v="42"/>
    <n v="746"/>
    <n v="243"/>
    <n v="463"/>
    <x v="1"/>
  </r>
  <r>
    <x v="1"/>
    <x v="1"/>
    <x v="988"/>
    <x v="5"/>
    <n v="36"/>
    <n v="434"/>
    <n v="182"/>
    <n v="206"/>
    <x v="0"/>
  </r>
  <r>
    <x v="2"/>
    <x v="2"/>
    <x v="989"/>
    <x v="18"/>
    <n v="59"/>
    <n v="399"/>
    <n v="222"/>
    <n v="460"/>
    <x v="0"/>
  </r>
  <r>
    <x v="3"/>
    <x v="3"/>
    <x v="990"/>
    <x v="78"/>
    <n v="29"/>
    <n v="621"/>
    <n v="176"/>
    <n v="453"/>
    <x v="0"/>
  </r>
  <r>
    <x v="4"/>
    <x v="4"/>
    <x v="991"/>
    <x v="46"/>
    <n v="77"/>
    <n v="818"/>
    <n v="377"/>
    <n v="495"/>
    <x v="1"/>
  </r>
  <r>
    <x v="5"/>
    <x v="5"/>
    <x v="992"/>
    <x v="50"/>
    <n v="76"/>
    <n v="651"/>
    <n v="244"/>
    <n v="451"/>
    <x v="0"/>
  </r>
  <r>
    <x v="6"/>
    <x v="6"/>
    <x v="993"/>
    <x v="108"/>
    <n v="62"/>
    <n v="545"/>
    <n v="258"/>
    <n v="528"/>
    <x v="1"/>
  </r>
  <r>
    <x v="0"/>
    <x v="0"/>
    <x v="994"/>
    <x v="44"/>
    <n v="46"/>
    <n v="510"/>
    <n v="202"/>
    <n v="410"/>
    <x v="0"/>
  </r>
  <r>
    <x v="1"/>
    <x v="1"/>
    <x v="995"/>
    <x v="0"/>
    <n v="53"/>
    <n v="618"/>
    <n v="250"/>
    <n v="351"/>
    <x v="0"/>
  </r>
  <r>
    <x v="2"/>
    <x v="2"/>
    <x v="996"/>
    <x v="52"/>
    <n v="57"/>
    <n v="532"/>
    <n v="205"/>
    <n v="368"/>
    <x v="0"/>
  </r>
  <r>
    <x v="3"/>
    <x v="3"/>
    <x v="997"/>
    <x v="69"/>
    <n v="51"/>
    <n v="445"/>
    <n v="143"/>
    <n v="547"/>
    <x v="0"/>
  </r>
  <r>
    <x v="4"/>
    <x v="4"/>
    <x v="998"/>
    <x v="15"/>
    <n v="79"/>
    <n v="977"/>
    <n v="315"/>
    <n v="557"/>
    <x v="0"/>
  </r>
  <r>
    <x v="5"/>
    <x v="5"/>
    <x v="999"/>
    <x v="78"/>
    <n v="62"/>
    <n v="718"/>
    <n v="140"/>
    <n v="431"/>
    <x v="0"/>
  </r>
  <r>
    <x v="6"/>
    <x v="6"/>
    <x v="1000"/>
    <x v="5"/>
    <n v="44"/>
    <n v="462"/>
    <n v="217"/>
    <n v="272"/>
    <x v="0"/>
  </r>
  <r>
    <x v="0"/>
    <x v="0"/>
    <x v="1001"/>
    <x v="53"/>
    <n v="44"/>
    <n v="369"/>
    <n v="143"/>
    <n v="260"/>
    <x v="0"/>
  </r>
  <r>
    <x v="1"/>
    <x v="1"/>
    <x v="1002"/>
    <x v="23"/>
    <n v="63"/>
    <n v="636"/>
    <n v="174"/>
    <n v="253"/>
    <x v="0"/>
  </r>
  <r>
    <x v="2"/>
    <x v="2"/>
    <x v="1003"/>
    <x v="68"/>
    <n v="44"/>
    <n v="602"/>
    <n v="267"/>
    <n v="436"/>
    <x v="0"/>
  </r>
  <r>
    <x v="3"/>
    <x v="3"/>
    <x v="1004"/>
    <x v="102"/>
    <n v="71"/>
    <n v="635"/>
    <n v="260"/>
    <n v="387"/>
    <x v="1"/>
  </r>
  <r>
    <x v="4"/>
    <x v="4"/>
    <x v="1005"/>
    <x v="27"/>
    <n v="63"/>
    <n v="966"/>
    <n v="268"/>
    <n v="634"/>
    <x v="0"/>
  </r>
  <r>
    <x v="5"/>
    <x v="5"/>
    <x v="1006"/>
    <x v="72"/>
    <n v="68"/>
    <n v="682"/>
    <n v="208"/>
    <n v="450"/>
    <x v="0"/>
  </r>
  <r>
    <x v="6"/>
    <x v="6"/>
    <x v="1007"/>
    <x v="7"/>
    <n v="39"/>
    <n v="653"/>
    <n v="262"/>
    <n v="424"/>
    <x v="0"/>
  </r>
  <r>
    <x v="0"/>
    <x v="0"/>
    <x v="1008"/>
    <x v="33"/>
    <n v="49"/>
    <n v="275"/>
    <n v="150"/>
    <n v="456"/>
    <x v="0"/>
  </r>
  <r>
    <x v="1"/>
    <x v="1"/>
    <x v="1009"/>
    <x v="18"/>
    <n v="40"/>
    <n v="849"/>
    <n v="243"/>
    <n v="348"/>
    <x v="0"/>
  </r>
  <r>
    <x v="2"/>
    <x v="2"/>
    <x v="1010"/>
    <x v="5"/>
    <n v="32"/>
    <n v="534"/>
    <n v="230"/>
    <n v="246"/>
    <x v="0"/>
  </r>
  <r>
    <x v="3"/>
    <x v="3"/>
    <x v="1011"/>
    <x v="43"/>
    <n v="91"/>
    <n v="719"/>
    <n v="216"/>
    <n v="685"/>
    <x v="1"/>
  </r>
  <r>
    <x v="4"/>
    <x v="4"/>
    <x v="1012"/>
    <x v="86"/>
    <n v="71"/>
    <n v="567"/>
    <n v="338"/>
    <n v="475"/>
    <x v="0"/>
  </r>
  <r>
    <x v="5"/>
    <x v="5"/>
    <x v="1013"/>
    <x v="81"/>
    <n v="38"/>
    <n v="515"/>
    <n v="290"/>
    <n v="453"/>
    <x v="0"/>
  </r>
  <r>
    <x v="6"/>
    <x v="6"/>
    <x v="1014"/>
    <x v="76"/>
    <n v="33"/>
    <n v="470"/>
    <n v="234"/>
    <n v="372"/>
    <x v="0"/>
  </r>
  <r>
    <x v="0"/>
    <x v="0"/>
    <x v="1015"/>
    <x v="25"/>
    <n v="44"/>
    <n v="539"/>
    <n v="228"/>
    <n v="354"/>
    <x v="0"/>
  </r>
  <r>
    <x v="1"/>
    <x v="1"/>
    <x v="1016"/>
    <x v="62"/>
    <n v="45"/>
    <n v="537"/>
    <n v="176"/>
    <n v="448"/>
    <x v="1"/>
  </r>
  <r>
    <x v="2"/>
    <x v="2"/>
    <x v="1017"/>
    <x v="61"/>
    <n v="42"/>
    <n v="549"/>
    <n v="192"/>
    <n v="492"/>
    <x v="0"/>
  </r>
  <r>
    <x v="3"/>
    <x v="3"/>
    <x v="1018"/>
    <x v="88"/>
    <n v="84"/>
    <n v="573"/>
    <n v="261"/>
    <n v="463"/>
    <x v="0"/>
  </r>
  <r>
    <x v="4"/>
    <x v="4"/>
    <x v="1019"/>
    <x v="5"/>
    <n v="76"/>
    <n v="566"/>
    <n v="349"/>
    <n v="686"/>
    <x v="0"/>
  </r>
  <r>
    <x v="5"/>
    <x v="5"/>
    <x v="1020"/>
    <x v="9"/>
    <n v="82"/>
    <n v="584"/>
    <n v="269"/>
    <n v="543"/>
    <x v="0"/>
  </r>
  <r>
    <x v="6"/>
    <x v="6"/>
    <x v="1021"/>
    <x v="33"/>
    <n v="37"/>
    <n v="589"/>
    <n v="187"/>
    <n v="298"/>
    <x v="0"/>
  </r>
  <r>
    <x v="0"/>
    <x v="0"/>
    <x v="1022"/>
    <x v="17"/>
    <n v="38"/>
    <n v="650"/>
    <n v="161"/>
    <n v="337"/>
    <x v="0"/>
  </r>
  <r>
    <x v="1"/>
    <x v="1"/>
    <x v="1023"/>
    <x v="10"/>
    <n v="47"/>
    <n v="386"/>
    <n v="203"/>
    <n v="316"/>
    <x v="0"/>
  </r>
  <r>
    <x v="2"/>
    <x v="2"/>
    <x v="1024"/>
    <x v="15"/>
    <n v="64"/>
    <n v="506"/>
    <n v="235"/>
    <n v="316"/>
    <x v="0"/>
  </r>
  <r>
    <x v="3"/>
    <x v="3"/>
    <x v="1025"/>
    <x v="49"/>
    <n v="45"/>
    <n v="826"/>
    <n v="275"/>
    <n v="361"/>
    <x v="0"/>
  </r>
  <r>
    <x v="4"/>
    <x v="4"/>
    <x v="1026"/>
    <x v="28"/>
    <n v="82"/>
    <n v="689"/>
    <n v="275"/>
    <n v="370"/>
    <x v="0"/>
  </r>
  <r>
    <x v="5"/>
    <x v="5"/>
    <x v="1027"/>
    <x v="68"/>
    <n v="87"/>
    <n v="465"/>
    <n v="280"/>
    <n v="528"/>
    <x v="0"/>
  </r>
  <r>
    <x v="6"/>
    <x v="6"/>
    <x v="1028"/>
    <x v="1"/>
    <n v="62"/>
    <n v="386"/>
    <n v="110"/>
    <n v="379"/>
    <x v="0"/>
  </r>
  <r>
    <x v="0"/>
    <x v="0"/>
    <x v="1029"/>
    <x v="16"/>
    <n v="44"/>
    <n v="310"/>
    <n v="137"/>
    <n v="287"/>
    <x v="0"/>
  </r>
  <r>
    <x v="1"/>
    <x v="1"/>
    <x v="1030"/>
    <x v="33"/>
    <n v="54"/>
    <n v="358"/>
    <n v="176"/>
    <n v="531"/>
    <x v="0"/>
  </r>
  <r>
    <x v="2"/>
    <x v="2"/>
    <x v="1031"/>
    <x v="20"/>
    <n v="61"/>
    <n v="581"/>
    <n v="73"/>
    <n v="303"/>
    <x v="0"/>
  </r>
  <r>
    <x v="3"/>
    <x v="3"/>
    <x v="1032"/>
    <x v="1"/>
    <n v="77"/>
    <n v="348"/>
    <n v="258"/>
    <n v="345"/>
    <x v="0"/>
  </r>
  <r>
    <x v="4"/>
    <x v="4"/>
    <x v="1033"/>
    <x v="109"/>
    <n v="52"/>
    <n v="441"/>
    <n v="221"/>
    <n v="340"/>
    <x v="0"/>
  </r>
  <r>
    <x v="5"/>
    <x v="5"/>
    <x v="1034"/>
    <x v="50"/>
    <n v="80"/>
    <n v="981"/>
    <n v="123"/>
    <n v="417"/>
    <x v="1"/>
  </r>
  <r>
    <x v="6"/>
    <x v="6"/>
    <x v="1035"/>
    <x v="8"/>
    <n v="39"/>
    <n v="462"/>
    <n v="149"/>
    <n v="286"/>
    <x v="0"/>
  </r>
  <r>
    <x v="0"/>
    <x v="0"/>
    <x v="1036"/>
    <x v="18"/>
    <n v="48"/>
    <n v="403"/>
    <n v="138"/>
    <n v="419"/>
    <x v="0"/>
  </r>
  <r>
    <x v="1"/>
    <x v="1"/>
    <x v="1037"/>
    <x v="61"/>
    <n v="37"/>
    <n v="452"/>
    <n v="160"/>
    <n v="234"/>
    <x v="0"/>
  </r>
  <r>
    <x v="2"/>
    <x v="2"/>
    <x v="1038"/>
    <x v="35"/>
    <n v="38"/>
    <n v="514"/>
    <n v="223"/>
    <n v="344"/>
    <x v="0"/>
  </r>
  <r>
    <x v="3"/>
    <x v="3"/>
    <x v="1039"/>
    <x v="31"/>
    <n v="57"/>
    <n v="533"/>
    <n v="245"/>
    <n v="469"/>
    <x v="0"/>
  </r>
  <r>
    <x v="4"/>
    <x v="4"/>
    <x v="1040"/>
    <x v="86"/>
    <n v="73"/>
    <n v="612"/>
    <n v="166"/>
    <n v="333"/>
    <x v="0"/>
  </r>
  <r>
    <x v="5"/>
    <x v="5"/>
    <x v="1041"/>
    <x v="39"/>
    <n v="62"/>
    <n v="646"/>
    <n v="189"/>
    <n v="473"/>
    <x v="1"/>
  </r>
  <r>
    <x v="6"/>
    <x v="6"/>
    <x v="1042"/>
    <x v="59"/>
    <n v="46"/>
    <n v="523"/>
    <n v="247"/>
    <n v="336"/>
    <x v="1"/>
  </r>
  <r>
    <x v="0"/>
    <x v="0"/>
    <x v="1043"/>
    <x v="72"/>
    <n v="66"/>
    <n v="713"/>
    <n v="172"/>
    <n v="404"/>
    <x v="0"/>
  </r>
  <r>
    <x v="1"/>
    <x v="1"/>
    <x v="1044"/>
    <x v="11"/>
    <n v="38"/>
    <n v="628"/>
    <n v="157"/>
    <n v="237"/>
    <x v="0"/>
  </r>
  <r>
    <x v="2"/>
    <x v="2"/>
    <x v="1045"/>
    <x v="43"/>
    <n v="52"/>
    <n v="485"/>
    <n v="142"/>
    <n v="271"/>
    <x v="0"/>
  </r>
  <r>
    <x v="3"/>
    <x v="3"/>
    <x v="1046"/>
    <x v="11"/>
    <n v="48"/>
    <n v="614"/>
    <n v="169"/>
    <n v="265"/>
    <x v="0"/>
  </r>
  <r>
    <x v="4"/>
    <x v="4"/>
    <x v="1047"/>
    <x v="107"/>
    <n v="35"/>
    <n v="792"/>
    <n v="147"/>
    <n v="580"/>
    <x v="0"/>
  </r>
  <r>
    <x v="5"/>
    <x v="5"/>
    <x v="1048"/>
    <x v="62"/>
    <n v="32"/>
    <n v="529"/>
    <n v="83"/>
    <n v="425"/>
    <x v="0"/>
  </r>
  <r>
    <x v="6"/>
    <x v="6"/>
    <x v="1049"/>
    <x v="11"/>
    <n v="66"/>
    <n v="472"/>
    <n v="172"/>
    <n v="480"/>
    <x v="1"/>
  </r>
  <r>
    <x v="0"/>
    <x v="0"/>
    <x v="1050"/>
    <x v="19"/>
    <n v="45"/>
    <n v="699"/>
    <n v="165"/>
    <n v="572"/>
    <x v="0"/>
  </r>
  <r>
    <x v="1"/>
    <x v="1"/>
    <x v="1051"/>
    <x v="6"/>
    <n v="59"/>
    <n v="375"/>
    <n v="180"/>
    <n v="436"/>
    <x v="0"/>
  </r>
  <r>
    <x v="2"/>
    <x v="2"/>
    <x v="1052"/>
    <x v="68"/>
    <n v="63"/>
    <n v="384"/>
    <n v="115"/>
    <n v="369"/>
    <x v="0"/>
  </r>
  <r>
    <x v="3"/>
    <x v="3"/>
    <x v="1053"/>
    <x v="3"/>
    <n v="73"/>
    <n v="490"/>
    <n v="224"/>
    <n v="570"/>
    <x v="0"/>
  </r>
  <r>
    <x v="4"/>
    <x v="4"/>
    <x v="1054"/>
    <x v="27"/>
    <n v="74"/>
    <n v="799"/>
    <n v="308"/>
    <n v="470"/>
    <x v="0"/>
  </r>
  <r>
    <x v="5"/>
    <x v="5"/>
    <x v="1055"/>
    <x v="86"/>
    <n v="44"/>
    <n v="564"/>
    <n v="225"/>
    <n v="269"/>
    <x v="0"/>
  </r>
  <r>
    <x v="6"/>
    <x v="6"/>
    <x v="1056"/>
    <x v="50"/>
    <n v="40"/>
    <n v="285"/>
    <n v="179"/>
    <n v="318"/>
    <x v="0"/>
  </r>
  <r>
    <x v="0"/>
    <x v="0"/>
    <x v="1057"/>
    <x v="8"/>
    <n v="41"/>
    <n v="355"/>
    <n v="124"/>
    <n v="332"/>
    <x v="0"/>
  </r>
  <r>
    <x v="1"/>
    <x v="1"/>
    <x v="1058"/>
    <x v="39"/>
    <n v="52"/>
    <n v="467"/>
    <n v="176"/>
    <n v="461"/>
    <x v="0"/>
  </r>
  <r>
    <x v="2"/>
    <x v="2"/>
    <x v="1059"/>
    <x v="16"/>
    <n v="53"/>
    <n v="554"/>
    <n v="122"/>
    <n v="344"/>
    <x v="0"/>
  </r>
  <r>
    <x v="3"/>
    <x v="3"/>
    <x v="1060"/>
    <x v="31"/>
    <n v="67"/>
    <n v="559"/>
    <n v="191"/>
    <n v="391"/>
    <x v="0"/>
  </r>
  <r>
    <x v="4"/>
    <x v="4"/>
    <x v="1061"/>
    <x v="27"/>
    <n v="86"/>
    <n v="596"/>
    <n v="197"/>
    <n v="389"/>
    <x v="0"/>
  </r>
  <r>
    <x v="5"/>
    <x v="5"/>
    <x v="1062"/>
    <x v="79"/>
    <n v="63"/>
    <n v="532"/>
    <n v="196"/>
    <n v="626"/>
    <x v="0"/>
  </r>
  <r>
    <x v="6"/>
    <x v="6"/>
    <x v="1063"/>
    <x v="61"/>
    <n v="54"/>
    <n v="329"/>
    <n v="145"/>
    <n v="659"/>
    <x v="0"/>
  </r>
  <r>
    <x v="0"/>
    <x v="0"/>
    <x v="1064"/>
    <x v="72"/>
    <n v="52"/>
    <n v="361"/>
    <n v="148"/>
    <n v="368"/>
    <x v="0"/>
  </r>
  <r>
    <x v="1"/>
    <x v="1"/>
    <x v="1065"/>
    <x v="6"/>
    <n v="61"/>
    <n v="398"/>
    <n v="156"/>
    <n v="358"/>
    <x v="0"/>
  </r>
  <r>
    <x v="2"/>
    <x v="2"/>
    <x v="1066"/>
    <x v="41"/>
    <n v="47"/>
    <n v="345"/>
    <n v="165"/>
    <n v="439"/>
    <x v="0"/>
  </r>
  <r>
    <x v="3"/>
    <x v="3"/>
    <x v="1067"/>
    <x v="78"/>
    <n v="61"/>
    <n v="678"/>
    <n v="192"/>
    <n v="624"/>
    <x v="0"/>
  </r>
  <r>
    <x v="4"/>
    <x v="4"/>
    <x v="1068"/>
    <x v="62"/>
    <n v="51"/>
    <n v="535"/>
    <n v="156"/>
    <n v="547"/>
    <x v="0"/>
  </r>
  <r>
    <x v="5"/>
    <x v="5"/>
    <x v="1069"/>
    <x v="78"/>
    <n v="45"/>
    <n v="734"/>
    <n v="199"/>
    <n v="453"/>
    <x v="1"/>
  </r>
  <r>
    <x v="6"/>
    <x v="6"/>
    <x v="1070"/>
    <x v="99"/>
    <n v="72"/>
    <n v="846"/>
    <n v="185"/>
    <n v="384"/>
    <x v="1"/>
  </r>
  <r>
    <x v="0"/>
    <x v="0"/>
    <x v="1071"/>
    <x v="0"/>
    <n v="48"/>
    <n v="467"/>
    <n v="188"/>
    <n v="317"/>
    <x v="0"/>
  </r>
  <r>
    <x v="1"/>
    <x v="1"/>
    <x v="1072"/>
    <x v="72"/>
    <n v="51"/>
    <n v="562"/>
    <n v="134"/>
    <n v="434"/>
    <x v="0"/>
  </r>
  <r>
    <x v="2"/>
    <x v="2"/>
    <x v="1073"/>
    <x v="70"/>
    <n v="48"/>
    <n v="728"/>
    <n v="164"/>
    <n v="445"/>
    <x v="0"/>
  </r>
  <r>
    <x v="3"/>
    <x v="3"/>
    <x v="1074"/>
    <x v="110"/>
    <n v="70"/>
    <n v="907"/>
    <n v="274"/>
    <n v="504"/>
    <x v="1"/>
  </r>
  <r>
    <x v="4"/>
    <x v="4"/>
    <x v="1075"/>
    <x v="60"/>
    <n v="58"/>
    <n v="590"/>
    <n v="262"/>
    <n v="423"/>
    <x v="0"/>
  </r>
  <r>
    <x v="5"/>
    <x v="5"/>
    <x v="1076"/>
    <x v="44"/>
    <n v="77"/>
    <n v="707"/>
    <n v="185"/>
    <n v="490"/>
    <x v="0"/>
  </r>
  <r>
    <x v="6"/>
    <x v="6"/>
    <x v="1077"/>
    <x v="29"/>
    <n v="70"/>
    <n v="404"/>
    <n v="198"/>
    <n v="380"/>
    <x v="0"/>
  </r>
  <r>
    <x v="0"/>
    <x v="0"/>
    <x v="1078"/>
    <x v="55"/>
    <n v="60"/>
    <n v="444"/>
    <n v="174"/>
    <n v="272"/>
    <x v="0"/>
  </r>
  <r>
    <x v="1"/>
    <x v="1"/>
    <x v="1079"/>
    <x v="23"/>
    <n v="48"/>
    <n v="598"/>
    <n v="155"/>
    <n v="419"/>
    <x v="0"/>
  </r>
  <r>
    <x v="2"/>
    <x v="2"/>
    <x v="1080"/>
    <x v="24"/>
    <n v="54"/>
    <n v="638"/>
    <n v="107"/>
    <n v="341"/>
    <x v="0"/>
  </r>
  <r>
    <x v="3"/>
    <x v="3"/>
    <x v="1081"/>
    <x v="26"/>
    <n v="63"/>
    <n v="402"/>
    <n v="154"/>
    <n v="327"/>
    <x v="0"/>
  </r>
  <r>
    <x v="4"/>
    <x v="4"/>
    <x v="1082"/>
    <x v="111"/>
    <n v="76"/>
    <n v="589"/>
    <n v="168"/>
    <n v="439"/>
    <x v="0"/>
  </r>
  <r>
    <x v="5"/>
    <x v="5"/>
    <x v="1083"/>
    <x v="54"/>
    <n v="62"/>
    <n v="657"/>
    <n v="151"/>
    <n v="477"/>
    <x v="0"/>
  </r>
  <r>
    <x v="6"/>
    <x v="6"/>
    <x v="1084"/>
    <x v="35"/>
    <n v="46"/>
    <n v="570"/>
    <n v="156"/>
    <n v="238"/>
    <x v="0"/>
  </r>
  <r>
    <x v="0"/>
    <x v="0"/>
    <x v="1085"/>
    <x v="26"/>
    <n v="53"/>
    <n v="420"/>
    <n v="134"/>
    <n v="420"/>
    <x v="0"/>
  </r>
  <r>
    <x v="1"/>
    <x v="1"/>
    <x v="1086"/>
    <x v="29"/>
    <n v="44"/>
    <n v="505"/>
    <n v="156"/>
    <n v="375"/>
    <x v="0"/>
  </r>
  <r>
    <x v="2"/>
    <x v="2"/>
    <x v="1087"/>
    <x v="41"/>
    <n v="46"/>
    <n v="564"/>
    <n v="237"/>
    <n v="405"/>
    <x v="0"/>
  </r>
  <r>
    <x v="3"/>
    <x v="3"/>
    <x v="1088"/>
    <x v="10"/>
    <n v="37"/>
    <n v="838"/>
    <n v="240"/>
    <n v="581"/>
    <x v="0"/>
  </r>
  <r>
    <x v="4"/>
    <x v="4"/>
    <x v="1089"/>
    <x v="27"/>
    <n v="46"/>
    <n v="445"/>
    <n v="255"/>
    <n v="488"/>
    <x v="0"/>
  </r>
  <r>
    <x v="5"/>
    <x v="5"/>
    <x v="1090"/>
    <x v="66"/>
    <n v="49"/>
    <n v="700"/>
    <n v="265"/>
    <n v="483"/>
    <x v="0"/>
  </r>
  <r>
    <x v="6"/>
    <x v="6"/>
    <x v="1091"/>
    <x v="23"/>
    <n v="45"/>
    <n v="605"/>
    <n v="69"/>
    <n v="408"/>
    <x v="0"/>
  </r>
  <r>
    <x v="0"/>
    <x v="0"/>
    <x v="1092"/>
    <x v="20"/>
    <n v="56"/>
    <n v="508"/>
    <n v="185"/>
    <n v="452"/>
    <x v="0"/>
  </r>
  <r>
    <x v="1"/>
    <x v="1"/>
    <x v="1093"/>
    <x v="12"/>
    <n v="28"/>
    <n v="458"/>
    <n v="141"/>
    <n v="356"/>
    <x v="0"/>
  </r>
  <r>
    <x v="2"/>
    <x v="2"/>
    <x v="1094"/>
    <x v="24"/>
    <n v="56"/>
    <n v="491"/>
    <n v="190"/>
    <n v="44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9" cacheId="1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AL10" firstHeaderRow="1" firstDataRow="3" firstDataCol="1"/>
  <pivotFields count="10"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axis="axisCol" showAll="0" defaultSubtotal="0">
      <items count="6">
        <item x="0"/>
        <item x="1"/>
        <item x="2"/>
        <item x="3"/>
        <item x="4"/>
        <item x="5"/>
      </items>
    </pivotField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2">
    <field x="9"/>
    <field x="2"/>
  </colFields>
  <colItems count="37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5">
    <dataField name="Average of Cakes" fld="3" subtotal="average" baseField="9" baseItem="1"/>
    <dataField name="Average of Pies" fld="4" subtotal="average" baseField="9" baseItem="1"/>
    <dataField name="Average of Cookies" fld="5" subtotal="average" baseField="9" baseItem="1"/>
    <dataField name="Average of Smoothies" fld="6" subtotal="average" baseField="9" baseItem="1"/>
    <dataField name="Average of Coffee" fld="7" subtotal="average" baseField="9" baseItem="1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4" firstHeaderRow="0" firstDataRow="1" firstDataCol="0"/>
  <pivotFields count="10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akes" fld="3" baseField="0" baseItem="0"/>
    <dataField name="Sum of Pies" fld="4" baseField="0" baseItem="0"/>
    <dataField name="Sum of Cookies" fld="5" baseField="0" baseItem="0"/>
    <dataField name="Sum of Smoothies" fld="6" baseField="0" baseItem="0"/>
    <dataField name="Sum of Coffe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8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3" firstHeaderRow="1" firstDataRow="1" firstDataCol="1"/>
  <pivotFields count="10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9"/>
    <field x="2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Average of Cakes" fld="3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" firstHeaderRow="1" firstDataRow="1" firstDataCol="1"/>
  <pivotFields count="10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 defaultSubtotal="0"/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offe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A3:B1111" firstHeaderRow="1" firstDataRow="1" firstDataCol="1"/>
  <pivotFields count="10">
    <pivotField showAll="0"/>
    <pivotField showAll="0"/>
    <pivotField axis="axisRow"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9"/>
    <field x="2"/>
  </rowFields>
  <rowItems count="1108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>
      <x v="2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>
      <x v="3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>
      <x v="4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>
      <x v="5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>
      <x v="6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>
      <x v="7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>
      <x v="8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>
      <x v="9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2"/>
    </i>
    <i>
      <x v="10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>
      <x v="11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1059"/>
    </i>
    <i r="1">
      <x v="1060"/>
    </i>
    <i r="1">
      <x v="1061"/>
    </i>
    <i r="1">
      <x v="1062"/>
    </i>
    <i r="1">
      <x v="1063"/>
    </i>
    <i>
      <x v="12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2"/>
    </i>
    <i r="1">
      <x v="1093"/>
    </i>
    <i r="1">
      <x v="1094"/>
    </i>
    <i t="grand">
      <x/>
    </i>
  </rowItems>
  <colItems count="1">
    <i/>
  </colItems>
  <dataFields count="1">
    <dataField name="Sum of Cak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DB753-A65E-450A-8F10-52966B8D1FE8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3">
  <location ref="A3:F11" firstHeaderRow="0" firstDataRow="1" firstDataCol="1"/>
  <pivotFields count="10"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ookies" fld="5" subtotal="average" baseField="0" baseItem="0"/>
    <dataField name="Average of Coffee" fld="7" subtotal="average" baseField="0" baseItem="0"/>
    <dataField name="Average of Smoothies" fld="6" subtotal="average" baseField="0" baseItem="0"/>
    <dataField name="Average of Cakes" fld="3" subtotal="average" baseField="0" baseItem="0"/>
    <dataField name="Average of Pies" fld="4" subtotal="average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EA1F6-3152-48D9-91C8-F27862E5EA65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2">
  <location ref="A3:F16" firstHeaderRow="0" firstDataRow="1" firstDataCol="1"/>
  <pivotFields count="10">
    <pivotField showAll="0"/>
    <pivotField showAll="0"/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11" baseItem="1"/>
    <dataField name="Average of Coffee" fld="7" subtotal="average" baseField="11" baseItem="1"/>
    <dataField name="Average of Smoothies" fld="6" subtotal="average" baseField="11" baseItem="1"/>
    <dataField name="Average of Cookies" fld="5" subtotal="average" baseField="11" baseItem="1"/>
    <dataField name="Average of Pies" fld="4" subtotal="average" baseField="11" baseItem="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A8584-BC32-40E4-9949-596C1B89BBD7}" name="PivotTable8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5">
  <location ref="A3:F6" firstHeaderRow="0" firstDataRow="1" firstDataCol="1"/>
  <pivotFields count="10">
    <pivotField showAll="0"/>
    <pivotField showAll="0"/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0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offee" fld="7" subtotal="average" baseField="9" baseItem="1"/>
    <dataField name="Average of Smoothies" fld="6" subtotal="average" baseField="9" baseItem="1"/>
    <dataField name="Average of Cookies" fld="5" subtotal="average" baseField="9" baseItem="1"/>
    <dataField name="Average of Cakes" fld="3" subtotal="average" baseField="0" baseItem="3"/>
    <dataField name="Average of Pies" fld="4" subtotal="average" baseField="0" baseItem="4"/>
  </dataFields>
  <chartFormats count="1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B2F39-2862-48AA-B4A2-A01119B0F17C}" name="PivotTable9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4">
  <location ref="A3:D17" firstHeaderRow="1" firstDataRow="2" firstDataCol="1"/>
  <pivotFields count="10"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Average of Smoothies" fld="6" subtotal="average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E4" firstHeaderRow="0" firstDataRow="1" firstDataCol="0"/>
  <pivotFields count="10"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0" baseItem="0"/>
    <dataField name="Average of Pies" fld="4" subtotal="average" baseField="0" baseItem="0"/>
    <dataField name="Average of Cookies" fld="5" subtotal="average" baseField="0" baseItem="0"/>
    <dataField name="Average of Smoothies" fld="6" subtotal="average" baseField="0" baseItem="0"/>
    <dataField name="Average of Coffee" fld="7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6" firstHeaderRow="0" firstDataRow="1" firstDataCol="1"/>
  <pivotFields count="10">
    <pivotField showAll="0"/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2" baseItem="1"/>
    <dataField name="Average of Pies" fld="4" subtotal="average" baseField="2" baseItem="1"/>
    <dataField name="Average of Cookies" fld="5" subtotal="average" baseField="2" baseItem="1"/>
    <dataField name="Average of Smoothies" fld="6" subtotal="average" baseField="2" baseItem="1"/>
    <dataField name="Average of Coffee" fld="7" subtotal="average" baseField="2" baseItem="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F11" firstHeaderRow="0" firstDataRow="1" firstDataCol="1"/>
  <pivotFields count="10"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2" baseItem="1"/>
    <dataField name="Average of Pies" fld="4" subtotal="average" baseField="2" baseItem="1"/>
    <dataField name="Average of Cookies" fld="5" subtotal="average" baseField="2" baseItem="1"/>
    <dataField name="Average of Smoothies" fld="6" subtotal="average" baseField="2" baseItem="1"/>
    <dataField name="Average of Coffee" fld="7" subtotal="average" baseField="2" baseItem="1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8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F6" firstHeaderRow="0" firstDataRow="1" firstDataCol="1"/>
  <pivotFields count="10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>
      <items count="387">
        <item x="109"/>
        <item x="273"/>
        <item x="8"/>
        <item x="356"/>
        <item x="343"/>
        <item x="362"/>
        <item x="278"/>
        <item x="279"/>
        <item x="355"/>
        <item x="170"/>
        <item x="107"/>
        <item x="69"/>
        <item x="135"/>
        <item x="182"/>
        <item x="48"/>
        <item x="361"/>
        <item x="203"/>
        <item x="267"/>
        <item x="370"/>
        <item x="175"/>
        <item x="188"/>
        <item x="324"/>
        <item x="349"/>
        <item x="158"/>
        <item x="330"/>
        <item x="223"/>
        <item x="242"/>
        <item x="251"/>
        <item x="215"/>
        <item x="325"/>
        <item x="271"/>
        <item x="77"/>
        <item x="41"/>
        <item x="154"/>
        <item x="202"/>
        <item x="308"/>
        <item x="369"/>
        <item x="63"/>
        <item x="286"/>
        <item x="0"/>
        <item x="378"/>
        <item x="38"/>
        <item x="379"/>
        <item x="143"/>
        <item x="177"/>
        <item x="285"/>
        <item x="318"/>
        <item x="282"/>
        <item x="342"/>
        <item x="263"/>
        <item x="294"/>
        <item x="340"/>
        <item x="54"/>
        <item x="304"/>
        <item x="57"/>
        <item x="295"/>
        <item x="95"/>
        <item x="85"/>
        <item x="27"/>
        <item x="178"/>
        <item x="108"/>
        <item x="49"/>
        <item x="169"/>
        <item x="374"/>
        <item x="358"/>
        <item x="80"/>
        <item x="87"/>
        <item x="380"/>
        <item x="189"/>
        <item x="250"/>
        <item x="348"/>
        <item x="159"/>
        <item x="280"/>
        <item x="166"/>
        <item x="103"/>
        <item x="316"/>
        <item x="181"/>
        <item x="113"/>
        <item x="328"/>
        <item x="162"/>
        <item x="277"/>
        <item x="258"/>
        <item x="313"/>
        <item x="52"/>
        <item x="122"/>
        <item x="157"/>
        <item x="65"/>
        <item x="229"/>
        <item x="14"/>
        <item x="191"/>
        <item x="155"/>
        <item x="287"/>
        <item x="140"/>
        <item x="97"/>
        <item x="315"/>
        <item x="102"/>
        <item x="22"/>
        <item x="56"/>
        <item x="9"/>
        <item x="255"/>
        <item x="78"/>
        <item x="100"/>
        <item x="146"/>
        <item x="309"/>
        <item x="70"/>
        <item x="186"/>
        <item x="268"/>
        <item x="270"/>
        <item x="20"/>
        <item x="101"/>
        <item x="46"/>
        <item x="125"/>
        <item x="129"/>
        <item x="93"/>
        <item x="298"/>
        <item x="127"/>
        <item x="7"/>
        <item x="59"/>
        <item x="227"/>
        <item x="196"/>
        <item x="45"/>
        <item x="117"/>
        <item x="75"/>
        <item x="321"/>
        <item x="201"/>
        <item x="199"/>
        <item x="115"/>
        <item x="134"/>
        <item x="33"/>
        <item x="30"/>
        <item x="51"/>
        <item x="50"/>
        <item x="239"/>
        <item x="84"/>
        <item x="6"/>
        <item x="79"/>
        <item x="222"/>
        <item x="230"/>
        <item x="274"/>
        <item x="91"/>
        <item x="180"/>
        <item x="185"/>
        <item x="292"/>
        <item x="204"/>
        <item x="131"/>
        <item x="171"/>
        <item x="212"/>
        <item x="2"/>
        <item x="81"/>
        <item x="164"/>
        <item x="359"/>
        <item x="371"/>
        <item x="76"/>
        <item x="114"/>
        <item x="376"/>
        <item x="26"/>
        <item x="167"/>
        <item x="58"/>
        <item x="3"/>
        <item x="141"/>
        <item x="310"/>
        <item x="252"/>
        <item x="24"/>
        <item x="207"/>
        <item x="211"/>
        <item x="23"/>
        <item x="105"/>
        <item x="220"/>
        <item x="254"/>
        <item x="142"/>
        <item x="86"/>
        <item x="161"/>
        <item x="106"/>
        <item x="200"/>
        <item x="74"/>
        <item x="73"/>
        <item x="16"/>
        <item x="281"/>
        <item x="194"/>
        <item x="236"/>
        <item x="205"/>
        <item x="67"/>
        <item x="21"/>
        <item x="231"/>
        <item x="99"/>
        <item x="172"/>
        <item x="37"/>
        <item x="40"/>
        <item x="198"/>
        <item x="233"/>
        <item x="96"/>
        <item x="4"/>
        <item x="306"/>
        <item x="123"/>
        <item x="299"/>
        <item x="90"/>
        <item x="249"/>
        <item x="130"/>
        <item x="150"/>
        <item x="288"/>
        <item x="253"/>
        <item x="138"/>
        <item x="219"/>
        <item x="221"/>
        <item x="179"/>
        <item x="240"/>
        <item x="332"/>
        <item x="112"/>
        <item x="149"/>
        <item x="209"/>
        <item x="19"/>
        <item x="92"/>
        <item x="192"/>
        <item x="184"/>
        <item x="11"/>
        <item x="335"/>
        <item x="121"/>
        <item x="29"/>
        <item x="15"/>
        <item x="151"/>
        <item x="128"/>
        <item x="214"/>
        <item x="118"/>
        <item x="25"/>
        <item x="218"/>
        <item x="1"/>
        <item x="176"/>
        <item x="32"/>
        <item x="368"/>
        <item x="168"/>
        <item x="133"/>
        <item x="88"/>
        <item x="12"/>
        <item x="34"/>
        <item x="132"/>
        <item x="124"/>
        <item x="83"/>
        <item x="68"/>
        <item x="197"/>
        <item x="147"/>
        <item x="206"/>
        <item x="66"/>
        <item x="53"/>
        <item x="148"/>
        <item x="163"/>
        <item x="190"/>
        <item x="225"/>
        <item x="303"/>
        <item x="217"/>
        <item x="120"/>
        <item x="261"/>
        <item x="351"/>
        <item x="60"/>
        <item x="17"/>
        <item x="284"/>
        <item x="243"/>
        <item x="39"/>
        <item x="319"/>
        <item x="71"/>
        <item x="337"/>
        <item x="264"/>
        <item x="244"/>
        <item x="104"/>
        <item x="259"/>
        <item x="136"/>
        <item x="195"/>
        <item x="257"/>
        <item x="329"/>
        <item x="94"/>
        <item x="334"/>
        <item x="187"/>
        <item x="208"/>
        <item x="354"/>
        <item x="62"/>
        <item x="322"/>
        <item x="72"/>
        <item x="293"/>
        <item x="64"/>
        <item x="260"/>
        <item x="291"/>
        <item x="36"/>
        <item x="139"/>
        <item x="10"/>
        <item x="110"/>
        <item x="262"/>
        <item x="232"/>
        <item x="152"/>
        <item x="137"/>
        <item x="289"/>
        <item x="265"/>
        <item x="82"/>
        <item x="28"/>
        <item x="301"/>
        <item x="245"/>
        <item x="55"/>
        <item x="247"/>
        <item x="47"/>
        <item x="5"/>
        <item x="336"/>
        <item x="235"/>
        <item x="238"/>
        <item x="364"/>
        <item x="116"/>
        <item x="89"/>
        <item x="173"/>
        <item x="346"/>
        <item x="297"/>
        <item x="339"/>
        <item x="42"/>
        <item x="111"/>
        <item x="256"/>
        <item x="331"/>
        <item x="226"/>
        <item x="333"/>
        <item x="266"/>
        <item x="296"/>
        <item x="353"/>
        <item x="193"/>
        <item x="44"/>
        <item x="234"/>
        <item x="314"/>
        <item x="300"/>
        <item x="347"/>
        <item x="352"/>
        <item x="320"/>
        <item x="210"/>
        <item x="305"/>
        <item x="372"/>
        <item x="156"/>
        <item x="357"/>
        <item x="350"/>
        <item x="213"/>
        <item x="290"/>
        <item x="365"/>
        <item x="373"/>
        <item x="344"/>
        <item x="224"/>
        <item x="283"/>
        <item x="144"/>
        <item x="228"/>
        <item x="119"/>
        <item x="145"/>
        <item x="275"/>
        <item x="43"/>
        <item x="165"/>
        <item x="382"/>
        <item x="13"/>
        <item x="174"/>
        <item x="272"/>
        <item x="302"/>
        <item x="381"/>
        <item x="35"/>
        <item x="248"/>
        <item x="18"/>
        <item x="183"/>
        <item x="326"/>
        <item x="269"/>
        <item x="341"/>
        <item x="312"/>
        <item x="246"/>
        <item x="366"/>
        <item x="345"/>
        <item x="241"/>
        <item x="367"/>
        <item x="307"/>
        <item x="126"/>
        <item x="98"/>
        <item x="385"/>
        <item x="383"/>
        <item x="31"/>
        <item x="61"/>
        <item x="276"/>
        <item x="360"/>
        <item x="311"/>
        <item x="327"/>
        <item x="160"/>
        <item x="384"/>
        <item x="375"/>
        <item x="377"/>
        <item x="317"/>
        <item x="338"/>
        <item x="237"/>
        <item x="363"/>
        <item x="153"/>
        <item x="323"/>
        <item x="216"/>
        <item t="default"/>
      </items>
    </pivotField>
    <pivotField axis="axisRow" showAll="0">
      <items count="3">
        <item x="0"/>
        <item x="1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8" baseItem="0"/>
    <dataField name="Average of Pies" fld="4" subtotal="average" baseField="8" baseItem="0"/>
    <dataField name="Average of Cookies" fld="5" subtotal="average" baseField="8" baseItem="0"/>
    <dataField name="Average of Smoothies" fld="6" subtotal="average" baseField="8" baseItem="0"/>
    <dataField name="Average of Coffee" fld="7" subtotal="average" baseField="8" baseItem="0"/>
  </dataFields>
  <chartFormats count="10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9" cacheId="1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AL10" firstHeaderRow="1" firstDataRow="3" firstDataCol="1"/>
  <pivotFields count="10"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axis="axisCol" showAll="0" defaultSubtotal="0">
      <items count="6">
        <item x="0"/>
        <item x="1"/>
        <item x="2"/>
        <item x="3"/>
        <item x="4"/>
        <item x="5"/>
      </items>
    </pivotField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2">
    <field x="9"/>
    <field x="2"/>
  </colFields>
  <colItems count="37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5">
    <dataField name="Average of Cakes" fld="3" subtotal="average" baseField="9" baseItem="1"/>
    <dataField name="Average of Pies" fld="4" subtotal="average" baseField="9" baseItem="1"/>
    <dataField name="Average of Cookies" fld="5" subtotal="average" baseField="9" baseItem="1"/>
    <dataField name="Average of Smoothies" fld="6" subtotal="average" baseField="9" baseItem="1"/>
    <dataField name="Average of Coffee" fld="7" subtotal="average" baseField="9" baseItem="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F43" firstHeaderRow="0" firstDataRow="1" firstDataCol="1"/>
  <pivotFields count="10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9"/>
    <field x="2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9" baseItem="1"/>
    <dataField name="Average of Pies" fld="4" subtotal="average" baseField="9" baseItem="1"/>
    <dataField name="Average of Cookies" fld="5" subtotal="average" baseField="9" baseItem="1"/>
    <dataField name="Average of Smoothies" fld="6" subtotal="average" baseField="9" baseItem="1"/>
    <dataField name="Average of Coffee" fld="7" subtotal="average" baseField="9" baseItem="1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43" firstHeaderRow="0" firstDataRow="1" firstDataCol="1"/>
  <pivotFields count="10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9"/>
    <field x="2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2" baseItem="0"/>
    <dataField name="Average of Pies" fld="4" subtotal="average" baseField="2" baseItem="0"/>
    <dataField name="Average of Cookies" fld="5" subtotal="average" baseField="2" baseItem="0"/>
    <dataField name="Average of Smoothies" fld="6" subtotal="average" baseField="2" baseItem="0"/>
    <dataField name="Average of Coffee" fld="7" subtotal="average" baseField="2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43" firstHeaderRow="0" firstDataRow="1" firstDataCol="1"/>
  <pivotFields count="10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9"/>
    <field x="2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2" baseItem="1"/>
    <dataField name="Sum of Pies" fld="4" baseField="0" baseItem="0"/>
    <dataField name="Sum of Cookies" fld="5" baseField="0" baseItem="0"/>
    <dataField name="Sum of Smoothies" fld="6" baseField="0" baseItem="0"/>
    <dataField name="Sum of Coffe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L10"/>
  <sheetViews>
    <sheetView zoomScale="78" workbookViewId="0">
      <selection activeCell="A3" sqref="A3"/>
    </sheetView>
  </sheetViews>
  <sheetFormatPr defaultRowHeight="14" x14ac:dyDescent="0.3"/>
  <cols>
    <col min="1" max="1" width="20.6640625" customWidth="1"/>
    <col min="2" max="2" width="16.33203125" customWidth="1"/>
    <col min="3" max="38" width="12" customWidth="1"/>
    <col min="39" max="41" width="8.6640625" customWidth="1"/>
    <col min="42" max="60" width="9.6640625" customWidth="1"/>
    <col min="61" max="69" width="8.6640625" customWidth="1"/>
    <col min="70" max="91" width="9.6640625" bestFit="1" customWidth="1"/>
    <col min="92" max="100" width="8.6640625" customWidth="1"/>
    <col min="101" max="121" width="9.6640625" bestFit="1" customWidth="1"/>
    <col min="122" max="130" width="8.6640625" customWidth="1"/>
    <col min="131" max="152" width="9.6640625" bestFit="1" customWidth="1"/>
    <col min="153" max="161" width="8.6640625" customWidth="1"/>
    <col min="162" max="182" width="9.6640625" bestFit="1" customWidth="1"/>
    <col min="183" max="191" width="8.6640625" customWidth="1"/>
    <col min="192" max="213" width="9.6640625" bestFit="1" customWidth="1"/>
    <col min="214" max="222" width="8.6640625" customWidth="1"/>
    <col min="223" max="244" width="9.6640625" bestFit="1" customWidth="1"/>
    <col min="245" max="253" width="8.6640625" customWidth="1"/>
    <col min="254" max="283" width="9.6640625" bestFit="1" customWidth="1"/>
    <col min="284" max="305" width="10.6640625" bestFit="1" customWidth="1"/>
    <col min="306" max="314" width="9.6640625" bestFit="1" customWidth="1"/>
    <col min="315" max="335" width="10.6640625" bestFit="1" customWidth="1"/>
    <col min="336" max="344" width="9.6640625" bestFit="1" customWidth="1"/>
    <col min="345" max="366" width="10.6640625" bestFit="1" customWidth="1"/>
    <col min="367" max="375" width="8.6640625" customWidth="1"/>
    <col min="376" max="397" width="9.6640625" bestFit="1" customWidth="1"/>
    <col min="398" max="406" width="8.6640625" customWidth="1"/>
    <col min="407" max="425" width="9.6640625" bestFit="1" customWidth="1"/>
    <col min="426" max="434" width="8.6640625" customWidth="1"/>
    <col min="435" max="456" width="9.6640625" bestFit="1" customWidth="1"/>
    <col min="457" max="465" width="8.6640625" customWidth="1"/>
    <col min="466" max="486" width="9.6640625" bestFit="1" customWidth="1"/>
    <col min="487" max="495" width="8.6640625" customWidth="1"/>
    <col min="496" max="517" width="9.6640625" bestFit="1" customWidth="1"/>
    <col min="518" max="526" width="8.6640625" customWidth="1"/>
    <col min="527" max="547" width="9.6640625" bestFit="1" customWidth="1"/>
    <col min="548" max="556" width="8.6640625" customWidth="1"/>
    <col min="557" max="578" width="9.6640625" bestFit="1" customWidth="1"/>
    <col min="579" max="587" width="8.6640625" customWidth="1"/>
    <col min="588" max="609" width="9.6640625" bestFit="1" customWidth="1"/>
    <col min="610" max="618" width="8.6640625" customWidth="1"/>
    <col min="619" max="648" width="9.6640625" bestFit="1" customWidth="1"/>
    <col min="649" max="670" width="10.6640625" bestFit="1" customWidth="1"/>
    <col min="671" max="679" width="9.6640625" bestFit="1" customWidth="1"/>
    <col min="680" max="700" width="10.6640625" bestFit="1" customWidth="1"/>
    <col min="701" max="709" width="9.6640625" bestFit="1" customWidth="1"/>
    <col min="710" max="731" width="10.6640625" bestFit="1" customWidth="1"/>
    <col min="732" max="740" width="8.6640625" customWidth="1"/>
    <col min="741" max="762" width="9.6640625" bestFit="1" customWidth="1"/>
    <col min="763" max="771" width="8.6640625" customWidth="1"/>
    <col min="772" max="790" width="9.6640625" bestFit="1" customWidth="1"/>
    <col min="791" max="799" width="8.6640625" customWidth="1"/>
    <col min="800" max="821" width="9.6640625" bestFit="1" customWidth="1"/>
    <col min="822" max="830" width="8.6640625" customWidth="1"/>
    <col min="831" max="851" width="9.6640625" bestFit="1" customWidth="1"/>
    <col min="852" max="860" width="8.6640625" customWidth="1"/>
    <col min="861" max="882" width="9.6640625" bestFit="1" customWidth="1"/>
    <col min="883" max="891" width="8.6640625" customWidth="1"/>
    <col min="892" max="912" width="9.6640625" bestFit="1" customWidth="1"/>
    <col min="913" max="921" width="8.6640625" customWidth="1"/>
    <col min="922" max="943" width="9.6640625" bestFit="1" customWidth="1"/>
    <col min="944" max="952" width="8.6640625" customWidth="1"/>
    <col min="953" max="974" width="9.6640625" bestFit="1" customWidth="1"/>
    <col min="975" max="983" width="8.6640625" customWidth="1"/>
    <col min="984" max="1013" width="9.6640625" bestFit="1" customWidth="1"/>
    <col min="1014" max="1035" width="10.6640625" bestFit="1" customWidth="1"/>
    <col min="1036" max="1044" width="9.6640625" bestFit="1" customWidth="1"/>
    <col min="1045" max="1065" width="10.6640625" bestFit="1" customWidth="1"/>
    <col min="1066" max="1074" width="9.6640625" bestFit="1" customWidth="1"/>
    <col min="1075" max="1096" width="10.6640625" bestFit="1" customWidth="1"/>
    <col min="1097" max="1097" width="12" bestFit="1" customWidth="1"/>
  </cols>
  <sheetData>
    <row r="3" spans="1:38" x14ac:dyDescent="0.3">
      <c r="B3" s="2" t="s">
        <v>11</v>
      </c>
    </row>
    <row r="4" spans="1:38" x14ac:dyDescent="0.3">
      <c r="B4" t="s">
        <v>12</v>
      </c>
      <c r="N4" t="s">
        <v>13</v>
      </c>
      <c r="Z4" t="s">
        <v>14</v>
      </c>
      <c r="AL4" t="s">
        <v>10</v>
      </c>
    </row>
    <row r="5" spans="1:38" x14ac:dyDescent="0.3">
      <c r="A5" s="2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36</v>
      </c>
      <c r="J5" s="1" t="s">
        <v>37</v>
      </c>
      <c r="K5" s="1" t="s">
        <v>38</v>
      </c>
      <c r="L5" s="1" t="s">
        <v>39</v>
      </c>
      <c r="M5" s="1" t="s">
        <v>40</v>
      </c>
      <c r="N5" s="1" t="s">
        <v>29</v>
      </c>
      <c r="O5" s="1" t="s">
        <v>30</v>
      </c>
      <c r="P5" s="1" t="s">
        <v>31</v>
      </c>
      <c r="Q5" s="1" t="s">
        <v>32</v>
      </c>
      <c r="R5" s="1" t="s">
        <v>33</v>
      </c>
      <c r="S5" s="1" t="s">
        <v>34</v>
      </c>
      <c r="T5" s="1" t="s">
        <v>35</v>
      </c>
      <c r="U5" s="1" t="s">
        <v>36</v>
      </c>
      <c r="V5" s="1" t="s">
        <v>37</v>
      </c>
      <c r="W5" s="1" t="s">
        <v>38</v>
      </c>
      <c r="X5" s="1" t="s">
        <v>39</v>
      </c>
      <c r="Y5" s="1" t="s">
        <v>40</v>
      </c>
      <c r="Z5" s="1" t="s">
        <v>29</v>
      </c>
      <c r="AA5" s="1" t="s">
        <v>30</v>
      </c>
      <c r="AB5" s="1" t="s">
        <v>31</v>
      </c>
      <c r="AC5" s="1" t="s">
        <v>32</v>
      </c>
      <c r="AD5" s="1" t="s">
        <v>33</v>
      </c>
      <c r="AE5" s="1" t="s">
        <v>34</v>
      </c>
      <c r="AF5" s="1" t="s">
        <v>35</v>
      </c>
      <c r="AG5" s="1" t="s">
        <v>36</v>
      </c>
      <c r="AH5" s="1" t="s">
        <v>37</v>
      </c>
      <c r="AI5" s="1" t="s">
        <v>38</v>
      </c>
      <c r="AJ5" s="1" t="s">
        <v>39</v>
      </c>
      <c r="AK5" s="1" t="s">
        <v>40</v>
      </c>
    </row>
    <row r="6" spans="1:38" x14ac:dyDescent="0.3">
      <c r="A6" s="3" t="s">
        <v>15</v>
      </c>
      <c r="B6">
        <v>79.548387096774192</v>
      </c>
      <c r="C6">
        <v>77.678571428571431</v>
      </c>
      <c r="D6">
        <v>85.322580645161295</v>
      </c>
      <c r="E6">
        <v>81.400000000000006</v>
      </c>
      <c r="F6">
        <v>84.032258064516128</v>
      </c>
      <c r="G6">
        <v>80.766666666666666</v>
      </c>
      <c r="H6">
        <v>85.451612903225808</v>
      </c>
      <c r="I6">
        <v>75.258064516129039</v>
      </c>
      <c r="J6">
        <v>79.166666666666671</v>
      </c>
      <c r="K6">
        <v>80.870967741935488</v>
      </c>
      <c r="L6">
        <v>89.566666666666663</v>
      </c>
      <c r="M6">
        <v>82.774193548387103</v>
      </c>
      <c r="N6">
        <v>82.354838709677423</v>
      </c>
      <c r="O6">
        <v>82.964285714285708</v>
      </c>
      <c r="P6">
        <v>82.838709677419359</v>
      </c>
      <c r="Q6">
        <v>88.13333333333334</v>
      </c>
      <c r="R6">
        <v>92.387096774193552</v>
      </c>
      <c r="S6">
        <v>86.3</v>
      </c>
      <c r="T6">
        <v>84.967741935483872</v>
      </c>
      <c r="U6">
        <v>91.387096774193552</v>
      </c>
      <c r="V6">
        <v>89.13333333333334</v>
      </c>
      <c r="W6">
        <v>87.387096774193552</v>
      </c>
      <c r="X6">
        <v>86.8</v>
      </c>
      <c r="Y6">
        <v>87.870967741935488</v>
      </c>
      <c r="Z6">
        <v>87.322580645161295</v>
      </c>
      <c r="AA6">
        <v>92.535714285714292</v>
      </c>
      <c r="AB6">
        <v>85</v>
      </c>
      <c r="AC6">
        <v>83.833333333333329</v>
      </c>
      <c r="AD6">
        <v>93.258064516129039</v>
      </c>
      <c r="AE6">
        <v>91.6</v>
      </c>
      <c r="AF6">
        <v>90.387096774193552</v>
      </c>
      <c r="AG6">
        <v>88.129032258064512</v>
      </c>
      <c r="AH6">
        <v>93.1</v>
      </c>
      <c r="AI6">
        <v>91.129032258064512</v>
      </c>
      <c r="AJ6">
        <v>91.8</v>
      </c>
      <c r="AK6">
        <v>93.290322580645167</v>
      </c>
      <c r="AL6">
        <v>86.280365296803652</v>
      </c>
    </row>
    <row r="7" spans="1:38" x14ac:dyDescent="0.3">
      <c r="A7" s="3" t="s">
        <v>16</v>
      </c>
      <c r="B7">
        <v>49.645161290322584</v>
      </c>
      <c r="C7">
        <v>54.142857142857146</v>
      </c>
      <c r="D7">
        <v>48.193548387096776</v>
      </c>
      <c r="E7">
        <v>52.5</v>
      </c>
      <c r="F7">
        <v>52.806451612903224</v>
      </c>
      <c r="G7">
        <v>56.6</v>
      </c>
      <c r="H7">
        <v>54.387096774193552</v>
      </c>
      <c r="I7">
        <v>53.967741935483872</v>
      </c>
      <c r="J7">
        <v>49.5</v>
      </c>
      <c r="K7">
        <v>53.387096774193552</v>
      </c>
      <c r="L7">
        <v>54.333333333333336</v>
      </c>
      <c r="M7">
        <v>52.58064516129032</v>
      </c>
      <c r="N7">
        <v>53.967741935483872</v>
      </c>
      <c r="O7">
        <v>52.892857142857146</v>
      </c>
      <c r="P7">
        <v>55.645161290322584</v>
      </c>
      <c r="Q7">
        <v>48.6</v>
      </c>
      <c r="R7">
        <v>50.87096774193548</v>
      </c>
      <c r="S7">
        <v>54.6</v>
      </c>
      <c r="T7">
        <v>50.967741935483872</v>
      </c>
      <c r="U7">
        <v>54.258064516129032</v>
      </c>
      <c r="V7">
        <v>54.3</v>
      </c>
      <c r="W7">
        <v>54.838709677419352</v>
      </c>
      <c r="X7">
        <v>56.466666666666669</v>
      </c>
      <c r="Y7">
        <v>57.41935483870968</v>
      </c>
      <c r="Z7">
        <v>51.322580645161288</v>
      </c>
      <c r="AA7">
        <v>53.928571428571431</v>
      </c>
      <c r="AB7">
        <v>57.41935483870968</v>
      </c>
      <c r="AC7">
        <v>53.8</v>
      </c>
      <c r="AD7">
        <v>52.645161290322584</v>
      </c>
      <c r="AE7">
        <v>53.733333333333334</v>
      </c>
      <c r="AF7">
        <v>52.096774193548384</v>
      </c>
      <c r="AG7">
        <v>57.258064516129032</v>
      </c>
      <c r="AH7">
        <v>53.266666666666666</v>
      </c>
      <c r="AI7">
        <v>56.838709677419352</v>
      </c>
      <c r="AJ7">
        <v>54.366666666666667</v>
      </c>
      <c r="AK7">
        <v>54.193548387096776</v>
      </c>
      <c r="AL7">
        <v>53.547945205479451</v>
      </c>
    </row>
    <row r="8" spans="1:38" x14ac:dyDescent="0.3">
      <c r="A8" s="3" t="s">
        <v>25</v>
      </c>
      <c r="B8">
        <v>514.51612903225805</v>
      </c>
      <c r="C8">
        <v>526.64285714285711</v>
      </c>
      <c r="D8">
        <v>528.48387096774195</v>
      </c>
      <c r="E8">
        <v>501.6</v>
      </c>
      <c r="F8">
        <v>498.38709677419354</v>
      </c>
      <c r="G8">
        <v>525.20000000000005</v>
      </c>
      <c r="H8">
        <v>532.77419354838707</v>
      </c>
      <c r="I8">
        <v>496.83870967741933</v>
      </c>
      <c r="J8">
        <v>499.33333333333331</v>
      </c>
      <c r="K8">
        <v>561.83870967741939</v>
      </c>
      <c r="L8">
        <v>588.13333333333333</v>
      </c>
      <c r="M8">
        <v>506.83870967741933</v>
      </c>
      <c r="N8">
        <v>517.16129032258061</v>
      </c>
      <c r="O8">
        <v>509.57142857142856</v>
      </c>
      <c r="P8">
        <v>585.74193548387098</v>
      </c>
      <c r="Q8">
        <v>518.06666666666672</v>
      </c>
      <c r="R8">
        <v>535.51612903225805</v>
      </c>
      <c r="S8">
        <v>521</v>
      </c>
      <c r="T8">
        <v>540.25806451612902</v>
      </c>
      <c r="U8">
        <v>556.54838709677415</v>
      </c>
      <c r="V8">
        <v>546.5</v>
      </c>
      <c r="W8">
        <v>540.64516129032256</v>
      </c>
      <c r="X8">
        <v>587.5333333333333</v>
      </c>
      <c r="Y8">
        <v>552.06451612903231</v>
      </c>
      <c r="Z8">
        <v>518.9677419354839</v>
      </c>
      <c r="AA8">
        <v>566.85714285714289</v>
      </c>
      <c r="AB8">
        <v>523.32258064516134</v>
      </c>
      <c r="AC8">
        <v>538.33333333333337</v>
      </c>
      <c r="AD8">
        <v>574.64516129032256</v>
      </c>
      <c r="AE8">
        <v>530.4</v>
      </c>
      <c r="AF8">
        <v>547.22580645161293</v>
      </c>
      <c r="AG8">
        <v>581.25806451612902</v>
      </c>
      <c r="AH8">
        <v>607.66666666666663</v>
      </c>
      <c r="AI8">
        <v>559.67741935483866</v>
      </c>
      <c r="AJ8">
        <v>544.9</v>
      </c>
      <c r="AK8">
        <v>570.77419354838707</v>
      </c>
      <c r="AL8">
        <v>540.45114155251144</v>
      </c>
    </row>
    <row r="9" spans="1:38" x14ac:dyDescent="0.3">
      <c r="A9" s="3" t="s">
        <v>26</v>
      </c>
      <c r="B9">
        <v>169.51612903225808</v>
      </c>
      <c r="C9">
        <v>184.46428571428572</v>
      </c>
      <c r="D9">
        <v>174</v>
      </c>
      <c r="E9">
        <v>203.36666666666667</v>
      </c>
      <c r="F9">
        <v>238.38709677419354</v>
      </c>
      <c r="G9">
        <v>263.89999999999998</v>
      </c>
      <c r="H9">
        <v>275.32258064516128</v>
      </c>
      <c r="I9">
        <v>275.32258064516128</v>
      </c>
      <c r="J9">
        <v>226.76666666666668</v>
      </c>
      <c r="K9">
        <v>201.32258064516128</v>
      </c>
      <c r="L9">
        <v>171.56666666666666</v>
      </c>
      <c r="M9">
        <v>179.25806451612902</v>
      </c>
      <c r="N9">
        <v>181.25806451612902</v>
      </c>
      <c r="O9">
        <v>167</v>
      </c>
      <c r="P9">
        <v>180.2258064516129</v>
      </c>
      <c r="Q9">
        <v>206.9</v>
      </c>
      <c r="R9">
        <v>238.45161290322579</v>
      </c>
      <c r="S9">
        <v>284.3</v>
      </c>
      <c r="T9">
        <v>289.12903225806451</v>
      </c>
      <c r="U9">
        <v>300.48387096774195</v>
      </c>
      <c r="V9">
        <v>215.3</v>
      </c>
      <c r="W9">
        <v>210.96774193548387</v>
      </c>
      <c r="X9">
        <v>169.56666666666666</v>
      </c>
      <c r="Y9">
        <v>184.90322580645162</v>
      </c>
      <c r="Z9">
        <v>163.90322580645162</v>
      </c>
      <c r="AA9">
        <v>173.25</v>
      </c>
      <c r="AB9">
        <v>191.90322580645162</v>
      </c>
      <c r="AC9">
        <v>223.6</v>
      </c>
      <c r="AD9">
        <v>246.83870967741936</v>
      </c>
      <c r="AE9">
        <v>284.16666666666669</v>
      </c>
      <c r="AF9">
        <v>295.35483870967744</v>
      </c>
      <c r="AG9">
        <v>286.25806451612902</v>
      </c>
      <c r="AH9">
        <v>215.83333333333334</v>
      </c>
      <c r="AI9">
        <v>226.83870967741936</v>
      </c>
      <c r="AJ9">
        <v>174.3</v>
      </c>
      <c r="AK9">
        <v>178.80645161290323</v>
      </c>
      <c r="AL9">
        <v>218.46666666666667</v>
      </c>
    </row>
    <row r="10" spans="1:38" x14ac:dyDescent="0.3">
      <c r="A10" s="3" t="s">
        <v>27</v>
      </c>
      <c r="B10">
        <v>378.61290322580646</v>
      </c>
      <c r="C10">
        <v>392.42857142857144</v>
      </c>
      <c r="D10">
        <v>373.96774193548384</v>
      </c>
      <c r="E10">
        <v>367.86666666666667</v>
      </c>
      <c r="F10">
        <v>360.54838709677421</v>
      </c>
      <c r="G10">
        <v>373.8</v>
      </c>
      <c r="H10">
        <v>399</v>
      </c>
      <c r="I10">
        <v>371.06451612903226</v>
      </c>
      <c r="J10">
        <v>353.06666666666666</v>
      </c>
      <c r="K10">
        <v>364.03225806451616</v>
      </c>
      <c r="L10">
        <v>405.26666666666665</v>
      </c>
      <c r="M10">
        <v>387.77419354838707</v>
      </c>
      <c r="N10">
        <v>418.09677419354841</v>
      </c>
      <c r="O10">
        <v>414.46428571428572</v>
      </c>
      <c r="P10">
        <v>400.51612903225805</v>
      </c>
      <c r="Q10">
        <v>386.46666666666664</v>
      </c>
      <c r="R10">
        <v>353.22580645161293</v>
      </c>
      <c r="S10">
        <v>409.03333333333336</v>
      </c>
      <c r="T10">
        <v>377.77419354838707</v>
      </c>
      <c r="U10">
        <v>440.06451612903226</v>
      </c>
      <c r="V10">
        <v>382.06666666666666</v>
      </c>
      <c r="W10">
        <v>392.58064516129031</v>
      </c>
      <c r="X10">
        <v>379.2</v>
      </c>
      <c r="Y10">
        <v>382.32258064516128</v>
      </c>
      <c r="Z10">
        <v>398.09677419354841</v>
      </c>
      <c r="AA10">
        <v>390.03571428571428</v>
      </c>
      <c r="AB10">
        <v>397.03225806451616</v>
      </c>
      <c r="AC10">
        <v>397.33333333333331</v>
      </c>
      <c r="AD10">
        <v>395.77419354838707</v>
      </c>
      <c r="AE10">
        <v>381.76666666666665</v>
      </c>
      <c r="AF10">
        <v>417.25806451612902</v>
      </c>
      <c r="AG10">
        <v>407.70967741935482</v>
      </c>
      <c r="AH10">
        <v>400.9</v>
      </c>
      <c r="AI10">
        <v>421.38709677419354</v>
      </c>
      <c r="AJ10">
        <v>405.96666666666664</v>
      </c>
      <c r="AK10">
        <v>422.35483870967744</v>
      </c>
      <c r="AL10">
        <v>391.62648401826482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E4"/>
  <sheetViews>
    <sheetView zoomScale="81" workbookViewId="0">
      <selection activeCell="A3" sqref="A3"/>
    </sheetView>
  </sheetViews>
  <sheetFormatPr defaultRowHeight="14" x14ac:dyDescent="0.3"/>
  <cols>
    <col min="1" max="1" width="12.6640625" customWidth="1"/>
    <col min="2" max="2" width="11.33203125" customWidth="1"/>
    <col min="3" max="3" width="14.6640625" customWidth="1"/>
    <col min="4" max="4" width="17.33203125" customWidth="1"/>
    <col min="5" max="5" width="13.6640625" customWidth="1"/>
    <col min="6" max="6" width="13.6640625" bestFit="1" customWidth="1"/>
  </cols>
  <sheetData>
    <row r="3" spans="1:5" x14ac:dyDescent="0.3">
      <c r="A3" t="s">
        <v>41</v>
      </c>
      <c r="B3" t="s">
        <v>42</v>
      </c>
      <c r="C3" t="s">
        <v>43</v>
      </c>
      <c r="D3" t="s">
        <v>44</v>
      </c>
      <c r="E3" t="s">
        <v>45</v>
      </c>
    </row>
    <row r="4" spans="1:5" x14ac:dyDescent="0.3">
      <c r="A4">
        <v>94477</v>
      </c>
      <c r="B4">
        <v>58635</v>
      </c>
      <c r="C4">
        <v>591794</v>
      </c>
      <c r="D4">
        <v>239221</v>
      </c>
      <c r="E4">
        <v>428831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B43"/>
  <sheetViews>
    <sheetView workbookViewId="0">
      <selection activeCell="G23" sqref="G23"/>
    </sheetView>
  </sheetViews>
  <sheetFormatPr defaultRowHeight="14" x14ac:dyDescent="0.3"/>
  <cols>
    <col min="1" max="1" width="13.08203125" bestFit="1" customWidth="1"/>
    <col min="2" max="2" width="16.33203125" bestFit="1" customWidth="1"/>
  </cols>
  <sheetData>
    <row r="3" spans="1:2" x14ac:dyDescent="0.3">
      <c r="A3" s="2" t="s">
        <v>9</v>
      </c>
      <c r="B3" t="s">
        <v>15</v>
      </c>
    </row>
    <row r="4" spans="1:2" x14ac:dyDescent="0.3">
      <c r="A4" s="3" t="s">
        <v>12</v>
      </c>
    </row>
    <row r="5" spans="1:2" x14ac:dyDescent="0.3">
      <c r="A5" s="5" t="s">
        <v>29</v>
      </c>
      <c r="B5">
        <v>79.548387096774192</v>
      </c>
    </row>
    <row r="6" spans="1:2" x14ac:dyDescent="0.3">
      <c r="A6" s="5" t="s">
        <v>30</v>
      </c>
      <c r="B6">
        <v>77.678571428571431</v>
      </c>
    </row>
    <row r="7" spans="1:2" x14ac:dyDescent="0.3">
      <c r="A7" s="5" t="s">
        <v>31</v>
      </c>
      <c r="B7">
        <v>85.322580645161295</v>
      </c>
    </row>
    <row r="8" spans="1:2" x14ac:dyDescent="0.3">
      <c r="A8" s="5" t="s">
        <v>32</v>
      </c>
      <c r="B8">
        <v>81.400000000000006</v>
      </c>
    </row>
    <row r="9" spans="1:2" x14ac:dyDescent="0.3">
      <c r="A9" s="5" t="s">
        <v>33</v>
      </c>
      <c r="B9">
        <v>84.032258064516128</v>
      </c>
    </row>
    <row r="10" spans="1:2" x14ac:dyDescent="0.3">
      <c r="A10" s="5" t="s">
        <v>34</v>
      </c>
      <c r="B10">
        <v>80.766666666666666</v>
      </c>
    </row>
    <row r="11" spans="1:2" x14ac:dyDescent="0.3">
      <c r="A11" s="5" t="s">
        <v>35</v>
      </c>
      <c r="B11">
        <v>85.451612903225808</v>
      </c>
    </row>
    <row r="12" spans="1:2" x14ac:dyDescent="0.3">
      <c r="A12" s="5" t="s">
        <v>36</v>
      </c>
      <c r="B12">
        <v>75.258064516129039</v>
      </c>
    </row>
    <row r="13" spans="1:2" x14ac:dyDescent="0.3">
      <c r="A13" s="5" t="s">
        <v>37</v>
      </c>
      <c r="B13">
        <v>79.166666666666671</v>
      </c>
    </row>
    <row r="14" spans="1:2" x14ac:dyDescent="0.3">
      <c r="A14" s="5" t="s">
        <v>38</v>
      </c>
      <c r="B14">
        <v>80.870967741935488</v>
      </c>
    </row>
    <row r="15" spans="1:2" x14ac:dyDescent="0.3">
      <c r="A15" s="5" t="s">
        <v>39</v>
      </c>
      <c r="B15">
        <v>89.566666666666663</v>
      </c>
    </row>
    <row r="16" spans="1:2" x14ac:dyDescent="0.3">
      <c r="A16" s="5" t="s">
        <v>40</v>
      </c>
      <c r="B16">
        <v>82.774193548387103</v>
      </c>
    </row>
    <row r="17" spans="1:2" x14ac:dyDescent="0.3">
      <c r="A17" s="3" t="s">
        <v>13</v>
      </c>
    </row>
    <row r="18" spans="1:2" x14ac:dyDescent="0.3">
      <c r="A18" s="5" t="s">
        <v>29</v>
      </c>
      <c r="B18">
        <v>82.354838709677423</v>
      </c>
    </row>
    <row r="19" spans="1:2" x14ac:dyDescent="0.3">
      <c r="A19" s="5" t="s">
        <v>30</v>
      </c>
      <c r="B19">
        <v>82.964285714285708</v>
      </c>
    </row>
    <row r="20" spans="1:2" x14ac:dyDescent="0.3">
      <c r="A20" s="5" t="s">
        <v>31</v>
      </c>
      <c r="B20">
        <v>82.838709677419359</v>
      </c>
    </row>
    <row r="21" spans="1:2" x14ac:dyDescent="0.3">
      <c r="A21" s="5" t="s">
        <v>32</v>
      </c>
      <c r="B21">
        <v>88.13333333333334</v>
      </c>
    </row>
    <row r="22" spans="1:2" x14ac:dyDescent="0.3">
      <c r="A22" s="5" t="s">
        <v>33</v>
      </c>
      <c r="B22">
        <v>92.387096774193552</v>
      </c>
    </row>
    <row r="23" spans="1:2" x14ac:dyDescent="0.3">
      <c r="A23" s="5" t="s">
        <v>34</v>
      </c>
      <c r="B23">
        <v>86.3</v>
      </c>
    </row>
    <row r="24" spans="1:2" x14ac:dyDescent="0.3">
      <c r="A24" s="5" t="s">
        <v>35</v>
      </c>
      <c r="B24">
        <v>84.967741935483872</v>
      </c>
    </row>
    <row r="25" spans="1:2" x14ac:dyDescent="0.3">
      <c r="A25" s="5" t="s">
        <v>36</v>
      </c>
      <c r="B25">
        <v>91.387096774193552</v>
      </c>
    </row>
    <row r="26" spans="1:2" x14ac:dyDescent="0.3">
      <c r="A26" s="5" t="s">
        <v>37</v>
      </c>
      <c r="B26">
        <v>89.13333333333334</v>
      </c>
    </row>
    <row r="27" spans="1:2" x14ac:dyDescent="0.3">
      <c r="A27" s="5" t="s">
        <v>38</v>
      </c>
      <c r="B27">
        <v>87.387096774193552</v>
      </c>
    </row>
    <row r="28" spans="1:2" x14ac:dyDescent="0.3">
      <c r="A28" s="5" t="s">
        <v>39</v>
      </c>
      <c r="B28">
        <v>86.8</v>
      </c>
    </row>
    <row r="29" spans="1:2" x14ac:dyDescent="0.3">
      <c r="A29" s="5" t="s">
        <v>40</v>
      </c>
      <c r="B29">
        <v>87.870967741935488</v>
      </c>
    </row>
    <row r="30" spans="1:2" x14ac:dyDescent="0.3">
      <c r="A30" s="3" t="s">
        <v>14</v>
      </c>
    </row>
    <row r="31" spans="1:2" x14ac:dyDescent="0.3">
      <c r="A31" s="5" t="s">
        <v>29</v>
      </c>
      <c r="B31">
        <v>87.322580645161295</v>
      </c>
    </row>
    <row r="32" spans="1:2" x14ac:dyDescent="0.3">
      <c r="A32" s="5" t="s">
        <v>30</v>
      </c>
      <c r="B32">
        <v>92.535714285714292</v>
      </c>
    </row>
    <row r="33" spans="1:2" x14ac:dyDescent="0.3">
      <c r="A33" s="5" t="s">
        <v>31</v>
      </c>
      <c r="B33">
        <v>85</v>
      </c>
    </row>
    <row r="34" spans="1:2" x14ac:dyDescent="0.3">
      <c r="A34" s="5" t="s">
        <v>32</v>
      </c>
      <c r="B34">
        <v>83.833333333333329</v>
      </c>
    </row>
    <row r="35" spans="1:2" x14ac:dyDescent="0.3">
      <c r="A35" s="5" t="s">
        <v>33</v>
      </c>
      <c r="B35">
        <v>93.258064516129039</v>
      </c>
    </row>
    <row r="36" spans="1:2" x14ac:dyDescent="0.3">
      <c r="A36" s="5" t="s">
        <v>34</v>
      </c>
      <c r="B36">
        <v>91.6</v>
      </c>
    </row>
    <row r="37" spans="1:2" x14ac:dyDescent="0.3">
      <c r="A37" s="5" t="s">
        <v>35</v>
      </c>
      <c r="B37">
        <v>90.387096774193552</v>
      </c>
    </row>
    <row r="38" spans="1:2" x14ac:dyDescent="0.3">
      <c r="A38" s="5" t="s">
        <v>36</v>
      </c>
      <c r="B38">
        <v>88.129032258064512</v>
      </c>
    </row>
    <row r="39" spans="1:2" x14ac:dyDescent="0.3">
      <c r="A39" s="5" t="s">
        <v>37</v>
      </c>
      <c r="B39">
        <v>93.1</v>
      </c>
    </row>
    <row r="40" spans="1:2" x14ac:dyDescent="0.3">
      <c r="A40" s="5" t="s">
        <v>38</v>
      </c>
      <c r="B40">
        <v>91.129032258064512</v>
      </c>
    </row>
    <row r="41" spans="1:2" x14ac:dyDescent="0.3">
      <c r="A41" s="5" t="s">
        <v>39</v>
      </c>
      <c r="B41">
        <v>91.8</v>
      </c>
    </row>
    <row r="42" spans="1:2" x14ac:dyDescent="0.3">
      <c r="A42" s="5" t="s">
        <v>40</v>
      </c>
      <c r="B42">
        <v>93.290322580645167</v>
      </c>
    </row>
    <row r="43" spans="1:2" x14ac:dyDescent="0.3">
      <c r="A43" s="3" t="s">
        <v>10</v>
      </c>
      <c r="B43">
        <v>86.280365296803652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B16"/>
  <sheetViews>
    <sheetView workbookViewId="0">
      <selection activeCell="A3" sqref="A3"/>
    </sheetView>
  </sheetViews>
  <sheetFormatPr defaultRowHeight="14" x14ac:dyDescent="0.3"/>
  <cols>
    <col min="1" max="1" width="13.08203125" customWidth="1"/>
    <col min="2" max="2" width="13.6640625" bestFit="1" customWidth="1"/>
  </cols>
  <sheetData>
    <row r="3" spans="1:2" x14ac:dyDescent="0.3">
      <c r="A3" s="2" t="s">
        <v>9</v>
      </c>
      <c r="B3" t="s">
        <v>45</v>
      </c>
    </row>
    <row r="4" spans="1:2" x14ac:dyDescent="0.3">
      <c r="A4" s="4" t="s">
        <v>29</v>
      </c>
      <c r="B4">
        <v>37039</v>
      </c>
    </row>
    <row r="5" spans="1:2" x14ac:dyDescent="0.3">
      <c r="A5" s="4" t="s">
        <v>30</v>
      </c>
      <c r="B5">
        <v>33514</v>
      </c>
    </row>
    <row r="6" spans="1:2" x14ac:dyDescent="0.3">
      <c r="A6" s="4" t="s">
        <v>31</v>
      </c>
      <c r="B6">
        <v>36317</v>
      </c>
    </row>
    <row r="7" spans="1:2" x14ac:dyDescent="0.3">
      <c r="A7" s="4" t="s">
        <v>32</v>
      </c>
      <c r="B7">
        <v>34550</v>
      </c>
    </row>
    <row r="8" spans="1:2" x14ac:dyDescent="0.3">
      <c r="A8" s="4" t="s">
        <v>33</v>
      </c>
      <c r="B8">
        <v>34396</v>
      </c>
    </row>
    <row r="9" spans="1:2" x14ac:dyDescent="0.3">
      <c r="A9" s="4" t="s">
        <v>34</v>
      </c>
      <c r="B9">
        <v>34938</v>
      </c>
    </row>
    <row r="10" spans="1:2" x14ac:dyDescent="0.3">
      <c r="A10" s="4" t="s">
        <v>35</v>
      </c>
      <c r="B10">
        <v>37015</v>
      </c>
    </row>
    <row r="11" spans="1:2" x14ac:dyDescent="0.3">
      <c r="A11" s="4" t="s">
        <v>36</v>
      </c>
      <c r="B11">
        <v>37784</v>
      </c>
    </row>
    <row r="12" spans="1:2" x14ac:dyDescent="0.3">
      <c r="A12" s="4" t="s">
        <v>37</v>
      </c>
      <c r="B12">
        <v>34081</v>
      </c>
    </row>
    <row r="13" spans="1:2" x14ac:dyDescent="0.3">
      <c r="A13" s="4" t="s">
        <v>38</v>
      </c>
      <c r="B13">
        <v>36518</v>
      </c>
    </row>
    <row r="14" spans="1:2" x14ac:dyDescent="0.3">
      <c r="A14" s="4" t="s">
        <v>39</v>
      </c>
      <c r="B14">
        <v>35713</v>
      </c>
    </row>
    <row r="15" spans="1:2" x14ac:dyDescent="0.3">
      <c r="A15" s="4" t="s">
        <v>40</v>
      </c>
      <c r="B15">
        <v>36966</v>
      </c>
    </row>
    <row r="16" spans="1:2" x14ac:dyDescent="0.3">
      <c r="A16" s="4" t="s">
        <v>10</v>
      </c>
      <c r="B16">
        <v>428831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B1111"/>
  <sheetViews>
    <sheetView workbookViewId="0">
      <selection activeCell="A12" sqref="A12"/>
    </sheetView>
  </sheetViews>
  <sheetFormatPr defaultRowHeight="14" x14ac:dyDescent="0.3"/>
  <cols>
    <col min="1" max="1" width="13.5" bestFit="1" customWidth="1"/>
    <col min="2" max="2" width="12.6640625" bestFit="1" customWidth="1"/>
  </cols>
  <sheetData>
    <row r="3" spans="1:2" x14ac:dyDescent="0.3">
      <c r="A3" s="2" t="s">
        <v>9</v>
      </c>
      <c r="B3" t="s">
        <v>41</v>
      </c>
    </row>
    <row r="4" spans="1:2" x14ac:dyDescent="0.3">
      <c r="A4" s="3" t="s">
        <v>46</v>
      </c>
      <c r="B4" s="6">
        <v>7726</v>
      </c>
    </row>
    <row r="5" spans="1:2" x14ac:dyDescent="0.3">
      <c r="A5" s="5">
        <v>41275</v>
      </c>
      <c r="B5" s="6">
        <v>79</v>
      </c>
    </row>
    <row r="6" spans="1:2" x14ac:dyDescent="0.3">
      <c r="A6" s="5">
        <v>41276</v>
      </c>
      <c r="B6" s="6">
        <v>91</v>
      </c>
    </row>
    <row r="7" spans="1:2" x14ac:dyDescent="0.3">
      <c r="A7" s="5">
        <v>41277</v>
      </c>
      <c r="B7" s="6">
        <v>47</v>
      </c>
    </row>
    <row r="8" spans="1:2" x14ac:dyDescent="0.3">
      <c r="A8" s="5">
        <v>41278</v>
      </c>
      <c r="B8" s="6">
        <v>89</v>
      </c>
    </row>
    <row r="9" spans="1:2" x14ac:dyDescent="0.3">
      <c r="A9" s="5">
        <v>41279</v>
      </c>
      <c r="B9" s="6">
        <v>112</v>
      </c>
    </row>
    <row r="10" spans="1:2" x14ac:dyDescent="0.3">
      <c r="A10" s="5">
        <v>41280</v>
      </c>
      <c r="B10" s="6">
        <v>89</v>
      </c>
    </row>
    <row r="11" spans="1:2" x14ac:dyDescent="0.3">
      <c r="A11" s="5">
        <v>41281</v>
      </c>
      <c r="B11" s="6">
        <v>70</v>
      </c>
    </row>
    <row r="12" spans="1:2" x14ac:dyDescent="0.3">
      <c r="A12" s="5">
        <v>41282</v>
      </c>
      <c r="B12" s="6">
        <v>70</v>
      </c>
    </row>
    <row r="13" spans="1:2" x14ac:dyDescent="0.3">
      <c r="A13" s="5">
        <v>41283</v>
      </c>
      <c r="B13" s="6">
        <v>59</v>
      </c>
    </row>
    <row r="14" spans="1:2" x14ac:dyDescent="0.3">
      <c r="A14" s="5">
        <v>41284</v>
      </c>
      <c r="B14" s="6">
        <v>71</v>
      </c>
    </row>
    <row r="15" spans="1:2" x14ac:dyDescent="0.3">
      <c r="A15" s="5">
        <v>41285</v>
      </c>
      <c r="B15" s="6">
        <v>74</v>
      </c>
    </row>
    <row r="16" spans="1:2" x14ac:dyDescent="0.3">
      <c r="A16" s="5">
        <v>41286</v>
      </c>
      <c r="B16" s="6">
        <v>119</v>
      </c>
    </row>
    <row r="17" spans="1:2" x14ac:dyDescent="0.3">
      <c r="A17" s="5">
        <v>41287</v>
      </c>
      <c r="B17" s="6">
        <v>90</v>
      </c>
    </row>
    <row r="18" spans="1:2" x14ac:dyDescent="0.3">
      <c r="A18" s="5">
        <v>41288</v>
      </c>
      <c r="B18" s="6">
        <v>96</v>
      </c>
    </row>
    <row r="19" spans="1:2" x14ac:dyDescent="0.3">
      <c r="A19" s="5">
        <v>41289</v>
      </c>
      <c r="B19" s="6">
        <v>62</v>
      </c>
    </row>
    <row r="20" spans="1:2" x14ac:dyDescent="0.3">
      <c r="A20" s="5">
        <v>41290</v>
      </c>
      <c r="B20" s="6">
        <v>48</v>
      </c>
    </row>
    <row r="21" spans="1:2" x14ac:dyDescent="0.3">
      <c r="A21" s="5">
        <v>41291</v>
      </c>
      <c r="B21" s="6">
        <v>58</v>
      </c>
    </row>
    <row r="22" spans="1:2" x14ac:dyDescent="0.3">
      <c r="A22" s="5">
        <v>41292</v>
      </c>
      <c r="B22" s="6">
        <v>74</v>
      </c>
    </row>
    <row r="23" spans="1:2" x14ac:dyDescent="0.3">
      <c r="A23" s="5">
        <v>41293</v>
      </c>
      <c r="B23" s="6">
        <v>94</v>
      </c>
    </row>
    <row r="24" spans="1:2" x14ac:dyDescent="0.3">
      <c r="A24" s="5">
        <v>41294</v>
      </c>
      <c r="B24" s="6">
        <v>97</v>
      </c>
    </row>
    <row r="25" spans="1:2" x14ac:dyDescent="0.3">
      <c r="A25" s="5">
        <v>41295</v>
      </c>
      <c r="B25" s="6">
        <v>79</v>
      </c>
    </row>
    <row r="26" spans="1:2" x14ac:dyDescent="0.3">
      <c r="A26" s="5">
        <v>41296</v>
      </c>
      <c r="B26" s="6">
        <v>67</v>
      </c>
    </row>
    <row r="27" spans="1:2" x14ac:dyDescent="0.3">
      <c r="A27" s="5">
        <v>41297</v>
      </c>
      <c r="B27" s="6">
        <v>81</v>
      </c>
    </row>
    <row r="28" spans="1:2" x14ac:dyDescent="0.3">
      <c r="A28" s="5">
        <v>41298</v>
      </c>
      <c r="B28" s="6">
        <v>71</v>
      </c>
    </row>
    <row r="29" spans="1:2" x14ac:dyDescent="0.3">
      <c r="A29" s="5">
        <v>41299</v>
      </c>
      <c r="B29" s="6">
        <v>95</v>
      </c>
    </row>
    <row r="30" spans="1:2" x14ac:dyDescent="0.3">
      <c r="A30" s="5">
        <v>41300</v>
      </c>
      <c r="B30" s="6">
        <v>95</v>
      </c>
    </row>
    <row r="31" spans="1:2" x14ac:dyDescent="0.3">
      <c r="A31" s="5">
        <v>41301</v>
      </c>
      <c r="B31" s="6">
        <v>93</v>
      </c>
    </row>
    <row r="32" spans="1:2" x14ac:dyDescent="0.3">
      <c r="A32" s="5">
        <v>41302</v>
      </c>
      <c r="B32" s="6">
        <v>60</v>
      </c>
    </row>
    <row r="33" spans="1:2" x14ac:dyDescent="0.3">
      <c r="A33" s="5">
        <v>41303</v>
      </c>
      <c r="B33" s="6">
        <v>79</v>
      </c>
    </row>
    <row r="34" spans="1:2" x14ac:dyDescent="0.3">
      <c r="A34" s="5">
        <v>41304</v>
      </c>
      <c r="B34" s="6">
        <v>80</v>
      </c>
    </row>
    <row r="35" spans="1:2" x14ac:dyDescent="0.3">
      <c r="A35" s="5">
        <v>41305</v>
      </c>
      <c r="B35" s="6">
        <v>77</v>
      </c>
    </row>
    <row r="36" spans="1:2" x14ac:dyDescent="0.3">
      <c r="A36" s="5">
        <v>41640</v>
      </c>
      <c r="B36" s="6">
        <v>85</v>
      </c>
    </row>
    <row r="37" spans="1:2" x14ac:dyDescent="0.3">
      <c r="A37" s="5">
        <v>41641</v>
      </c>
      <c r="B37" s="6">
        <v>56</v>
      </c>
    </row>
    <row r="38" spans="1:2" x14ac:dyDescent="0.3">
      <c r="A38" s="5">
        <v>41642</v>
      </c>
      <c r="B38" s="6">
        <v>86</v>
      </c>
    </row>
    <row r="39" spans="1:2" x14ac:dyDescent="0.3">
      <c r="A39" s="5">
        <v>41643</v>
      </c>
      <c r="B39" s="6">
        <v>51</v>
      </c>
    </row>
    <row r="40" spans="1:2" x14ac:dyDescent="0.3">
      <c r="A40" s="5">
        <v>41644</v>
      </c>
      <c r="B40" s="6">
        <v>75</v>
      </c>
    </row>
    <row r="41" spans="1:2" x14ac:dyDescent="0.3">
      <c r="A41" s="5">
        <v>41645</v>
      </c>
      <c r="B41" s="6">
        <v>84</v>
      </c>
    </row>
    <row r="42" spans="1:2" x14ac:dyDescent="0.3">
      <c r="A42" s="5">
        <v>41646</v>
      </c>
      <c r="B42" s="6">
        <v>84</v>
      </c>
    </row>
    <row r="43" spans="1:2" x14ac:dyDescent="0.3">
      <c r="A43" s="5">
        <v>41647</v>
      </c>
      <c r="B43" s="6">
        <v>85</v>
      </c>
    </row>
    <row r="44" spans="1:2" x14ac:dyDescent="0.3">
      <c r="A44" s="5">
        <v>41648</v>
      </c>
      <c r="B44" s="6">
        <v>78</v>
      </c>
    </row>
    <row r="45" spans="1:2" x14ac:dyDescent="0.3">
      <c r="A45" s="5">
        <v>41649</v>
      </c>
      <c r="B45" s="6">
        <v>51</v>
      </c>
    </row>
    <row r="46" spans="1:2" x14ac:dyDescent="0.3">
      <c r="A46" s="5">
        <v>41650</v>
      </c>
      <c r="B46" s="6">
        <v>122</v>
      </c>
    </row>
    <row r="47" spans="1:2" x14ac:dyDescent="0.3">
      <c r="A47" s="5">
        <v>41651</v>
      </c>
      <c r="B47" s="6">
        <v>123</v>
      </c>
    </row>
    <row r="48" spans="1:2" x14ac:dyDescent="0.3">
      <c r="A48" s="5">
        <v>41652</v>
      </c>
      <c r="B48" s="6">
        <v>71</v>
      </c>
    </row>
    <row r="49" spans="1:2" x14ac:dyDescent="0.3">
      <c r="A49" s="5">
        <v>41653</v>
      </c>
      <c r="B49" s="6">
        <v>80</v>
      </c>
    </row>
    <row r="50" spans="1:2" x14ac:dyDescent="0.3">
      <c r="A50" s="5">
        <v>41654</v>
      </c>
      <c r="B50" s="6">
        <v>73</v>
      </c>
    </row>
    <row r="51" spans="1:2" x14ac:dyDescent="0.3">
      <c r="A51" s="5">
        <v>41655</v>
      </c>
      <c r="B51" s="6">
        <v>62</v>
      </c>
    </row>
    <row r="52" spans="1:2" x14ac:dyDescent="0.3">
      <c r="A52" s="5">
        <v>41656</v>
      </c>
      <c r="B52" s="6">
        <v>87</v>
      </c>
    </row>
    <row r="53" spans="1:2" x14ac:dyDescent="0.3">
      <c r="A53" s="5">
        <v>41657</v>
      </c>
      <c r="B53" s="6">
        <v>88</v>
      </c>
    </row>
    <row r="54" spans="1:2" x14ac:dyDescent="0.3">
      <c r="A54" s="5">
        <v>41658</v>
      </c>
      <c r="B54" s="6">
        <v>95</v>
      </c>
    </row>
    <row r="55" spans="1:2" x14ac:dyDescent="0.3">
      <c r="A55" s="5">
        <v>41659</v>
      </c>
      <c r="B55" s="6">
        <v>89</v>
      </c>
    </row>
    <row r="56" spans="1:2" x14ac:dyDescent="0.3">
      <c r="A56" s="5">
        <v>41660</v>
      </c>
      <c r="B56" s="6">
        <v>56</v>
      </c>
    </row>
    <row r="57" spans="1:2" x14ac:dyDescent="0.3">
      <c r="A57" s="5">
        <v>41661</v>
      </c>
      <c r="B57" s="6">
        <v>111</v>
      </c>
    </row>
    <row r="58" spans="1:2" x14ac:dyDescent="0.3">
      <c r="A58" s="5">
        <v>41662</v>
      </c>
      <c r="B58" s="6">
        <v>63</v>
      </c>
    </row>
    <row r="59" spans="1:2" x14ac:dyDescent="0.3">
      <c r="A59" s="5">
        <v>41663</v>
      </c>
      <c r="B59" s="6">
        <v>85</v>
      </c>
    </row>
    <row r="60" spans="1:2" x14ac:dyDescent="0.3">
      <c r="A60" s="5">
        <v>41664</v>
      </c>
      <c r="B60" s="6">
        <v>101</v>
      </c>
    </row>
    <row r="61" spans="1:2" x14ac:dyDescent="0.3">
      <c r="A61" s="5">
        <v>41665</v>
      </c>
      <c r="B61" s="6">
        <v>93</v>
      </c>
    </row>
    <row r="62" spans="1:2" x14ac:dyDescent="0.3">
      <c r="A62" s="5">
        <v>41666</v>
      </c>
      <c r="B62" s="6">
        <v>94</v>
      </c>
    </row>
    <row r="63" spans="1:2" x14ac:dyDescent="0.3">
      <c r="A63" s="5">
        <v>41667</v>
      </c>
      <c r="B63" s="6">
        <v>78</v>
      </c>
    </row>
    <row r="64" spans="1:2" x14ac:dyDescent="0.3">
      <c r="A64" s="5">
        <v>41668</v>
      </c>
      <c r="B64" s="6">
        <v>100</v>
      </c>
    </row>
    <row r="65" spans="1:2" x14ac:dyDescent="0.3">
      <c r="A65" s="5">
        <v>41669</v>
      </c>
      <c r="B65" s="6">
        <v>77</v>
      </c>
    </row>
    <row r="66" spans="1:2" x14ac:dyDescent="0.3">
      <c r="A66" s="5">
        <v>41670</v>
      </c>
      <c r="B66" s="6">
        <v>70</v>
      </c>
    </row>
    <row r="67" spans="1:2" x14ac:dyDescent="0.3">
      <c r="A67" s="5">
        <v>42005</v>
      </c>
      <c r="B67" s="6">
        <v>88</v>
      </c>
    </row>
    <row r="68" spans="1:2" x14ac:dyDescent="0.3">
      <c r="A68" s="5">
        <v>42006</v>
      </c>
      <c r="B68" s="6">
        <v>97</v>
      </c>
    </row>
    <row r="69" spans="1:2" x14ac:dyDescent="0.3">
      <c r="A69" s="5">
        <v>42007</v>
      </c>
      <c r="B69" s="6">
        <v>104</v>
      </c>
    </row>
    <row r="70" spans="1:2" x14ac:dyDescent="0.3">
      <c r="A70" s="5">
        <v>42008</v>
      </c>
      <c r="B70" s="6">
        <v>85</v>
      </c>
    </row>
    <row r="71" spans="1:2" x14ac:dyDescent="0.3">
      <c r="A71" s="5">
        <v>42009</v>
      </c>
      <c r="B71" s="6">
        <v>87</v>
      </c>
    </row>
    <row r="72" spans="1:2" x14ac:dyDescent="0.3">
      <c r="A72" s="5">
        <v>42010</v>
      </c>
      <c r="B72" s="6">
        <v>82</v>
      </c>
    </row>
    <row r="73" spans="1:2" x14ac:dyDescent="0.3">
      <c r="A73" s="5">
        <v>42011</v>
      </c>
      <c r="B73" s="6">
        <v>96</v>
      </c>
    </row>
    <row r="74" spans="1:2" x14ac:dyDescent="0.3">
      <c r="A74" s="5">
        <v>42012</v>
      </c>
      <c r="B74" s="6">
        <v>94</v>
      </c>
    </row>
    <row r="75" spans="1:2" x14ac:dyDescent="0.3">
      <c r="A75" s="5">
        <v>42013</v>
      </c>
      <c r="B75" s="6">
        <v>90</v>
      </c>
    </row>
    <row r="76" spans="1:2" x14ac:dyDescent="0.3">
      <c r="A76" s="5">
        <v>42014</v>
      </c>
      <c r="B76" s="6">
        <v>111</v>
      </c>
    </row>
    <row r="77" spans="1:2" x14ac:dyDescent="0.3">
      <c r="A77" s="5">
        <v>42015</v>
      </c>
      <c r="B77" s="6">
        <v>109</v>
      </c>
    </row>
    <row r="78" spans="1:2" x14ac:dyDescent="0.3">
      <c r="A78" s="5">
        <v>42016</v>
      </c>
      <c r="B78" s="6">
        <v>76</v>
      </c>
    </row>
    <row r="79" spans="1:2" x14ac:dyDescent="0.3">
      <c r="A79" s="5">
        <v>42017</v>
      </c>
      <c r="B79" s="6">
        <v>75</v>
      </c>
    </row>
    <row r="80" spans="1:2" x14ac:dyDescent="0.3">
      <c r="A80" s="5">
        <v>42018</v>
      </c>
      <c r="B80" s="6">
        <v>68</v>
      </c>
    </row>
    <row r="81" spans="1:2" x14ac:dyDescent="0.3">
      <c r="A81" s="5">
        <v>42019</v>
      </c>
      <c r="B81" s="6">
        <v>81</v>
      </c>
    </row>
    <row r="82" spans="1:2" x14ac:dyDescent="0.3">
      <c r="A82" s="5">
        <v>42020</v>
      </c>
      <c r="B82" s="6">
        <v>110</v>
      </c>
    </row>
    <row r="83" spans="1:2" x14ac:dyDescent="0.3">
      <c r="A83" s="5">
        <v>42021</v>
      </c>
      <c r="B83" s="6">
        <v>129</v>
      </c>
    </row>
    <row r="84" spans="1:2" x14ac:dyDescent="0.3">
      <c r="A84" s="5">
        <v>42022</v>
      </c>
      <c r="B84" s="6">
        <v>79</v>
      </c>
    </row>
    <row r="85" spans="1:2" x14ac:dyDescent="0.3">
      <c r="A85" s="5">
        <v>42023</v>
      </c>
      <c r="B85" s="6">
        <v>76</v>
      </c>
    </row>
    <row r="86" spans="1:2" x14ac:dyDescent="0.3">
      <c r="A86" s="5">
        <v>42024</v>
      </c>
      <c r="B86" s="6">
        <v>60</v>
      </c>
    </row>
    <row r="87" spans="1:2" x14ac:dyDescent="0.3">
      <c r="A87" s="5">
        <v>42025</v>
      </c>
      <c r="B87" s="6">
        <v>87</v>
      </c>
    </row>
    <row r="88" spans="1:2" x14ac:dyDescent="0.3">
      <c r="A88" s="5">
        <v>42026</v>
      </c>
      <c r="B88" s="6">
        <v>80</v>
      </c>
    </row>
    <row r="89" spans="1:2" x14ac:dyDescent="0.3">
      <c r="A89" s="5">
        <v>42027</v>
      </c>
      <c r="B89" s="6">
        <v>98</v>
      </c>
    </row>
    <row r="90" spans="1:2" x14ac:dyDescent="0.3">
      <c r="A90" s="5">
        <v>42028</v>
      </c>
      <c r="B90" s="6">
        <v>92</v>
      </c>
    </row>
    <row r="91" spans="1:2" x14ac:dyDescent="0.3">
      <c r="A91" s="5">
        <v>42029</v>
      </c>
      <c r="B91" s="6">
        <v>109</v>
      </c>
    </row>
    <row r="92" spans="1:2" x14ac:dyDescent="0.3">
      <c r="A92" s="5">
        <v>42030</v>
      </c>
      <c r="B92" s="6">
        <v>58</v>
      </c>
    </row>
    <row r="93" spans="1:2" x14ac:dyDescent="0.3">
      <c r="A93" s="5">
        <v>42031</v>
      </c>
      <c r="B93" s="6">
        <v>62</v>
      </c>
    </row>
    <row r="94" spans="1:2" x14ac:dyDescent="0.3">
      <c r="A94" s="5">
        <v>42032</v>
      </c>
      <c r="B94" s="6">
        <v>83</v>
      </c>
    </row>
    <row r="95" spans="1:2" x14ac:dyDescent="0.3">
      <c r="A95" s="5">
        <v>42033</v>
      </c>
      <c r="B95" s="6">
        <v>51</v>
      </c>
    </row>
    <row r="96" spans="1:2" x14ac:dyDescent="0.3">
      <c r="A96" s="5">
        <v>42034</v>
      </c>
      <c r="B96" s="6">
        <v>74</v>
      </c>
    </row>
    <row r="97" spans="1:2" x14ac:dyDescent="0.3">
      <c r="A97" s="5">
        <v>42035</v>
      </c>
      <c r="B97" s="6">
        <v>116</v>
      </c>
    </row>
    <row r="98" spans="1:2" x14ac:dyDescent="0.3">
      <c r="A98" s="3" t="s">
        <v>47</v>
      </c>
      <c r="B98" s="6">
        <v>7089</v>
      </c>
    </row>
    <row r="99" spans="1:2" x14ac:dyDescent="0.3">
      <c r="A99" s="5">
        <v>41306</v>
      </c>
      <c r="B99" s="6">
        <v>71</v>
      </c>
    </row>
    <row r="100" spans="1:2" x14ac:dyDescent="0.3">
      <c r="A100" s="5">
        <v>41307</v>
      </c>
      <c r="B100" s="6">
        <v>89</v>
      </c>
    </row>
    <row r="101" spans="1:2" x14ac:dyDescent="0.3">
      <c r="A101" s="5">
        <v>41308</v>
      </c>
      <c r="B101" s="6">
        <v>90</v>
      </c>
    </row>
    <row r="102" spans="1:2" x14ac:dyDescent="0.3">
      <c r="A102" s="5">
        <v>41309</v>
      </c>
      <c r="B102" s="6">
        <v>81</v>
      </c>
    </row>
    <row r="103" spans="1:2" x14ac:dyDescent="0.3">
      <c r="A103" s="5">
        <v>41310</v>
      </c>
      <c r="B103" s="6">
        <v>93</v>
      </c>
    </row>
    <row r="104" spans="1:2" x14ac:dyDescent="0.3">
      <c r="A104" s="5">
        <v>41311</v>
      </c>
      <c r="B104" s="6">
        <v>65</v>
      </c>
    </row>
    <row r="105" spans="1:2" x14ac:dyDescent="0.3">
      <c r="A105" s="5">
        <v>41312</v>
      </c>
      <c r="B105" s="6">
        <v>61</v>
      </c>
    </row>
    <row r="106" spans="1:2" x14ac:dyDescent="0.3">
      <c r="A106" s="5">
        <v>41313</v>
      </c>
      <c r="B106" s="6">
        <v>112</v>
      </c>
    </row>
    <row r="107" spans="1:2" x14ac:dyDescent="0.3">
      <c r="A107" s="5">
        <v>41314</v>
      </c>
      <c r="B107" s="6">
        <v>103</v>
      </c>
    </row>
    <row r="108" spans="1:2" x14ac:dyDescent="0.3">
      <c r="A108" s="5">
        <v>41315</v>
      </c>
      <c r="B108" s="6">
        <v>113</v>
      </c>
    </row>
    <row r="109" spans="1:2" x14ac:dyDescent="0.3">
      <c r="A109" s="5">
        <v>41316</v>
      </c>
      <c r="B109" s="6">
        <v>63</v>
      </c>
    </row>
    <row r="110" spans="1:2" x14ac:dyDescent="0.3">
      <c r="A110" s="5">
        <v>41317</v>
      </c>
      <c r="B110" s="6">
        <v>72</v>
      </c>
    </row>
    <row r="111" spans="1:2" x14ac:dyDescent="0.3">
      <c r="A111" s="5">
        <v>41318</v>
      </c>
      <c r="B111" s="6">
        <v>93</v>
      </c>
    </row>
    <row r="112" spans="1:2" x14ac:dyDescent="0.3">
      <c r="A112" s="5">
        <v>41319</v>
      </c>
      <c r="B112" s="6">
        <v>63</v>
      </c>
    </row>
    <row r="113" spans="1:2" x14ac:dyDescent="0.3">
      <c r="A113" s="5">
        <v>41320</v>
      </c>
      <c r="B113" s="6">
        <v>67</v>
      </c>
    </row>
    <row r="114" spans="1:2" x14ac:dyDescent="0.3">
      <c r="A114" s="5">
        <v>41321</v>
      </c>
      <c r="B114" s="6">
        <v>66</v>
      </c>
    </row>
    <row r="115" spans="1:2" x14ac:dyDescent="0.3">
      <c r="A115" s="5">
        <v>41322</v>
      </c>
      <c r="B115" s="6">
        <v>83</v>
      </c>
    </row>
    <row r="116" spans="1:2" x14ac:dyDescent="0.3">
      <c r="A116" s="5">
        <v>41323</v>
      </c>
      <c r="B116" s="6">
        <v>84</v>
      </c>
    </row>
    <row r="117" spans="1:2" x14ac:dyDescent="0.3">
      <c r="A117" s="5">
        <v>41324</v>
      </c>
      <c r="B117" s="6">
        <v>77</v>
      </c>
    </row>
    <row r="118" spans="1:2" x14ac:dyDescent="0.3">
      <c r="A118" s="5">
        <v>41325</v>
      </c>
      <c r="B118" s="6">
        <v>69</v>
      </c>
    </row>
    <row r="119" spans="1:2" x14ac:dyDescent="0.3">
      <c r="A119" s="5">
        <v>41326</v>
      </c>
      <c r="B119" s="6">
        <v>94</v>
      </c>
    </row>
    <row r="120" spans="1:2" x14ac:dyDescent="0.3">
      <c r="A120" s="5">
        <v>41327</v>
      </c>
      <c r="B120" s="6">
        <v>93</v>
      </c>
    </row>
    <row r="121" spans="1:2" x14ac:dyDescent="0.3">
      <c r="A121" s="5">
        <v>41328</v>
      </c>
      <c r="B121" s="6">
        <v>70</v>
      </c>
    </row>
    <row r="122" spans="1:2" x14ac:dyDescent="0.3">
      <c r="A122" s="5">
        <v>41329</v>
      </c>
      <c r="B122" s="6">
        <v>58</v>
      </c>
    </row>
    <row r="123" spans="1:2" x14ac:dyDescent="0.3">
      <c r="A123" s="5">
        <v>41330</v>
      </c>
      <c r="B123" s="6">
        <v>63</v>
      </c>
    </row>
    <row r="124" spans="1:2" x14ac:dyDescent="0.3">
      <c r="A124" s="5">
        <v>41331</v>
      </c>
      <c r="B124" s="6">
        <v>68</v>
      </c>
    </row>
    <row r="125" spans="1:2" x14ac:dyDescent="0.3">
      <c r="A125" s="5">
        <v>41332</v>
      </c>
      <c r="B125" s="6">
        <v>66</v>
      </c>
    </row>
    <row r="126" spans="1:2" x14ac:dyDescent="0.3">
      <c r="A126" s="5">
        <v>41333</v>
      </c>
      <c r="B126" s="6">
        <v>48</v>
      </c>
    </row>
    <row r="127" spans="1:2" x14ac:dyDescent="0.3">
      <c r="A127" s="5">
        <v>41671</v>
      </c>
      <c r="B127" s="6">
        <v>98</v>
      </c>
    </row>
    <row r="128" spans="1:2" x14ac:dyDescent="0.3">
      <c r="A128" s="5">
        <v>41672</v>
      </c>
      <c r="B128" s="6">
        <v>92</v>
      </c>
    </row>
    <row r="129" spans="1:2" x14ac:dyDescent="0.3">
      <c r="A129" s="5">
        <v>41673</v>
      </c>
      <c r="B129" s="6">
        <v>80</v>
      </c>
    </row>
    <row r="130" spans="1:2" x14ac:dyDescent="0.3">
      <c r="A130" s="5">
        <v>41674</v>
      </c>
      <c r="B130" s="6">
        <v>58</v>
      </c>
    </row>
    <row r="131" spans="1:2" x14ac:dyDescent="0.3">
      <c r="A131" s="5">
        <v>41675</v>
      </c>
      <c r="B131" s="6">
        <v>90</v>
      </c>
    </row>
    <row r="132" spans="1:2" x14ac:dyDescent="0.3">
      <c r="A132" s="5">
        <v>41676</v>
      </c>
      <c r="B132" s="6">
        <v>79</v>
      </c>
    </row>
    <row r="133" spans="1:2" x14ac:dyDescent="0.3">
      <c r="A133" s="5">
        <v>41677</v>
      </c>
      <c r="B133" s="6">
        <v>73</v>
      </c>
    </row>
    <row r="134" spans="1:2" x14ac:dyDescent="0.3">
      <c r="A134" s="5">
        <v>41678</v>
      </c>
      <c r="B134" s="6">
        <v>87</v>
      </c>
    </row>
    <row r="135" spans="1:2" x14ac:dyDescent="0.3">
      <c r="A135" s="5">
        <v>41679</v>
      </c>
      <c r="B135" s="6">
        <v>94</v>
      </c>
    </row>
    <row r="136" spans="1:2" x14ac:dyDescent="0.3">
      <c r="A136" s="5">
        <v>41680</v>
      </c>
      <c r="B136" s="6">
        <v>77</v>
      </c>
    </row>
    <row r="137" spans="1:2" x14ac:dyDescent="0.3">
      <c r="A137" s="5">
        <v>41681</v>
      </c>
      <c r="B137" s="6">
        <v>60</v>
      </c>
    </row>
    <row r="138" spans="1:2" x14ac:dyDescent="0.3">
      <c r="A138" s="5">
        <v>41682</v>
      </c>
      <c r="B138" s="6">
        <v>99</v>
      </c>
    </row>
    <row r="139" spans="1:2" x14ac:dyDescent="0.3">
      <c r="A139" s="5">
        <v>41683</v>
      </c>
      <c r="B139" s="6">
        <v>63</v>
      </c>
    </row>
    <row r="140" spans="1:2" x14ac:dyDescent="0.3">
      <c r="A140" s="5">
        <v>41684</v>
      </c>
      <c r="B140" s="6">
        <v>89</v>
      </c>
    </row>
    <row r="141" spans="1:2" x14ac:dyDescent="0.3">
      <c r="A141" s="5">
        <v>41685</v>
      </c>
      <c r="B141" s="6">
        <v>121</v>
      </c>
    </row>
    <row r="142" spans="1:2" x14ac:dyDescent="0.3">
      <c r="A142" s="5">
        <v>41686</v>
      </c>
      <c r="B142" s="6">
        <v>106</v>
      </c>
    </row>
    <row r="143" spans="1:2" x14ac:dyDescent="0.3">
      <c r="A143" s="5">
        <v>41687</v>
      </c>
      <c r="B143" s="6">
        <v>50</v>
      </c>
    </row>
    <row r="144" spans="1:2" x14ac:dyDescent="0.3">
      <c r="A144" s="5">
        <v>41688</v>
      </c>
      <c r="B144" s="6">
        <v>47</v>
      </c>
    </row>
    <row r="145" spans="1:2" x14ac:dyDescent="0.3">
      <c r="A145" s="5">
        <v>41689</v>
      </c>
      <c r="B145" s="6">
        <v>63</v>
      </c>
    </row>
    <row r="146" spans="1:2" x14ac:dyDescent="0.3">
      <c r="A146" s="5">
        <v>41690</v>
      </c>
      <c r="B146" s="6">
        <v>77</v>
      </c>
    </row>
    <row r="147" spans="1:2" x14ac:dyDescent="0.3">
      <c r="A147" s="5">
        <v>41691</v>
      </c>
      <c r="B147" s="6">
        <v>111</v>
      </c>
    </row>
    <row r="148" spans="1:2" x14ac:dyDescent="0.3">
      <c r="A148" s="5">
        <v>41692</v>
      </c>
      <c r="B148" s="6">
        <v>67</v>
      </c>
    </row>
    <row r="149" spans="1:2" x14ac:dyDescent="0.3">
      <c r="A149" s="5">
        <v>41693</v>
      </c>
      <c r="B149" s="6">
        <v>116</v>
      </c>
    </row>
    <row r="150" spans="1:2" x14ac:dyDescent="0.3">
      <c r="A150" s="5">
        <v>41694</v>
      </c>
      <c r="B150" s="6">
        <v>80</v>
      </c>
    </row>
    <row r="151" spans="1:2" x14ac:dyDescent="0.3">
      <c r="A151" s="5">
        <v>41695</v>
      </c>
      <c r="B151" s="6">
        <v>90</v>
      </c>
    </row>
    <row r="152" spans="1:2" x14ac:dyDescent="0.3">
      <c r="A152" s="5">
        <v>41696</v>
      </c>
      <c r="B152" s="6">
        <v>79</v>
      </c>
    </row>
    <row r="153" spans="1:2" x14ac:dyDescent="0.3">
      <c r="A153" s="5">
        <v>41697</v>
      </c>
      <c r="B153" s="6">
        <v>87</v>
      </c>
    </row>
    <row r="154" spans="1:2" x14ac:dyDescent="0.3">
      <c r="A154" s="5">
        <v>41698</v>
      </c>
      <c r="B154" s="6">
        <v>90</v>
      </c>
    </row>
    <row r="155" spans="1:2" x14ac:dyDescent="0.3">
      <c r="A155" s="5">
        <v>42036</v>
      </c>
      <c r="B155" s="6">
        <v>107</v>
      </c>
    </row>
    <row r="156" spans="1:2" x14ac:dyDescent="0.3">
      <c r="A156" s="5">
        <v>42037</v>
      </c>
      <c r="B156" s="6">
        <v>63</v>
      </c>
    </row>
    <row r="157" spans="1:2" x14ac:dyDescent="0.3">
      <c r="A157" s="5">
        <v>42038</v>
      </c>
      <c r="B157" s="6">
        <v>86</v>
      </c>
    </row>
    <row r="158" spans="1:2" x14ac:dyDescent="0.3">
      <c r="A158" s="5">
        <v>42039</v>
      </c>
      <c r="B158" s="6">
        <v>87</v>
      </c>
    </row>
    <row r="159" spans="1:2" x14ac:dyDescent="0.3">
      <c r="A159" s="5">
        <v>42040</v>
      </c>
      <c r="B159" s="6">
        <v>72</v>
      </c>
    </row>
    <row r="160" spans="1:2" x14ac:dyDescent="0.3">
      <c r="A160" s="5">
        <v>42041</v>
      </c>
      <c r="B160" s="6">
        <v>89</v>
      </c>
    </row>
    <row r="161" spans="1:2" x14ac:dyDescent="0.3">
      <c r="A161" s="5">
        <v>42042</v>
      </c>
      <c r="B161" s="6">
        <v>110</v>
      </c>
    </row>
    <row r="162" spans="1:2" x14ac:dyDescent="0.3">
      <c r="A162" s="5">
        <v>42043</v>
      </c>
      <c r="B162" s="6">
        <v>90</v>
      </c>
    </row>
    <row r="163" spans="1:2" x14ac:dyDescent="0.3">
      <c r="A163" s="5">
        <v>42044</v>
      </c>
      <c r="B163" s="6">
        <v>96</v>
      </c>
    </row>
    <row r="164" spans="1:2" x14ac:dyDescent="0.3">
      <c r="A164" s="5">
        <v>42045</v>
      </c>
      <c r="B164" s="6">
        <v>53</v>
      </c>
    </row>
    <row r="165" spans="1:2" x14ac:dyDescent="0.3">
      <c r="A165" s="5">
        <v>42046</v>
      </c>
      <c r="B165" s="6">
        <v>71</v>
      </c>
    </row>
    <row r="166" spans="1:2" x14ac:dyDescent="0.3">
      <c r="A166" s="5">
        <v>42047</v>
      </c>
      <c r="B166" s="6">
        <v>107</v>
      </c>
    </row>
    <row r="167" spans="1:2" x14ac:dyDescent="0.3">
      <c r="A167" s="5">
        <v>42048</v>
      </c>
      <c r="B167" s="6">
        <v>89</v>
      </c>
    </row>
    <row r="168" spans="1:2" x14ac:dyDescent="0.3">
      <c r="A168" s="5">
        <v>42049</v>
      </c>
      <c r="B168" s="6">
        <v>105</v>
      </c>
    </row>
    <row r="169" spans="1:2" x14ac:dyDescent="0.3">
      <c r="A169" s="5">
        <v>42050</v>
      </c>
      <c r="B169" s="6">
        <v>117</v>
      </c>
    </row>
    <row r="170" spans="1:2" x14ac:dyDescent="0.3">
      <c r="A170" s="5">
        <v>42051</v>
      </c>
      <c r="B170" s="6">
        <v>86</v>
      </c>
    </row>
    <row r="171" spans="1:2" x14ac:dyDescent="0.3">
      <c r="A171" s="5">
        <v>42052</v>
      </c>
      <c r="B171" s="6">
        <v>84</v>
      </c>
    </row>
    <row r="172" spans="1:2" x14ac:dyDescent="0.3">
      <c r="A172" s="5">
        <v>42053</v>
      </c>
      <c r="B172" s="6">
        <v>88</v>
      </c>
    </row>
    <row r="173" spans="1:2" x14ac:dyDescent="0.3">
      <c r="A173" s="5">
        <v>42054</v>
      </c>
      <c r="B173" s="6">
        <v>102</v>
      </c>
    </row>
    <row r="174" spans="1:2" x14ac:dyDescent="0.3">
      <c r="A174" s="5">
        <v>42055</v>
      </c>
      <c r="B174" s="6">
        <v>108</v>
      </c>
    </row>
    <row r="175" spans="1:2" x14ac:dyDescent="0.3">
      <c r="A175" s="5">
        <v>42056</v>
      </c>
      <c r="B175" s="6">
        <v>146</v>
      </c>
    </row>
    <row r="176" spans="1:2" x14ac:dyDescent="0.3">
      <c r="A176" s="5">
        <v>42057</v>
      </c>
      <c r="B176" s="6">
        <v>75</v>
      </c>
    </row>
    <row r="177" spans="1:2" x14ac:dyDescent="0.3">
      <c r="A177" s="5">
        <v>42058</v>
      </c>
      <c r="B177" s="6">
        <v>104</v>
      </c>
    </row>
    <row r="178" spans="1:2" x14ac:dyDescent="0.3">
      <c r="A178" s="5">
        <v>42059</v>
      </c>
      <c r="B178" s="6">
        <v>83</v>
      </c>
    </row>
    <row r="179" spans="1:2" x14ac:dyDescent="0.3">
      <c r="A179" s="5">
        <v>42060</v>
      </c>
      <c r="B179" s="6">
        <v>55</v>
      </c>
    </row>
    <row r="180" spans="1:2" x14ac:dyDescent="0.3">
      <c r="A180" s="5">
        <v>42061</v>
      </c>
      <c r="B180" s="6">
        <v>102</v>
      </c>
    </row>
    <row r="181" spans="1:2" x14ac:dyDescent="0.3">
      <c r="A181" s="5">
        <v>42062</v>
      </c>
      <c r="B181" s="6">
        <v>101</v>
      </c>
    </row>
    <row r="182" spans="1:2" x14ac:dyDescent="0.3">
      <c r="A182" s="5">
        <v>42063</v>
      </c>
      <c r="B182" s="6">
        <v>115</v>
      </c>
    </row>
    <row r="183" spans="1:2" x14ac:dyDescent="0.3">
      <c r="A183" s="3" t="s">
        <v>48</v>
      </c>
      <c r="B183" s="6">
        <v>7848</v>
      </c>
    </row>
    <row r="184" spans="1:2" x14ac:dyDescent="0.3">
      <c r="A184" s="5">
        <v>41334</v>
      </c>
      <c r="B184" s="6">
        <v>73</v>
      </c>
    </row>
    <row r="185" spans="1:2" x14ac:dyDescent="0.3">
      <c r="A185" s="5">
        <v>41335</v>
      </c>
      <c r="B185" s="6">
        <v>120</v>
      </c>
    </row>
    <row r="186" spans="1:2" x14ac:dyDescent="0.3">
      <c r="A186" s="5">
        <v>41336</v>
      </c>
      <c r="B186" s="6">
        <v>122</v>
      </c>
    </row>
    <row r="187" spans="1:2" x14ac:dyDescent="0.3">
      <c r="A187" s="5">
        <v>41337</v>
      </c>
      <c r="B187" s="6">
        <v>55</v>
      </c>
    </row>
    <row r="188" spans="1:2" x14ac:dyDescent="0.3">
      <c r="A188" s="5">
        <v>41338</v>
      </c>
      <c r="B188" s="6">
        <v>84</v>
      </c>
    </row>
    <row r="189" spans="1:2" x14ac:dyDescent="0.3">
      <c r="A189" s="5">
        <v>41339</v>
      </c>
      <c r="B189" s="6">
        <v>75</v>
      </c>
    </row>
    <row r="190" spans="1:2" x14ac:dyDescent="0.3">
      <c r="A190" s="5">
        <v>41340</v>
      </c>
      <c r="B190" s="6">
        <v>44</v>
      </c>
    </row>
    <row r="191" spans="1:2" x14ac:dyDescent="0.3">
      <c r="A191" s="5">
        <v>41341</v>
      </c>
      <c r="B191" s="6">
        <v>87</v>
      </c>
    </row>
    <row r="192" spans="1:2" x14ac:dyDescent="0.3">
      <c r="A192" s="5">
        <v>41342</v>
      </c>
      <c r="B192" s="6">
        <v>128</v>
      </c>
    </row>
    <row r="193" spans="1:2" x14ac:dyDescent="0.3">
      <c r="A193" s="5">
        <v>41343</v>
      </c>
      <c r="B193" s="6">
        <v>103</v>
      </c>
    </row>
    <row r="194" spans="1:2" x14ac:dyDescent="0.3">
      <c r="A194" s="5">
        <v>41344</v>
      </c>
      <c r="B194" s="6">
        <v>62</v>
      </c>
    </row>
    <row r="195" spans="1:2" x14ac:dyDescent="0.3">
      <c r="A195" s="5">
        <v>41345</v>
      </c>
      <c r="B195" s="6">
        <v>92</v>
      </c>
    </row>
    <row r="196" spans="1:2" x14ac:dyDescent="0.3">
      <c r="A196" s="5">
        <v>41346</v>
      </c>
      <c r="B196" s="6">
        <v>83</v>
      </c>
    </row>
    <row r="197" spans="1:2" x14ac:dyDescent="0.3">
      <c r="A197" s="5">
        <v>41347</v>
      </c>
      <c r="B197" s="6">
        <v>78</v>
      </c>
    </row>
    <row r="198" spans="1:2" x14ac:dyDescent="0.3">
      <c r="A198" s="5">
        <v>41348</v>
      </c>
      <c r="B198" s="6">
        <v>67</v>
      </c>
    </row>
    <row r="199" spans="1:2" x14ac:dyDescent="0.3">
      <c r="A199" s="5">
        <v>41349</v>
      </c>
      <c r="B199" s="6">
        <v>116</v>
      </c>
    </row>
    <row r="200" spans="1:2" x14ac:dyDescent="0.3">
      <c r="A200" s="5">
        <v>41350</v>
      </c>
      <c r="B200" s="6">
        <v>117</v>
      </c>
    </row>
    <row r="201" spans="1:2" x14ac:dyDescent="0.3">
      <c r="A201" s="5">
        <v>41351</v>
      </c>
      <c r="B201" s="6">
        <v>57</v>
      </c>
    </row>
    <row r="202" spans="1:2" x14ac:dyDescent="0.3">
      <c r="A202" s="5">
        <v>41352</v>
      </c>
      <c r="B202" s="6">
        <v>71</v>
      </c>
    </row>
    <row r="203" spans="1:2" x14ac:dyDescent="0.3">
      <c r="A203" s="5">
        <v>41353</v>
      </c>
      <c r="B203" s="6">
        <v>110</v>
      </c>
    </row>
    <row r="204" spans="1:2" x14ac:dyDescent="0.3">
      <c r="A204" s="5">
        <v>41354</v>
      </c>
      <c r="B204" s="6">
        <v>84</v>
      </c>
    </row>
    <row r="205" spans="1:2" x14ac:dyDescent="0.3">
      <c r="A205" s="5">
        <v>41355</v>
      </c>
      <c r="B205" s="6">
        <v>81</v>
      </c>
    </row>
    <row r="206" spans="1:2" x14ac:dyDescent="0.3">
      <c r="A206" s="5">
        <v>41356</v>
      </c>
      <c r="B206" s="6">
        <v>108</v>
      </c>
    </row>
    <row r="207" spans="1:2" x14ac:dyDescent="0.3">
      <c r="A207" s="5">
        <v>41357</v>
      </c>
      <c r="B207" s="6">
        <v>87</v>
      </c>
    </row>
    <row r="208" spans="1:2" x14ac:dyDescent="0.3">
      <c r="A208" s="5">
        <v>41358</v>
      </c>
      <c r="B208" s="6">
        <v>80</v>
      </c>
    </row>
    <row r="209" spans="1:2" x14ac:dyDescent="0.3">
      <c r="A209" s="5">
        <v>41359</v>
      </c>
      <c r="B209" s="6">
        <v>61</v>
      </c>
    </row>
    <row r="210" spans="1:2" x14ac:dyDescent="0.3">
      <c r="A210" s="5">
        <v>41360</v>
      </c>
      <c r="B210" s="6">
        <v>95</v>
      </c>
    </row>
    <row r="211" spans="1:2" x14ac:dyDescent="0.3">
      <c r="A211" s="5">
        <v>41361</v>
      </c>
      <c r="B211" s="6">
        <v>61</v>
      </c>
    </row>
    <row r="212" spans="1:2" x14ac:dyDescent="0.3">
      <c r="A212" s="5">
        <v>41362</v>
      </c>
      <c r="B212" s="6">
        <v>78</v>
      </c>
    </row>
    <row r="213" spans="1:2" x14ac:dyDescent="0.3">
      <c r="A213" s="5">
        <v>41363</v>
      </c>
      <c r="B213" s="6">
        <v>88</v>
      </c>
    </row>
    <row r="214" spans="1:2" x14ac:dyDescent="0.3">
      <c r="A214" s="5">
        <v>41364</v>
      </c>
      <c r="B214" s="6">
        <v>78</v>
      </c>
    </row>
    <row r="215" spans="1:2" x14ac:dyDescent="0.3">
      <c r="A215" s="5">
        <v>41699</v>
      </c>
      <c r="B215" s="6">
        <v>93</v>
      </c>
    </row>
    <row r="216" spans="1:2" x14ac:dyDescent="0.3">
      <c r="A216" s="5">
        <v>41700</v>
      </c>
      <c r="B216" s="6">
        <v>87</v>
      </c>
    </row>
    <row r="217" spans="1:2" x14ac:dyDescent="0.3">
      <c r="A217" s="5">
        <v>41701</v>
      </c>
      <c r="B217" s="6">
        <v>97</v>
      </c>
    </row>
    <row r="218" spans="1:2" x14ac:dyDescent="0.3">
      <c r="A218" s="5">
        <v>41702</v>
      </c>
      <c r="B218" s="6">
        <v>70</v>
      </c>
    </row>
    <row r="219" spans="1:2" x14ac:dyDescent="0.3">
      <c r="A219" s="5">
        <v>41703</v>
      </c>
      <c r="B219" s="6">
        <v>72</v>
      </c>
    </row>
    <row r="220" spans="1:2" x14ac:dyDescent="0.3">
      <c r="A220" s="5">
        <v>41704</v>
      </c>
      <c r="B220" s="6">
        <v>69</v>
      </c>
    </row>
    <row r="221" spans="1:2" x14ac:dyDescent="0.3">
      <c r="A221" s="5">
        <v>41705</v>
      </c>
      <c r="B221" s="6">
        <v>113</v>
      </c>
    </row>
    <row r="222" spans="1:2" x14ac:dyDescent="0.3">
      <c r="A222" s="5">
        <v>41706</v>
      </c>
      <c r="B222" s="6">
        <v>100</v>
      </c>
    </row>
    <row r="223" spans="1:2" x14ac:dyDescent="0.3">
      <c r="A223" s="5">
        <v>41707</v>
      </c>
      <c r="B223" s="6">
        <v>80</v>
      </c>
    </row>
    <row r="224" spans="1:2" x14ac:dyDescent="0.3">
      <c r="A224" s="5">
        <v>41708</v>
      </c>
      <c r="B224" s="6">
        <v>94</v>
      </c>
    </row>
    <row r="225" spans="1:2" x14ac:dyDescent="0.3">
      <c r="A225" s="5">
        <v>41709</v>
      </c>
      <c r="B225" s="6">
        <v>78</v>
      </c>
    </row>
    <row r="226" spans="1:2" x14ac:dyDescent="0.3">
      <c r="A226" s="5">
        <v>41710</v>
      </c>
      <c r="B226" s="6">
        <v>47</v>
      </c>
    </row>
    <row r="227" spans="1:2" x14ac:dyDescent="0.3">
      <c r="A227" s="5">
        <v>41711</v>
      </c>
      <c r="B227" s="6">
        <v>96</v>
      </c>
    </row>
    <row r="228" spans="1:2" x14ac:dyDescent="0.3">
      <c r="A228" s="5">
        <v>41712</v>
      </c>
      <c r="B228" s="6">
        <v>89</v>
      </c>
    </row>
    <row r="229" spans="1:2" x14ac:dyDescent="0.3">
      <c r="A229" s="5">
        <v>41713</v>
      </c>
      <c r="B229" s="6">
        <v>72</v>
      </c>
    </row>
    <row r="230" spans="1:2" x14ac:dyDescent="0.3">
      <c r="A230" s="5">
        <v>41714</v>
      </c>
      <c r="B230" s="6">
        <v>75</v>
      </c>
    </row>
    <row r="231" spans="1:2" x14ac:dyDescent="0.3">
      <c r="A231" s="5">
        <v>41715</v>
      </c>
      <c r="B231" s="6">
        <v>96</v>
      </c>
    </row>
    <row r="232" spans="1:2" x14ac:dyDescent="0.3">
      <c r="A232" s="5">
        <v>41716</v>
      </c>
      <c r="B232" s="6">
        <v>75</v>
      </c>
    </row>
    <row r="233" spans="1:2" x14ac:dyDescent="0.3">
      <c r="A233" s="5">
        <v>41717</v>
      </c>
      <c r="B233" s="6">
        <v>73</v>
      </c>
    </row>
    <row r="234" spans="1:2" x14ac:dyDescent="0.3">
      <c r="A234" s="5">
        <v>41718</v>
      </c>
      <c r="B234" s="6">
        <v>56</v>
      </c>
    </row>
    <row r="235" spans="1:2" x14ac:dyDescent="0.3">
      <c r="A235" s="5">
        <v>41719</v>
      </c>
      <c r="B235" s="6">
        <v>74</v>
      </c>
    </row>
    <row r="236" spans="1:2" x14ac:dyDescent="0.3">
      <c r="A236" s="5">
        <v>41720</v>
      </c>
      <c r="B236" s="6">
        <v>116</v>
      </c>
    </row>
    <row r="237" spans="1:2" x14ac:dyDescent="0.3">
      <c r="A237" s="5">
        <v>41721</v>
      </c>
      <c r="B237" s="6">
        <v>80</v>
      </c>
    </row>
    <row r="238" spans="1:2" x14ac:dyDescent="0.3">
      <c r="A238" s="5">
        <v>41722</v>
      </c>
      <c r="B238" s="6">
        <v>78</v>
      </c>
    </row>
    <row r="239" spans="1:2" x14ac:dyDescent="0.3">
      <c r="A239" s="5">
        <v>41723</v>
      </c>
      <c r="B239" s="6">
        <v>59</v>
      </c>
    </row>
    <row r="240" spans="1:2" x14ac:dyDescent="0.3">
      <c r="A240" s="5">
        <v>41724</v>
      </c>
      <c r="B240" s="6">
        <v>58</v>
      </c>
    </row>
    <row r="241" spans="1:2" x14ac:dyDescent="0.3">
      <c r="A241" s="5">
        <v>41725</v>
      </c>
      <c r="B241" s="6">
        <v>80</v>
      </c>
    </row>
    <row r="242" spans="1:2" x14ac:dyDescent="0.3">
      <c r="A242" s="5">
        <v>41726</v>
      </c>
      <c r="B242" s="6">
        <v>122</v>
      </c>
    </row>
    <row r="243" spans="1:2" x14ac:dyDescent="0.3">
      <c r="A243" s="5">
        <v>41727</v>
      </c>
      <c r="B243" s="6">
        <v>98</v>
      </c>
    </row>
    <row r="244" spans="1:2" x14ac:dyDescent="0.3">
      <c r="A244" s="5">
        <v>41728</v>
      </c>
      <c r="B244" s="6">
        <v>97</v>
      </c>
    </row>
    <row r="245" spans="1:2" x14ac:dyDescent="0.3">
      <c r="A245" s="5">
        <v>41729</v>
      </c>
      <c r="B245" s="6">
        <v>74</v>
      </c>
    </row>
    <row r="246" spans="1:2" x14ac:dyDescent="0.3">
      <c r="A246" s="5">
        <v>42064</v>
      </c>
      <c r="B246" s="6">
        <v>100</v>
      </c>
    </row>
    <row r="247" spans="1:2" x14ac:dyDescent="0.3">
      <c r="A247" s="5">
        <v>42065</v>
      </c>
      <c r="B247" s="6">
        <v>116</v>
      </c>
    </row>
    <row r="248" spans="1:2" x14ac:dyDescent="0.3">
      <c r="A248" s="5">
        <v>42066</v>
      </c>
      <c r="B248" s="6">
        <v>37</v>
      </c>
    </row>
    <row r="249" spans="1:2" x14ac:dyDescent="0.3">
      <c r="A249" s="5">
        <v>42067</v>
      </c>
      <c r="B249" s="6">
        <v>85</v>
      </c>
    </row>
    <row r="250" spans="1:2" x14ac:dyDescent="0.3">
      <c r="A250" s="5">
        <v>42068</v>
      </c>
      <c r="B250" s="6">
        <v>61</v>
      </c>
    </row>
    <row r="251" spans="1:2" x14ac:dyDescent="0.3">
      <c r="A251" s="5">
        <v>42069</v>
      </c>
      <c r="B251" s="6">
        <v>124</v>
      </c>
    </row>
    <row r="252" spans="1:2" x14ac:dyDescent="0.3">
      <c r="A252" s="5">
        <v>42070</v>
      </c>
      <c r="B252" s="6">
        <v>101</v>
      </c>
    </row>
    <row r="253" spans="1:2" x14ac:dyDescent="0.3">
      <c r="A253" s="5">
        <v>42071</v>
      </c>
      <c r="B253" s="6">
        <v>77</v>
      </c>
    </row>
    <row r="254" spans="1:2" x14ac:dyDescent="0.3">
      <c r="A254" s="5">
        <v>42072</v>
      </c>
      <c r="B254" s="6">
        <v>98</v>
      </c>
    </row>
    <row r="255" spans="1:2" x14ac:dyDescent="0.3">
      <c r="A255" s="5">
        <v>42073</v>
      </c>
      <c r="B255" s="6">
        <v>83</v>
      </c>
    </row>
    <row r="256" spans="1:2" x14ac:dyDescent="0.3">
      <c r="A256" s="5">
        <v>42074</v>
      </c>
      <c r="B256" s="6">
        <v>51</v>
      </c>
    </row>
    <row r="257" spans="1:2" x14ac:dyDescent="0.3">
      <c r="A257" s="5">
        <v>42075</v>
      </c>
      <c r="B257" s="6">
        <v>70</v>
      </c>
    </row>
    <row r="258" spans="1:2" x14ac:dyDescent="0.3">
      <c r="A258" s="5">
        <v>42076</v>
      </c>
      <c r="B258" s="6">
        <v>78</v>
      </c>
    </row>
    <row r="259" spans="1:2" x14ac:dyDescent="0.3">
      <c r="A259" s="5">
        <v>42077</v>
      </c>
      <c r="B259" s="6">
        <v>119</v>
      </c>
    </row>
    <row r="260" spans="1:2" x14ac:dyDescent="0.3">
      <c r="A260" s="5">
        <v>42078</v>
      </c>
      <c r="B260" s="6">
        <v>77</v>
      </c>
    </row>
    <row r="261" spans="1:2" x14ac:dyDescent="0.3">
      <c r="A261" s="5">
        <v>42079</v>
      </c>
      <c r="B261" s="6">
        <v>78</v>
      </c>
    </row>
    <row r="262" spans="1:2" x14ac:dyDescent="0.3">
      <c r="A262" s="5">
        <v>42080</v>
      </c>
      <c r="B262" s="6">
        <v>52</v>
      </c>
    </row>
    <row r="263" spans="1:2" x14ac:dyDescent="0.3">
      <c r="A263" s="5">
        <v>42081</v>
      </c>
      <c r="B263" s="6">
        <v>71</v>
      </c>
    </row>
    <row r="264" spans="1:2" x14ac:dyDescent="0.3">
      <c r="A264" s="5">
        <v>42082</v>
      </c>
      <c r="B264" s="6">
        <v>88</v>
      </c>
    </row>
    <row r="265" spans="1:2" x14ac:dyDescent="0.3">
      <c r="A265" s="5">
        <v>42083</v>
      </c>
      <c r="B265" s="6">
        <v>108</v>
      </c>
    </row>
    <row r="266" spans="1:2" x14ac:dyDescent="0.3">
      <c r="A266" s="5">
        <v>42084</v>
      </c>
      <c r="B266" s="6">
        <v>94</v>
      </c>
    </row>
    <row r="267" spans="1:2" x14ac:dyDescent="0.3">
      <c r="A267" s="5">
        <v>42085</v>
      </c>
      <c r="B267" s="6">
        <v>97</v>
      </c>
    </row>
    <row r="268" spans="1:2" x14ac:dyDescent="0.3">
      <c r="A268" s="5">
        <v>42086</v>
      </c>
      <c r="B268" s="6">
        <v>54</v>
      </c>
    </row>
    <row r="269" spans="1:2" x14ac:dyDescent="0.3">
      <c r="A269" s="5">
        <v>42087</v>
      </c>
      <c r="B269" s="6">
        <v>67</v>
      </c>
    </row>
    <row r="270" spans="1:2" x14ac:dyDescent="0.3">
      <c r="A270" s="5">
        <v>42088</v>
      </c>
      <c r="B270" s="6">
        <v>67</v>
      </c>
    </row>
    <row r="271" spans="1:2" x14ac:dyDescent="0.3">
      <c r="A271" s="5">
        <v>42089</v>
      </c>
      <c r="B271" s="6">
        <v>78</v>
      </c>
    </row>
    <row r="272" spans="1:2" x14ac:dyDescent="0.3">
      <c r="A272" s="5">
        <v>42090</v>
      </c>
      <c r="B272" s="6">
        <v>94</v>
      </c>
    </row>
    <row r="273" spans="1:2" x14ac:dyDescent="0.3">
      <c r="A273" s="5">
        <v>42091</v>
      </c>
      <c r="B273" s="6">
        <v>109</v>
      </c>
    </row>
    <row r="274" spans="1:2" x14ac:dyDescent="0.3">
      <c r="A274" s="5">
        <v>42092</v>
      </c>
      <c r="B274" s="6">
        <v>127</v>
      </c>
    </row>
    <row r="275" spans="1:2" x14ac:dyDescent="0.3">
      <c r="A275" s="5">
        <v>42093</v>
      </c>
      <c r="B275" s="6">
        <v>93</v>
      </c>
    </row>
    <row r="276" spans="1:2" x14ac:dyDescent="0.3">
      <c r="A276" s="5">
        <v>42094</v>
      </c>
      <c r="B276" s="6">
        <v>81</v>
      </c>
    </row>
    <row r="277" spans="1:2" x14ac:dyDescent="0.3">
      <c r="A277" s="3" t="s">
        <v>49</v>
      </c>
      <c r="B277" s="6">
        <v>7601</v>
      </c>
    </row>
    <row r="278" spans="1:2" x14ac:dyDescent="0.3">
      <c r="A278" s="5">
        <v>41365</v>
      </c>
      <c r="B278" s="6">
        <v>75</v>
      </c>
    </row>
    <row r="279" spans="1:2" x14ac:dyDescent="0.3">
      <c r="A279" s="5">
        <v>41366</v>
      </c>
      <c r="B279" s="6">
        <v>73</v>
      </c>
    </row>
    <row r="280" spans="1:2" x14ac:dyDescent="0.3">
      <c r="A280" s="5">
        <v>41367</v>
      </c>
      <c r="B280" s="6">
        <v>76</v>
      </c>
    </row>
    <row r="281" spans="1:2" x14ac:dyDescent="0.3">
      <c r="A281" s="5">
        <v>41368</v>
      </c>
      <c r="B281" s="6">
        <v>83</v>
      </c>
    </row>
    <row r="282" spans="1:2" x14ac:dyDescent="0.3">
      <c r="A282" s="5">
        <v>41369</v>
      </c>
      <c r="B282" s="6">
        <v>101</v>
      </c>
    </row>
    <row r="283" spans="1:2" x14ac:dyDescent="0.3">
      <c r="A283" s="5">
        <v>41370</v>
      </c>
      <c r="B283" s="6">
        <v>94</v>
      </c>
    </row>
    <row r="284" spans="1:2" x14ac:dyDescent="0.3">
      <c r="A284" s="5">
        <v>41371</v>
      </c>
      <c r="B284" s="6">
        <v>89</v>
      </c>
    </row>
    <row r="285" spans="1:2" x14ac:dyDescent="0.3">
      <c r="A285" s="5">
        <v>41372</v>
      </c>
      <c r="B285" s="6">
        <v>95</v>
      </c>
    </row>
    <row r="286" spans="1:2" x14ac:dyDescent="0.3">
      <c r="A286" s="5">
        <v>41373</v>
      </c>
      <c r="B286" s="6">
        <v>64</v>
      </c>
    </row>
    <row r="287" spans="1:2" x14ac:dyDescent="0.3">
      <c r="A287" s="5">
        <v>41374</v>
      </c>
      <c r="B287" s="6">
        <v>75</v>
      </c>
    </row>
    <row r="288" spans="1:2" x14ac:dyDescent="0.3">
      <c r="A288" s="5">
        <v>41375</v>
      </c>
      <c r="B288" s="6">
        <v>88</v>
      </c>
    </row>
    <row r="289" spans="1:2" x14ac:dyDescent="0.3">
      <c r="A289" s="5">
        <v>41376</v>
      </c>
      <c r="B289" s="6">
        <v>106</v>
      </c>
    </row>
    <row r="290" spans="1:2" x14ac:dyDescent="0.3">
      <c r="A290" s="5">
        <v>41377</v>
      </c>
      <c r="B290" s="6">
        <v>101</v>
      </c>
    </row>
    <row r="291" spans="1:2" x14ac:dyDescent="0.3">
      <c r="A291" s="5">
        <v>41378</v>
      </c>
      <c r="B291" s="6">
        <v>89</v>
      </c>
    </row>
    <row r="292" spans="1:2" x14ac:dyDescent="0.3">
      <c r="A292" s="5">
        <v>41379</v>
      </c>
      <c r="B292" s="6">
        <v>76</v>
      </c>
    </row>
    <row r="293" spans="1:2" x14ac:dyDescent="0.3">
      <c r="A293" s="5">
        <v>41380</v>
      </c>
      <c r="B293" s="6">
        <v>74</v>
      </c>
    </row>
    <row r="294" spans="1:2" x14ac:dyDescent="0.3">
      <c r="A294" s="5">
        <v>41381</v>
      </c>
      <c r="B294" s="6">
        <v>67</v>
      </c>
    </row>
    <row r="295" spans="1:2" x14ac:dyDescent="0.3">
      <c r="A295" s="5">
        <v>41382</v>
      </c>
      <c r="B295" s="6">
        <v>87</v>
      </c>
    </row>
    <row r="296" spans="1:2" x14ac:dyDescent="0.3">
      <c r="A296" s="5">
        <v>41383</v>
      </c>
      <c r="B296" s="6">
        <v>107</v>
      </c>
    </row>
    <row r="297" spans="1:2" x14ac:dyDescent="0.3">
      <c r="A297" s="5">
        <v>41384</v>
      </c>
      <c r="B297" s="6">
        <v>94</v>
      </c>
    </row>
    <row r="298" spans="1:2" x14ac:dyDescent="0.3">
      <c r="A298" s="5">
        <v>41385</v>
      </c>
      <c r="B298" s="6">
        <v>77</v>
      </c>
    </row>
    <row r="299" spans="1:2" x14ac:dyDescent="0.3">
      <c r="A299" s="5">
        <v>41386</v>
      </c>
      <c r="B299" s="6">
        <v>73</v>
      </c>
    </row>
    <row r="300" spans="1:2" x14ac:dyDescent="0.3">
      <c r="A300" s="5">
        <v>41387</v>
      </c>
      <c r="B300" s="6">
        <v>51</v>
      </c>
    </row>
    <row r="301" spans="1:2" x14ac:dyDescent="0.3">
      <c r="A301" s="5">
        <v>41388</v>
      </c>
      <c r="B301" s="6">
        <v>72</v>
      </c>
    </row>
    <row r="302" spans="1:2" x14ac:dyDescent="0.3">
      <c r="A302" s="5">
        <v>41389</v>
      </c>
      <c r="B302" s="6">
        <v>59</v>
      </c>
    </row>
    <row r="303" spans="1:2" x14ac:dyDescent="0.3">
      <c r="A303" s="5">
        <v>41390</v>
      </c>
      <c r="B303" s="6">
        <v>94</v>
      </c>
    </row>
    <row r="304" spans="1:2" x14ac:dyDescent="0.3">
      <c r="A304" s="5">
        <v>41391</v>
      </c>
      <c r="B304" s="6">
        <v>79</v>
      </c>
    </row>
    <row r="305" spans="1:2" x14ac:dyDescent="0.3">
      <c r="A305" s="5">
        <v>41392</v>
      </c>
      <c r="B305" s="6">
        <v>64</v>
      </c>
    </row>
    <row r="306" spans="1:2" x14ac:dyDescent="0.3">
      <c r="A306" s="5">
        <v>41393</v>
      </c>
      <c r="B306" s="6">
        <v>87</v>
      </c>
    </row>
    <row r="307" spans="1:2" x14ac:dyDescent="0.3">
      <c r="A307" s="5">
        <v>41394</v>
      </c>
      <c r="B307" s="6">
        <v>72</v>
      </c>
    </row>
    <row r="308" spans="1:2" x14ac:dyDescent="0.3">
      <c r="A308" s="5">
        <v>41730</v>
      </c>
      <c r="B308" s="6">
        <v>85</v>
      </c>
    </row>
    <row r="309" spans="1:2" x14ac:dyDescent="0.3">
      <c r="A309" s="5">
        <v>41731</v>
      </c>
      <c r="B309" s="6">
        <v>76</v>
      </c>
    </row>
    <row r="310" spans="1:2" x14ac:dyDescent="0.3">
      <c r="A310" s="5">
        <v>41732</v>
      </c>
      <c r="B310" s="6">
        <v>74</v>
      </c>
    </row>
    <row r="311" spans="1:2" x14ac:dyDescent="0.3">
      <c r="A311" s="5">
        <v>41733</v>
      </c>
      <c r="B311" s="6">
        <v>108</v>
      </c>
    </row>
    <row r="312" spans="1:2" x14ac:dyDescent="0.3">
      <c r="A312" s="5">
        <v>41734</v>
      </c>
      <c r="B312" s="6">
        <v>109</v>
      </c>
    </row>
    <row r="313" spans="1:2" x14ac:dyDescent="0.3">
      <c r="A313" s="5">
        <v>41735</v>
      </c>
      <c r="B313" s="6">
        <v>96</v>
      </c>
    </row>
    <row r="314" spans="1:2" x14ac:dyDescent="0.3">
      <c r="A314" s="5">
        <v>41736</v>
      </c>
      <c r="B314" s="6">
        <v>78</v>
      </c>
    </row>
    <row r="315" spans="1:2" x14ac:dyDescent="0.3">
      <c r="A315" s="5">
        <v>41737</v>
      </c>
      <c r="B315" s="6">
        <v>61</v>
      </c>
    </row>
    <row r="316" spans="1:2" x14ac:dyDescent="0.3">
      <c r="A316" s="5">
        <v>41738</v>
      </c>
      <c r="B316" s="6">
        <v>52</v>
      </c>
    </row>
    <row r="317" spans="1:2" x14ac:dyDescent="0.3">
      <c r="A317" s="5">
        <v>41739</v>
      </c>
      <c r="B317" s="6">
        <v>88</v>
      </c>
    </row>
    <row r="318" spans="1:2" x14ac:dyDescent="0.3">
      <c r="A318" s="5">
        <v>41740</v>
      </c>
      <c r="B318" s="6">
        <v>107</v>
      </c>
    </row>
    <row r="319" spans="1:2" x14ac:dyDescent="0.3">
      <c r="A319" s="5">
        <v>41741</v>
      </c>
      <c r="B319" s="6">
        <v>94</v>
      </c>
    </row>
    <row r="320" spans="1:2" x14ac:dyDescent="0.3">
      <c r="A320" s="5">
        <v>41742</v>
      </c>
      <c r="B320" s="6">
        <v>123</v>
      </c>
    </row>
    <row r="321" spans="1:2" x14ac:dyDescent="0.3">
      <c r="A321" s="5">
        <v>41743</v>
      </c>
      <c r="B321" s="6">
        <v>90</v>
      </c>
    </row>
    <row r="322" spans="1:2" x14ac:dyDescent="0.3">
      <c r="A322" s="5">
        <v>41744</v>
      </c>
      <c r="B322" s="6">
        <v>40</v>
      </c>
    </row>
    <row r="323" spans="1:2" x14ac:dyDescent="0.3">
      <c r="A323" s="5">
        <v>41745</v>
      </c>
      <c r="B323" s="6">
        <v>86</v>
      </c>
    </row>
    <row r="324" spans="1:2" x14ac:dyDescent="0.3">
      <c r="A324" s="5">
        <v>41746</v>
      </c>
      <c r="B324" s="6">
        <v>89</v>
      </c>
    </row>
    <row r="325" spans="1:2" x14ac:dyDescent="0.3">
      <c r="A325" s="5">
        <v>41747</v>
      </c>
      <c r="B325" s="6">
        <v>80</v>
      </c>
    </row>
    <row r="326" spans="1:2" x14ac:dyDescent="0.3">
      <c r="A326" s="5">
        <v>41748</v>
      </c>
      <c r="B326" s="6">
        <v>109</v>
      </c>
    </row>
    <row r="327" spans="1:2" x14ac:dyDescent="0.3">
      <c r="A327" s="5">
        <v>41749</v>
      </c>
      <c r="B327" s="6">
        <v>86</v>
      </c>
    </row>
    <row r="328" spans="1:2" x14ac:dyDescent="0.3">
      <c r="A328" s="5">
        <v>41750</v>
      </c>
      <c r="B328" s="6">
        <v>85</v>
      </c>
    </row>
    <row r="329" spans="1:2" x14ac:dyDescent="0.3">
      <c r="A329" s="5">
        <v>41751</v>
      </c>
      <c r="B329" s="6">
        <v>71</v>
      </c>
    </row>
    <row r="330" spans="1:2" x14ac:dyDescent="0.3">
      <c r="A330" s="5">
        <v>41752</v>
      </c>
      <c r="B330" s="6">
        <v>100</v>
      </c>
    </row>
    <row r="331" spans="1:2" x14ac:dyDescent="0.3">
      <c r="A331" s="5">
        <v>41753</v>
      </c>
      <c r="B331" s="6">
        <v>83</v>
      </c>
    </row>
    <row r="332" spans="1:2" x14ac:dyDescent="0.3">
      <c r="A332" s="5">
        <v>41754</v>
      </c>
      <c r="B332" s="6">
        <v>99</v>
      </c>
    </row>
    <row r="333" spans="1:2" x14ac:dyDescent="0.3">
      <c r="A333" s="5">
        <v>41755</v>
      </c>
      <c r="B333" s="6">
        <v>110</v>
      </c>
    </row>
    <row r="334" spans="1:2" x14ac:dyDescent="0.3">
      <c r="A334" s="5">
        <v>41756</v>
      </c>
      <c r="B334" s="6">
        <v>125</v>
      </c>
    </row>
    <row r="335" spans="1:2" x14ac:dyDescent="0.3">
      <c r="A335" s="5">
        <v>41757</v>
      </c>
      <c r="B335" s="6">
        <v>73</v>
      </c>
    </row>
    <row r="336" spans="1:2" x14ac:dyDescent="0.3">
      <c r="A336" s="5">
        <v>41758</v>
      </c>
      <c r="B336" s="6">
        <v>85</v>
      </c>
    </row>
    <row r="337" spans="1:2" x14ac:dyDescent="0.3">
      <c r="A337" s="5">
        <v>41759</v>
      </c>
      <c r="B337" s="6">
        <v>82</v>
      </c>
    </row>
    <row r="338" spans="1:2" x14ac:dyDescent="0.3">
      <c r="A338" s="5">
        <v>42095</v>
      </c>
      <c r="B338" s="6">
        <v>74</v>
      </c>
    </row>
    <row r="339" spans="1:2" x14ac:dyDescent="0.3">
      <c r="A339" s="5">
        <v>42096</v>
      </c>
      <c r="B339" s="6">
        <v>73</v>
      </c>
    </row>
    <row r="340" spans="1:2" x14ac:dyDescent="0.3">
      <c r="A340" s="5">
        <v>42097</v>
      </c>
      <c r="B340" s="6">
        <v>88</v>
      </c>
    </row>
    <row r="341" spans="1:2" x14ac:dyDescent="0.3">
      <c r="A341" s="5">
        <v>42098</v>
      </c>
      <c r="B341" s="6">
        <v>84</v>
      </c>
    </row>
    <row r="342" spans="1:2" x14ac:dyDescent="0.3">
      <c r="A342" s="5">
        <v>42099</v>
      </c>
      <c r="B342" s="6">
        <v>71</v>
      </c>
    </row>
    <row r="343" spans="1:2" x14ac:dyDescent="0.3">
      <c r="A343" s="5">
        <v>42100</v>
      </c>
      <c r="B343" s="6">
        <v>48</v>
      </c>
    </row>
    <row r="344" spans="1:2" x14ac:dyDescent="0.3">
      <c r="A344" s="5">
        <v>42101</v>
      </c>
      <c r="B344" s="6">
        <v>92</v>
      </c>
    </row>
    <row r="345" spans="1:2" x14ac:dyDescent="0.3">
      <c r="A345" s="5">
        <v>42102</v>
      </c>
      <c r="B345" s="6">
        <v>74</v>
      </c>
    </row>
    <row r="346" spans="1:2" x14ac:dyDescent="0.3">
      <c r="A346" s="5">
        <v>42103</v>
      </c>
      <c r="B346" s="6">
        <v>96</v>
      </c>
    </row>
    <row r="347" spans="1:2" x14ac:dyDescent="0.3">
      <c r="A347" s="5">
        <v>42104</v>
      </c>
      <c r="B347" s="6">
        <v>94</v>
      </c>
    </row>
    <row r="348" spans="1:2" x14ac:dyDescent="0.3">
      <c r="A348" s="5">
        <v>42105</v>
      </c>
      <c r="B348" s="6">
        <v>87</v>
      </c>
    </row>
    <row r="349" spans="1:2" x14ac:dyDescent="0.3">
      <c r="A349" s="5">
        <v>42106</v>
      </c>
      <c r="B349" s="6">
        <v>86</v>
      </c>
    </row>
    <row r="350" spans="1:2" x14ac:dyDescent="0.3">
      <c r="A350" s="5">
        <v>42107</v>
      </c>
      <c r="B350" s="6">
        <v>48</v>
      </c>
    </row>
    <row r="351" spans="1:2" x14ac:dyDescent="0.3">
      <c r="A351" s="5">
        <v>42108</v>
      </c>
      <c r="B351" s="6">
        <v>67</v>
      </c>
    </row>
    <row r="352" spans="1:2" x14ac:dyDescent="0.3">
      <c r="A352" s="5">
        <v>42109</v>
      </c>
      <c r="B352" s="6">
        <v>70</v>
      </c>
    </row>
    <row r="353" spans="1:2" x14ac:dyDescent="0.3">
      <c r="A353" s="5">
        <v>42110</v>
      </c>
      <c r="B353" s="6">
        <v>73</v>
      </c>
    </row>
    <row r="354" spans="1:2" x14ac:dyDescent="0.3">
      <c r="A354" s="5">
        <v>42111</v>
      </c>
      <c r="B354" s="6">
        <v>98</v>
      </c>
    </row>
    <row r="355" spans="1:2" x14ac:dyDescent="0.3">
      <c r="A355" s="5">
        <v>42112</v>
      </c>
      <c r="B355" s="6">
        <v>110</v>
      </c>
    </row>
    <row r="356" spans="1:2" x14ac:dyDescent="0.3">
      <c r="A356" s="5">
        <v>42113</v>
      </c>
      <c r="B356" s="6">
        <v>112</v>
      </c>
    </row>
    <row r="357" spans="1:2" x14ac:dyDescent="0.3">
      <c r="A357" s="5">
        <v>42114</v>
      </c>
      <c r="B357" s="6">
        <v>64</v>
      </c>
    </row>
    <row r="358" spans="1:2" x14ac:dyDescent="0.3">
      <c r="A358" s="5">
        <v>42115</v>
      </c>
      <c r="B358" s="6">
        <v>86</v>
      </c>
    </row>
    <row r="359" spans="1:2" x14ac:dyDescent="0.3">
      <c r="A359" s="5">
        <v>42116</v>
      </c>
      <c r="B359" s="6">
        <v>84</v>
      </c>
    </row>
    <row r="360" spans="1:2" x14ac:dyDescent="0.3">
      <c r="A360" s="5">
        <v>42117</v>
      </c>
      <c r="B360" s="6">
        <v>83</v>
      </c>
    </row>
    <row r="361" spans="1:2" x14ac:dyDescent="0.3">
      <c r="A361" s="5">
        <v>42118</v>
      </c>
      <c r="B361" s="6">
        <v>137</v>
      </c>
    </row>
    <row r="362" spans="1:2" x14ac:dyDescent="0.3">
      <c r="A362" s="5">
        <v>42119</v>
      </c>
      <c r="B362" s="6">
        <v>85</v>
      </c>
    </row>
    <row r="363" spans="1:2" x14ac:dyDescent="0.3">
      <c r="A363" s="5">
        <v>42120</v>
      </c>
      <c r="B363" s="6">
        <v>112</v>
      </c>
    </row>
    <row r="364" spans="1:2" x14ac:dyDescent="0.3">
      <c r="A364" s="5">
        <v>42121</v>
      </c>
      <c r="B364" s="6">
        <v>71</v>
      </c>
    </row>
    <row r="365" spans="1:2" x14ac:dyDescent="0.3">
      <c r="A365" s="5">
        <v>42122</v>
      </c>
      <c r="B365" s="6">
        <v>90</v>
      </c>
    </row>
    <row r="366" spans="1:2" x14ac:dyDescent="0.3">
      <c r="A366" s="5">
        <v>42123</v>
      </c>
      <c r="B366" s="6">
        <v>81</v>
      </c>
    </row>
    <row r="367" spans="1:2" x14ac:dyDescent="0.3">
      <c r="A367" s="5">
        <v>42124</v>
      </c>
      <c r="B367" s="6">
        <v>77</v>
      </c>
    </row>
    <row r="368" spans="1:2" x14ac:dyDescent="0.3">
      <c r="A368" s="3" t="s">
        <v>50</v>
      </c>
      <c r="B368" s="6">
        <v>8360</v>
      </c>
    </row>
    <row r="369" spans="1:2" x14ac:dyDescent="0.3">
      <c r="A369" s="5">
        <v>41395</v>
      </c>
      <c r="B369" s="6">
        <v>71</v>
      </c>
    </row>
    <row r="370" spans="1:2" x14ac:dyDescent="0.3">
      <c r="A370" s="5">
        <v>41396</v>
      </c>
      <c r="B370" s="6">
        <v>57</v>
      </c>
    </row>
    <row r="371" spans="1:2" x14ac:dyDescent="0.3">
      <c r="A371" s="5">
        <v>41397</v>
      </c>
      <c r="B371" s="6">
        <v>100</v>
      </c>
    </row>
    <row r="372" spans="1:2" x14ac:dyDescent="0.3">
      <c r="A372" s="5">
        <v>41398</v>
      </c>
      <c r="B372" s="6">
        <v>84</v>
      </c>
    </row>
    <row r="373" spans="1:2" x14ac:dyDescent="0.3">
      <c r="A373" s="5">
        <v>41399</v>
      </c>
      <c r="B373" s="6">
        <v>140</v>
      </c>
    </row>
    <row r="374" spans="1:2" x14ac:dyDescent="0.3">
      <c r="A374" s="5">
        <v>41400</v>
      </c>
      <c r="B374" s="6">
        <v>83</v>
      </c>
    </row>
    <row r="375" spans="1:2" x14ac:dyDescent="0.3">
      <c r="A375" s="5">
        <v>41401</v>
      </c>
      <c r="B375" s="6">
        <v>118</v>
      </c>
    </row>
    <row r="376" spans="1:2" x14ac:dyDescent="0.3">
      <c r="A376" s="5">
        <v>41402</v>
      </c>
      <c r="B376" s="6">
        <v>73</v>
      </c>
    </row>
    <row r="377" spans="1:2" x14ac:dyDescent="0.3">
      <c r="A377" s="5">
        <v>41403</v>
      </c>
      <c r="B377" s="6">
        <v>77</v>
      </c>
    </row>
    <row r="378" spans="1:2" x14ac:dyDescent="0.3">
      <c r="A378" s="5">
        <v>41404</v>
      </c>
      <c r="B378" s="6">
        <v>95</v>
      </c>
    </row>
    <row r="379" spans="1:2" x14ac:dyDescent="0.3">
      <c r="A379" s="5">
        <v>41405</v>
      </c>
      <c r="B379" s="6">
        <v>90</v>
      </c>
    </row>
    <row r="380" spans="1:2" x14ac:dyDescent="0.3">
      <c r="A380" s="5">
        <v>41406</v>
      </c>
      <c r="B380" s="6">
        <v>96</v>
      </c>
    </row>
    <row r="381" spans="1:2" x14ac:dyDescent="0.3">
      <c r="A381" s="5">
        <v>41407</v>
      </c>
      <c r="B381" s="6">
        <v>90</v>
      </c>
    </row>
    <row r="382" spans="1:2" x14ac:dyDescent="0.3">
      <c r="A382" s="5">
        <v>41408</v>
      </c>
      <c r="B382" s="6">
        <v>53</v>
      </c>
    </row>
    <row r="383" spans="1:2" x14ac:dyDescent="0.3">
      <c r="A383" s="5">
        <v>41409</v>
      </c>
      <c r="B383" s="6">
        <v>79</v>
      </c>
    </row>
    <row r="384" spans="1:2" x14ac:dyDescent="0.3">
      <c r="A384" s="5">
        <v>41410</v>
      </c>
      <c r="B384" s="6">
        <v>66</v>
      </c>
    </row>
    <row r="385" spans="1:2" x14ac:dyDescent="0.3">
      <c r="A385" s="5">
        <v>41411</v>
      </c>
      <c r="B385" s="6">
        <v>82</v>
      </c>
    </row>
    <row r="386" spans="1:2" x14ac:dyDescent="0.3">
      <c r="A386" s="5">
        <v>41412</v>
      </c>
      <c r="B386" s="6">
        <v>115</v>
      </c>
    </row>
    <row r="387" spans="1:2" x14ac:dyDescent="0.3">
      <c r="A387" s="5">
        <v>41413</v>
      </c>
      <c r="B387" s="6">
        <v>61</v>
      </c>
    </row>
    <row r="388" spans="1:2" x14ac:dyDescent="0.3">
      <c r="A388" s="5">
        <v>41414</v>
      </c>
      <c r="B388" s="6">
        <v>96</v>
      </c>
    </row>
    <row r="389" spans="1:2" x14ac:dyDescent="0.3">
      <c r="A389" s="5">
        <v>41415</v>
      </c>
      <c r="B389" s="6">
        <v>64</v>
      </c>
    </row>
    <row r="390" spans="1:2" x14ac:dyDescent="0.3">
      <c r="A390" s="5">
        <v>41416</v>
      </c>
      <c r="B390" s="6">
        <v>77</v>
      </c>
    </row>
    <row r="391" spans="1:2" x14ac:dyDescent="0.3">
      <c r="A391" s="5">
        <v>41417</v>
      </c>
      <c r="B391" s="6">
        <v>80</v>
      </c>
    </row>
    <row r="392" spans="1:2" x14ac:dyDescent="0.3">
      <c r="A392" s="5">
        <v>41418</v>
      </c>
      <c r="B392" s="6">
        <v>93</v>
      </c>
    </row>
    <row r="393" spans="1:2" x14ac:dyDescent="0.3">
      <c r="A393" s="5">
        <v>41419</v>
      </c>
      <c r="B393" s="6">
        <v>112</v>
      </c>
    </row>
    <row r="394" spans="1:2" x14ac:dyDescent="0.3">
      <c r="A394" s="5">
        <v>41420</v>
      </c>
      <c r="B394" s="6">
        <v>100</v>
      </c>
    </row>
    <row r="395" spans="1:2" x14ac:dyDescent="0.3">
      <c r="A395" s="5">
        <v>41421</v>
      </c>
      <c r="B395" s="6">
        <v>81</v>
      </c>
    </row>
    <row r="396" spans="1:2" x14ac:dyDescent="0.3">
      <c r="A396" s="5">
        <v>41422</v>
      </c>
      <c r="B396" s="6">
        <v>79</v>
      </c>
    </row>
    <row r="397" spans="1:2" x14ac:dyDescent="0.3">
      <c r="A397" s="5">
        <v>41423</v>
      </c>
      <c r="B397" s="6">
        <v>66</v>
      </c>
    </row>
    <row r="398" spans="1:2" x14ac:dyDescent="0.3">
      <c r="A398" s="5">
        <v>41424</v>
      </c>
      <c r="B398" s="6">
        <v>45</v>
      </c>
    </row>
    <row r="399" spans="1:2" x14ac:dyDescent="0.3">
      <c r="A399" s="5">
        <v>41425</v>
      </c>
      <c r="B399" s="6">
        <v>82</v>
      </c>
    </row>
    <row r="400" spans="1:2" x14ac:dyDescent="0.3">
      <c r="A400" s="5">
        <v>41760</v>
      </c>
      <c r="B400" s="6">
        <v>65</v>
      </c>
    </row>
    <row r="401" spans="1:2" x14ac:dyDescent="0.3">
      <c r="A401" s="5">
        <v>41761</v>
      </c>
      <c r="B401" s="6">
        <v>112</v>
      </c>
    </row>
    <row r="402" spans="1:2" x14ac:dyDescent="0.3">
      <c r="A402" s="5">
        <v>41762</v>
      </c>
      <c r="B402" s="6">
        <v>122</v>
      </c>
    </row>
    <row r="403" spans="1:2" x14ac:dyDescent="0.3">
      <c r="A403" s="5">
        <v>41763</v>
      </c>
      <c r="B403" s="6">
        <v>86</v>
      </c>
    </row>
    <row r="404" spans="1:2" x14ac:dyDescent="0.3">
      <c r="A404" s="5">
        <v>41764</v>
      </c>
      <c r="B404" s="6">
        <v>75</v>
      </c>
    </row>
    <row r="405" spans="1:2" x14ac:dyDescent="0.3">
      <c r="A405" s="5">
        <v>41765</v>
      </c>
      <c r="B405" s="6">
        <v>98</v>
      </c>
    </row>
    <row r="406" spans="1:2" x14ac:dyDescent="0.3">
      <c r="A406" s="5">
        <v>41766</v>
      </c>
      <c r="B406" s="6">
        <v>73</v>
      </c>
    </row>
    <row r="407" spans="1:2" x14ac:dyDescent="0.3">
      <c r="A407" s="5">
        <v>41767</v>
      </c>
      <c r="B407" s="6">
        <v>77</v>
      </c>
    </row>
    <row r="408" spans="1:2" x14ac:dyDescent="0.3">
      <c r="A408" s="5">
        <v>41768</v>
      </c>
      <c r="B408" s="6">
        <v>90</v>
      </c>
    </row>
    <row r="409" spans="1:2" x14ac:dyDescent="0.3">
      <c r="A409" s="5">
        <v>41769</v>
      </c>
      <c r="B409" s="6">
        <v>150</v>
      </c>
    </row>
    <row r="410" spans="1:2" x14ac:dyDescent="0.3">
      <c r="A410" s="5">
        <v>41770</v>
      </c>
      <c r="B410" s="6">
        <v>81</v>
      </c>
    </row>
    <row r="411" spans="1:2" x14ac:dyDescent="0.3">
      <c r="A411" s="5">
        <v>41771</v>
      </c>
      <c r="B411" s="6">
        <v>77</v>
      </c>
    </row>
    <row r="412" spans="1:2" x14ac:dyDescent="0.3">
      <c r="A412" s="5">
        <v>41772</v>
      </c>
      <c r="B412" s="6">
        <v>105</v>
      </c>
    </row>
    <row r="413" spans="1:2" x14ac:dyDescent="0.3">
      <c r="A413" s="5">
        <v>41773</v>
      </c>
      <c r="B413" s="6">
        <v>101</v>
      </c>
    </row>
    <row r="414" spans="1:2" x14ac:dyDescent="0.3">
      <c r="A414" s="5">
        <v>41774</v>
      </c>
      <c r="B414" s="6">
        <v>87</v>
      </c>
    </row>
    <row r="415" spans="1:2" x14ac:dyDescent="0.3">
      <c r="A415" s="5">
        <v>41775</v>
      </c>
      <c r="B415" s="6">
        <v>90</v>
      </c>
    </row>
    <row r="416" spans="1:2" x14ac:dyDescent="0.3">
      <c r="A416" s="5">
        <v>41776</v>
      </c>
      <c r="B416" s="6">
        <v>94</v>
      </c>
    </row>
    <row r="417" spans="1:2" x14ac:dyDescent="0.3">
      <c r="A417" s="5">
        <v>41777</v>
      </c>
      <c r="B417" s="6">
        <v>106</v>
      </c>
    </row>
    <row r="418" spans="1:2" x14ac:dyDescent="0.3">
      <c r="A418" s="5">
        <v>41778</v>
      </c>
      <c r="B418" s="6">
        <v>70</v>
      </c>
    </row>
    <row r="419" spans="1:2" x14ac:dyDescent="0.3">
      <c r="A419" s="5">
        <v>41779</v>
      </c>
      <c r="B419" s="6">
        <v>86</v>
      </c>
    </row>
    <row r="420" spans="1:2" x14ac:dyDescent="0.3">
      <c r="A420" s="5">
        <v>41780</v>
      </c>
      <c r="B420" s="6">
        <v>78</v>
      </c>
    </row>
    <row r="421" spans="1:2" x14ac:dyDescent="0.3">
      <c r="A421" s="5">
        <v>41781</v>
      </c>
      <c r="B421" s="6">
        <v>83</v>
      </c>
    </row>
    <row r="422" spans="1:2" x14ac:dyDescent="0.3">
      <c r="A422" s="5">
        <v>41782</v>
      </c>
      <c r="B422" s="6">
        <v>106</v>
      </c>
    </row>
    <row r="423" spans="1:2" x14ac:dyDescent="0.3">
      <c r="A423" s="5">
        <v>41783</v>
      </c>
      <c r="B423" s="6">
        <v>118</v>
      </c>
    </row>
    <row r="424" spans="1:2" x14ac:dyDescent="0.3">
      <c r="A424" s="5">
        <v>41784</v>
      </c>
      <c r="B424" s="6">
        <v>97</v>
      </c>
    </row>
    <row r="425" spans="1:2" x14ac:dyDescent="0.3">
      <c r="A425" s="5">
        <v>41785</v>
      </c>
      <c r="B425" s="6">
        <v>106</v>
      </c>
    </row>
    <row r="426" spans="1:2" x14ac:dyDescent="0.3">
      <c r="A426" s="5">
        <v>41786</v>
      </c>
      <c r="B426" s="6">
        <v>75</v>
      </c>
    </row>
    <row r="427" spans="1:2" x14ac:dyDescent="0.3">
      <c r="A427" s="5">
        <v>41787</v>
      </c>
      <c r="B427" s="6">
        <v>82</v>
      </c>
    </row>
    <row r="428" spans="1:2" x14ac:dyDescent="0.3">
      <c r="A428" s="5">
        <v>41788</v>
      </c>
      <c r="B428" s="6">
        <v>77</v>
      </c>
    </row>
    <row r="429" spans="1:2" x14ac:dyDescent="0.3">
      <c r="A429" s="5">
        <v>41789</v>
      </c>
      <c r="B429" s="6">
        <v>107</v>
      </c>
    </row>
    <row r="430" spans="1:2" x14ac:dyDescent="0.3">
      <c r="A430" s="5">
        <v>41790</v>
      </c>
      <c r="B430" s="6">
        <v>90</v>
      </c>
    </row>
    <row r="431" spans="1:2" x14ac:dyDescent="0.3">
      <c r="A431" s="5">
        <v>42125</v>
      </c>
      <c r="B431" s="6">
        <v>85</v>
      </c>
    </row>
    <row r="432" spans="1:2" x14ac:dyDescent="0.3">
      <c r="A432" s="5">
        <v>42126</v>
      </c>
      <c r="B432" s="6">
        <v>111</v>
      </c>
    </row>
    <row r="433" spans="1:2" x14ac:dyDescent="0.3">
      <c r="A433" s="5">
        <v>42127</v>
      </c>
      <c r="B433" s="6">
        <v>84</v>
      </c>
    </row>
    <row r="434" spans="1:2" x14ac:dyDescent="0.3">
      <c r="A434" s="5">
        <v>42128</v>
      </c>
      <c r="B434" s="6">
        <v>77</v>
      </c>
    </row>
    <row r="435" spans="1:2" x14ac:dyDescent="0.3">
      <c r="A435" s="5">
        <v>42129</v>
      </c>
      <c r="B435" s="6">
        <v>90</v>
      </c>
    </row>
    <row r="436" spans="1:2" x14ac:dyDescent="0.3">
      <c r="A436" s="5">
        <v>42130</v>
      </c>
      <c r="B436" s="6">
        <v>83</v>
      </c>
    </row>
    <row r="437" spans="1:2" x14ac:dyDescent="0.3">
      <c r="A437" s="5">
        <v>42131</v>
      </c>
      <c r="B437" s="6">
        <v>97</v>
      </c>
    </row>
    <row r="438" spans="1:2" x14ac:dyDescent="0.3">
      <c r="A438" s="5">
        <v>42132</v>
      </c>
      <c r="B438" s="6">
        <v>96</v>
      </c>
    </row>
    <row r="439" spans="1:2" x14ac:dyDescent="0.3">
      <c r="A439" s="5">
        <v>42133</v>
      </c>
      <c r="B439" s="6">
        <v>113</v>
      </c>
    </row>
    <row r="440" spans="1:2" x14ac:dyDescent="0.3">
      <c r="A440" s="5">
        <v>42134</v>
      </c>
      <c r="B440" s="6">
        <v>51</v>
      </c>
    </row>
    <row r="441" spans="1:2" x14ac:dyDescent="0.3">
      <c r="A441" s="5">
        <v>42135</v>
      </c>
      <c r="B441" s="6">
        <v>92</v>
      </c>
    </row>
    <row r="442" spans="1:2" x14ac:dyDescent="0.3">
      <c r="A442" s="5">
        <v>42136</v>
      </c>
      <c r="B442" s="6">
        <v>107</v>
      </c>
    </row>
    <row r="443" spans="1:2" x14ac:dyDescent="0.3">
      <c r="A443" s="5">
        <v>42137</v>
      </c>
      <c r="B443" s="6">
        <v>59</v>
      </c>
    </row>
    <row r="444" spans="1:2" x14ac:dyDescent="0.3">
      <c r="A444" s="5">
        <v>42138</v>
      </c>
      <c r="B444" s="6">
        <v>107</v>
      </c>
    </row>
    <row r="445" spans="1:2" x14ac:dyDescent="0.3">
      <c r="A445" s="5">
        <v>42139</v>
      </c>
      <c r="B445" s="6">
        <v>138</v>
      </c>
    </row>
    <row r="446" spans="1:2" x14ac:dyDescent="0.3">
      <c r="A446" s="5">
        <v>42140</v>
      </c>
      <c r="B446" s="6">
        <v>103</v>
      </c>
    </row>
    <row r="447" spans="1:2" x14ac:dyDescent="0.3">
      <c r="A447" s="5">
        <v>42141</v>
      </c>
      <c r="B447" s="6">
        <v>108</v>
      </c>
    </row>
    <row r="448" spans="1:2" x14ac:dyDescent="0.3">
      <c r="A448" s="5">
        <v>42142</v>
      </c>
      <c r="B448" s="6">
        <v>67</v>
      </c>
    </row>
    <row r="449" spans="1:2" x14ac:dyDescent="0.3">
      <c r="A449" s="5">
        <v>42143</v>
      </c>
      <c r="B449" s="6">
        <v>73</v>
      </c>
    </row>
    <row r="450" spans="1:2" x14ac:dyDescent="0.3">
      <c r="A450" s="5">
        <v>42144</v>
      </c>
      <c r="B450" s="6">
        <v>74</v>
      </c>
    </row>
    <row r="451" spans="1:2" x14ac:dyDescent="0.3">
      <c r="A451" s="5">
        <v>42145</v>
      </c>
      <c r="B451" s="6">
        <v>54</v>
      </c>
    </row>
    <row r="452" spans="1:2" x14ac:dyDescent="0.3">
      <c r="A452" s="5">
        <v>42146</v>
      </c>
      <c r="B452" s="6">
        <v>108</v>
      </c>
    </row>
    <row r="453" spans="1:2" x14ac:dyDescent="0.3">
      <c r="A453" s="5">
        <v>42147</v>
      </c>
      <c r="B453" s="6">
        <v>165</v>
      </c>
    </row>
    <row r="454" spans="1:2" x14ac:dyDescent="0.3">
      <c r="A454" s="5">
        <v>42148</v>
      </c>
      <c r="B454" s="6">
        <v>82</v>
      </c>
    </row>
    <row r="455" spans="1:2" x14ac:dyDescent="0.3">
      <c r="A455" s="5">
        <v>42149</v>
      </c>
      <c r="B455" s="6">
        <v>102</v>
      </c>
    </row>
    <row r="456" spans="1:2" x14ac:dyDescent="0.3">
      <c r="A456" s="5">
        <v>42150</v>
      </c>
      <c r="B456" s="6">
        <v>91</v>
      </c>
    </row>
    <row r="457" spans="1:2" x14ac:dyDescent="0.3">
      <c r="A457" s="5">
        <v>42151</v>
      </c>
      <c r="B457" s="6">
        <v>94</v>
      </c>
    </row>
    <row r="458" spans="1:2" x14ac:dyDescent="0.3">
      <c r="A458" s="5">
        <v>42152</v>
      </c>
      <c r="B458" s="6">
        <v>90</v>
      </c>
    </row>
    <row r="459" spans="1:2" x14ac:dyDescent="0.3">
      <c r="A459" s="5">
        <v>42153</v>
      </c>
      <c r="B459" s="6">
        <v>110</v>
      </c>
    </row>
    <row r="460" spans="1:2" x14ac:dyDescent="0.3">
      <c r="A460" s="5">
        <v>42154</v>
      </c>
      <c r="B460" s="6">
        <v>99</v>
      </c>
    </row>
    <row r="461" spans="1:2" x14ac:dyDescent="0.3">
      <c r="A461" s="5">
        <v>42155</v>
      </c>
      <c r="B461" s="6">
        <v>81</v>
      </c>
    </row>
    <row r="462" spans="1:2" x14ac:dyDescent="0.3">
      <c r="A462" s="3" t="s">
        <v>51</v>
      </c>
      <c r="B462" s="6">
        <v>7760</v>
      </c>
    </row>
    <row r="463" spans="1:2" x14ac:dyDescent="0.3">
      <c r="A463" s="5">
        <v>41426</v>
      </c>
      <c r="B463" s="6">
        <v>93</v>
      </c>
    </row>
    <row r="464" spans="1:2" x14ac:dyDescent="0.3">
      <c r="A464" s="5">
        <v>41427</v>
      </c>
      <c r="B464" s="6">
        <v>102</v>
      </c>
    </row>
    <row r="465" spans="1:2" x14ac:dyDescent="0.3">
      <c r="A465" s="5">
        <v>41428</v>
      </c>
      <c r="B465" s="6">
        <v>45</v>
      </c>
    </row>
    <row r="466" spans="1:2" x14ac:dyDescent="0.3">
      <c r="A466" s="5">
        <v>41429</v>
      </c>
      <c r="B466" s="6">
        <v>58</v>
      </c>
    </row>
    <row r="467" spans="1:2" x14ac:dyDescent="0.3">
      <c r="A467" s="5">
        <v>41430</v>
      </c>
      <c r="B467" s="6">
        <v>95</v>
      </c>
    </row>
    <row r="468" spans="1:2" x14ac:dyDescent="0.3">
      <c r="A468" s="5">
        <v>41431</v>
      </c>
      <c r="B468" s="6">
        <v>61</v>
      </c>
    </row>
    <row r="469" spans="1:2" x14ac:dyDescent="0.3">
      <c r="A469" s="5">
        <v>41432</v>
      </c>
      <c r="B469" s="6">
        <v>56</v>
      </c>
    </row>
    <row r="470" spans="1:2" x14ac:dyDescent="0.3">
      <c r="A470" s="5">
        <v>41433</v>
      </c>
      <c r="B470" s="6">
        <v>77</v>
      </c>
    </row>
    <row r="471" spans="1:2" x14ac:dyDescent="0.3">
      <c r="A471" s="5">
        <v>41434</v>
      </c>
      <c r="B471" s="6">
        <v>77</v>
      </c>
    </row>
    <row r="472" spans="1:2" x14ac:dyDescent="0.3">
      <c r="A472" s="5">
        <v>41435</v>
      </c>
      <c r="B472" s="6">
        <v>83</v>
      </c>
    </row>
    <row r="473" spans="1:2" x14ac:dyDescent="0.3">
      <c r="A473" s="5">
        <v>41436</v>
      </c>
      <c r="B473" s="6">
        <v>83</v>
      </c>
    </row>
    <row r="474" spans="1:2" x14ac:dyDescent="0.3">
      <c r="A474" s="5">
        <v>41437</v>
      </c>
      <c r="B474" s="6">
        <v>69</v>
      </c>
    </row>
    <row r="475" spans="1:2" x14ac:dyDescent="0.3">
      <c r="A475" s="5">
        <v>41438</v>
      </c>
      <c r="B475" s="6">
        <v>61</v>
      </c>
    </row>
    <row r="476" spans="1:2" x14ac:dyDescent="0.3">
      <c r="A476" s="5">
        <v>41439</v>
      </c>
      <c r="B476" s="6">
        <v>76</v>
      </c>
    </row>
    <row r="477" spans="1:2" x14ac:dyDescent="0.3">
      <c r="A477" s="5">
        <v>41440</v>
      </c>
      <c r="B477" s="6">
        <v>136</v>
      </c>
    </row>
    <row r="478" spans="1:2" x14ac:dyDescent="0.3">
      <c r="A478" s="5">
        <v>41441</v>
      </c>
      <c r="B478" s="6">
        <v>75</v>
      </c>
    </row>
    <row r="479" spans="1:2" x14ac:dyDescent="0.3">
      <c r="A479" s="5">
        <v>41442</v>
      </c>
      <c r="B479" s="6">
        <v>89</v>
      </c>
    </row>
    <row r="480" spans="1:2" x14ac:dyDescent="0.3">
      <c r="A480" s="5">
        <v>41443</v>
      </c>
      <c r="B480" s="6">
        <v>43</v>
      </c>
    </row>
    <row r="481" spans="1:2" x14ac:dyDescent="0.3">
      <c r="A481" s="5">
        <v>41444</v>
      </c>
      <c r="B481" s="6">
        <v>81</v>
      </c>
    </row>
    <row r="482" spans="1:2" x14ac:dyDescent="0.3">
      <c r="A482" s="5">
        <v>41445</v>
      </c>
      <c r="B482" s="6">
        <v>61</v>
      </c>
    </row>
    <row r="483" spans="1:2" x14ac:dyDescent="0.3">
      <c r="A483" s="5">
        <v>41446</v>
      </c>
      <c r="B483" s="6">
        <v>92</v>
      </c>
    </row>
    <row r="484" spans="1:2" x14ac:dyDescent="0.3">
      <c r="A484" s="5">
        <v>41447</v>
      </c>
      <c r="B484" s="6">
        <v>117</v>
      </c>
    </row>
    <row r="485" spans="1:2" x14ac:dyDescent="0.3">
      <c r="A485" s="5">
        <v>41448</v>
      </c>
      <c r="B485" s="6">
        <v>86</v>
      </c>
    </row>
    <row r="486" spans="1:2" x14ac:dyDescent="0.3">
      <c r="A486" s="5">
        <v>41449</v>
      </c>
      <c r="B486" s="6">
        <v>78</v>
      </c>
    </row>
    <row r="487" spans="1:2" x14ac:dyDescent="0.3">
      <c r="A487" s="5">
        <v>41450</v>
      </c>
      <c r="B487" s="6">
        <v>81</v>
      </c>
    </row>
    <row r="488" spans="1:2" x14ac:dyDescent="0.3">
      <c r="A488" s="5">
        <v>41451</v>
      </c>
      <c r="B488" s="6">
        <v>78</v>
      </c>
    </row>
    <row r="489" spans="1:2" x14ac:dyDescent="0.3">
      <c r="A489" s="5">
        <v>41452</v>
      </c>
      <c r="B489" s="6">
        <v>79</v>
      </c>
    </row>
    <row r="490" spans="1:2" x14ac:dyDescent="0.3">
      <c r="A490" s="5">
        <v>41453</v>
      </c>
      <c r="B490" s="6">
        <v>98</v>
      </c>
    </row>
    <row r="491" spans="1:2" x14ac:dyDescent="0.3">
      <c r="A491" s="5">
        <v>41454</v>
      </c>
      <c r="B491" s="6">
        <v>80</v>
      </c>
    </row>
    <row r="492" spans="1:2" x14ac:dyDescent="0.3">
      <c r="A492" s="5">
        <v>41455</v>
      </c>
      <c r="B492" s="6">
        <v>113</v>
      </c>
    </row>
    <row r="493" spans="1:2" x14ac:dyDescent="0.3">
      <c r="A493" s="5">
        <v>41791</v>
      </c>
      <c r="B493" s="6">
        <v>114</v>
      </c>
    </row>
    <row r="494" spans="1:2" x14ac:dyDescent="0.3">
      <c r="A494" s="5">
        <v>41792</v>
      </c>
      <c r="B494" s="6">
        <v>45</v>
      </c>
    </row>
    <row r="495" spans="1:2" x14ac:dyDescent="0.3">
      <c r="A495" s="5">
        <v>41793</v>
      </c>
      <c r="B495" s="6">
        <v>85</v>
      </c>
    </row>
    <row r="496" spans="1:2" x14ac:dyDescent="0.3">
      <c r="A496" s="5">
        <v>41794</v>
      </c>
      <c r="B496" s="6">
        <v>52</v>
      </c>
    </row>
    <row r="497" spans="1:2" x14ac:dyDescent="0.3">
      <c r="A497" s="5">
        <v>41795</v>
      </c>
      <c r="B497" s="6">
        <v>90</v>
      </c>
    </row>
    <row r="498" spans="1:2" x14ac:dyDescent="0.3">
      <c r="A498" s="5">
        <v>41796</v>
      </c>
      <c r="B498" s="6">
        <v>112</v>
      </c>
    </row>
    <row r="499" spans="1:2" x14ac:dyDescent="0.3">
      <c r="A499" s="5">
        <v>41797</v>
      </c>
      <c r="B499" s="6">
        <v>92</v>
      </c>
    </row>
    <row r="500" spans="1:2" x14ac:dyDescent="0.3">
      <c r="A500" s="5">
        <v>41798</v>
      </c>
      <c r="B500" s="6">
        <v>93</v>
      </c>
    </row>
    <row r="501" spans="1:2" x14ac:dyDescent="0.3">
      <c r="A501" s="5">
        <v>41799</v>
      </c>
      <c r="B501" s="6">
        <v>79</v>
      </c>
    </row>
    <row r="502" spans="1:2" x14ac:dyDescent="0.3">
      <c r="A502" s="5">
        <v>41800</v>
      </c>
      <c r="B502" s="6">
        <v>58</v>
      </c>
    </row>
    <row r="503" spans="1:2" x14ac:dyDescent="0.3">
      <c r="A503" s="5">
        <v>41801</v>
      </c>
      <c r="B503" s="6">
        <v>103</v>
      </c>
    </row>
    <row r="504" spans="1:2" x14ac:dyDescent="0.3">
      <c r="A504" s="5">
        <v>41802</v>
      </c>
      <c r="B504" s="6">
        <v>75</v>
      </c>
    </row>
    <row r="505" spans="1:2" x14ac:dyDescent="0.3">
      <c r="A505" s="5">
        <v>41803</v>
      </c>
      <c r="B505" s="6">
        <v>100</v>
      </c>
    </row>
    <row r="506" spans="1:2" x14ac:dyDescent="0.3">
      <c r="A506" s="5">
        <v>41804</v>
      </c>
      <c r="B506" s="6">
        <v>106</v>
      </c>
    </row>
    <row r="507" spans="1:2" x14ac:dyDescent="0.3">
      <c r="A507" s="5">
        <v>41805</v>
      </c>
      <c r="B507" s="6">
        <v>115</v>
      </c>
    </row>
    <row r="508" spans="1:2" x14ac:dyDescent="0.3">
      <c r="A508" s="5">
        <v>41806</v>
      </c>
      <c r="B508" s="6">
        <v>68</v>
      </c>
    </row>
    <row r="509" spans="1:2" x14ac:dyDescent="0.3">
      <c r="A509" s="5">
        <v>41807</v>
      </c>
      <c r="B509" s="6">
        <v>89</v>
      </c>
    </row>
    <row r="510" spans="1:2" x14ac:dyDescent="0.3">
      <c r="A510" s="5">
        <v>41808</v>
      </c>
      <c r="B510" s="6">
        <v>89</v>
      </c>
    </row>
    <row r="511" spans="1:2" x14ac:dyDescent="0.3">
      <c r="A511" s="5">
        <v>41809</v>
      </c>
      <c r="B511" s="6">
        <v>83</v>
      </c>
    </row>
    <row r="512" spans="1:2" x14ac:dyDescent="0.3">
      <c r="A512" s="5">
        <v>41810</v>
      </c>
      <c r="B512" s="6">
        <v>108</v>
      </c>
    </row>
    <row r="513" spans="1:2" x14ac:dyDescent="0.3">
      <c r="A513" s="5">
        <v>41811</v>
      </c>
      <c r="B513" s="6">
        <v>57</v>
      </c>
    </row>
    <row r="514" spans="1:2" x14ac:dyDescent="0.3">
      <c r="A514" s="5">
        <v>41812</v>
      </c>
      <c r="B514" s="6">
        <v>139</v>
      </c>
    </row>
    <row r="515" spans="1:2" x14ac:dyDescent="0.3">
      <c r="A515" s="5">
        <v>41813</v>
      </c>
      <c r="B515" s="6">
        <v>52</v>
      </c>
    </row>
    <row r="516" spans="1:2" x14ac:dyDescent="0.3">
      <c r="A516" s="5">
        <v>41814</v>
      </c>
      <c r="B516" s="6">
        <v>62</v>
      </c>
    </row>
    <row r="517" spans="1:2" x14ac:dyDescent="0.3">
      <c r="A517" s="5">
        <v>41815</v>
      </c>
      <c r="B517" s="6">
        <v>91</v>
      </c>
    </row>
    <row r="518" spans="1:2" x14ac:dyDescent="0.3">
      <c r="A518" s="5">
        <v>41816</v>
      </c>
      <c r="B518" s="6">
        <v>82</v>
      </c>
    </row>
    <row r="519" spans="1:2" x14ac:dyDescent="0.3">
      <c r="A519" s="5">
        <v>41817</v>
      </c>
      <c r="B519" s="6">
        <v>84</v>
      </c>
    </row>
    <row r="520" spans="1:2" x14ac:dyDescent="0.3">
      <c r="A520" s="5">
        <v>41818</v>
      </c>
      <c r="B520" s="6">
        <v>88</v>
      </c>
    </row>
    <row r="521" spans="1:2" x14ac:dyDescent="0.3">
      <c r="A521" s="5">
        <v>41819</v>
      </c>
      <c r="B521" s="6">
        <v>99</v>
      </c>
    </row>
    <row r="522" spans="1:2" x14ac:dyDescent="0.3">
      <c r="A522" s="5">
        <v>41820</v>
      </c>
      <c r="B522" s="6">
        <v>79</v>
      </c>
    </row>
    <row r="523" spans="1:2" x14ac:dyDescent="0.3">
      <c r="A523" s="5">
        <v>42156</v>
      </c>
      <c r="B523" s="6">
        <v>56</v>
      </c>
    </row>
    <row r="524" spans="1:2" x14ac:dyDescent="0.3">
      <c r="A524" s="5">
        <v>42157</v>
      </c>
      <c r="B524" s="6">
        <v>58</v>
      </c>
    </row>
    <row r="525" spans="1:2" x14ac:dyDescent="0.3">
      <c r="A525" s="5">
        <v>42158</v>
      </c>
      <c r="B525" s="6">
        <v>63</v>
      </c>
    </row>
    <row r="526" spans="1:2" x14ac:dyDescent="0.3">
      <c r="A526" s="5">
        <v>42159</v>
      </c>
      <c r="B526" s="6">
        <v>88</v>
      </c>
    </row>
    <row r="527" spans="1:2" x14ac:dyDescent="0.3">
      <c r="A527" s="5">
        <v>42160</v>
      </c>
      <c r="B527" s="6">
        <v>115</v>
      </c>
    </row>
    <row r="528" spans="1:2" x14ac:dyDescent="0.3">
      <c r="A528" s="5">
        <v>42161</v>
      </c>
      <c r="B528" s="6">
        <v>89</v>
      </c>
    </row>
    <row r="529" spans="1:2" x14ac:dyDescent="0.3">
      <c r="A529" s="5">
        <v>42162</v>
      </c>
      <c r="B529" s="6">
        <v>118</v>
      </c>
    </row>
    <row r="530" spans="1:2" x14ac:dyDescent="0.3">
      <c r="A530" s="5">
        <v>42163</v>
      </c>
      <c r="B530" s="6">
        <v>97</v>
      </c>
    </row>
    <row r="531" spans="1:2" x14ac:dyDescent="0.3">
      <c r="A531" s="5">
        <v>42164</v>
      </c>
      <c r="B531" s="6">
        <v>115</v>
      </c>
    </row>
    <row r="532" spans="1:2" x14ac:dyDescent="0.3">
      <c r="A532" s="5">
        <v>42165</v>
      </c>
      <c r="B532" s="6">
        <v>55</v>
      </c>
    </row>
    <row r="533" spans="1:2" x14ac:dyDescent="0.3">
      <c r="A533" s="5">
        <v>42166</v>
      </c>
      <c r="B533" s="6">
        <v>89</v>
      </c>
    </row>
    <row r="534" spans="1:2" x14ac:dyDescent="0.3">
      <c r="A534" s="5">
        <v>42167</v>
      </c>
      <c r="B534" s="6">
        <v>95</v>
      </c>
    </row>
    <row r="535" spans="1:2" x14ac:dyDescent="0.3">
      <c r="A535" s="5">
        <v>42168</v>
      </c>
      <c r="B535" s="6">
        <v>118</v>
      </c>
    </row>
    <row r="536" spans="1:2" x14ac:dyDescent="0.3">
      <c r="A536" s="5">
        <v>42169</v>
      </c>
      <c r="B536" s="6">
        <v>113</v>
      </c>
    </row>
    <row r="537" spans="1:2" x14ac:dyDescent="0.3">
      <c r="A537" s="5">
        <v>42170</v>
      </c>
      <c r="B537" s="6">
        <v>82</v>
      </c>
    </row>
    <row r="538" spans="1:2" x14ac:dyDescent="0.3">
      <c r="A538" s="5">
        <v>42171</v>
      </c>
      <c r="B538" s="6">
        <v>65</v>
      </c>
    </row>
    <row r="539" spans="1:2" x14ac:dyDescent="0.3">
      <c r="A539" s="5">
        <v>42172</v>
      </c>
      <c r="B539" s="6">
        <v>81</v>
      </c>
    </row>
    <row r="540" spans="1:2" x14ac:dyDescent="0.3">
      <c r="A540" s="5">
        <v>42173</v>
      </c>
      <c r="B540" s="6">
        <v>104</v>
      </c>
    </row>
    <row r="541" spans="1:2" x14ac:dyDescent="0.3">
      <c r="A541" s="5">
        <v>42174</v>
      </c>
      <c r="B541" s="6">
        <v>115</v>
      </c>
    </row>
    <row r="542" spans="1:2" x14ac:dyDescent="0.3">
      <c r="A542" s="5">
        <v>42175</v>
      </c>
      <c r="B542" s="6">
        <v>136</v>
      </c>
    </row>
    <row r="543" spans="1:2" x14ac:dyDescent="0.3">
      <c r="A543" s="5">
        <v>42176</v>
      </c>
      <c r="B543" s="6">
        <v>118</v>
      </c>
    </row>
    <row r="544" spans="1:2" x14ac:dyDescent="0.3">
      <c r="A544" s="5">
        <v>42177</v>
      </c>
      <c r="B544" s="6">
        <v>59</v>
      </c>
    </row>
    <row r="545" spans="1:2" x14ac:dyDescent="0.3">
      <c r="A545" s="5">
        <v>42178</v>
      </c>
      <c r="B545" s="6">
        <v>80</v>
      </c>
    </row>
    <row r="546" spans="1:2" x14ac:dyDescent="0.3">
      <c r="A546" s="5">
        <v>42179</v>
      </c>
      <c r="B546" s="6">
        <v>101</v>
      </c>
    </row>
    <row r="547" spans="1:2" x14ac:dyDescent="0.3">
      <c r="A547" s="5">
        <v>42180</v>
      </c>
      <c r="B547" s="6">
        <v>76</v>
      </c>
    </row>
    <row r="548" spans="1:2" x14ac:dyDescent="0.3">
      <c r="A548" s="5">
        <v>42181</v>
      </c>
      <c r="B548" s="6">
        <v>90</v>
      </c>
    </row>
    <row r="549" spans="1:2" x14ac:dyDescent="0.3">
      <c r="A549" s="5">
        <v>42182</v>
      </c>
      <c r="B549" s="6">
        <v>106</v>
      </c>
    </row>
    <row r="550" spans="1:2" x14ac:dyDescent="0.3">
      <c r="A550" s="5">
        <v>42183</v>
      </c>
      <c r="B550" s="6">
        <v>116</v>
      </c>
    </row>
    <row r="551" spans="1:2" x14ac:dyDescent="0.3">
      <c r="A551" s="5">
        <v>42184</v>
      </c>
      <c r="B551" s="6">
        <v>85</v>
      </c>
    </row>
    <row r="552" spans="1:2" x14ac:dyDescent="0.3">
      <c r="A552" s="5">
        <v>42185</v>
      </c>
      <c r="B552" s="6">
        <v>65</v>
      </c>
    </row>
    <row r="553" spans="1:2" x14ac:dyDescent="0.3">
      <c r="A553" s="3" t="s">
        <v>52</v>
      </c>
      <c r="B553" s="6">
        <v>8085</v>
      </c>
    </row>
    <row r="554" spans="1:2" x14ac:dyDescent="0.3">
      <c r="A554" s="5">
        <v>41456</v>
      </c>
      <c r="B554" s="6">
        <v>76</v>
      </c>
    </row>
    <row r="555" spans="1:2" x14ac:dyDescent="0.3">
      <c r="A555" s="5">
        <v>41457</v>
      </c>
      <c r="B555" s="6">
        <v>80</v>
      </c>
    </row>
    <row r="556" spans="1:2" x14ac:dyDescent="0.3">
      <c r="A556" s="5">
        <v>41458</v>
      </c>
      <c r="B556" s="6">
        <v>55</v>
      </c>
    </row>
    <row r="557" spans="1:2" x14ac:dyDescent="0.3">
      <c r="A557" s="5">
        <v>41459</v>
      </c>
      <c r="B557" s="6">
        <v>77</v>
      </c>
    </row>
    <row r="558" spans="1:2" x14ac:dyDescent="0.3">
      <c r="A558" s="5">
        <v>41460</v>
      </c>
      <c r="B558" s="6">
        <v>113</v>
      </c>
    </row>
    <row r="559" spans="1:2" x14ac:dyDescent="0.3">
      <c r="A559" s="5">
        <v>41461</v>
      </c>
      <c r="B559" s="6">
        <v>90</v>
      </c>
    </row>
    <row r="560" spans="1:2" x14ac:dyDescent="0.3">
      <c r="A560" s="5">
        <v>41462</v>
      </c>
      <c r="B560" s="6">
        <v>98</v>
      </c>
    </row>
    <row r="561" spans="1:2" x14ac:dyDescent="0.3">
      <c r="A561" s="5">
        <v>41463</v>
      </c>
      <c r="B561" s="6">
        <v>60</v>
      </c>
    </row>
    <row r="562" spans="1:2" x14ac:dyDescent="0.3">
      <c r="A562" s="5">
        <v>41464</v>
      </c>
      <c r="B562" s="6">
        <v>68</v>
      </c>
    </row>
    <row r="563" spans="1:2" x14ac:dyDescent="0.3">
      <c r="A563" s="5">
        <v>41465</v>
      </c>
      <c r="B563" s="6">
        <v>70</v>
      </c>
    </row>
    <row r="564" spans="1:2" x14ac:dyDescent="0.3">
      <c r="A564" s="5">
        <v>41466</v>
      </c>
      <c r="B564" s="6">
        <v>76</v>
      </c>
    </row>
    <row r="565" spans="1:2" x14ac:dyDescent="0.3">
      <c r="A565" s="5">
        <v>41467</v>
      </c>
      <c r="B565" s="6">
        <v>99</v>
      </c>
    </row>
    <row r="566" spans="1:2" x14ac:dyDescent="0.3">
      <c r="A566" s="5">
        <v>41468</v>
      </c>
      <c r="B566" s="6">
        <v>93</v>
      </c>
    </row>
    <row r="567" spans="1:2" x14ac:dyDescent="0.3">
      <c r="A567" s="5">
        <v>41469</v>
      </c>
      <c r="B567" s="6">
        <v>123</v>
      </c>
    </row>
    <row r="568" spans="1:2" x14ac:dyDescent="0.3">
      <c r="A568" s="5">
        <v>41470</v>
      </c>
      <c r="B568" s="6">
        <v>77</v>
      </c>
    </row>
    <row r="569" spans="1:2" x14ac:dyDescent="0.3">
      <c r="A569" s="5">
        <v>41471</v>
      </c>
      <c r="B569" s="6">
        <v>79</v>
      </c>
    </row>
    <row r="570" spans="1:2" x14ac:dyDescent="0.3">
      <c r="A570" s="5">
        <v>41472</v>
      </c>
      <c r="B570" s="6">
        <v>82</v>
      </c>
    </row>
    <row r="571" spans="1:2" x14ac:dyDescent="0.3">
      <c r="A571" s="5">
        <v>41473</v>
      </c>
      <c r="B571" s="6">
        <v>85</v>
      </c>
    </row>
    <row r="572" spans="1:2" x14ac:dyDescent="0.3">
      <c r="A572" s="5">
        <v>41474</v>
      </c>
      <c r="B572" s="6">
        <v>90</v>
      </c>
    </row>
    <row r="573" spans="1:2" x14ac:dyDescent="0.3">
      <c r="A573" s="5">
        <v>41475</v>
      </c>
      <c r="B573" s="6">
        <v>65</v>
      </c>
    </row>
    <row r="574" spans="1:2" x14ac:dyDescent="0.3">
      <c r="A574" s="5">
        <v>41476</v>
      </c>
      <c r="B574" s="6">
        <v>114</v>
      </c>
    </row>
    <row r="575" spans="1:2" x14ac:dyDescent="0.3">
      <c r="A575" s="5">
        <v>41477</v>
      </c>
      <c r="B575" s="6">
        <v>96</v>
      </c>
    </row>
    <row r="576" spans="1:2" x14ac:dyDescent="0.3">
      <c r="A576" s="5">
        <v>41478</v>
      </c>
      <c r="B576" s="6">
        <v>80</v>
      </c>
    </row>
    <row r="577" spans="1:2" x14ac:dyDescent="0.3">
      <c r="A577" s="5">
        <v>41479</v>
      </c>
      <c r="B577" s="6">
        <v>67</v>
      </c>
    </row>
    <row r="578" spans="1:2" x14ac:dyDescent="0.3">
      <c r="A578" s="5">
        <v>41480</v>
      </c>
      <c r="B578" s="6">
        <v>76</v>
      </c>
    </row>
    <row r="579" spans="1:2" x14ac:dyDescent="0.3">
      <c r="A579" s="5">
        <v>41481</v>
      </c>
      <c r="B579" s="6">
        <v>101</v>
      </c>
    </row>
    <row r="580" spans="1:2" x14ac:dyDescent="0.3">
      <c r="A580" s="5">
        <v>41482</v>
      </c>
      <c r="B580" s="6">
        <v>136</v>
      </c>
    </row>
    <row r="581" spans="1:2" x14ac:dyDescent="0.3">
      <c r="A581" s="5">
        <v>41483</v>
      </c>
      <c r="B581" s="6">
        <v>93</v>
      </c>
    </row>
    <row r="582" spans="1:2" x14ac:dyDescent="0.3">
      <c r="A582" s="5">
        <v>41484</v>
      </c>
      <c r="B582" s="6">
        <v>83</v>
      </c>
    </row>
    <row r="583" spans="1:2" x14ac:dyDescent="0.3">
      <c r="A583" s="5">
        <v>41485</v>
      </c>
      <c r="B583" s="6">
        <v>77</v>
      </c>
    </row>
    <row r="584" spans="1:2" x14ac:dyDescent="0.3">
      <c r="A584" s="5">
        <v>41486</v>
      </c>
      <c r="B584" s="6">
        <v>70</v>
      </c>
    </row>
    <row r="585" spans="1:2" x14ac:dyDescent="0.3">
      <c r="A585" s="5">
        <v>41821</v>
      </c>
      <c r="B585" s="6">
        <v>88</v>
      </c>
    </row>
    <row r="586" spans="1:2" x14ac:dyDescent="0.3">
      <c r="A586" s="5">
        <v>41822</v>
      </c>
      <c r="B586" s="6">
        <v>59</v>
      </c>
    </row>
    <row r="587" spans="1:2" x14ac:dyDescent="0.3">
      <c r="A587" s="5">
        <v>41823</v>
      </c>
      <c r="B587" s="6">
        <v>61</v>
      </c>
    </row>
    <row r="588" spans="1:2" x14ac:dyDescent="0.3">
      <c r="A588" s="5">
        <v>41824</v>
      </c>
      <c r="B588" s="6">
        <v>81</v>
      </c>
    </row>
    <row r="589" spans="1:2" x14ac:dyDescent="0.3">
      <c r="A589" s="5">
        <v>41825</v>
      </c>
      <c r="B589" s="6">
        <v>124</v>
      </c>
    </row>
    <row r="590" spans="1:2" x14ac:dyDescent="0.3">
      <c r="A590" s="5">
        <v>41826</v>
      </c>
      <c r="B590" s="6">
        <v>107</v>
      </c>
    </row>
    <row r="591" spans="1:2" x14ac:dyDescent="0.3">
      <c r="A591" s="5">
        <v>41827</v>
      </c>
      <c r="B591" s="6">
        <v>52</v>
      </c>
    </row>
    <row r="592" spans="1:2" x14ac:dyDescent="0.3">
      <c r="A592" s="5">
        <v>41828</v>
      </c>
      <c r="B592" s="6">
        <v>69</v>
      </c>
    </row>
    <row r="593" spans="1:2" x14ac:dyDescent="0.3">
      <c r="A593" s="5">
        <v>41829</v>
      </c>
      <c r="B593" s="6">
        <v>96</v>
      </c>
    </row>
    <row r="594" spans="1:2" x14ac:dyDescent="0.3">
      <c r="A594" s="5">
        <v>41830</v>
      </c>
      <c r="B594" s="6">
        <v>89</v>
      </c>
    </row>
    <row r="595" spans="1:2" x14ac:dyDescent="0.3">
      <c r="A595" s="5">
        <v>41831</v>
      </c>
      <c r="B595" s="6">
        <v>54</v>
      </c>
    </row>
    <row r="596" spans="1:2" x14ac:dyDescent="0.3">
      <c r="A596" s="5">
        <v>41832</v>
      </c>
      <c r="B596" s="6">
        <v>133</v>
      </c>
    </row>
    <row r="597" spans="1:2" x14ac:dyDescent="0.3">
      <c r="A597" s="5">
        <v>41833</v>
      </c>
      <c r="B597" s="6">
        <v>105</v>
      </c>
    </row>
    <row r="598" spans="1:2" x14ac:dyDescent="0.3">
      <c r="A598" s="5">
        <v>41834</v>
      </c>
      <c r="B598" s="6">
        <v>63</v>
      </c>
    </row>
    <row r="599" spans="1:2" x14ac:dyDescent="0.3">
      <c r="A599" s="5">
        <v>41835</v>
      </c>
      <c r="B599" s="6">
        <v>104</v>
      </c>
    </row>
    <row r="600" spans="1:2" x14ac:dyDescent="0.3">
      <c r="A600" s="5">
        <v>41836</v>
      </c>
      <c r="B600" s="6">
        <v>81</v>
      </c>
    </row>
    <row r="601" spans="1:2" x14ac:dyDescent="0.3">
      <c r="A601" s="5">
        <v>41837</v>
      </c>
      <c r="B601" s="6">
        <v>42</v>
      </c>
    </row>
    <row r="602" spans="1:2" x14ac:dyDescent="0.3">
      <c r="A602" s="5">
        <v>41838</v>
      </c>
      <c r="B602" s="6">
        <v>116</v>
      </c>
    </row>
    <row r="603" spans="1:2" x14ac:dyDescent="0.3">
      <c r="A603" s="5">
        <v>41839</v>
      </c>
      <c r="B603" s="6">
        <v>82</v>
      </c>
    </row>
    <row r="604" spans="1:2" x14ac:dyDescent="0.3">
      <c r="A604" s="5">
        <v>41840</v>
      </c>
      <c r="B604" s="6">
        <v>103</v>
      </c>
    </row>
    <row r="605" spans="1:2" x14ac:dyDescent="0.3">
      <c r="A605" s="5">
        <v>41841</v>
      </c>
      <c r="B605" s="6">
        <v>85</v>
      </c>
    </row>
    <row r="606" spans="1:2" x14ac:dyDescent="0.3">
      <c r="A606" s="5">
        <v>41842</v>
      </c>
      <c r="B606" s="6">
        <v>58</v>
      </c>
    </row>
    <row r="607" spans="1:2" x14ac:dyDescent="0.3">
      <c r="A607" s="5">
        <v>41843</v>
      </c>
      <c r="B607" s="6">
        <v>63</v>
      </c>
    </row>
    <row r="608" spans="1:2" x14ac:dyDescent="0.3">
      <c r="A608" s="5">
        <v>41844</v>
      </c>
      <c r="B608" s="6">
        <v>84</v>
      </c>
    </row>
    <row r="609" spans="1:2" x14ac:dyDescent="0.3">
      <c r="A609" s="5">
        <v>41845</v>
      </c>
      <c r="B609" s="6">
        <v>119</v>
      </c>
    </row>
    <row r="610" spans="1:2" x14ac:dyDescent="0.3">
      <c r="A610" s="5">
        <v>41846</v>
      </c>
      <c r="B610" s="6">
        <v>107</v>
      </c>
    </row>
    <row r="611" spans="1:2" x14ac:dyDescent="0.3">
      <c r="A611" s="5">
        <v>41847</v>
      </c>
      <c r="B611" s="6">
        <v>122</v>
      </c>
    </row>
    <row r="612" spans="1:2" x14ac:dyDescent="0.3">
      <c r="A612" s="5">
        <v>41848</v>
      </c>
      <c r="B612" s="6">
        <v>61</v>
      </c>
    </row>
    <row r="613" spans="1:2" x14ac:dyDescent="0.3">
      <c r="A613" s="5">
        <v>41849</v>
      </c>
      <c r="B613" s="6">
        <v>77</v>
      </c>
    </row>
    <row r="614" spans="1:2" x14ac:dyDescent="0.3">
      <c r="A614" s="5">
        <v>41850</v>
      </c>
      <c r="B614" s="6">
        <v>59</v>
      </c>
    </row>
    <row r="615" spans="1:2" x14ac:dyDescent="0.3">
      <c r="A615" s="5">
        <v>41851</v>
      </c>
      <c r="B615" s="6">
        <v>90</v>
      </c>
    </row>
    <row r="616" spans="1:2" x14ac:dyDescent="0.3">
      <c r="A616" s="5">
        <v>42186</v>
      </c>
      <c r="B616" s="6">
        <v>85</v>
      </c>
    </row>
    <row r="617" spans="1:2" x14ac:dyDescent="0.3">
      <c r="A617" s="5">
        <v>42187</v>
      </c>
      <c r="B617" s="6">
        <v>76</v>
      </c>
    </row>
    <row r="618" spans="1:2" x14ac:dyDescent="0.3">
      <c r="A618" s="5">
        <v>42188</v>
      </c>
      <c r="B618" s="6">
        <v>114</v>
      </c>
    </row>
    <row r="619" spans="1:2" x14ac:dyDescent="0.3">
      <c r="A619" s="5">
        <v>42189</v>
      </c>
      <c r="B619" s="6">
        <v>121</v>
      </c>
    </row>
    <row r="620" spans="1:2" x14ac:dyDescent="0.3">
      <c r="A620" s="5">
        <v>42190</v>
      </c>
      <c r="B620" s="6">
        <v>126</v>
      </c>
    </row>
    <row r="621" spans="1:2" x14ac:dyDescent="0.3">
      <c r="A621" s="5">
        <v>42191</v>
      </c>
      <c r="B621" s="6">
        <v>74</v>
      </c>
    </row>
    <row r="622" spans="1:2" x14ac:dyDescent="0.3">
      <c r="A622" s="5">
        <v>42192</v>
      </c>
      <c r="B622" s="6">
        <v>73</v>
      </c>
    </row>
    <row r="623" spans="1:2" x14ac:dyDescent="0.3">
      <c r="A623" s="5">
        <v>42193</v>
      </c>
      <c r="B623" s="6">
        <v>79</v>
      </c>
    </row>
    <row r="624" spans="1:2" x14ac:dyDescent="0.3">
      <c r="A624" s="5">
        <v>42194</v>
      </c>
      <c r="B624" s="6">
        <v>81</v>
      </c>
    </row>
    <row r="625" spans="1:2" x14ac:dyDescent="0.3">
      <c r="A625" s="5">
        <v>42195</v>
      </c>
      <c r="B625" s="6">
        <v>74</v>
      </c>
    </row>
    <row r="626" spans="1:2" x14ac:dyDescent="0.3">
      <c r="A626" s="5">
        <v>42196</v>
      </c>
      <c r="B626" s="6">
        <v>126</v>
      </c>
    </row>
    <row r="627" spans="1:2" x14ac:dyDescent="0.3">
      <c r="A627" s="5">
        <v>42197</v>
      </c>
      <c r="B627" s="6">
        <v>107</v>
      </c>
    </row>
    <row r="628" spans="1:2" x14ac:dyDescent="0.3">
      <c r="A628" s="5">
        <v>42198</v>
      </c>
      <c r="B628" s="6">
        <v>97</v>
      </c>
    </row>
    <row r="629" spans="1:2" x14ac:dyDescent="0.3">
      <c r="A629" s="5">
        <v>42199</v>
      </c>
      <c r="B629" s="6">
        <v>91</v>
      </c>
    </row>
    <row r="630" spans="1:2" x14ac:dyDescent="0.3">
      <c r="A630" s="5">
        <v>42200</v>
      </c>
      <c r="B630" s="6">
        <v>67</v>
      </c>
    </row>
    <row r="631" spans="1:2" x14ac:dyDescent="0.3">
      <c r="A631" s="5">
        <v>42201</v>
      </c>
      <c r="B631" s="6">
        <v>61</v>
      </c>
    </row>
    <row r="632" spans="1:2" x14ac:dyDescent="0.3">
      <c r="A632" s="5">
        <v>42202</v>
      </c>
      <c r="B632" s="6">
        <v>114</v>
      </c>
    </row>
    <row r="633" spans="1:2" x14ac:dyDescent="0.3">
      <c r="A633" s="5">
        <v>42203</v>
      </c>
      <c r="B633" s="6">
        <v>105</v>
      </c>
    </row>
    <row r="634" spans="1:2" x14ac:dyDescent="0.3">
      <c r="A634" s="5">
        <v>42204</v>
      </c>
      <c r="B634" s="6">
        <v>113</v>
      </c>
    </row>
    <row r="635" spans="1:2" x14ac:dyDescent="0.3">
      <c r="A635" s="5">
        <v>42205</v>
      </c>
      <c r="B635" s="6">
        <v>97</v>
      </c>
    </row>
    <row r="636" spans="1:2" x14ac:dyDescent="0.3">
      <c r="A636" s="5">
        <v>42206</v>
      </c>
      <c r="B636" s="6">
        <v>65</v>
      </c>
    </row>
    <row r="637" spans="1:2" x14ac:dyDescent="0.3">
      <c r="A637" s="5">
        <v>42207</v>
      </c>
      <c r="B637" s="6">
        <v>94</v>
      </c>
    </row>
    <row r="638" spans="1:2" x14ac:dyDescent="0.3">
      <c r="A638" s="5">
        <v>42208</v>
      </c>
      <c r="B638" s="6">
        <v>65</v>
      </c>
    </row>
    <row r="639" spans="1:2" x14ac:dyDescent="0.3">
      <c r="A639" s="5">
        <v>42209</v>
      </c>
      <c r="B639" s="6">
        <v>130</v>
      </c>
    </row>
    <row r="640" spans="1:2" x14ac:dyDescent="0.3">
      <c r="A640" s="5">
        <v>42210</v>
      </c>
      <c r="B640" s="6">
        <v>114</v>
      </c>
    </row>
    <row r="641" spans="1:2" x14ac:dyDescent="0.3">
      <c r="A641" s="5">
        <v>42211</v>
      </c>
      <c r="B641" s="6">
        <v>82</v>
      </c>
    </row>
    <row r="642" spans="1:2" x14ac:dyDescent="0.3">
      <c r="A642" s="5">
        <v>42212</v>
      </c>
      <c r="B642" s="6">
        <v>92</v>
      </c>
    </row>
    <row r="643" spans="1:2" x14ac:dyDescent="0.3">
      <c r="A643" s="5">
        <v>42213</v>
      </c>
      <c r="B643" s="6">
        <v>51</v>
      </c>
    </row>
    <row r="644" spans="1:2" x14ac:dyDescent="0.3">
      <c r="A644" s="5">
        <v>42214</v>
      </c>
      <c r="B644" s="6">
        <v>94</v>
      </c>
    </row>
    <row r="645" spans="1:2" x14ac:dyDescent="0.3">
      <c r="A645" s="5">
        <v>42215</v>
      </c>
      <c r="B645" s="6">
        <v>87</v>
      </c>
    </row>
    <row r="646" spans="1:2" x14ac:dyDescent="0.3">
      <c r="A646" s="5">
        <v>42216</v>
      </c>
      <c r="B646" s="6">
        <v>47</v>
      </c>
    </row>
    <row r="647" spans="1:2" x14ac:dyDescent="0.3">
      <c r="A647" s="3" t="s">
        <v>53</v>
      </c>
      <c r="B647" s="6">
        <v>7898</v>
      </c>
    </row>
    <row r="648" spans="1:2" x14ac:dyDescent="0.3">
      <c r="A648" s="5">
        <v>41487</v>
      </c>
      <c r="B648" s="6">
        <v>74</v>
      </c>
    </row>
    <row r="649" spans="1:2" x14ac:dyDescent="0.3">
      <c r="A649" s="5">
        <v>41488</v>
      </c>
      <c r="B649" s="6">
        <v>96</v>
      </c>
    </row>
    <row r="650" spans="1:2" x14ac:dyDescent="0.3">
      <c r="A650" s="5">
        <v>41489</v>
      </c>
      <c r="B650" s="6">
        <v>78</v>
      </c>
    </row>
    <row r="651" spans="1:2" x14ac:dyDescent="0.3">
      <c r="A651" s="5">
        <v>41490</v>
      </c>
      <c r="B651" s="6">
        <v>32</v>
      </c>
    </row>
    <row r="652" spans="1:2" x14ac:dyDescent="0.3">
      <c r="A652" s="5">
        <v>41491</v>
      </c>
      <c r="B652" s="6">
        <v>47</v>
      </c>
    </row>
    <row r="653" spans="1:2" x14ac:dyDescent="0.3">
      <c r="A653" s="5">
        <v>41492</v>
      </c>
      <c r="B653" s="6">
        <v>58</v>
      </c>
    </row>
    <row r="654" spans="1:2" x14ac:dyDescent="0.3">
      <c r="A654" s="5">
        <v>41493</v>
      </c>
      <c r="B654" s="6">
        <v>67</v>
      </c>
    </row>
    <row r="655" spans="1:2" x14ac:dyDescent="0.3">
      <c r="A655" s="5">
        <v>41494</v>
      </c>
      <c r="B655" s="6">
        <v>77</v>
      </c>
    </row>
    <row r="656" spans="1:2" x14ac:dyDescent="0.3">
      <c r="A656" s="5">
        <v>41495</v>
      </c>
      <c r="B656" s="6">
        <v>90</v>
      </c>
    </row>
    <row r="657" spans="1:2" x14ac:dyDescent="0.3">
      <c r="A657" s="5">
        <v>41496</v>
      </c>
      <c r="B657" s="6">
        <v>123</v>
      </c>
    </row>
    <row r="658" spans="1:2" x14ac:dyDescent="0.3">
      <c r="A658" s="5">
        <v>41497</v>
      </c>
      <c r="B658" s="6">
        <v>81</v>
      </c>
    </row>
    <row r="659" spans="1:2" x14ac:dyDescent="0.3">
      <c r="A659" s="5">
        <v>41498</v>
      </c>
      <c r="B659" s="6">
        <v>73</v>
      </c>
    </row>
    <row r="660" spans="1:2" x14ac:dyDescent="0.3">
      <c r="A660" s="5">
        <v>41499</v>
      </c>
      <c r="B660" s="6">
        <v>85</v>
      </c>
    </row>
    <row r="661" spans="1:2" x14ac:dyDescent="0.3">
      <c r="A661" s="5">
        <v>41500</v>
      </c>
      <c r="B661" s="6">
        <v>63</v>
      </c>
    </row>
    <row r="662" spans="1:2" x14ac:dyDescent="0.3">
      <c r="A662" s="5">
        <v>41501</v>
      </c>
      <c r="B662" s="6">
        <v>66</v>
      </c>
    </row>
    <row r="663" spans="1:2" x14ac:dyDescent="0.3">
      <c r="A663" s="5">
        <v>41502</v>
      </c>
      <c r="B663" s="6">
        <v>86</v>
      </c>
    </row>
    <row r="664" spans="1:2" x14ac:dyDescent="0.3">
      <c r="A664" s="5">
        <v>41503</v>
      </c>
      <c r="B664" s="6">
        <v>87</v>
      </c>
    </row>
    <row r="665" spans="1:2" x14ac:dyDescent="0.3">
      <c r="A665" s="5">
        <v>41504</v>
      </c>
      <c r="B665" s="6">
        <v>78</v>
      </c>
    </row>
    <row r="666" spans="1:2" x14ac:dyDescent="0.3">
      <c r="A666" s="5">
        <v>41505</v>
      </c>
      <c r="B666" s="6">
        <v>67</v>
      </c>
    </row>
    <row r="667" spans="1:2" x14ac:dyDescent="0.3">
      <c r="A667" s="5">
        <v>41506</v>
      </c>
      <c r="B667" s="6">
        <v>60</v>
      </c>
    </row>
    <row r="668" spans="1:2" x14ac:dyDescent="0.3">
      <c r="A668" s="5">
        <v>41507</v>
      </c>
      <c r="B668" s="6">
        <v>95</v>
      </c>
    </row>
    <row r="669" spans="1:2" x14ac:dyDescent="0.3">
      <c r="A669" s="5">
        <v>41508</v>
      </c>
      <c r="B669" s="6">
        <v>88</v>
      </c>
    </row>
    <row r="670" spans="1:2" x14ac:dyDescent="0.3">
      <c r="A670" s="5">
        <v>41509</v>
      </c>
      <c r="B670" s="6">
        <v>68</v>
      </c>
    </row>
    <row r="671" spans="1:2" x14ac:dyDescent="0.3">
      <c r="A671" s="5">
        <v>41510</v>
      </c>
      <c r="B671" s="6">
        <v>92</v>
      </c>
    </row>
    <row r="672" spans="1:2" x14ac:dyDescent="0.3">
      <c r="A672" s="5">
        <v>41511</v>
      </c>
      <c r="B672" s="6">
        <v>72</v>
      </c>
    </row>
    <row r="673" spans="1:2" x14ac:dyDescent="0.3">
      <c r="A673" s="5">
        <v>41512</v>
      </c>
      <c r="B673" s="6">
        <v>75</v>
      </c>
    </row>
    <row r="674" spans="1:2" x14ac:dyDescent="0.3">
      <c r="A674" s="5">
        <v>41513</v>
      </c>
      <c r="B674" s="6">
        <v>73</v>
      </c>
    </row>
    <row r="675" spans="1:2" x14ac:dyDescent="0.3">
      <c r="A675" s="5">
        <v>41514</v>
      </c>
      <c r="B675" s="6">
        <v>62</v>
      </c>
    </row>
    <row r="676" spans="1:2" x14ac:dyDescent="0.3">
      <c r="A676" s="5">
        <v>41515</v>
      </c>
      <c r="B676" s="6">
        <v>52</v>
      </c>
    </row>
    <row r="677" spans="1:2" x14ac:dyDescent="0.3">
      <c r="A677" s="5">
        <v>41516</v>
      </c>
      <c r="B677" s="6">
        <v>50</v>
      </c>
    </row>
    <row r="678" spans="1:2" x14ac:dyDescent="0.3">
      <c r="A678" s="5">
        <v>41517</v>
      </c>
      <c r="B678" s="6">
        <v>118</v>
      </c>
    </row>
    <row r="679" spans="1:2" x14ac:dyDescent="0.3">
      <c r="A679" s="5">
        <v>41852</v>
      </c>
      <c r="B679" s="6">
        <v>89</v>
      </c>
    </row>
    <row r="680" spans="1:2" x14ac:dyDescent="0.3">
      <c r="A680" s="5">
        <v>41853</v>
      </c>
      <c r="B680" s="6">
        <v>74</v>
      </c>
    </row>
    <row r="681" spans="1:2" x14ac:dyDescent="0.3">
      <c r="A681" s="5">
        <v>41854</v>
      </c>
      <c r="B681" s="6">
        <v>87</v>
      </c>
    </row>
    <row r="682" spans="1:2" x14ac:dyDescent="0.3">
      <c r="A682" s="5">
        <v>41855</v>
      </c>
      <c r="B682" s="6">
        <v>85</v>
      </c>
    </row>
    <row r="683" spans="1:2" x14ac:dyDescent="0.3">
      <c r="A683" s="5">
        <v>41856</v>
      </c>
      <c r="B683" s="6">
        <v>96</v>
      </c>
    </row>
    <row r="684" spans="1:2" x14ac:dyDescent="0.3">
      <c r="A684" s="5">
        <v>41857</v>
      </c>
      <c r="B684" s="6">
        <v>80</v>
      </c>
    </row>
    <row r="685" spans="1:2" x14ac:dyDescent="0.3">
      <c r="A685" s="5">
        <v>41858</v>
      </c>
      <c r="B685" s="6">
        <v>64</v>
      </c>
    </row>
    <row r="686" spans="1:2" x14ac:dyDescent="0.3">
      <c r="A686" s="5">
        <v>41859</v>
      </c>
      <c r="B686" s="6">
        <v>80</v>
      </c>
    </row>
    <row r="687" spans="1:2" x14ac:dyDescent="0.3">
      <c r="A687" s="5">
        <v>41860</v>
      </c>
      <c r="B687" s="6">
        <v>105</v>
      </c>
    </row>
    <row r="688" spans="1:2" x14ac:dyDescent="0.3">
      <c r="A688" s="5">
        <v>41861</v>
      </c>
      <c r="B688" s="6">
        <v>115</v>
      </c>
    </row>
    <row r="689" spans="1:2" x14ac:dyDescent="0.3">
      <c r="A689" s="5">
        <v>41862</v>
      </c>
      <c r="B689" s="6">
        <v>95</v>
      </c>
    </row>
    <row r="690" spans="1:2" x14ac:dyDescent="0.3">
      <c r="A690" s="5">
        <v>41863</v>
      </c>
      <c r="B690" s="6">
        <v>81</v>
      </c>
    </row>
    <row r="691" spans="1:2" x14ac:dyDescent="0.3">
      <c r="A691" s="5">
        <v>41864</v>
      </c>
      <c r="B691" s="6">
        <v>73</v>
      </c>
    </row>
    <row r="692" spans="1:2" x14ac:dyDescent="0.3">
      <c r="A692" s="5">
        <v>41865</v>
      </c>
      <c r="B692" s="6">
        <v>95</v>
      </c>
    </row>
    <row r="693" spans="1:2" x14ac:dyDescent="0.3">
      <c r="A693" s="5">
        <v>41866</v>
      </c>
      <c r="B693" s="6">
        <v>100</v>
      </c>
    </row>
    <row r="694" spans="1:2" x14ac:dyDescent="0.3">
      <c r="A694" s="5">
        <v>41867</v>
      </c>
      <c r="B694" s="6">
        <v>98</v>
      </c>
    </row>
    <row r="695" spans="1:2" x14ac:dyDescent="0.3">
      <c r="A695" s="5">
        <v>41868</v>
      </c>
      <c r="B695" s="6">
        <v>102</v>
      </c>
    </row>
    <row r="696" spans="1:2" x14ac:dyDescent="0.3">
      <c r="A696" s="5">
        <v>41869</v>
      </c>
      <c r="B696" s="6">
        <v>85</v>
      </c>
    </row>
    <row r="697" spans="1:2" x14ac:dyDescent="0.3">
      <c r="A697" s="5">
        <v>41870</v>
      </c>
      <c r="B697" s="6">
        <v>79</v>
      </c>
    </row>
    <row r="698" spans="1:2" x14ac:dyDescent="0.3">
      <c r="A698" s="5">
        <v>41871</v>
      </c>
      <c r="B698" s="6">
        <v>84</v>
      </c>
    </row>
    <row r="699" spans="1:2" x14ac:dyDescent="0.3">
      <c r="A699" s="5">
        <v>41872</v>
      </c>
      <c r="B699" s="6">
        <v>88</v>
      </c>
    </row>
    <row r="700" spans="1:2" x14ac:dyDescent="0.3">
      <c r="A700" s="5">
        <v>41873</v>
      </c>
      <c r="B700" s="6">
        <v>92</v>
      </c>
    </row>
    <row r="701" spans="1:2" x14ac:dyDescent="0.3">
      <c r="A701" s="5">
        <v>41874</v>
      </c>
      <c r="B701" s="6">
        <v>127</v>
      </c>
    </row>
    <row r="702" spans="1:2" x14ac:dyDescent="0.3">
      <c r="A702" s="5">
        <v>41875</v>
      </c>
      <c r="B702" s="6">
        <v>126</v>
      </c>
    </row>
    <row r="703" spans="1:2" x14ac:dyDescent="0.3">
      <c r="A703" s="5">
        <v>41876</v>
      </c>
      <c r="B703" s="6">
        <v>78</v>
      </c>
    </row>
    <row r="704" spans="1:2" x14ac:dyDescent="0.3">
      <c r="A704" s="5">
        <v>41877</v>
      </c>
      <c r="B704" s="6">
        <v>69</v>
      </c>
    </row>
    <row r="705" spans="1:2" x14ac:dyDescent="0.3">
      <c r="A705" s="5">
        <v>41878</v>
      </c>
      <c r="B705" s="6">
        <v>90</v>
      </c>
    </row>
    <row r="706" spans="1:2" x14ac:dyDescent="0.3">
      <c r="A706" s="5">
        <v>41879</v>
      </c>
      <c r="B706" s="6">
        <v>86</v>
      </c>
    </row>
    <row r="707" spans="1:2" x14ac:dyDescent="0.3">
      <c r="A707" s="5">
        <v>41880</v>
      </c>
      <c r="B707" s="6">
        <v>99</v>
      </c>
    </row>
    <row r="708" spans="1:2" x14ac:dyDescent="0.3">
      <c r="A708" s="5">
        <v>41881</v>
      </c>
      <c r="B708" s="6">
        <v>74</v>
      </c>
    </row>
    <row r="709" spans="1:2" x14ac:dyDescent="0.3">
      <c r="A709" s="5">
        <v>41882</v>
      </c>
      <c r="B709" s="6">
        <v>137</v>
      </c>
    </row>
    <row r="710" spans="1:2" x14ac:dyDescent="0.3">
      <c r="A710" s="5">
        <v>42217</v>
      </c>
      <c r="B710" s="6">
        <v>109</v>
      </c>
    </row>
    <row r="711" spans="1:2" x14ac:dyDescent="0.3">
      <c r="A711" s="5">
        <v>42218</v>
      </c>
      <c r="B711" s="6">
        <v>77</v>
      </c>
    </row>
    <row r="712" spans="1:2" x14ac:dyDescent="0.3">
      <c r="A712" s="5">
        <v>42219</v>
      </c>
      <c r="B712" s="6">
        <v>69</v>
      </c>
    </row>
    <row r="713" spans="1:2" x14ac:dyDescent="0.3">
      <c r="A713" s="5">
        <v>42220</v>
      </c>
      <c r="B713" s="6">
        <v>67</v>
      </c>
    </row>
    <row r="714" spans="1:2" x14ac:dyDescent="0.3">
      <c r="A714" s="5">
        <v>42221</v>
      </c>
      <c r="B714" s="6">
        <v>69</v>
      </c>
    </row>
    <row r="715" spans="1:2" x14ac:dyDescent="0.3">
      <c r="A715" s="5">
        <v>42222</v>
      </c>
      <c r="B715" s="6">
        <v>103</v>
      </c>
    </row>
    <row r="716" spans="1:2" x14ac:dyDescent="0.3">
      <c r="A716" s="5">
        <v>42223</v>
      </c>
      <c r="B716" s="6">
        <v>86</v>
      </c>
    </row>
    <row r="717" spans="1:2" x14ac:dyDescent="0.3">
      <c r="A717" s="5">
        <v>42224</v>
      </c>
      <c r="B717" s="6">
        <v>61</v>
      </c>
    </row>
    <row r="718" spans="1:2" x14ac:dyDescent="0.3">
      <c r="A718" s="5">
        <v>42225</v>
      </c>
      <c r="B718" s="6">
        <v>114</v>
      </c>
    </row>
    <row r="719" spans="1:2" x14ac:dyDescent="0.3">
      <c r="A719" s="5">
        <v>42226</v>
      </c>
      <c r="B719" s="6">
        <v>43</v>
      </c>
    </row>
    <row r="720" spans="1:2" x14ac:dyDescent="0.3">
      <c r="A720" s="5">
        <v>42227</v>
      </c>
      <c r="B720" s="6">
        <v>86</v>
      </c>
    </row>
    <row r="721" spans="1:2" x14ac:dyDescent="0.3">
      <c r="A721" s="5">
        <v>42228</v>
      </c>
      <c r="B721" s="6">
        <v>57</v>
      </c>
    </row>
    <row r="722" spans="1:2" x14ac:dyDescent="0.3">
      <c r="A722" s="5">
        <v>42229</v>
      </c>
      <c r="B722" s="6">
        <v>74</v>
      </c>
    </row>
    <row r="723" spans="1:2" x14ac:dyDescent="0.3">
      <c r="A723" s="5">
        <v>42230</v>
      </c>
      <c r="B723" s="6">
        <v>122</v>
      </c>
    </row>
    <row r="724" spans="1:2" x14ac:dyDescent="0.3">
      <c r="A724" s="5">
        <v>42231</v>
      </c>
      <c r="B724" s="6">
        <v>119</v>
      </c>
    </row>
    <row r="725" spans="1:2" x14ac:dyDescent="0.3">
      <c r="A725" s="5">
        <v>42232</v>
      </c>
      <c r="B725" s="6">
        <v>95</v>
      </c>
    </row>
    <row r="726" spans="1:2" x14ac:dyDescent="0.3">
      <c r="A726" s="5">
        <v>42233</v>
      </c>
      <c r="B726" s="6">
        <v>100</v>
      </c>
    </row>
    <row r="727" spans="1:2" x14ac:dyDescent="0.3">
      <c r="A727" s="5">
        <v>42234</v>
      </c>
      <c r="B727" s="6">
        <v>91</v>
      </c>
    </row>
    <row r="728" spans="1:2" x14ac:dyDescent="0.3">
      <c r="A728" s="5">
        <v>42235</v>
      </c>
      <c r="B728" s="6">
        <v>64</v>
      </c>
    </row>
    <row r="729" spans="1:2" x14ac:dyDescent="0.3">
      <c r="A729" s="5">
        <v>42236</v>
      </c>
      <c r="B729" s="6">
        <v>81</v>
      </c>
    </row>
    <row r="730" spans="1:2" x14ac:dyDescent="0.3">
      <c r="A730" s="5">
        <v>42237</v>
      </c>
      <c r="B730" s="6">
        <v>100</v>
      </c>
    </row>
    <row r="731" spans="1:2" x14ac:dyDescent="0.3">
      <c r="A731" s="5">
        <v>42238</v>
      </c>
      <c r="B731" s="6">
        <v>71</v>
      </c>
    </row>
    <row r="732" spans="1:2" x14ac:dyDescent="0.3">
      <c r="A732" s="5">
        <v>42239</v>
      </c>
      <c r="B732" s="6">
        <v>88</v>
      </c>
    </row>
    <row r="733" spans="1:2" x14ac:dyDescent="0.3">
      <c r="A733" s="5">
        <v>42240</v>
      </c>
      <c r="B733" s="6">
        <v>74</v>
      </c>
    </row>
    <row r="734" spans="1:2" x14ac:dyDescent="0.3">
      <c r="A734" s="5">
        <v>42241</v>
      </c>
      <c r="B734" s="6">
        <v>103</v>
      </c>
    </row>
    <row r="735" spans="1:2" x14ac:dyDescent="0.3">
      <c r="A735" s="5">
        <v>42242</v>
      </c>
      <c r="B735" s="6">
        <v>66</v>
      </c>
    </row>
    <row r="736" spans="1:2" x14ac:dyDescent="0.3">
      <c r="A736" s="5">
        <v>42243</v>
      </c>
      <c r="B736" s="6">
        <v>87</v>
      </c>
    </row>
    <row r="737" spans="1:2" x14ac:dyDescent="0.3">
      <c r="A737" s="5">
        <v>42244</v>
      </c>
      <c r="B737" s="6">
        <v>81</v>
      </c>
    </row>
    <row r="738" spans="1:2" x14ac:dyDescent="0.3">
      <c r="A738" s="5">
        <v>42245</v>
      </c>
      <c r="B738" s="6">
        <v>144</v>
      </c>
    </row>
    <row r="739" spans="1:2" x14ac:dyDescent="0.3">
      <c r="A739" s="5">
        <v>42246</v>
      </c>
      <c r="B739" s="6">
        <v>147</v>
      </c>
    </row>
    <row r="740" spans="1:2" x14ac:dyDescent="0.3">
      <c r="A740" s="5">
        <v>42247</v>
      </c>
      <c r="B740" s="6">
        <v>84</v>
      </c>
    </row>
    <row r="741" spans="1:2" x14ac:dyDescent="0.3">
      <c r="A741" s="3" t="s">
        <v>54</v>
      </c>
      <c r="B741" s="6">
        <v>7842</v>
      </c>
    </row>
    <row r="742" spans="1:2" x14ac:dyDescent="0.3">
      <c r="A742" s="5">
        <v>41518</v>
      </c>
      <c r="B742" s="6">
        <v>108</v>
      </c>
    </row>
    <row r="743" spans="1:2" x14ac:dyDescent="0.3">
      <c r="A743" s="5">
        <v>41519</v>
      </c>
      <c r="B743" s="6">
        <v>66</v>
      </c>
    </row>
    <row r="744" spans="1:2" x14ac:dyDescent="0.3">
      <c r="A744" s="5">
        <v>41520</v>
      </c>
      <c r="B744" s="6">
        <v>56</v>
      </c>
    </row>
    <row r="745" spans="1:2" x14ac:dyDescent="0.3">
      <c r="A745" s="5">
        <v>41521</v>
      </c>
      <c r="B745" s="6">
        <v>65</v>
      </c>
    </row>
    <row r="746" spans="1:2" x14ac:dyDescent="0.3">
      <c r="A746" s="5">
        <v>41522</v>
      </c>
      <c r="B746" s="6">
        <v>42</v>
      </c>
    </row>
    <row r="747" spans="1:2" x14ac:dyDescent="0.3">
      <c r="A747" s="5">
        <v>41523</v>
      </c>
      <c r="B747" s="6">
        <v>84</v>
      </c>
    </row>
    <row r="748" spans="1:2" x14ac:dyDescent="0.3">
      <c r="A748" s="5">
        <v>41524</v>
      </c>
      <c r="B748" s="6">
        <v>79</v>
      </c>
    </row>
    <row r="749" spans="1:2" x14ac:dyDescent="0.3">
      <c r="A749" s="5">
        <v>41525</v>
      </c>
      <c r="B749" s="6">
        <v>88</v>
      </c>
    </row>
    <row r="750" spans="1:2" x14ac:dyDescent="0.3">
      <c r="A750" s="5">
        <v>41526</v>
      </c>
      <c r="B750" s="6">
        <v>64</v>
      </c>
    </row>
    <row r="751" spans="1:2" x14ac:dyDescent="0.3">
      <c r="A751" s="5">
        <v>41527</v>
      </c>
      <c r="B751" s="6">
        <v>93</v>
      </c>
    </row>
    <row r="752" spans="1:2" x14ac:dyDescent="0.3">
      <c r="A752" s="5">
        <v>41528</v>
      </c>
      <c r="B752" s="6">
        <v>73</v>
      </c>
    </row>
    <row r="753" spans="1:2" x14ac:dyDescent="0.3">
      <c r="A753" s="5">
        <v>41529</v>
      </c>
      <c r="B753" s="6">
        <v>80</v>
      </c>
    </row>
    <row r="754" spans="1:2" x14ac:dyDescent="0.3">
      <c r="A754" s="5">
        <v>41530</v>
      </c>
      <c r="B754" s="6">
        <v>95</v>
      </c>
    </row>
    <row r="755" spans="1:2" x14ac:dyDescent="0.3">
      <c r="A755" s="5">
        <v>41531</v>
      </c>
      <c r="B755" s="6">
        <v>89</v>
      </c>
    </row>
    <row r="756" spans="1:2" x14ac:dyDescent="0.3">
      <c r="A756" s="5">
        <v>41532</v>
      </c>
      <c r="B756" s="6">
        <v>98</v>
      </c>
    </row>
    <row r="757" spans="1:2" x14ac:dyDescent="0.3">
      <c r="A757" s="5">
        <v>41533</v>
      </c>
      <c r="B757" s="6">
        <v>67</v>
      </c>
    </row>
    <row r="758" spans="1:2" x14ac:dyDescent="0.3">
      <c r="A758" s="5">
        <v>41534</v>
      </c>
      <c r="B758" s="6">
        <v>82</v>
      </c>
    </row>
    <row r="759" spans="1:2" x14ac:dyDescent="0.3">
      <c r="A759" s="5">
        <v>41535</v>
      </c>
      <c r="B759" s="6">
        <v>70</v>
      </c>
    </row>
    <row r="760" spans="1:2" x14ac:dyDescent="0.3">
      <c r="A760" s="5">
        <v>41536</v>
      </c>
      <c r="B760" s="6">
        <v>75</v>
      </c>
    </row>
    <row r="761" spans="1:2" x14ac:dyDescent="0.3">
      <c r="A761" s="5">
        <v>41537</v>
      </c>
      <c r="B761" s="6">
        <v>91</v>
      </c>
    </row>
    <row r="762" spans="1:2" x14ac:dyDescent="0.3">
      <c r="A762" s="5">
        <v>41538</v>
      </c>
      <c r="B762" s="6">
        <v>109</v>
      </c>
    </row>
    <row r="763" spans="1:2" x14ac:dyDescent="0.3">
      <c r="A763" s="5">
        <v>41539</v>
      </c>
      <c r="B763" s="6">
        <v>91</v>
      </c>
    </row>
    <row r="764" spans="1:2" x14ac:dyDescent="0.3">
      <c r="A764" s="5">
        <v>41540</v>
      </c>
      <c r="B764" s="6">
        <v>59</v>
      </c>
    </row>
    <row r="765" spans="1:2" x14ac:dyDescent="0.3">
      <c r="A765" s="5">
        <v>41541</v>
      </c>
      <c r="B765" s="6">
        <v>69</v>
      </c>
    </row>
    <row r="766" spans="1:2" x14ac:dyDescent="0.3">
      <c r="A766" s="5">
        <v>41542</v>
      </c>
      <c r="B766" s="6">
        <v>81</v>
      </c>
    </row>
    <row r="767" spans="1:2" x14ac:dyDescent="0.3">
      <c r="A767" s="5">
        <v>41543</v>
      </c>
      <c r="B767" s="6">
        <v>81</v>
      </c>
    </row>
    <row r="768" spans="1:2" x14ac:dyDescent="0.3">
      <c r="A768" s="5">
        <v>41544</v>
      </c>
      <c r="B768" s="6">
        <v>69</v>
      </c>
    </row>
    <row r="769" spans="1:2" x14ac:dyDescent="0.3">
      <c r="A769" s="5">
        <v>41545</v>
      </c>
      <c r="B769" s="6">
        <v>68</v>
      </c>
    </row>
    <row r="770" spans="1:2" x14ac:dyDescent="0.3">
      <c r="A770" s="5">
        <v>41546</v>
      </c>
      <c r="B770" s="6">
        <v>89</v>
      </c>
    </row>
    <row r="771" spans="1:2" x14ac:dyDescent="0.3">
      <c r="A771" s="5">
        <v>41547</v>
      </c>
      <c r="B771" s="6">
        <v>94</v>
      </c>
    </row>
    <row r="772" spans="1:2" x14ac:dyDescent="0.3">
      <c r="A772" s="5">
        <v>41883</v>
      </c>
      <c r="B772" s="6">
        <v>90</v>
      </c>
    </row>
    <row r="773" spans="1:2" x14ac:dyDescent="0.3">
      <c r="A773" s="5">
        <v>41884</v>
      </c>
      <c r="B773" s="6">
        <v>108</v>
      </c>
    </row>
    <row r="774" spans="1:2" x14ac:dyDescent="0.3">
      <c r="A774" s="5">
        <v>41885</v>
      </c>
      <c r="B774" s="6">
        <v>82</v>
      </c>
    </row>
    <row r="775" spans="1:2" x14ac:dyDescent="0.3">
      <c r="A775" s="5">
        <v>41886</v>
      </c>
      <c r="B775" s="6">
        <v>82</v>
      </c>
    </row>
    <row r="776" spans="1:2" x14ac:dyDescent="0.3">
      <c r="A776" s="5">
        <v>41887</v>
      </c>
      <c r="B776" s="6">
        <v>124</v>
      </c>
    </row>
    <row r="777" spans="1:2" x14ac:dyDescent="0.3">
      <c r="A777" s="5">
        <v>41888</v>
      </c>
      <c r="B777" s="6">
        <v>90</v>
      </c>
    </row>
    <row r="778" spans="1:2" x14ac:dyDescent="0.3">
      <c r="A778" s="5">
        <v>41889</v>
      </c>
      <c r="B778" s="6">
        <v>85</v>
      </c>
    </row>
    <row r="779" spans="1:2" x14ac:dyDescent="0.3">
      <c r="A779" s="5">
        <v>41890</v>
      </c>
      <c r="B779" s="6">
        <v>70</v>
      </c>
    </row>
    <row r="780" spans="1:2" x14ac:dyDescent="0.3">
      <c r="A780" s="5">
        <v>41891</v>
      </c>
      <c r="B780" s="6">
        <v>94</v>
      </c>
    </row>
    <row r="781" spans="1:2" x14ac:dyDescent="0.3">
      <c r="A781" s="5">
        <v>41892</v>
      </c>
      <c r="B781" s="6">
        <v>51</v>
      </c>
    </row>
    <row r="782" spans="1:2" x14ac:dyDescent="0.3">
      <c r="A782" s="5">
        <v>41893</v>
      </c>
      <c r="B782" s="6">
        <v>96</v>
      </c>
    </row>
    <row r="783" spans="1:2" x14ac:dyDescent="0.3">
      <c r="A783" s="5">
        <v>41894</v>
      </c>
      <c r="B783" s="6">
        <v>105</v>
      </c>
    </row>
    <row r="784" spans="1:2" x14ac:dyDescent="0.3">
      <c r="A784" s="5">
        <v>41895</v>
      </c>
      <c r="B784" s="6">
        <v>90</v>
      </c>
    </row>
    <row r="785" spans="1:2" x14ac:dyDescent="0.3">
      <c r="A785" s="5">
        <v>41896</v>
      </c>
      <c r="B785" s="6">
        <v>72</v>
      </c>
    </row>
    <row r="786" spans="1:2" x14ac:dyDescent="0.3">
      <c r="A786" s="5">
        <v>41897</v>
      </c>
      <c r="B786" s="6">
        <v>86</v>
      </c>
    </row>
    <row r="787" spans="1:2" x14ac:dyDescent="0.3">
      <c r="A787" s="5">
        <v>41898</v>
      </c>
      <c r="B787" s="6">
        <v>99</v>
      </c>
    </row>
    <row r="788" spans="1:2" x14ac:dyDescent="0.3">
      <c r="A788" s="5">
        <v>41899</v>
      </c>
      <c r="B788" s="6">
        <v>68</v>
      </c>
    </row>
    <row r="789" spans="1:2" x14ac:dyDescent="0.3">
      <c r="A789" s="5">
        <v>41900</v>
      </c>
      <c r="B789" s="6">
        <v>43</v>
      </c>
    </row>
    <row r="790" spans="1:2" x14ac:dyDescent="0.3">
      <c r="A790" s="5">
        <v>41901</v>
      </c>
      <c r="B790" s="6">
        <v>104</v>
      </c>
    </row>
    <row r="791" spans="1:2" x14ac:dyDescent="0.3">
      <c r="A791" s="5">
        <v>41902</v>
      </c>
      <c r="B791" s="6">
        <v>142</v>
      </c>
    </row>
    <row r="792" spans="1:2" x14ac:dyDescent="0.3">
      <c r="A792" s="5">
        <v>41903</v>
      </c>
      <c r="B792" s="6">
        <v>113</v>
      </c>
    </row>
    <row r="793" spans="1:2" x14ac:dyDescent="0.3">
      <c r="A793" s="5">
        <v>41904</v>
      </c>
      <c r="B793" s="6">
        <v>68</v>
      </c>
    </row>
    <row r="794" spans="1:2" x14ac:dyDescent="0.3">
      <c r="A794" s="5">
        <v>41905</v>
      </c>
      <c r="B794" s="6">
        <v>67</v>
      </c>
    </row>
    <row r="795" spans="1:2" x14ac:dyDescent="0.3">
      <c r="A795" s="5">
        <v>41906</v>
      </c>
      <c r="B795" s="6">
        <v>96</v>
      </c>
    </row>
    <row r="796" spans="1:2" x14ac:dyDescent="0.3">
      <c r="A796" s="5">
        <v>41907</v>
      </c>
      <c r="B796" s="6">
        <v>95</v>
      </c>
    </row>
    <row r="797" spans="1:2" x14ac:dyDescent="0.3">
      <c r="A797" s="5">
        <v>41908</v>
      </c>
      <c r="B797" s="6">
        <v>102</v>
      </c>
    </row>
    <row r="798" spans="1:2" x14ac:dyDescent="0.3">
      <c r="A798" s="5">
        <v>41909</v>
      </c>
      <c r="B798" s="6">
        <v>99</v>
      </c>
    </row>
    <row r="799" spans="1:2" x14ac:dyDescent="0.3">
      <c r="A799" s="5">
        <v>41910</v>
      </c>
      <c r="B799" s="6">
        <v>81</v>
      </c>
    </row>
    <row r="800" spans="1:2" x14ac:dyDescent="0.3">
      <c r="A800" s="5">
        <v>41911</v>
      </c>
      <c r="B800" s="6">
        <v>106</v>
      </c>
    </row>
    <row r="801" spans="1:2" x14ac:dyDescent="0.3">
      <c r="A801" s="5">
        <v>41912</v>
      </c>
      <c r="B801" s="6">
        <v>66</v>
      </c>
    </row>
    <row r="802" spans="1:2" x14ac:dyDescent="0.3">
      <c r="A802" s="5">
        <v>42248</v>
      </c>
      <c r="B802" s="6">
        <v>78</v>
      </c>
    </row>
    <row r="803" spans="1:2" x14ac:dyDescent="0.3">
      <c r="A803" s="5">
        <v>42249</v>
      </c>
      <c r="B803" s="6">
        <v>91</v>
      </c>
    </row>
    <row r="804" spans="1:2" x14ac:dyDescent="0.3">
      <c r="A804" s="5">
        <v>42250</v>
      </c>
      <c r="B804" s="6">
        <v>72</v>
      </c>
    </row>
    <row r="805" spans="1:2" x14ac:dyDescent="0.3">
      <c r="A805" s="5">
        <v>42251</v>
      </c>
      <c r="B805" s="6">
        <v>92</v>
      </c>
    </row>
    <row r="806" spans="1:2" x14ac:dyDescent="0.3">
      <c r="A806" s="5">
        <v>42252</v>
      </c>
      <c r="B806" s="6">
        <v>104</v>
      </c>
    </row>
    <row r="807" spans="1:2" x14ac:dyDescent="0.3">
      <c r="A807" s="5">
        <v>42253</v>
      </c>
      <c r="B807" s="6">
        <v>116</v>
      </c>
    </row>
    <row r="808" spans="1:2" x14ac:dyDescent="0.3">
      <c r="A808" s="5">
        <v>42254</v>
      </c>
      <c r="B808" s="6">
        <v>66</v>
      </c>
    </row>
    <row r="809" spans="1:2" x14ac:dyDescent="0.3">
      <c r="A809" s="5">
        <v>42255</v>
      </c>
      <c r="B809" s="6">
        <v>54</v>
      </c>
    </row>
    <row r="810" spans="1:2" x14ac:dyDescent="0.3">
      <c r="A810" s="5">
        <v>42256</v>
      </c>
      <c r="B810" s="6">
        <v>71</v>
      </c>
    </row>
    <row r="811" spans="1:2" x14ac:dyDescent="0.3">
      <c r="A811" s="5">
        <v>42257</v>
      </c>
      <c r="B811" s="6">
        <v>101</v>
      </c>
    </row>
    <row r="812" spans="1:2" x14ac:dyDescent="0.3">
      <c r="A812" s="5">
        <v>42258</v>
      </c>
      <c r="B812" s="6">
        <v>132</v>
      </c>
    </row>
    <row r="813" spans="1:2" x14ac:dyDescent="0.3">
      <c r="A813" s="5">
        <v>42259</v>
      </c>
      <c r="B813" s="6">
        <v>115</v>
      </c>
    </row>
    <row r="814" spans="1:2" x14ac:dyDescent="0.3">
      <c r="A814" s="5">
        <v>42260</v>
      </c>
      <c r="B814" s="6">
        <v>108</v>
      </c>
    </row>
    <row r="815" spans="1:2" x14ac:dyDescent="0.3">
      <c r="A815" s="5">
        <v>42261</v>
      </c>
      <c r="B815" s="6">
        <v>76</v>
      </c>
    </row>
    <row r="816" spans="1:2" x14ac:dyDescent="0.3">
      <c r="A816" s="5">
        <v>42262</v>
      </c>
      <c r="B816" s="6">
        <v>129</v>
      </c>
    </row>
    <row r="817" spans="1:2" x14ac:dyDescent="0.3">
      <c r="A817" s="5">
        <v>42263</v>
      </c>
      <c r="B817" s="6">
        <v>70</v>
      </c>
    </row>
    <row r="818" spans="1:2" x14ac:dyDescent="0.3">
      <c r="A818" s="5">
        <v>42264</v>
      </c>
      <c r="B818" s="6">
        <v>81</v>
      </c>
    </row>
    <row r="819" spans="1:2" x14ac:dyDescent="0.3">
      <c r="A819" s="5">
        <v>42265</v>
      </c>
      <c r="B819" s="6">
        <v>109</v>
      </c>
    </row>
    <row r="820" spans="1:2" x14ac:dyDescent="0.3">
      <c r="A820" s="5">
        <v>42266</v>
      </c>
      <c r="B820" s="6">
        <v>117</v>
      </c>
    </row>
    <row r="821" spans="1:2" x14ac:dyDescent="0.3">
      <c r="A821" s="5">
        <v>42267</v>
      </c>
      <c r="B821" s="6">
        <v>88</v>
      </c>
    </row>
    <row r="822" spans="1:2" x14ac:dyDescent="0.3">
      <c r="A822" s="5">
        <v>42268</v>
      </c>
      <c r="B822" s="6">
        <v>153</v>
      </c>
    </row>
    <row r="823" spans="1:2" x14ac:dyDescent="0.3">
      <c r="A823" s="5">
        <v>42269</v>
      </c>
      <c r="B823" s="6">
        <v>78</v>
      </c>
    </row>
    <row r="824" spans="1:2" x14ac:dyDescent="0.3">
      <c r="A824" s="5">
        <v>42270</v>
      </c>
      <c r="B824" s="6">
        <v>79</v>
      </c>
    </row>
    <row r="825" spans="1:2" x14ac:dyDescent="0.3">
      <c r="A825" s="5">
        <v>42271</v>
      </c>
      <c r="B825" s="6">
        <v>101</v>
      </c>
    </row>
    <row r="826" spans="1:2" x14ac:dyDescent="0.3">
      <c r="A826" s="5">
        <v>42272</v>
      </c>
      <c r="B826" s="6">
        <v>98</v>
      </c>
    </row>
    <row r="827" spans="1:2" x14ac:dyDescent="0.3">
      <c r="A827" s="5">
        <v>42273</v>
      </c>
      <c r="B827" s="6">
        <v>94</v>
      </c>
    </row>
    <row r="828" spans="1:2" x14ac:dyDescent="0.3">
      <c r="A828" s="5">
        <v>42274</v>
      </c>
      <c r="B828" s="6">
        <v>109</v>
      </c>
    </row>
    <row r="829" spans="1:2" x14ac:dyDescent="0.3">
      <c r="A829" s="5">
        <v>42275</v>
      </c>
      <c r="B829" s="6">
        <v>70</v>
      </c>
    </row>
    <row r="830" spans="1:2" x14ac:dyDescent="0.3">
      <c r="A830" s="5">
        <v>42276</v>
      </c>
      <c r="B830" s="6">
        <v>64</v>
      </c>
    </row>
    <row r="831" spans="1:2" x14ac:dyDescent="0.3">
      <c r="A831" s="5">
        <v>42277</v>
      </c>
      <c r="B831" s="6">
        <v>77</v>
      </c>
    </row>
    <row r="832" spans="1:2" x14ac:dyDescent="0.3">
      <c r="A832" s="3" t="s">
        <v>55</v>
      </c>
      <c r="B832" s="6">
        <v>8041</v>
      </c>
    </row>
    <row r="833" spans="1:2" x14ac:dyDescent="0.3">
      <c r="A833" s="5">
        <v>41548</v>
      </c>
      <c r="B833" s="6">
        <v>79</v>
      </c>
    </row>
    <row r="834" spans="1:2" x14ac:dyDescent="0.3">
      <c r="A834" s="5">
        <v>41549</v>
      </c>
      <c r="B834" s="6">
        <v>71</v>
      </c>
    </row>
    <row r="835" spans="1:2" x14ac:dyDescent="0.3">
      <c r="A835" s="5">
        <v>41550</v>
      </c>
      <c r="B835" s="6">
        <v>75</v>
      </c>
    </row>
    <row r="836" spans="1:2" x14ac:dyDescent="0.3">
      <c r="A836" s="5">
        <v>41551</v>
      </c>
      <c r="B836" s="6">
        <v>98</v>
      </c>
    </row>
    <row r="837" spans="1:2" x14ac:dyDescent="0.3">
      <c r="A837" s="5">
        <v>41552</v>
      </c>
      <c r="B837" s="6">
        <v>104</v>
      </c>
    </row>
    <row r="838" spans="1:2" x14ac:dyDescent="0.3">
      <c r="A838" s="5">
        <v>41553</v>
      </c>
      <c r="B838" s="6">
        <v>110</v>
      </c>
    </row>
    <row r="839" spans="1:2" x14ac:dyDescent="0.3">
      <c r="A839" s="5">
        <v>41554</v>
      </c>
      <c r="B839" s="6">
        <v>59</v>
      </c>
    </row>
    <row r="840" spans="1:2" x14ac:dyDescent="0.3">
      <c r="A840" s="5">
        <v>41555</v>
      </c>
      <c r="B840" s="6">
        <v>58</v>
      </c>
    </row>
    <row r="841" spans="1:2" x14ac:dyDescent="0.3">
      <c r="A841" s="5">
        <v>41556</v>
      </c>
      <c r="B841" s="6">
        <v>86</v>
      </c>
    </row>
    <row r="842" spans="1:2" x14ac:dyDescent="0.3">
      <c r="A842" s="5">
        <v>41557</v>
      </c>
      <c r="B842" s="6">
        <v>53</v>
      </c>
    </row>
    <row r="843" spans="1:2" x14ac:dyDescent="0.3">
      <c r="A843" s="5">
        <v>41558</v>
      </c>
      <c r="B843" s="6">
        <v>76</v>
      </c>
    </row>
    <row r="844" spans="1:2" x14ac:dyDescent="0.3">
      <c r="A844" s="5">
        <v>41559</v>
      </c>
      <c r="B844" s="6">
        <v>102</v>
      </c>
    </row>
    <row r="845" spans="1:2" x14ac:dyDescent="0.3">
      <c r="A845" s="5">
        <v>41560</v>
      </c>
      <c r="B845" s="6">
        <v>92</v>
      </c>
    </row>
    <row r="846" spans="1:2" x14ac:dyDescent="0.3">
      <c r="A846" s="5">
        <v>41561</v>
      </c>
      <c r="B846" s="6">
        <v>75</v>
      </c>
    </row>
    <row r="847" spans="1:2" x14ac:dyDescent="0.3">
      <c r="A847" s="5">
        <v>41562</v>
      </c>
      <c r="B847" s="6">
        <v>85</v>
      </c>
    </row>
    <row r="848" spans="1:2" x14ac:dyDescent="0.3">
      <c r="A848" s="5">
        <v>41563</v>
      </c>
      <c r="B848" s="6">
        <v>60</v>
      </c>
    </row>
    <row r="849" spans="1:2" x14ac:dyDescent="0.3">
      <c r="A849" s="5">
        <v>41564</v>
      </c>
      <c r="B849" s="6">
        <v>99</v>
      </c>
    </row>
    <row r="850" spans="1:2" x14ac:dyDescent="0.3">
      <c r="A850" s="5">
        <v>41565</v>
      </c>
      <c r="B850" s="6">
        <v>101</v>
      </c>
    </row>
    <row r="851" spans="1:2" x14ac:dyDescent="0.3">
      <c r="A851" s="5">
        <v>41566</v>
      </c>
      <c r="B851" s="6">
        <v>117</v>
      </c>
    </row>
    <row r="852" spans="1:2" x14ac:dyDescent="0.3">
      <c r="A852" s="5">
        <v>41567</v>
      </c>
      <c r="B852" s="6">
        <v>100</v>
      </c>
    </row>
    <row r="853" spans="1:2" x14ac:dyDescent="0.3">
      <c r="A853" s="5">
        <v>41568</v>
      </c>
      <c r="B853" s="6">
        <v>51</v>
      </c>
    </row>
    <row r="854" spans="1:2" x14ac:dyDescent="0.3">
      <c r="A854" s="5">
        <v>41569</v>
      </c>
      <c r="B854" s="6">
        <v>84</v>
      </c>
    </row>
    <row r="855" spans="1:2" x14ac:dyDescent="0.3">
      <c r="A855" s="5">
        <v>41570</v>
      </c>
      <c r="B855" s="6">
        <v>73</v>
      </c>
    </row>
    <row r="856" spans="1:2" x14ac:dyDescent="0.3">
      <c r="A856" s="5">
        <v>41571</v>
      </c>
      <c r="B856" s="6">
        <v>70</v>
      </c>
    </row>
    <row r="857" spans="1:2" x14ac:dyDescent="0.3">
      <c r="A857" s="5">
        <v>41572</v>
      </c>
      <c r="B857" s="6">
        <v>99</v>
      </c>
    </row>
    <row r="858" spans="1:2" x14ac:dyDescent="0.3">
      <c r="A858" s="5">
        <v>41573</v>
      </c>
      <c r="B858" s="6">
        <v>102</v>
      </c>
    </row>
    <row r="859" spans="1:2" x14ac:dyDescent="0.3">
      <c r="A859" s="5">
        <v>41574</v>
      </c>
      <c r="B859" s="6">
        <v>63</v>
      </c>
    </row>
    <row r="860" spans="1:2" x14ac:dyDescent="0.3">
      <c r="A860" s="5">
        <v>41575</v>
      </c>
      <c r="B860" s="6">
        <v>59</v>
      </c>
    </row>
    <row r="861" spans="1:2" x14ac:dyDescent="0.3">
      <c r="A861" s="5">
        <v>41576</v>
      </c>
      <c r="B861" s="6">
        <v>66</v>
      </c>
    </row>
    <row r="862" spans="1:2" x14ac:dyDescent="0.3">
      <c r="A862" s="5">
        <v>41577</v>
      </c>
      <c r="B862" s="6">
        <v>74</v>
      </c>
    </row>
    <row r="863" spans="1:2" x14ac:dyDescent="0.3">
      <c r="A863" s="5">
        <v>41578</v>
      </c>
      <c r="B863" s="6">
        <v>66</v>
      </c>
    </row>
    <row r="864" spans="1:2" x14ac:dyDescent="0.3">
      <c r="A864" s="5">
        <v>41913</v>
      </c>
      <c r="B864" s="6">
        <v>87</v>
      </c>
    </row>
    <row r="865" spans="1:2" x14ac:dyDescent="0.3">
      <c r="A865" s="5">
        <v>41914</v>
      </c>
      <c r="B865" s="6">
        <v>76</v>
      </c>
    </row>
    <row r="866" spans="1:2" x14ac:dyDescent="0.3">
      <c r="A866" s="5">
        <v>41915</v>
      </c>
      <c r="B866" s="6">
        <v>96</v>
      </c>
    </row>
    <row r="867" spans="1:2" x14ac:dyDescent="0.3">
      <c r="A867" s="5">
        <v>41916</v>
      </c>
      <c r="B867" s="6">
        <v>102</v>
      </c>
    </row>
    <row r="868" spans="1:2" x14ac:dyDescent="0.3">
      <c r="A868" s="5">
        <v>41917</v>
      </c>
      <c r="B868" s="6">
        <v>113</v>
      </c>
    </row>
    <row r="869" spans="1:2" x14ac:dyDescent="0.3">
      <c r="A869" s="5">
        <v>41918</v>
      </c>
      <c r="B869" s="6">
        <v>84</v>
      </c>
    </row>
    <row r="870" spans="1:2" x14ac:dyDescent="0.3">
      <c r="A870" s="5">
        <v>41919</v>
      </c>
      <c r="B870" s="6">
        <v>75</v>
      </c>
    </row>
    <row r="871" spans="1:2" x14ac:dyDescent="0.3">
      <c r="A871" s="5">
        <v>41920</v>
      </c>
      <c r="B871" s="6">
        <v>74</v>
      </c>
    </row>
    <row r="872" spans="1:2" x14ac:dyDescent="0.3">
      <c r="A872" s="5">
        <v>41921</v>
      </c>
      <c r="B872" s="6">
        <v>62</v>
      </c>
    </row>
    <row r="873" spans="1:2" x14ac:dyDescent="0.3">
      <c r="A873" s="5">
        <v>41922</v>
      </c>
      <c r="B873" s="6">
        <v>86</v>
      </c>
    </row>
    <row r="874" spans="1:2" x14ac:dyDescent="0.3">
      <c r="A874" s="5">
        <v>41923</v>
      </c>
      <c r="B874" s="6">
        <v>85</v>
      </c>
    </row>
    <row r="875" spans="1:2" x14ac:dyDescent="0.3">
      <c r="A875" s="5">
        <v>41924</v>
      </c>
      <c r="B875" s="6">
        <v>80</v>
      </c>
    </row>
    <row r="876" spans="1:2" x14ac:dyDescent="0.3">
      <c r="A876" s="5">
        <v>41925</v>
      </c>
      <c r="B876" s="6">
        <v>63</v>
      </c>
    </row>
    <row r="877" spans="1:2" x14ac:dyDescent="0.3">
      <c r="A877" s="5">
        <v>41926</v>
      </c>
      <c r="B877" s="6">
        <v>65</v>
      </c>
    </row>
    <row r="878" spans="1:2" x14ac:dyDescent="0.3">
      <c r="A878" s="5">
        <v>41927</v>
      </c>
      <c r="B878" s="6">
        <v>70</v>
      </c>
    </row>
    <row r="879" spans="1:2" x14ac:dyDescent="0.3">
      <c r="A879" s="5">
        <v>41928</v>
      </c>
      <c r="B879" s="6">
        <v>103</v>
      </c>
    </row>
    <row r="880" spans="1:2" x14ac:dyDescent="0.3">
      <c r="A880" s="5">
        <v>41929</v>
      </c>
      <c r="B880" s="6">
        <v>117</v>
      </c>
    </row>
    <row r="881" spans="1:2" x14ac:dyDescent="0.3">
      <c r="A881" s="5">
        <v>41930</v>
      </c>
      <c r="B881" s="6">
        <v>134</v>
      </c>
    </row>
    <row r="882" spans="1:2" x14ac:dyDescent="0.3">
      <c r="A882" s="5">
        <v>41931</v>
      </c>
      <c r="B882" s="6">
        <v>79</v>
      </c>
    </row>
    <row r="883" spans="1:2" x14ac:dyDescent="0.3">
      <c r="A883" s="5">
        <v>41932</v>
      </c>
      <c r="B883" s="6">
        <v>106</v>
      </c>
    </row>
    <row r="884" spans="1:2" x14ac:dyDescent="0.3">
      <c r="A884" s="5">
        <v>41933</v>
      </c>
      <c r="B884" s="6">
        <v>90</v>
      </c>
    </row>
    <row r="885" spans="1:2" x14ac:dyDescent="0.3">
      <c r="A885" s="5">
        <v>41934</v>
      </c>
      <c r="B885" s="6">
        <v>78</v>
      </c>
    </row>
    <row r="886" spans="1:2" x14ac:dyDescent="0.3">
      <c r="A886" s="5">
        <v>41935</v>
      </c>
      <c r="B886" s="6">
        <v>82</v>
      </c>
    </row>
    <row r="887" spans="1:2" x14ac:dyDescent="0.3">
      <c r="A887" s="5">
        <v>41936</v>
      </c>
      <c r="B887" s="6">
        <v>110</v>
      </c>
    </row>
    <row r="888" spans="1:2" x14ac:dyDescent="0.3">
      <c r="A888" s="5">
        <v>41937</v>
      </c>
      <c r="B888" s="6">
        <v>95</v>
      </c>
    </row>
    <row r="889" spans="1:2" x14ac:dyDescent="0.3">
      <c r="A889" s="5">
        <v>41938</v>
      </c>
      <c r="B889" s="6">
        <v>93</v>
      </c>
    </row>
    <row r="890" spans="1:2" x14ac:dyDescent="0.3">
      <c r="A890" s="5">
        <v>41939</v>
      </c>
      <c r="B890" s="6">
        <v>74</v>
      </c>
    </row>
    <row r="891" spans="1:2" x14ac:dyDescent="0.3">
      <c r="A891" s="5">
        <v>41940</v>
      </c>
      <c r="B891" s="6">
        <v>100</v>
      </c>
    </row>
    <row r="892" spans="1:2" x14ac:dyDescent="0.3">
      <c r="A892" s="5">
        <v>41941</v>
      </c>
      <c r="B892" s="6">
        <v>59</v>
      </c>
    </row>
    <row r="893" spans="1:2" x14ac:dyDescent="0.3">
      <c r="A893" s="5">
        <v>41942</v>
      </c>
      <c r="B893" s="6">
        <v>82</v>
      </c>
    </row>
    <row r="894" spans="1:2" x14ac:dyDescent="0.3">
      <c r="A894" s="5">
        <v>41943</v>
      </c>
      <c r="B894" s="6">
        <v>89</v>
      </c>
    </row>
    <row r="895" spans="1:2" x14ac:dyDescent="0.3">
      <c r="A895" s="5">
        <v>42278</v>
      </c>
      <c r="B895" s="6">
        <v>86</v>
      </c>
    </row>
    <row r="896" spans="1:2" x14ac:dyDescent="0.3">
      <c r="A896" s="5">
        <v>42279</v>
      </c>
      <c r="B896" s="6">
        <v>138</v>
      </c>
    </row>
    <row r="897" spans="1:2" x14ac:dyDescent="0.3">
      <c r="A897" s="5">
        <v>42280</v>
      </c>
      <c r="B897" s="6">
        <v>113</v>
      </c>
    </row>
    <row r="898" spans="1:2" x14ac:dyDescent="0.3">
      <c r="A898" s="5">
        <v>42281</v>
      </c>
      <c r="B898" s="6">
        <v>85</v>
      </c>
    </row>
    <row r="899" spans="1:2" x14ac:dyDescent="0.3">
      <c r="A899" s="5">
        <v>42282</v>
      </c>
      <c r="B899" s="6">
        <v>71</v>
      </c>
    </row>
    <row r="900" spans="1:2" x14ac:dyDescent="0.3">
      <c r="A900" s="5">
        <v>42283</v>
      </c>
      <c r="B900" s="6">
        <v>69</v>
      </c>
    </row>
    <row r="901" spans="1:2" x14ac:dyDescent="0.3">
      <c r="A901" s="5">
        <v>42284</v>
      </c>
      <c r="B901" s="6">
        <v>81</v>
      </c>
    </row>
    <row r="902" spans="1:2" x14ac:dyDescent="0.3">
      <c r="A902" s="5">
        <v>42285</v>
      </c>
      <c r="B902" s="6">
        <v>70</v>
      </c>
    </row>
    <row r="903" spans="1:2" x14ac:dyDescent="0.3">
      <c r="A903" s="5">
        <v>42286</v>
      </c>
      <c r="B903" s="6">
        <v>92</v>
      </c>
    </row>
    <row r="904" spans="1:2" x14ac:dyDescent="0.3">
      <c r="A904" s="5">
        <v>42287</v>
      </c>
      <c r="B904" s="6">
        <v>105</v>
      </c>
    </row>
    <row r="905" spans="1:2" x14ac:dyDescent="0.3">
      <c r="A905" s="5">
        <v>42288</v>
      </c>
      <c r="B905" s="6">
        <v>141</v>
      </c>
    </row>
    <row r="906" spans="1:2" x14ac:dyDescent="0.3">
      <c r="A906" s="5">
        <v>42289</v>
      </c>
      <c r="B906" s="6">
        <v>50</v>
      </c>
    </row>
    <row r="907" spans="1:2" x14ac:dyDescent="0.3">
      <c r="A907" s="5">
        <v>42290</v>
      </c>
      <c r="B907" s="6">
        <v>61</v>
      </c>
    </row>
    <row r="908" spans="1:2" x14ac:dyDescent="0.3">
      <c r="A908" s="5">
        <v>42291</v>
      </c>
      <c r="B908" s="6">
        <v>115</v>
      </c>
    </row>
    <row r="909" spans="1:2" x14ac:dyDescent="0.3">
      <c r="A909" s="5">
        <v>42292</v>
      </c>
      <c r="B909" s="6">
        <v>82</v>
      </c>
    </row>
    <row r="910" spans="1:2" x14ac:dyDescent="0.3">
      <c r="A910" s="5">
        <v>42293</v>
      </c>
      <c r="B910" s="6">
        <v>124</v>
      </c>
    </row>
    <row r="911" spans="1:2" x14ac:dyDescent="0.3">
      <c r="A911" s="5">
        <v>42294</v>
      </c>
      <c r="B911" s="6">
        <v>70</v>
      </c>
    </row>
    <row r="912" spans="1:2" x14ac:dyDescent="0.3">
      <c r="A912" s="5">
        <v>42295</v>
      </c>
      <c r="B912" s="6">
        <v>119</v>
      </c>
    </row>
    <row r="913" spans="1:2" x14ac:dyDescent="0.3">
      <c r="A913" s="5">
        <v>42296</v>
      </c>
      <c r="B913" s="6">
        <v>69</v>
      </c>
    </row>
    <row r="914" spans="1:2" x14ac:dyDescent="0.3">
      <c r="A914" s="5">
        <v>42297</v>
      </c>
      <c r="B914" s="6">
        <v>67</v>
      </c>
    </row>
    <row r="915" spans="1:2" x14ac:dyDescent="0.3">
      <c r="A915" s="5">
        <v>42298</v>
      </c>
      <c r="B915" s="6">
        <v>90</v>
      </c>
    </row>
    <row r="916" spans="1:2" x14ac:dyDescent="0.3">
      <c r="A916" s="5">
        <v>42299</v>
      </c>
      <c r="B916" s="6">
        <v>94</v>
      </c>
    </row>
    <row r="917" spans="1:2" x14ac:dyDescent="0.3">
      <c r="A917" s="5">
        <v>42300</v>
      </c>
      <c r="B917" s="6">
        <v>108</v>
      </c>
    </row>
    <row r="918" spans="1:2" x14ac:dyDescent="0.3">
      <c r="A918" s="5">
        <v>42301</v>
      </c>
      <c r="B918" s="6">
        <v>63</v>
      </c>
    </row>
    <row r="919" spans="1:2" x14ac:dyDescent="0.3">
      <c r="A919" s="5">
        <v>42302</v>
      </c>
      <c r="B919" s="6">
        <v>86</v>
      </c>
    </row>
    <row r="920" spans="1:2" x14ac:dyDescent="0.3">
      <c r="A920" s="5">
        <v>42303</v>
      </c>
      <c r="B920" s="6">
        <v>91</v>
      </c>
    </row>
    <row r="921" spans="1:2" x14ac:dyDescent="0.3">
      <c r="A921" s="5">
        <v>42304</v>
      </c>
      <c r="B921" s="6">
        <v>97</v>
      </c>
    </row>
    <row r="922" spans="1:2" x14ac:dyDescent="0.3">
      <c r="A922" s="5">
        <v>42305</v>
      </c>
      <c r="B922" s="6">
        <v>69</v>
      </c>
    </row>
    <row r="923" spans="1:2" x14ac:dyDescent="0.3">
      <c r="A923" s="5">
        <v>42306</v>
      </c>
      <c r="B923" s="6">
        <v>93</v>
      </c>
    </row>
    <row r="924" spans="1:2" x14ac:dyDescent="0.3">
      <c r="A924" s="5">
        <v>42307</v>
      </c>
      <c r="B924" s="6">
        <v>91</v>
      </c>
    </row>
    <row r="925" spans="1:2" x14ac:dyDescent="0.3">
      <c r="A925" s="5">
        <v>42308</v>
      </c>
      <c r="B925" s="6">
        <v>135</v>
      </c>
    </row>
    <row r="926" spans="1:2" x14ac:dyDescent="0.3">
      <c r="A926" s="3" t="s">
        <v>56</v>
      </c>
      <c r="B926" s="6">
        <v>8045</v>
      </c>
    </row>
    <row r="927" spans="1:2" x14ac:dyDescent="0.3">
      <c r="A927" s="5">
        <v>41579</v>
      </c>
      <c r="B927" s="6">
        <v>48</v>
      </c>
    </row>
    <row r="928" spans="1:2" x14ac:dyDescent="0.3">
      <c r="A928" s="5">
        <v>41580</v>
      </c>
      <c r="B928" s="6">
        <v>73</v>
      </c>
    </row>
    <row r="929" spans="1:2" x14ac:dyDescent="0.3">
      <c r="A929" s="5">
        <v>41581</v>
      </c>
      <c r="B929" s="6">
        <v>106</v>
      </c>
    </row>
    <row r="930" spans="1:2" x14ac:dyDescent="0.3">
      <c r="A930" s="5">
        <v>41582</v>
      </c>
      <c r="B930" s="6">
        <v>80</v>
      </c>
    </row>
    <row r="931" spans="1:2" x14ac:dyDescent="0.3">
      <c r="A931" s="5">
        <v>41583</v>
      </c>
      <c r="B931" s="6">
        <v>84</v>
      </c>
    </row>
    <row r="932" spans="1:2" x14ac:dyDescent="0.3">
      <c r="A932" s="5">
        <v>41584</v>
      </c>
      <c r="B932" s="6">
        <v>67</v>
      </c>
    </row>
    <row r="933" spans="1:2" x14ac:dyDescent="0.3">
      <c r="A933" s="5">
        <v>41585</v>
      </c>
      <c r="B933" s="6">
        <v>100</v>
      </c>
    </row>
    <row r="934" spans="1:2" x14ac:dyDescent="0.3">
      <c r="A934" s="5">
        <v>41586</v>
      </c>
      <c r="B934" s="6">
        <v>113</v>
      </c>
    </row>
    <row r="935" spans="1:2" x14ac:dyDescent="0.3">
      <c r="A935" s="5">
        <v>41587</v>
      </c>
      <c r="B935" s="6">
        <v>114</v>
      </c>
    </row>
    <row r="936" spans="1:2" x14ac:dyDescent="0.3">
      <c r="A936" s="5">
        <v>41588</v>
      </c>
      <c r="B936" s="6">
        <v>96</v>
      </c>
    </row>
    <row r="937" spans="1:2" x14ac:dyDescent="0.3">
      <c r="A937" s="5">
        <v>41589</v>
      </c>
      <c r="B937" s="6">
        <v>93</v>
      </c>
    </row>
    <row r="938" spans="1:2" x14ac:dyDescent="0.3">
      <c r="A938" s="5">
        <v>41590</v>
      </c>
      <c r="B938" s="6">
        <v>101</v>
      </c>
    </row>
    <row r="939" spans="1:2" x14ac:dyDescent="0.3">
      <c r="A939" s="5">
        <v>41591</v>
      </c>
      <c r="B939" s="6">
        <v>79</v>
      </c>
    </row>
    <row r="940" spans="1:2" x14ac:dyDescent="0.3">
      <c r="A940" s="5">
        <v>41592</v>
      </c>
      <c r="B940" s="6">
        <v>72</v>
      </c>
    </row>
    <row r="941" spans="1:2" x14ac:dyDescent="0.3">
      <c r="A941" s="5">
        <v>41593</v>
      </c>
      <c r="B941" s="6">
        <v>96</v>
      </c>
    </row>
    <row r="942" spans="1:2" x14ac:dyDescent="0.3">
      <c r="A942" s="5">
        <v>41594</v>
      </c>
      <c r="B942" s="6">
        <v>112</v>
      </c>
    </row>
    <row r="943" spans="1:2" x14ac:dyDescent="0.3">
      <c r="A943" s="5">
        <v>41595</v>
      </c>
      <c r="B943" s="6">
        <v>121</v>
      </c>
    </row>
    <row r="944" spans="1:2" x14ac:dyDescent="0.3">
      <c r="A944" s="5">
        <v>41596</v>
      </c>
      <c r="B944" s="6">
        <v>73</v>
      </c>
    </row>
    <row r="945" spans="1:2" x14ac:dyDescent="0.3">
      <c r="A945" s="5">
        <v>41597</v>
      </c>
      <c r="B945" s="6">
        <v>77</v>
      </c>
    </row>
    <row r="946" spans="1:2" x14ac:dyDescent="0.3">
      <c r="A946" s="5">
        <v>41598</v>
      </c>
      <c r="B946" s="6">
        <v>77</v>
      </c>
    </row>
    <row r="947" spans="1:2" x14ac:dyDescent="0.3">
      <c r="A947" s="5">
        <v>41599</v>
      </c>
      <c r="B947" s="6">
        <v>79</v>
      </c>
    </row>
    <row r="948" spans="1:2" x14ac:dyDescent="0.3">
      <c r="A948" s="5">
        <v>41600</v>
      </c>
      <c r="B948" s="6">
        <v>87</v>
      </c>
    </row>
    <row r="949" spans="1:2" x14ac:dyDescent="0.3">
      <c r="A949" s="5">
        <v>41601</v>
      </c>
      <c r="B949" s="6">
        <v>141</v>
      </c>
    </row>
    <row r="950" spans="1:2" x14ac:dyDescent="0.3">
      <c r="A950" s="5">
        <v>41602</v>
      </c>
      <c r="B950" s="6">
        <v>82</v>
      </c>
    </row>
    <row r="951" spans="1:2" x14ac:dyDescent="0.3">
      <c r="A951" s="5">
        <v>41603</v>
      </c>
      <c r="B951" s="6">
        <v>64</v>
      </c>
    </row>
    <row r="952" spans="1:2" x14ac:dyDescent="0.3">
      <c r="A952" s="5">
        <v>41604</v>
      </c>
      <c r="B952" s="6">
        <v>73</v>
      </c>
    </row>
    <row r="953" spans="1:2" x14ac:dyDescent="0.3">
      <c r="A953" s="5">
        <v>41605</v>
      </c>
      <c r="B953" s="6">
        <v>85</v>
      </c>
    </row>
    <row r="954" spans="1:2" x14ac:dyDescent="0.3">
      <c r="A954" s="5">
        <v>41606</v>
      </c>
      <c r="B954" s="6">
        <v>81</v>
      </c>
    </row>
    <row r="955" spans="1:2" x14ac:dyDescent="0.3">
      <c r="A955" s="5">
        <v>41607</v>
      </c>
      <c r="B955" s="6">
        <v>97</v>
      </c>
    </row>
    <row r="956" spans="1:2" x14ac:dyDescent="0.3">
      <c r="A956" s="5">
        <v>41608</v>
      </c>
      <c r="B956" s="6">
        <v>116</v>
      </c>
    </row>
    <row r="957" spans="1:2" x14ac:dyDescent="0.3">
      <c r="A957" s="5">
        <v>41944</v>
      </c>
      <c r="B957" s="6">
        <v>119</v>
      </c>
    </row>
    <row r="958" spans="1:2" x14ac:dyDescent="0.3">
      <c r="A958" s="5">
        <v>41945</v>
      </c>
      <c r="B958" s="6">
        <v>123</v>
      </c>
    </row>
    <row r="959" spans="1:2" x14ac:dyDescent="0.3">
      <c r="A959" s="5">
        <v>41946</v>
      </c>
      <c r="B959" s="6">
        <v>97</v>
      </c>
    </row>
    <row r="960" spans="1:2" x14ac:dyDescent="0.3">
      <c r="A960" s="5">
        <v>41947</v>
      </c>
      <c r="B960" s="6">
        <v>74</v>
      </c>
    </row>
    <row r="961" spans="1:2" x14ac:dyDescent="0.3">
      <c r="A961" s="5">
        <v>41948</v>
      </c>
      <c r="B961" s="6">
        <v>49</v>
      </c>
    </row>
    <row r="962" spans="1:2" x14ac:dyDescent="0.3">
      <c r="A962" s="5">
        <v>41949</v>
      </c>
      <c r="B962" s="6">
        <v>97</v>
      </c>
    </row>
    <row r="963" spans="1:2" x14ac:dyDescent="0.3">
      <c r="A963" s="5">
        <v>41950</v>
      </c>
      <c r="B963" s="6">
        <v>76</v>
      </c>
    </row>
    <row r="964" spans="1:2" x14ac:dyDescent="0.3">
      <c r="A964" s="5">
        <v>41951</v>
      </c>
      <c r="B964" s="6">
        <v>124</v>
      </c>
    </row>
    <row r="965" spans="1:2" x14ac:dyDescent="0.3">
      <c r="A965" s="5">
        <v>41952</v>
      </c>
      <c r="B965" s="6">
        <v>59</v>
      </c>
    </row>
    <row r="966" spans="1:2" x14ac:dyDescent="0.3">
      <c r="A966" s="5">
        <v>41953</v>
      </c>
      <c r="B966" s="6">
        <v>75</v>
      </c>
    </row>
    <row r="967" spans="1:2" x14ac:dyDescent="0.3">
      <c r="A967" s="5">
        <v>41954</v>
      </c>
      <c r="B967" s="6">
        <v>72</v>
      </c>
    </row>
    <row r="968" spans="1:2" x14ac:dyDescent="0.3">
      <c r="A968" s="5">
        <v>41955</v>
      </c>
      <c r="B968" s="6">
        <v>97</v>
      </c>
    </row>
    <row r="969" spans="1:2" x14ac:dyDescent="0.3">
      <c r="A969" s="5">
        <v>41956</v>
      </c>
      <c r="B969" s="6">
        <v>87</v>
      </c>
    </row>
    <row r="970" spans="1:2" x14ac:dyDescent="0.3">
      <c r="A970" s="5">
        <v>41957</v>
      </c>
      <c r="B970" s="6">
        <v>96</v>
      </c>
    </row>
    <row r="971" spans="1:2" x14ac:dyDescent="0.3">
      <c r="A971" s="5">
        <v>41958</v>
      </c>
      <c r="B971" s="6">
        <v>125</v>
      </c>
    </row>
    <row r="972" spans="1:2" x14ac:dyDescent="0.3">
      <c r="A972" s="5">
        <v>41959</v>
      </c>
      <c r="B972" s="6">
        <v>87</v>
      </c>
    </row>
    <row r="973" spans="1:2" x14ac:dyDescent="0.3">
      <c r="A973" s="5">
        <v>41960</v>
      </c>
      <c r="B973" s="6">
        <v>69</v>
      </c>
    </row>
    <row r="974" spans="1:2" x14ac:dyDescent="0.3">
      <c r="A974" s="5">
        <v>41961</v>
      </c>
      <c r="B974" s="6">
        <v>84</v>
      </c>
    </row>
    <row r="975" spans="1:2" x14ac:dyDescent="0.3">
      <c r="A975" s="5">
        <v>41962</v>
      </c>
      <c r="B975" s="6">
        <v>90</v>
      </c>
    </row>
    <row r="976" spans="1:2" x14ac:dyDescent="0.3">
      <c r="A976" s="5">
        <v>41963</v>
      </c>
      <c r="B976" s="6">
        <v>62</v>
      </c>
    </row>
    <row r="977" spans="1:2" x14ac:dyDescent="0.3">
      <c r="A977" s="5">
        <v>41964</v>
      </c>
      <c r="B977" s="6">
        <v>66</v>
      </c>
    </row>
    <row r="978" spans="1:2" x14ac:dyDescent="0.3">
      <c r="A978" s="5">
        <v>41965</v>
      </c>
      <c r="B978" s="6">
        <v>115</v>
      </c>
    </row>
    <row r="979" spans="1:2" x14ac:dyDescent="0.3">
      <c r="A979" s="5">
        <v>41966</v>
      </c>
      <c r="B979" s="6">
        <v>69</v>
      </c>
    </row>
    <row r="980" spans="1:2" x14ac:dyDescent="0.3">
      <c r="A980" s="5">
        <v>41967</v>
      </c>
      <c r="B980" s="6">
        <v>93</v>
      </c>
    </row>
    <row r="981" spans="1:2" x14ac:dyDescent="0.3">
      <c r="A981" s="5">
        <v>41968</v>
      </c>
      <c r="B981" s="6">
        <v>77</v>
      </c>
    </row>
    <row r="982" spans="1:2" x14ac:dyDescent="0.3">
      <c r="A982" s="5">
        <v>41969</v>
      </c>
      <c r="B982" s="6">
        <v>102</v>
      </c>
    </row>
    <row r="983" spans="1:2" x14ac:dyDescent="0.3">
      <c r="A983" s="5">
        <v>41970</v>
      </c>
      <c r="B983" s="6">
        <v>63</v>
      </c>
    </row>
    <row r="984" spans="1:2" x14ac:dyDescent="0.3">
      <c r="A984" s="5">
        <v>41971</v>
      </c>
      <c r="B984" s="6">
        <v>87</v>
      </c>
    </row>
    <row r="985" spans="1:2" x14ac:dyDescent="0.3">
      <c r="A985" s="5">
        <v>41972</v>
      </c>
      <c r="B985" s="6">
        <v>93</v>
      </c>
    </row>
    <row r="986" spans="1:2" x14ac:dyDescent="0.3">
      <c r="A986" s="5">
        <v>41973</v>
      </c>
      <c r="B986" s="6">
        <v>77</v>
      </c>
    </row>
    <row r="987" spans="1:2" x14ac:dyDescent="0.3">
      <c r="A987" s="5">
        <v>42309</v>
      </c>
      <c r="B987" s="6">
        <v>88</v>
      </c>
    </row>
    <row r="988" spans="1:2" x14ac:dyDescent="0.3">
      <c r="A988" s="5">
        <v>42310</v>
      </c>
      <c r="B988" s="6">
        <v>74</v>
      </c>
    </row>
    <row r="989" spans="1:2" x14ac:dyDescent="0.3">
      <c r="A989" s="5">
        <v>42311</v>
      </c>
      <c r="B989" s="6">
        <v>81</v>
      </c>
    </row>
    <row r="990" spans="1:2" x14ac:dyDescent="0.3">
      <c r="A990" s="5">
        <v>42312</v>
      </c>
      <c r="B990" s="6">
        <v>82</v>
      </c>
    </row>
    <row r="991" spans="1:2" x14ac:dyDescent="0.3">
      <c r="A991" s="5">
        <v>42313</v>
      </c>
      <c r="B991" s="6">
        <v>73</v>
      </c>
    </row>
    <row r="992" spans="1:2" x14ac:dyDescent="0.3">
      <c r="A992" s="5">
        <v>42314</v>
      </c>
      <c r="B992" s="6">
        <v>83</v>
      </c>
    </row>
    <row r="993" spans="1:2" x14ac:dyDescent="0.3">
      <c r="A993" s="5">
        <v>42315</v>
      </c>
      <c r="B993" s="6">
        <v>105</v>
      </c>
    </row>
    <row r="994" spans="1:2" x14ac:dyDescent="0.3">
      <c r="A994" s="5">
        <v>42316</v>
      </c>
      <c r="B994" s="6">
        <v>75</v>
      </c>
    </row>
    <row r="995" spans="1:2" x14ac:dyDescent="0.3">
      <c r="A995" s="5">
        <v>42317</v>
      </c>
      <c r="B995" s="6">
        <v>118</v>
      </c>
    </row>
    <row r="996" spans="1:2" x14ac:dyDescent="0.3">
      <c r="A996" s="5">
        <v>42318</v>
      </c>
      <c r="B996" s="6">
        <v>85</v>
      </c>
    </row>
    <row r="997" spans="1:2" x14ac:dyDescent="0.3">
      <c r="A997" s="5">
        <v>42319</v>
      </c>
      <c r="B997" s="6">
        <v>96</v>
      </c>
    </row>
    <row r="998" spans="1:2" x14ac:dyDescent="0.3">
      <c r="A998" s="5">
        <v>42320</v>
      </c>
      <c r="B998" s="6">
        <v>92</v>
      </c>
    </row>
    <row r="999" spans="1:2" x14ac:dyDescent="0.3">
      <c r="A999" s="5">
        <v>42321</v>
      </c>
      <c r="B999" s="6">
        <v>96</v>
      </c>
    </row>
    <row r="1000" spans="1:2" x14ac:dyDescent="0.3">
      <c r="A1000" s="5">
        <v>42322</v>
      </c>
      <c r="B1000" s="6">
        <v>132</v>
      </c>
    </row>
    <row r="1001" spans="1:2" x14ac:dyDescent="0.3">
      <c r="A1001" s="5">
        <v>42323</v>
      </c>
      <c r="B1001" s="6">
        <v>115</v>
      </c>
    </row>
    <row r="1002" spans="1:2" x14ac:dyDescent="0.3">
      <c r="A1002" s="5">
        <v>42324</v>
      </c>
      <c r="B1002" s="6">
        <v>96</v>
      </c>
    </row>
    <row r="1003" spans="1:2" x14ac:dyDescent="0.3">
      <c r="A1003" s="5">
        <v>42325</v>
      </c>
      <c r="B1003" s="6">
        <v>95</v>
      </c>
    </row>
    <row r="1004" spans="1:2" x14ac:dyDescent="0.3">
      <c r="A1004" s="5">
        <v>42326</v>
      </c>
      <c r="B1004" s="6">
        <v>59</v>
      </c>
    </row>
    <row r="1005" spans="1:2" x14ac:dyDescent="0.3">
      <c r="A1005" s="5">
        <v>42327</v>
      </c>
      <c r="B1005" s="6">
        <v>86</v>
      </c>
    </row>
    <row r="1006" spans="1:2" x14ac:dyDescent="0.3">
      <c r="A1006" s="5">
        <v>42328</v>
      </c>
      <c r="B1006" s="6">
        <v>89</v>
      </c>
    </row>
    <row r="1007" spans="1:2" x14ac:dyDescent="0.3">
      <c r="A1007" s="5">
        <v>42329</v>
      </c>
      <c r="B1007" s="6">
        <v>113</v>
      </c>
    </row>
    <row r="1008" spans="1:2" x14ac:dyDescent="0.3">
      <c r="A1008" s="5">
        <v>42330</v>
      </c>
      <c r="B1008" s="6">
        <v>105</v>
      </c>
    </row>
    <row r="1009" spans="1:2" x14ac:dyDescent="0.3">
      <c r="A1009" s="5">
        <v>42331</v>
      </c>
      <c r="B1009" s="6">
        <v>88</v>
      </c>
    </row>
    <row r="1010" spans="1:2" x14ac:dyDescent="0.3">
      <c r="A1010" s="5">
        <v>42332</v>
      </c>
      <c r="B1010" s="6">
        <v>74</v>
      </c>
    </row>
    <row r="1011" spans="1:2" x14ac:dyDescent="0.3">
      <c r="A1011" s="5">
        <v>42333</v>
      </c>
      <c r="B1011" s="6">
        <v>75</v>
      </c>
    </row>
    <row r="1012" spans="1:2" x14ac:dyDescent="0.3">
      <c r="A1012" s="5">
        <v>42334</v>
      </c>
      <c r="B1012" s="6">
        <v>97</v>
      </c>
    </row>
    <row r="1013" spans="1:2" x14ac:dyDescent="0.3">
      <c r="A1013" s="5">
        <v>42335</v>
      </c>
      <c r="B1013" s="6">
        <v>83</v>
      </c>
    </row>
    <row r="1014" spans="1:2" x14ac:dyDescent="0.3">
      <c r="A1014" s="5">
        <v>42336</v>
      </c>
      <c r="B1014" s="6">
        <v>113</v>
      </c>
    </row>
    <row r="1015" spans="1:2" x14ac:dyDescent="0.3">
      <c r="A1015" s="5">
        <v>42337</v>
      </c>
      <c r="B1015" s="6">
        <v>104</v>
      </c>
    </row>
    <row r="1016" spans="1:2" x14ac:dyDescent="0.3">
      <c r="A1016" s="5">
        <v>42338</v>
      </c>
      <c r="B1016" s="6">
        <v>82</v>
      </c>
    </row>
    <row r="1017" spans="1:2" x14ac:dyDescent="0.3">
      <c r="A1017" s="3" t="s">
        <v>57</v>
      </c>
      <c r="B1017" s="6">
        <v>8182</v>
      </c>
    </row>
    <row r="1018" spans="1:2" x14ac:dyDescent="0.3">
      <c r="A1018" s="5">
        <v>41609</v>
      </c>
      <c r="B1018" s="6">
        <v>81</v>
      </c>
    </row>
    <row r="1019" spans="1:2" x14ac:dyDescent="0.3">
      <c r="A1019" s="5">
        <v>41610</v>
      </c>
      <c r="B1019" s="6">
        <v>92</v>
      </c>
    </row>
    <row r="1020" spans="1:2" x14ac:dyDescent="0.3">
      <c r="A1020" s="5">
        <v>41611</v>
      </c>
      <c r="B1020" s="6">
        <v>78</v>
      </c>
    </row>
    <row r="1021" spans="1:2" x14ac:dyDescent="0.3">
      <c r="A1021" s="5">
        <v>41612</v>
      </c>
      <c r="B1021" s="6">
        <v>71</v>
      </c>
    </row>
    <row r="1022" spans="1:2" x14ac:dyDescent="0.3">
      <c r="A1022" s="5">
        <v>41613</v>
      </c>
      <c r="B1022" s="6">
        <v>59</v>
      </c>
    </row>
    <row r="1023" spans="1:2" x14ac:dyDescent="0.3">
      <c r="A1023" s="5">
        <v>41614</v>
      </c>
      <c r="B1023" s="6">
        <v>98</v>
      </c>
    </row>
    <row r="1024" spans="1:2" x14ac:dyDescent="0.3">
      <c r="A1024" s="5">
        <v>41615</v>
      </c>
      <c r="B1024" s="6">
        <v>99</v>
      </c>
    </row>
    <row r="1025" spans="1:2" x14ac:dyDescent="0.3">
      <c r="A1025" s="5">
        <v>41616</v>
      </c>
      <c r="B1025" s="6">
        <v>84</v>
      </c>
    </row>
    <row r="1026" spans="1:2" x14ac:dyDescent="0.3">
      <c r="A1026" s="5">
        <v>41617</v>
      </c>
      <c r="B1026" s="6">
        <v>86</v>
      </c>
    </row>
    <row r="1027" spans="1:2" x14ac:dyDescent="0.3">
      <c r="A1027" s="5">
        <v>41618</v>
      </c>
      <c r="B1027" s="6">
        <v>65</v>
      </c>
    </row>
    <row r="1028" spans="1:2" x14ac:dyDescent="0.3">
      <c r="A1028" s="5">
        <v>41619</v>
      </c>
      <c r="B1028" s="6">
        <v>67</v>
      </c>
    </row>
    <row r="1029" spans="1:2" x14ac:dyDescent="0.3">
      <c r="A1029" s="5">
        <v>41620</v>
      </c>
      <c r="B1029" s="6">
        <v>76</v>
      </c>
    </row>
    <row r="1030" spans="1:2" x14ac:dyDescent="0.3">
      <c r="A1030" s="5">
        <v>41621</v>
      </c>
      <c r="B1030" s="6">
        <v>103</v>
      </c>
    </row>
    <row r="1031" spans="1:2" x14ac:dyDescent="0.3">
      <c r="A1031" s="5">
        <v>41622</v>
      </c>
      <c r="B1031" s="6">
        <v>72</v>
      </c>
    </row>
    <row r="1032" spans="1:2" x14ac:dyDescent="0.3">
      <c r="A1032" s="5">
        <v>41623</v>
      </c>
      <c r="B1032" s="6">
        <v>82</v>
      </c>
    </row>
    <row r="1033" spans="1:2" x14ac:dyDescent="0.3">
      <c r="A1033" s="5">
        <v>41624</v>
      </c>
      <c r="B1033" s="6">
        <v>84</v>
      </c>
    </row>
    <row r="1034" spans="1:2" x14ac:dyDescent="0.3">
      <c r="A1034" s="5">
        <v>41625</v>
      </c>
      <c r="B1034" s="6">
        <v>65</v>
      </c>
    </row>
    <row r="1035" spans="1:2" x14ac:dyDescent="0.3">
      <c r="A1035" s="5">
        <v>41626</v>
      </c>
      <c r="B1035" s="6">
        <v>66</v>
      </c>
    </row>
    <row r="1036" spans="1:2" x14ac:dyDescent="0.3">
      <c r="A1036" s="5">
        <v>41627</v>
      </c>
      <c r="B1036" s="6">
        <v>93</v>
      </c>
    </row>
    <row r="1037" spans="1:2" x14ac:dyDescent="0.3">
      <c r="A1037" s="5">
        <v>41628</v>
      </c>
      <c r="B1037" s="6">
        <v>90</v>
      </c>
    </row>
    <row r="1038" spans="1:2" x14ac:dyDescent="0.3">
      <c r="A1038" s="5">
        <v>41629</v>
      </c>
      <c r="B1038" s="6">
        <v>86</v>
      </c>
    </row>
    <row r="1039" spans="1:2" x14ac:dyDescent="0.3">
      <c r="A1039" s="5">
        <v>41630</v>
      </c>
      <c r="B1039" s="6">
        <v>100</v>
      </c>
    </row>
    <row r="1040" spans="1:2" x14ac:dyDescent="0.3">
      <c r="A1040" s="5">
        <v>41631</v>
      </c>
      <c r="B1040" s="6">
        <v>58</v>
      </c>
    </row>
    <row r="1041" spans="1:2" x14ac:dyDescent="0.3">
      <c r="A1041" s="5">
        <v>41632</v>
      </c>
      <c r="B1041" s="6">
        <v>84</v>
      </c>
    </row>
    <row r="1042" spans="1:2" x14ac:dyDescent="0.3">
      <c r="A1042" s="5">
        <v>41633</v>
      </c>
      <c r="B1042" s="6">
        <v>84</v>
      </c>
    </row>
    <row r="1043" spans="1:2" x14ac:dyDescent="0.3">
      <c r="A1043" s="5">
        <v>41634</v>
      </c>
      <c r="B1043" s="6">
        <v>76</v>
      </c>
    </row>
    <row r="1044" spans="1:2" x14ac:dyDescent="0.3">
      <c r="A1044" s="5">
        <v>41635</v>
      </c>
      <c r="B1044" s="6">
        <v>96</v>
      </c>
    </row>
    <row r="1045" spans="1:2" x14ac:dyDescent="0.3">
      <c r="A1045" s="5">
        <v>41636</v>
      </c>
      <c r="B1045" s="6">
        <v>101</v>
      </c>
    </row>
    <row r="1046" spans="1:2" x14ac:dyDescent="0.3">
      <c r="A1046" s="5">
        <v>41637</v>
      </c>
      <c r="B1046" s="6">
        <v>114</v>
      </c>
    </row>
    <row r="1047" spans="1:2" x14ac:dyDescent="0.3">
      <c r="A1047" s="5">
        <v>41638</v>
      </c>
      <c r="B1047" s="6">
        <v>85</v>
      </c>
    </row>
    <row r="1048" spans="1:2" x14ac:dyDescent="0.3">
      <c r="A1048" s="5">
        <v>41639</v>
      </c>
      <c r="B1048" s="6">
        <v>71</v>
      </c>
    </row>
    <row r="1049" spans="1:2" x14ac:dyDescent="0.3">
      <c r="A1049" s="5">
        <v>41974</v>
      </c>
      <c r="B1049" s="6">
        <v>92</v>
      </c>
    </row>
    <row r="1050" spans="1:2" x14ac:dyDescent="0.3">
      <c r="A1050" s="5">
        <v>41975</v>
      </c>
      <c r="B1050" s="6">
        <v>83</v>
      </c>
    </row>
    <row r="1051" spans="1:2" x14ac:dyDescent="0.3">
      <c r="A1051" s="5">
        <v>41976</v>
      </c>
      <c r="B1051" s="6">
        <v>71</v>
      </c>
    </row>
    <row r="1052" spans="1:2" x14ac:dyDescent="0.3">
      <c r="A1052" s="5">
        <v>41977</v>
      </c>
      <c r="B1052" s="6">
        <v>52</v>
      </c>
    </row>
    <row r="1053" spans="1:2" x14ac:dyDescent="0.3">
      <c r="A1053" s="5">
        <v>41978</v>
      </c>
      <c r="B1053" s="6">
        <v>98</v>
      </c>
    </row>
    <row r="1054" spans="1:2" x14ac:dyDescent="0.3">
      <c r="A1054" s="5">
        <v>41979</v>
      </c>
      <c r="B1054" s="6">
        <v>114</v>
      </c>
    </row>
    <row r="1055" spans="1:2" x14ac:dyDescent="0.3">
      <c r="A1055" s="5">
        <v>41980</v>
      </c>
      <c r="B1055" s="6">
        <v>87</v>
      </c>
    </row>
    <row r="1056" spans="1:2" x14ac:dyDescent="0.3">
      <c r="A1056" s="5">
        <v>41981</v>
      </c>
      <c r="B1056" s="6">
        <v>70</v>
      </c>
    </row>
    <row r="1057" spans="1:2" x14ac:dyDescent="0.3">
      <c r="A1057" s="5">
        <v>41982</v>
      </c>
      <c r="B1057" s="6">
        <v>110</v>
      </c>
    </row>
    <row r="1058" spans="1:2" x14ac:dyDescent="0.3">
      <c r="A1058" s="5">
        <v>41983</v>
      </c>
      <c r="B1058" s="6">
        <v>86</v>
      </c>
    </row>
    <row r="1059" spans="1:2" x14ac:dyDescent="0.3">
      <c r="A1059" s="5">
        <v>41984</v>
      </c>
      <c r="B1059" s="6">
        <v>55</v>
      </c>
    </row>
    <row r="1060" spans="1:2" x14ac:dyDescent="0.3">
      <c r="A1060" s="5">
        <v>41985</v>
      </c>
      <c r="B1060" s="6">
        <v>106</v>
      </c>
    </row>
    <row r="1061" spans="1:2" x14ac:dyDescent="0.3">
      <c r="A1061" s="5">
        <v>41986</v>
      </c>
      <c r="B1061" s="6">
        <v>143</v>
      </c>
    </row>
    <row r="1062" spans="1:2" x14ac:dyDescent="0.3">
      <c r="A1062" s="5">
        <v>41987</v>
      </c>
      <c r="B1062" s="6">
        <v>100</v>
      </c>
    </row>
    <row r="1063" spans="1:2" x14ac:dyDescent="0.3">
      <c r="A1063" s="5">
        <v>41988</v>
      </c>
      <c r="B1063" s="6">
        <v>101</v>
      </c>
    </row>
    <row r="1064" spans="1:2" x14ac:dyDescent="0.3">
      <c r="A1064" s="5">
        <v>41989</v>
      </c>
      <c r="B1064" s="6">
        <v>76</v>
      </c>
    </row>
    <row r="1065" spans="1:2" x14ac:dyDescent="0.3">
      <c r="A1065" s="5">
        <v>41990</v>
      </c>
      <c r="B1065" s="6">
        <v>38</v>
      </c>
    </row>
    <row r="1066" spans="1:2" x14ac:dyDescent="0.3">
      <c r="A1066" s="5">
        <v>41991</v>
      </c>
      <c r="B1066" s="6">
        <v>90</v>
      </c>
    </row>
    <row r="1067" spans="1:2" x14ac:dyDescent="0.3">
      <c r="A1067" s="5">
        <v>41992</v>
      </c>
      <c r="B1067" s="6">
        <v>80</v>
      </c>
    </row>
    <row r="1068" spans="1:2" x14ac:dyDescent="0.3">
      <c r="A1068" s="5">
        <v>41993</v>
      </c>
      <c r="B1068" s="6">
        <v>140</v>
      </c>
    </row>
    <row r="1069" spans="1:2" x14ac:dyDescent="0.3">
      <c r="A1069" s="5">
        <v>41994</v>
      </c>
      <c r="B1069" s="6">
        <v>68</v>
      </c>
    </row>
    <row r="1070" spans="1:2" x14ac:dyDescent="0.3">
      <c r="A1070" s="5">
        <v>41995</v>
      </c>
      <c r="B1070" s="6">
        <v>73</v>
      </c>
    </row>
    <row r="1071" spans="1:2" x14ac:dyDescent="0.3">
      <c r="A1071" s="5">
        <v>41996</v>
      </c>
      <c r="B1071" s="6">
        <v>71</v>
      </c>
    </row>
    <row r="1072" spans="1:2" x14ac:dyDescent="0.3">
      <c r="A1072" s="5">
        <v>41997</v>
      </c>
      <c r="B1072" s="6">
        <v>55</v>
      </c>
    </row>
    <row r="1073" spans="1:2" x14ac:dyDescent="0.3">
      <c r="A1073" s="5">
        <v>41998</v>
      </c>
      <c r="B1073" s="6">
        <v>90</v>
      </c>
    </row>
    <row r="1074" spans="1:2" x14ac:dyDescent="0.3">
      <c r="A1074" s="5">
        <v>41999</v>
      </c>
      <c r="B1074" s="6">
        <v>88</v>
      </c>
    </row>
    <row r="1075" spans="1:2" x14ac:dyDescent="0.3">
      <c r="A1075" s="5">
        <v>42000</v>
      </c>
      <c r="B1075" s="6">
        <v>113</v>
      </c>
    </row>
    <row r="1076" spans="1:2" x14ac:dyDescent="0.3">
      <c r="A1076" s="5">
        <v>42001</v>
      </c>
      <c r="B1076" s="6">
        <v>88</v>
      </c>
    </row>
    <row r="1077" spans="1:2" x14ac:dyDescent="0.3">
      <c r="A1077" s="5">
        <v>42002</v>
      </c>
      <c r="B1077" s="6">
        <v>115</v>
      </c>
    </row>
    <row r="1078" spans="1:2" x14ac:dyDescent="0.3">
      <c r="A1078" s="5">
        <v>42003</v>
      </c>
      <c r="B1078" s="6">
        <v>84</v>
      </c>
    </row>
    <row r="1079" spans="1:2" x14ac:dyDescent="0.3">
      <c r="A1079" s="5">
        <v>42004</v>
      </c>
      <c r="B1079" s="6">
        <v>87</v>
      </c>
    </row>
    <row r="1080" spans="1:2" x14ac:dyDescent="0.3">
      <c r="A1080" s="5">
        <v>42339</v>
      </c>
      <c r="B1080" s="6">
        <v>85</v>
      </c>
    </row>
    <row r="1081" spans="1:2" x14ac:dyDescent="0.3">
      <c r="A1081" s="5">
        <v>42340</v>
      </c>
      <c r="B1081" s="6">
        <v>59</v>
      </c>
    </row>
    <row r="1082" spans="1:2" x14ac:dyDescent="0.3">
      <c r="A1082" s="5">
        <v>42341</v>
      </c>
      <c r="B1082" s="6">
        <v>87</v>
      </c>
    </row>
    <row r="1083" spans="1:2" x14ac:dyDescent="0.3">
      <c r="A1083" s="5">
        <v>42342</v>
      </c>
      <c r="B1083" s="6">
        <v>109</v>
      </c>
    </row>
    <row r="1084" spans="1:2" x14ac:dyDescent="0.3">
      <c r="A1084" s="5">
        <v>42343</v>
      </c>
      <c r="B1084" s="6">
        <v>115</v>
      </c>
    </row>
    <row r="1085" spans="1:2" x14ac:dyDescent="0.3">
      <c r="A1085" s="5">
        <v>42344</v>
      </c>
      <c r="B1085" s="6">
        <v>109</v>
      </c>
    </row>
    <row r="1086" spans="1:2" x14ac:dyDescent="0.3">
      <c r="A1086" s="5">
        <v>42345</v>
      </c>
      <c r="B1086" s="6">
        <v>129</v>
      </c>
    </row>
    <row r="1087" spans="1:2" x14ac:dyDescent="0.3">
      <c r="A1087" s="5">
        <v>42346</v>
      </c>
      <c r="B1087" s="6">
        <v>79</v>
      </c>
    </row>
    <row r="1088" spans="1:2" x14ac:dyDescent="0.3">
      <c r="A1088" s="5">
        <v>42347</v>
      </c>
      <c r="B1088" s="6">
        <v>85</v>
      </c>
    </row>
    <row r="1089" spans="1:2" x14ac:dyDescent="0.3">
      <c r="A1089" s="5">
        <v>42348</v>
      </c>
      <c r="B1089" s="6">
        <v>99</v>
      </c>
    </row>
    <row r="1090" spans="1:2" x14ac:dyDescent="0.3">
      <c r="A1090" s="5">
        <v>42349</v>
      </c>
      <c r="B1090" s="6">
        <v>156</v>
      </c>
    </row>
    <row r="1091" spans="1:2" x14ac:dyDescent="0.3">
      <c r="A1091" s="5">
        <v>42350</v>
      </c>
      <c r="B1091" s="6">
        <v>53</v>
      </c>
    </row>
    <row r="1092" spans="1:2" x14ac:dyDescent="0.3">
      <c r="A1092" s="5">
        <v>42351</v>
      </c>
      <c r="B1092" s="6">
        <v>78</v>
      </c>
    </row>
    <row r="1093" spans="1:2" x14ac:dyDescent="0.3">
      <c r="A1093" s="5">
        <v>42352</v>
      </c>
      <c r="B1093" s="6">
        <v>72</v>
      </c>
    </row>
    <row r="1094" spans="1:2" x14ac:dyDescent="0.3">
      <c r="A1094" s="5">
        <v>42353</v>
      </c>
      <c r="B1094" s="6">
        <v>107</v>
      </c>
    </row>
    <row r="1095" spans="1:2" x14ac:dyDescent="0.3">
      <c r="A1095" s="5">
        <v>42354</v>
      </c>
      <c r="B1095" s="6">
        <v>77</v>
      </c>
    </row>
    <row r="1096" spans="1:2" x14ac:dyDescent="0.3">
      <c r="A1096" s="5">
        <v>42355</v>
      </c>
      <c r="B1096" s="6">
        <v>65</v>
      </c>
    </row>
    <row r="1097" spans="1:2" x14ac:dyDescent="0.3">
      <c r="A1097" s="5">
        <v>42356</v>
      </c>
      <c r="B1097" s="6">
        <v>103</v>
      </c>
    </row>
    <row r="1098" spans="1:2" x14ac:dyDescent="0.3">
      <c r="A1098" s="5">
        <v>42357</v>
      </c>
      <c r="B1098" s="6">
        <v>148</v>
      </c>
    </row>
    <row r="1099" spans="1:2" x14ac:dyDescent="0.3">
      <c r="A1099" s="5">
        <v>42358</v>
      </c>
      <c r="B1099" s="6">
        <v>106</v>
      </c>
    </row>
    <row r="1100" spans="1:2" x14ac:dyDescent="0.3">
      <c r="A1100" s="5">
        <v>42359</v>
      </c>
      <c r="B1100" s="6">
        <v>73</v>
      </c>
    </row>
    <row r="1101" spans="1:2" x14ac:dyDescent="0.3">
      <c r="A1101" s="5">
        <v>42360</v>
      </c>
      <c r="B1101" s="6">
        <v>103</v>
      </c>
    </row>
    <row r="1102" spans="1:2" x14ac:dyDescent="0.3">
      <c r="A1102" s="5">
        <v>42361</v>
      </c>
      <c r="B1102" s="6">
        <v>72</v>
      </c>
    </row>
    <row r="1103" spans="1:2" x14ac:dyDescent="0.3">
      <c r="A1103" s="5">
        <v>42362</v>
      </c>
      <c r="B1103" s="6">
        <v>87</v>
      </c>
    </row>
    <row r="1104" spans="1:2" x14ac:dyDescent="0.3">
      <c r="A1104" s="5">
        <v>42363</v>
      </c>
      <c r="B1104" s="6">
        <v>90</v>
      </c>
    </row>
    <row r="1105" spans="1:2" x14ac:dyDescent="0.3">
      <c r="A1105" s="5">
        <v>42364</v>
      </c>
      <c r="B1105" s="6">
        <v>113</v>
      </c>
    </row>
    <row r="1106" spans="1:2" x14ac:dyDescent="0.3">
      <c r="A1106" s="5">
        <v>42365</v>
      </c>
      <c r="B1106" s="6">
        <v>136</v>
      </c>
    </row>
    <row r="1107" spans="1:2" x14ac:dyDescent="0.3">
      <c r="A1107" s="5">
        <v>42366</v>
      </c>
      <c r="B1107" s="6">
        <v>77</v>
      </c>
    </row>
    <row r="1108" spans="1:2" x14ac:dyDescent="0.3">
      <c r="A1108" s="5">
        <v>42367</v>
      </c>
      <c r="B1108" s="6">
        <v>93</v>
      </c>
    </row>
    <row r="1109" spans="1:2" x14ac:dyDescent="0.3">
      <c r="A1109" s="5">
        <v>42368</v>
      </c>
      <c r="B1109" s="6">
        <v>62</v>
      </c>
    </row>
    <row r="1110" spans="1:2" x14ac:dyDescent="0.3">
      <c r="A1110" s="5">
        <v>42369</v>
      </c>
      <c r="B1110" s="6">
        <v>65</v>
      </c>
    </row>
    <row r="1111" spans="1:2" x14ac:dyDescent="0.3">
      <c r="A1111" s="3" t="s">
        <v>10</v>
      </c>
      <c r="B1111" s="6">
        <v>94477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231C-956E-4A78-8E55-EE76BD7E2F82}">
  <dimension ref="A3:F11"/>
  <sheetViews>
    <sheetView workbookViewId="0">
      <selection activeCell="F3" sqref="F3"/>
    </sheetView>
  </sheetViews>
  <sheetFormatPr defaultRowHeight="14" x14ac:dyDescent="0.3"/>
  <cols>
    <col min="1" max="1" width="12.9140625" bestFit="1" customWidth="1"/>
    <col min="2" max="2" width="17.58203125" bestFit="1" customWidth="1"/>
    <col min="3" max="3" width="16.1640625" bestFit="1" customWidth="1"/>
    <col min="4" max="4" width="19.75" bestFit="1" customWidth="1"/>
    <col min="5" max="5" width="15.9140625" bestFit="1" customWidth="1"/>
    <col min="6" max="6" width="14.25" bestFit="1" customWidth="1"/>
  </cols>
  <sheetData>
    <row r="3" spans="1:6" x14ac:dyDescent="0.3">
      <c r="A3" s="2" t="s">
        <v>9</v>
      </c>
      <c r="B3" t="s">
        <v>25</v>
      </c>
      <c r="C3" t="s">
        <v>27</v>
      </c>
      <c r="D3" t="s">
        <v>26</v>
      </c>
      <c r="E3" t="s">
        <v>15</v>
      </c>
      <c r="F3" t="s">
        <v>16</v>
      </c>
    </row>
    <row r="4" spans="1:6" x14ac:dyDescent="0.3">
      <c r="A4" s="3" t="s">
        <v>17</v>
      </c>
      <c r="B4" s="6">
        <v>482.09615384615387</v>
      </c>
      <c r="C4" s="6">
        <v>353.75641025641028</v>
      </c>
      <c r="D4" s="6">
        <v>195.36538461538461</v>
      </c>
      <c r="E4" s="6">
        <v>78.583333333333329</v>
      </c>
      <c r="F4" s="6">
        <v>48.192307692307693</v>
      </c>
    </row>
    <row r="5" spans="1:6" x14ac:dyDescent="0.3">
      <c r="A5" s="3" t="s">
        <v>18</v>
      </c>
      <c r="B5" s="6">
        <v>480.62420382165607</v>
      </c>
      <c r="C5" s="6">
        <v>348.36305732484078</v>
      </c>
      <c r="D5" s="6">
        <v>198.57324840764332</v>
      </c>
      <c r="E5" s="6">
        <v>76.936305732484072</v>
      </c>
      <c r="F5" s="6">
        <v>46.764331210191081</v>
      </c>
    </row>
    <row r="6" spans="1:6" x14ac:dyDescent="0.3">
      <c r="A6" s="3" t="s">
        <v>19</v>
      </c>
      <c r="B6" s="6">
        <v>486.86624203821657</v>
      </c>
      <c r="C6" s="6">
        <v>347.52866242038215</v>
      </c>
      <c r="D6" s="6">
        <v>198.21019108280254</v>
      </c>
      <c r="E6" s="6">
        <v>76.343949044585983</v>
      </c>
      <c r="F6" s="6">
        <v>47.751592356687901</v>
      </c>
    </row>
    <row r="7" spans="1:6" x14ac:dyDescent="0.3">
      <c r="A7" s="3" t="s">
        <v>20</v>
      </c>
      <c r="B7" s="6">
        <v>488.67515923566879</v>
      </c>
      <c r="C7" s="6">
        <v>362.94267515923565</v>
      </c>
      <c r="D7" s="6">
        <v>197.171974522293</v>
      </c>
      <c r="E7" s="6">
        <v>77.375796178343947</v>
      </c>
      <c r="F7" s="6">
        <v>48.108280254777071</v>
      </c>
    </row>
    <row r="8" spans="1:6" x14ac:dyDescent="0.3">
      <c r="A8" s="3" t="s">
        <v>21</v>
      </c>
      <c r="B8" s="6">
        <v>597.33974358974353</v>
      </c>
      <c r="C8" s="6">
        <v>427.03205128205127</v>
      </c>
      <c r="D8" s="6">
        <v>235.00641025641025</v>
      </c>
      <c r="E8" s="6">
        <v>94.679487179487182</v>
      </c>
      <c r="F8" s="6">
        <v>59.685897435897438</v>
      </c>
    </row>
    <row r="9" spans="1:6" x14ac:dyDescent="0.3">
      <c r="A9" s="3" t="s">
        <v>22</v>
      </c>
      <c r="B9" s="6">
        <v>654.71794871794873</v>
      </c>
      <c r="C9" s="6">
        <v>467.99358974358972</v>
      </c>
      <c r="D9" s="6">
        <v>265.05128205128204</v>
      </c>
      <c r="E9" s="6">
        <v>103.72435897435898</v>
      </c>
      <c r="F9" s="6">
        <v>64.980769230769226</v>
      </c>
    </row>
    <row r="10" spans="1:6" x14ac:dyDescent="0.3">
      <c r="A10" s="3" t="s">
        <v>23</v>
      </c>
      <c r="B10" s="6">
        <v>593.89743589743591</v>
      </c>
      <c r="C10" s="6">
        <v>434.5128205128205</v>
      </c>
      <c r="D10" s="6">
        <v>240.28205128205127</v>
      </c>
      <c r="E10" s="6">
        <v>96.5</v>
      </c>
      <c r="F10" s="6">
        <v>59.467948717948715</v>
      </c>
    </row>
    <row r="11" spans="1:6" x14ac:dyDescent="0.3">
      <c r="A11" s="3" t="s">
        <v>10</v>
      </c>
      <c r="B11" s="6">
        <v>540.45114155251144</v>
      </c>
      <c r="C11" s="6">
        <v>391.62648401826482</v>
      </c>
      <c r="D11" s="6">
        <v>218.46666666666667</v>
      </c>
      <c r="E11" s="6">
        <v>86.280365296803652</v>
      </c>
      <c r="F11" s="6">
        <v>53.547945205479451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6754-46CC-480C-87EB-E9A01746B5CC}">
  <dimension ref="A3:F16"/>
  <sheetViews>
    <sheetView zoomScale="75" workbookViewId="0">
      <selection activeCell="A80" sqref="A80"/>
    </sheetView>
  </sheetViews>
  <sheetFormatPr defaultRowHeight="14" x14ac:dyDescent="0.3"/>
  <cols>
    <col min="1" max="1" width="13.83203125" bestFit="1" customWidth="1"/>
    <col min="2" max="2" width="16.33203125" bestFit="1" customWidth="1"/>
    <col min="3" max="3" width="16.5" bestFit="1" customWidth="1"/>
    <col min="4" max="4" width="20.33203125" bestFit="1" customWidth="1"/>
    <col min="5" max="5" width="18.08203125" bestFit="1" customWidth="1"/>
    <col min="6" max="6" width="14.6640625" bestFit="1" customWidth="1"/>
  </cols>
  <sheetData>
    <row r="3" spans="1:6" x14ac:dyDescent="0.3">
      <c r="A3" s="2" t="s">
        <v>9</v>
      </c>
      <c r="B3" t="s">
        <v>15</v>
      </c>
      <c r="C3" t="s">
        <v>27</v>
      </c>
      <c r="D3" t="s">
        <v>26</v>
      </c>
      <c r="E3" t="s">
        <v>25</v>
      </c>
      <c r="F3" t="s">
        <v>16</v>
      </c>
    </row>
    <row r="4" spans="1:6" x14ac:dyDescent="0.3">
      <c r="A4" s="3" t="s">
        <v>46</v>
      </c>
      <c r="B4" s="6">
        <v>83.075268817204304</v>
      </c>
      <c r="C4" s="6">
        <v>398.26881720430106</v>
      </c>
      <c r="D4" s="6">
        <v>171.55913978494624</v>
      </c>
      <c r="E4" s="6">
        <v>516.88172043010752</v>
      </c>
      <c r="F4" s="6">
        <v>51.645161290322584</v>
      </c>
    </row>
    <row r="5" spans="1:6" x14ac:dyDescent="0.3">
      <c r="A5" s="3" t="s">
        <v>47</v>
      </c>
      <c r="B5" s="6">
        <v>84.392857142857139</v>
      </c>
      <c r="C5" s="6">
        <v>398.97619047619048</v>
      </c>
      <c r="D5" s="6">
        <v>174.9047619047619</v>
      </c>
      <c r="E5" s="6">
        <v>534.35714285714289</v>
      </c>
      <c r="F5" s="6">
        <v>53.654761904761905</v>
      </c>
    </row>
    <row r="6" spans="1:6" x14ac:dyDescent="0.3">
      <c r="A6" s="3" t="s">
        <v>48</v>
      </c>
      <c r="B6" s="6">
        <v>84.387096774193552</v>
      </c>
      <c r="C6" s="6">
        <v>390.50537634408602</v>
      </c>
      <c r="D6" s="6">
        <v>182.04301075268816</v>
      </c>
      <c r="E6" s="6">
        <v>545.84946236559142</v>
      </c>
      <c r="F6" s="6">
        <v>53.752688172043008</v>
      </c>
    </row>
    <row r="7" spans="1:6" x14ac:dyDescent="0.3">
      <c r="A7" s="3" t="s">
        <v>49</v>
      </c>
      <c r="B7" s="6">
        <v>84.455555555555549</v>
      </c>
      <c r="C7" s="6">
        <v>383.88888888888891</v>
      </c>
      <c r="D7" s="6">
        <v>211.28888888888889</v>
      </c>
      <c r="E7" s="6">
        <v>519.33333333333337</v>
      </c>
      <c r="F7" s="6">
        <v>51.633333333333333</v>
      </c>
    </row>
    <row r="8" spans="1:6" x14ac:dyDescent="0.3">
      <c r="A8" s="3" t="s">
        <v>50</v>
      </c>
      <c r="B8" s="6">
        <v>89.892473118279568</v>
      </c>
      <c r="C8" s="6">
        <v>369.84946236559142</v>
      </c>
      <c r="D8" s="6">
        <v>241.2258064516129</v>
      </c>
      <c r="E8" s="6">
        <v>536.18279569892468</v>
      </c>
      <c r="F8" s="6">
        <v>52.107526881720432</v>
      </c>
    </row>
    <row r="9" spans="1:6" x14ac:dyDescent="0.3">
      <c r="A9" s="3" t="s">
        <v>51</v>
      </c>
      <c r="B9" s="6">
        <v>86.222222222222229</v>
      </c>
      <c r="C9" s="6">
        <v>388.2</v>
      </c>
      <c r="D9" s="6">
        <v>277.45555555555558</v>
      </c>
      <c r="E9" s="6">
        <v>525.5333333333333</v>
      </c>
      <c r="F9" s="6">
        <v>54.977777777777774</v>
      </c>
    </row>
    <row r="10" spans="1:6" x14ac:dyDescent="0.3">
      <c r="A10" s="3" t="s">
        <v>52</v>
      </c>
      <c r="B10" s="6">
        <v>86.935483870967744</v>
      </c>
      <c r="C10" s="6">
        <v>398.01075268817203</v>
      </c>
      <c r="D10" s="6">
        <v>286.60215053763443</v>
      </c>
      <c r="E10" s="6">
        <v>540.08602150537638</v>
      </c>
      <c r="F10" s="6">
        <v>52.483870967741936</v>
      </c>
    </row>
    <row r="11" spans="1:6" x14ac:dyDescent="0.3">
      <c r="A11" s="3" t="s">
        <v>53</v>
      </c>
      <c r="B11" s="6">
        <v>84.924731182795696</v>
      </c>
      <c r="C11" s="6">
        <v>406.27956989247309</v>
      </c>
      <c r="D11" s="6">
        <v>287.35483870967744</v>
      </c>
      <c r="E11" s="6">
        <v>544.88172043010752</v>
      </c>
      <c r="F11" s="6">
        <v>55.161290322580648</v>
      </c>
    </row>
    <row r="12" spans="1:6" x14ac:dyDescent="0.3">
      <c r="A12" s="3" t="s">
        <v>54</v>
      </c>
      <c r="B12" s="6">
        <v>87.13333333333334</v>
      </c>
      <c r="C12" s="6">
        <v>378.67777777777781</v>
      </c>
      <c r="D12" s="6">
        <v>219.3</v>
      </c>
      <c r="E12" s="6">
        <v>551.16666666666663</v>
      </c>
      <c r="F12" s="6">
        <v>52.355555555555554</v>
      </c>
    </row>
    <row r="13" spans="1:6" x14ac:dyDescent="0.3">
      <c r="A13" s="3" t="s">
        <v>55</v>
      </c>
      <c r="B13" s="6">
        <v>86.462365591397855</v>
      </c>
      <c r="C13" s="6">
        <v>392.66666666666669</v>
      </c>
      <c r="D13" s="6">
        <v>213.04301075268816</v>
      </c>
      <c r="E13" s="6">
        <v>554.05376344086017</v>
      </c>
      <c r="F13" s="6">
        <v>55.021505376344088</v>
      </c>
    </row>
    <row r="14" spans="1:6" x14ac:dyDescent="0.3">
      <c r="A14" s="3" t="s">
        <v>56</v>
      </c>
      <c r="B14" s="6">
        <v>89.388888888888886</v>
      </c>
      <c r="C14" s="6">
        <v>396.81111111111113</v>
      </c>
      <c r="D14" s="6">
        <v>171.8111111111111</v>
      </c>
      <c r="E14" s="6">
        <v>573.52222222222224</v>
      </c>
      <c r="F14" s="6">
        <v>55.055555555555557</v>
      </c>
    </row>
    <row r="15" spans="1:6" x14ac:dyDescent="0.3">
      <c r="A15" s="3" t="s">
        <v>57</v>
      </c>
      <c r="B15" s="6">
        <v>87.978494623655919</v>
      </c>
      <c r="C15" s="6">
        <v>397.48387096774195</v>
      </c>
      <c r="D15" s="6">
        <v>180.98924731182797</v>
      </c>
      <c r="E15" s="6">
        <v>543.22580645161293</v>
      </c>
      <c r="F15" s="6">
        <v>54.731182795698928</v>
      </c>
    </row>
    <row r="16" spans="1:6" x14ac:dyDescent="0.3">
      <c r="A16" s="3" t="s">
        <v>10</v>
      </c>
      <c r="B16" s="6">
        <v>86.280365296803652</v>
      </c>
      <c r="C16" s="6">
        <v>391.62648401826482</v>
      </c>
      <c r="D16" s="6">
        <v>218.46666666666667</v>
      </c>
      <c r="E16" s="6">
        <v>540.45114155251144</v>
      </c>
      <c r="F16" s="6">
        <v>53.547945205479451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1617F-7BA2-4905-A933-FAB6B88CC0FE}">
  <dimension ref="A3:F6"/>
  <sheetViews>
    <sheetView workbookViewId="0">
      <selection activeCell="C4" sqref="C4"/>
    </sheetView>
  </sheetViews>
  <sheetFormatPr defaultRowHeight="14" x14ac:dyDescent="0.3"/>
  <cols>
    <col min="1" max="1" width="12.9140625" bestFit="1" customWidth="1"/>
    <col min="2" max="2" width="16.1640625" bestFit="1" customWidth="1"/>
    <col min="3" max="3" width="19.75" bestFit="1" customWidth="1"/>
    <col min="4" max="4" width="17.58203125" bestFit="1" customWidth="1"/>
    <col min="5" max="5" width="15.9140625" bestFit="1" customWidth="1"/>
    <col min="6" max="6" width="14.25" bestFit="1" customWidth="1"/>
  </cols>
  <sheetData>
    <row r="3" spans="1:6" x14ac:dyDescent="0.3">
      <c r="A3" s="2" t="s">
        <v>9</v>
      </c>
      <c r="B3" t="s">
        <v>27</v>
      </c>
      <c r="C3" t="s">
        <v>26</v>
      </c>
      <c r="D3" t="s">
        <v>25</v>
      </c>
      <c r="E3" t="s">
        <v>15</v>
      </c>
      <c r="F3" t="s">
        <v>16</v>
      </c>
    </row>
    <row r="4" spans="1:6" x14ac:dyDescent="0.3">
      <c r="A4" s="3" t="s">
        <v>8</v>
      </c>
      <c r="B4" s="6">
        <v>386.44873096446702</v>
      </c>
      <c r="C4" s="6">
        <v>214.48121827411168</v>
      </c>
      <c r="D4" s="6">
        <v>531.81827411167512</v>
      </c>
      <c r="E4" s="6">
        <v>85.102538071065993</v>
      </c>
      <c r="F4" s="6">
        <v>52.837563451776653</v>
      </c>
    </row>
    <row r="5" spans="1:6" x14ac:dyDescent="0.3">
      <c r="A5" s="3" t="s">
        <v>7</v>
      </c>
      <c r="B5" s="6">
        <v>437.9909090909091</v>
      </c>
      <c r="C5" s="6">
        <v>254.15454545454546</v>
      </c>
      <c r="D5" s="6">
        <v>617.75454545454545</v>
      </c>
      <c r="E5" s="6">
        <v>96.827272727272728</v>
      </c>
      <c r="F5" s="6">
        <v>59.909090909090907</v>
      </c>
    </row>
    <row r="6" spans="1:6" x14ac:dyDescent="0.3">
      <c r="A6" s="3" t="s">
        <v>10</v>
      </c>
      <c r="B6" s="6">
        <v>391.62648401826482</v>
      </c>
      <c r="C6" s="6">
        <v>218.46666666666667</v>
      </c>
      <c r="D6" s="6">
        <v>540.45114155251144</v>
      </c>
      <c r="E6" s="6">
        <v>86.280365296803652</v>
      </c>
      <c r="F6" s="6">
        <v>53.547945205479451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C437-3CF6-4CF3-9A6E-7CE4A3BABCF8}">
  <dimension ref="A3:D17"/>
  <sheetViews>
    <sheetView tabSelected="1" workbookViewId="0">
      <selection activeCell="B29" sqref="B29"/>
    </sheetView>
  </sheetViews>
  <sheetFormatPr defaultRowHeight="14" x14ac:dyDescent="0.3"/>
  <cols>
    <col min="1" max="1" width="19.75" bestFit="1" customWidth="1"/>
    <col min="2" max="2" width="15.58203125" bestFit="1" customWidth="1"/>
    <col min="3" max="4" width="11.75" bestFit="1" customWidth="1"/>
  </cols>
  <sheetData>
    <row r="3" spans="1:4" x14ac:dyDescent="0.3">
      <c r="A3" s="2" t="s">
        <v>26</v>
      </c>
      <c r="B3" s="2" t="s">
        <v>11</v>
      </c>
    </row>
    <row r="4" spans="1:4" x14ac:dyDescent="0.3">
      <c r="A4" s="2" t="s">
        <v>9</v>
      </c>
      <c r="B4" t="s">
        <v>8</v>
      </c>
      <c r="C4" t="s">
        <v>7</v>
      </c>
      <c r="D4" t="s">
        <v>10</v>
      </c>
    </row>
    <row r="5" spans="1:4" x14ac:dyDescent="0.3">
      <c r="A5" s="3" t="s">
        <v>46</v>
      </c>
      <c r="B5" s="6">
        <v>170.18181818181819</v>
      </c>
      <c r="C5" s="6">
        <v>195.8</v>
      </c>
      <c r="D5" s="6">
        <v>171.55913978494624</v>
      </c>
    </row>
    <row r="6" spans="1:4" x14ac:dyDescent="0.3">
      <c r="A6" s="3" t="s">
        <v>47</v>
      </c>
      <c r="B6" s="6">
        <v>174.30666666666667</v>
      </c>
      <c r="C6" s="6">
        <v>179.88888888888889</v>
      </c>
      <c r="D6" s="6">
        <v>174.9047619047619</v>
      </c>
    </row>
    <row r="7" spans="1:4" x14ac:dyDescent="0.3">
      <c r="A7" s="3" t="s">
        <v>48</v>
      </c>
      <c r="B7" s="6">
        <v>180.1</v>
      </c>
      <c r="C7" s="6">
        <v>194</v>
      </c>
      <c r="D7" s="6">
        <v>182.04301075268816</v>
      </c>
    </row>
    <row r="8" spans="1:4" x14ac:dyDescent="0.3">
      <c r="A8" s="3" t="s">
        <v>49</v>
      </c>
      <c r="B8" s="6">
        <v>212.01123595505618</v>
      </c>
      <c r="C8" s="6">
        <v>147</v>
      </c>
      <c r="D8" s="6">
        <v>211.28888888888889</v>
      </c>
    </row>
    <row r="9" spans="1:4" x14ac:dyDescent="0.3">
      <c r="A9" s="3" t="s">
        <v>50</v>
      </c>
      <c r="B9" s="6">
        <v>237.97499999999999</v>
      </c>
      <c r="C9" s="6">
        <v>261.23076923076923</v>
      </c>
      <c r="D9" s="6">
        <v>241.2258064516129</v>
      </c>
    </row>
    <row r="10" spans="1:4" x14ac:dyDescent="0.3">
      <c r="A10" s="3" t="s">
        <v>51</v>
      </c>
      <c r="B10" s="6">
        <v>277.88095238095241</v>
      </c>
      <c r="C10" s="6">
        <v>271.5</v>
      </c>
      <c r="D10" s="6">
        <v>277.45555555555558</v>
      </c>
    </row>
    <row r="11" spans="1:4" x14ac:dyDescent="0.3">
      <c r="A11" s="3" t="s">
        <v>52</v>
      </c>
      <c r="B11" s="6">
        <v>275.95121951219511</v>
      </c>
      <c r="C11" s="6">
        <v>366</v>
      </c>
      <c r="D11" s="6">
        <v>286.60215053763443</v>
      </c>
    </row>
    <row r="12" spans="1:4" x14ac:dyDescent="0.3">
      <c r="A12" s="3" t="s">
        <v>53</v>
      </c>
      <c r="B12" s="6">
        <v>275.60526315789474</v>
      </c>
      <c r="C12" s="6">
        <v>339.88235294117646</v>
      </c>
      <c r="D12" s="6">
        <v>287.35483870967744</v>
      </c>
    </row>
    <row r="13" spans="1:4" x14ac:dyDescent="0.3">
      <c r="A13" s="3" t="s">
        <v>54</v>
      </c>
      <c r="B13" s="6">
        <v>214.77777777777777</v>
      </c>
      <c r="C13" s="6">
        <v>260</v>
      </c>
      <c r="D13" s="6">
        <v>219.3</v>
      </c>
    </row>
    <row r="14" spans="1:4" x14ac:dyDescent="0.3">
      <c r="A14" s="3" t="s">
        <v>55</v>
      </c>
      <c r="B14" s="6">
        <v>209.31764705882352</v>
      </c>
      <c r="C14" s="6">
        <v>252.625</v>
      </c>
      <c r="D14" s="6">
        <v>213.04301075268816</v>
      </c>
    </row>
    <row r="15" spans="1:4" x14ac:dyDescent="0.3">
      <c r="A15" s="3" t="s">
        <v>56</v>
      </c>
      <c r="B15" s="6">
        <v>169.96250000000001</v>
      </c>
      <c r="C15" s="6">
        <v>186.6</v>
      </c>
      <c r="D15" s="6">
        <v>171.8111111111111</v>
      </c>
    </row>
    <row r="16" spans="1:4" x14ac:dyDescent="0.3">
      <c r="A16" s="3" t="s">
        <v>57</v>
      </c>
      <c r="B16" s="6">
        <v>178.8</v>
      </c>
      <c r="C16" s="6">
        <v>204.25</v>
      </c>
      <c r="D16" s="6">
        <v>180.98924731182797</v>
      </c>
    </row>
    <row r="17" spans="1:4" x14ac:dyDescent="0.3">
      <c r="A17" s="3" t="s">
        <v>10</v>
      </c>
      <c r="B17" s="6">
        <v>214.48121827411168</v>
      </c>
      <c r="C17" s="6">
        <v>254.15454545454546</v>
      </c>
      <c r="D17" s="6">
        <v>218.46666666666667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M1099"/>
  <sheetViews>
    <sheetView topLeftCell="A4" zoomScale="91" workbookViewId="0">
      <selection activeCell="H17" sqref="H17"/>
    </sheetView>
  </sheetViews>
  <sheetFormatPr defaultRowHeight="14" x14ac:dyDescent="0.3"/>
  <cols>
    <col min="7" max="7" width="10.6640625" bestFit="1" customWidth="1"/>
  </cols>
  <sheetData>
    <row r="4" spans="1:13" x14ac:dyDescent="0.3">
      <c r="E4" t="s">
        <v>24</v>
      </c>
      <c r="F4" t="s">
        <v>6</v>
      </c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7</v>
      </c>
    </row>
    <row r="5" spans="1:13" x14ac:dyDescent="0.3">
      <c r="E5" t="str">
        <f t="shared" ref="E5:E68" si="0">VLOOKUP(F5,lookday,2)</f>
        <v>Tuesday</v>
      </c>
      <c r="F5">
        <f>WEEKDAY(G5,2)</f>
        <v>2</v>
      </c>
      <c r="G5" s="1">
        <v>41275</v>
      </c>
      <c r="H5">
        <v>79</v>
      </c>
      <c r="I5">
        <v>46</v>
      </c>
      <c r="J5">
        <v>518</v>
      </c>
      <c r="K5">
        <v>60</v>
      </c>
      <c r="L5">
        <v>233</v>
      </c>
      <c r="M5" t="s">
        <v>8</v>
      </c>
    </row>
    <row r="6" spans="1:13" x14ac:dyDescent="0.3">
      <c r="A6">
        <v>1</v>
      </c>
      <c r="B6" t="s">
        <v>17</v>
      </c>
      <c r="E6" t="str">
        <f t="shared" si="0"/>
        <v>Wednesday</v>
      </c>
      <c r="F6">
        <f t="shared" ref="F6:F69" si="1">WEEKDAY(G6,2)</f>
        <v>3</v>
      </c>
      <c r="G6" s="1">
        <v>41276</v>
      </c>
      <c r="H6">
        <v>91</v>
      </c>
      <c r="I6">
        <v>50</v>
      </c>
      <c r="J6">
        <v>539</v>
      </c>
      <c r="K6">
        <v>161</v>
      </c>
      <c r="L6">
        <v>427</v>
      </c>
      <c r="M6" t="s">
        <v>8</v>
      </c>
    </row>
    <row r="7" spans="1:13" x14ac:dyDescent="0.3">
      <c r="A7">
        <v>2</v>
      </c>
      <c r="B7" t="s">
        <v>18</v>
      </c>
      <c r="E7" t="str">
        <f t="shared" si="0"/>
        <v>Thursday</v>
      </c>
      <c r="F7">
        <f t="shared" si="1"/>
        <v>4</v>
      </c>
      <c r="G7" s="1">
        <v>41277</v>
      </c>
      <c r="H7">
        <v>47</v>
      </c>
      <c r="I7">
        <v>60</v>
      </c>
      <c r="J7">
        <v>222</v>
      </c>
      <c r="K7">
        <v>166</v>
      </c>
      <c r="L7">
        <v>347</v>
      </c>
      <c r="M7" t="s">
        <v>8</v>
      </c>
    </row>
    <row r="8" spans="1:13" x14ac:dyDescent="0.3">
      <c r="A8">
        <v>3</v>
      </c>
      <c r="B8" t="s">
        <v>19</v>
      </c>
      <c r="E8" t="str">
        <f t="shared" si="0"/>
        <v>Friday</v>
      </c>
      <c r="F8">
        <f t="shared" si="1"/>
        <v>5</v>
      </c>
      <c r="G8" s="1">
        <v>41278</v>
      </c>
      <c r="H8">
        <v>89</v>
      </c>
      <c r="I8">
        <v>64</v>
      </c>
      <c r="J8">
        <v>734</v>
      </c>
      <c r="K8">
        <v>153</v>
      </c>
      <c r="L8">
        <v>358</v>
      </c>
      <c r="M8" t="s">
        <v>8</v>
      </c>
    </row>
    <row r="9" spans="1:13" x14ac:dyDescent="0.3">
      <c r="A9">
        <v>4</v>
      </c>
      <c r="B9" t="s">
        <v>20</v>
      </c>
      <c r="E9" t="str">
        <f t="shared" si="0"/>
        <v>Saturday</v>
      </c>
      <c r="F9">
        <f t="shared" si="1"/>
        <v>6</v>
      </c>
      <c r="G9" s="1">
        <v>41279</v>
      </c>
      <c r="H9">
        <v>112</v>
      </c>
      <c r="I9">
        <v>73</v>
      </c>
      <c r="J9">
        <v>764</v>
      </c>
      <c r="K9">
        <v>240</v>
      </c>
      <c r="L9">
        <v>392</v>
      </c>
      <c r="M9" t="s">
        <v>8</v>
      </c>
    </row>
    <row r="10" spans="1:13" x14ac:dyDescent="0.3">
      <c r="A10">
        <v>5</v>
      </c>
      <c r="B10" t="s">
        <v>21</v>
      </c>
      <c r="E10" t="str">
        <f t="shared" si="0"/>
        <v>Sunday</v>
      </c>
      <c r="F10">
        <f t="shared" si="1"/>
        <v>7</v>
      </c>
      <c r="G10" s="1">
        <v>41280</v>
      </c>
      <c r="H10">
        <v>89</v>
      </c>
      <c r="I10">
        <v>57</v>
      </c>
      <c r="J10">
        <v>922</v>
      </c>
      <c r="K10">
        <v>259</v>
      </c>
      <c r="L10">
        <v>510</v>
      </c>
      <c r="M10" t="s">
        <v>8</v>
      </c>
    </row>
    <row r="11" spans="1:13" x14ac:dyDescent="0.3">
      <c r="A11">
        <v>6</v>
      </c>
      <c r="B11" t="s">
        <v>22</v>
      </c>
      <c r="E11" t="str">
        <f t="shared" si="0"/>
        <v>Monday</v>
      </c>
      <c r="F11">
        <f t="shared" si="1"/>
        <v>1</v>
      </c>
      <c r="G11" s="1">
        <v>41281</v>
      </c>
      <c r="H11">
        <v>70</v>
      </c>
      <c r="I11">
        <v>50</v>
      </c>
      <c r="J11">
        <v>476</v>
      </c>
      <c r="K11">
        <v>120</v>
      </c>
      <c r="L11">
        <v>334</v>
      </c>
      <c r="M11" t="s">
        <v>8</v>
      </c>
    </row>
    <row r="12" spans="1:13" x14ac:dyDescent="0.3">
      <c r="A12">
        <v>7</v>
      </c>
      <c r="B12" t="s">
        <v>23</v>
      </c>
      <c r="E12" t="str">
        <f t="shared" si="0"/>
        <v>Tuesday</v>
      </c>
      <c r="F12">
        <f t="shared" si="1"/>
        <v>2</v>
      </c>
      <c r="G12" s="1">
        <v>41282</v>
      </c>
      <c r="H12">
        <v>70</v>
      </c>
      <c r="I12">
        <v>48</v>
      </c>
      <c r="J12">
        <v>496</v>
      </c>
      <c r="K12">
        <v>222</v>
      </c>
      <c r="L12">
        <v>316</v>
      </c>
      <c r="M12" t="s">
        <v>8</v>
      </c>
    </row>
    <row r="13" spans="1:13" x14ac:dyDescent="0.3">
      <c r="E13" t="str">
        <f t="shared" si="0"/>
        <v>Wednesday</v>
      </c>
      <c r="F13">
        <f t="shared" si="1"/>
        <v>3</v>
      </c>
      <c r="G13" s="1">
        <v>41283</v>
      </c>
      <c r="H13">
        <v>59</v>
      </c>
      <c r="I13">
        <v>37</v>
      </c>
      <c r="J13">
        <v>587</v>
      </c>
      <c r="K13">
        <v>181</v>
      </c>
      <c r="L13">
        <v>156</v>
      </c>
      <c r="M13" t="s">
        <v>8</v>
      </c>
    </row>
    <row r="14" spans="1:13" x14ac:dyDescent="0.3">
      <c r="E14" t="str">
        <f t="shared" si="0"/>
        <v>Thursday</v>
      </c>
      <c r="F14">
        <f t="shared" si="1"/>
        <v>4</v>
      </c>
      <c r="G14" s="1">
        <v>41284</v>
      </c>
      <c r="H14">
        <v>71</v>
      </c>
      <c r="I14">
        <v>36</v>
      </c>
      <c r="J14">
        <v>488</v>
      </c>
      <c r="K14">
        <v>178</v>
      </c>
      <c r="L14">
        <v>298</v>
      </c>
      <c r="M14" t="s">
        <v>8</v>
      </c>
    </row>
    <row r="15" spans="1:13" x14ac:dyDescent="0.3">
      <c r="E15" t="str">
        <f t="shared" si="0"/>
        <v>Friday</v>
      </c>
      <c r="F15">
        <f t="shared" si="1"/>
        <v>5</v>
      </c>
      <c r="G15" s="1">
        <v>41285</v>
      </c>
      <c r="H15">
        <v>74</v>
      </c>
      <c r="I15">
        <v>50</v>
      </c>
      <c r="J15">
        <v>645</v>
      </c>
      <c r="K15">
        <v>100</v>
      </c>
      <c r="L15">
        <v>490</v>
      </c>
      <c r="M15" t="s">
        <v>8</v>
      </c>
    </row>
    <row r="16" spans="1:13" x14ac:dyDescent="0.3">
      <c r="E16" t="str">
        <f t="shared" si="0"/>
        <v>Saturday</v>
      </c>
      <c r="F16">
        <f t="shared" si="1"/>
        <v>6</v>
      </c>
      <c r="G16" s="1">
        <v>41286</v>
      </c>
      <c r="H16">
        <v>119</v>
      </c>
      <c r="I16">
        <v>71</v>
      </c>
      <c r="J16">
        <v>438</v>
      </c>
      <c r="K16">
        <v>162</v>
      </c>
      <c r="L16">
        <v>416</v>
      </c>
      <c r="M16" t="s">
        <v>8</v>
      </c>
    </row>
    <row r="17" spans="5:13" x14ac:dyDescent="0.3">
      <c r="E17" t="str">
        <f t="shared" si="0"/>
        <v>Sunday</v>
      </c>
      <c r="F17">
        <f t="shared" si="1"/>
        <v>7</v>
      </c>
      <c r="G17" s="1">
        <v>41287</v>
      </c>
      <c r="H17">
        <v>90</v>
      </c>
      <c r="I17">
        <v>51</v>
      </c>
      <c r="J17">
        <v>568</v>
      </c>
      <c r="K17">
        <v>137</v>
      </c>
      <c r="L17">
        <v>434</v>
      </c>
      <c r="M17" t="s">
        <v>8</v>
      </c>
    </row>
    <row r="18" spans="5:13" x14ac:dyDescent="0.3">
      <c r="E18" t="str">
        <f t="shared" si="0"/>
        <v>Monday</v>
      </c>
      <c r="F18">
        <f t="shared" si="1"/>
        <v>1</v>
      </c>
      <c r="G18" s="1">
        <v>41288</v>
      </c>
      <c r="H18">
        <v>96</v>
      </c>
      <c r="I18">
        <v>48</v>
      </c>
      <c r="J18">
        <v>585</v>
      </c>
      <c r="K18">
        <v>194</v>
      </c>
      <c r="L18">
        <v>573</v>
      </c>
      <c r="M18" t="s">
        <v>7</v>
      </c>
    </row>
    <row r="19" spans="5:13" x14ac:dyDescent="0.3">
      <c r="E19" t="str">
        <f t="shared" si="0"/>
        <v>Tuesday</v>
      </c>
      <c r="F19">
        <f t="shared" si="1"/>
        <v>2</v>
      </c>
      <c r="G19" s="1">
        <v>41289</v>
      </c>
      <c r="H19">
        <v>62</v>
      </c>
      <c r="I19">
        <v>56</v>
      </c>
      <c r="J19">
        <v>536</v>
      </c>
      <c r="K19">
        <v>112</v>
      </c>
      <c r="L19">
        <v>287</v>
      </c>
      <c r="M19" t="s">
        <v>8</v>
      </c>
    </row>
    <row r="20" spans="5:13" x14ac:dyDescent="0.3">
      <c r="E20" t="str">
        <f t="shared" si="0"/>
        <v>Wednesday</v>
      </c>
      <c r="F20">
        <f t="shared" si="1"/>
        <v>3</v>
      </c>
      <c r="G20" s="1">
        <v>41290</v>
      </c>
      <c r="H20">
        <v>48</v>
      </c>
      <c r="I20">
        <v>33</v>
      </c>
      <c r="J20">
        <v>336</v>
      </c>
      <c r="K20">
        <v>151</v>
      </c>
      <c r="L20">
        <v>420</v>
      </c>
      <c r="M20" t="s">
        <v>8</v>
      </c>
    </row>
    <row r="21" spans="5:13" x14ac:dyDescent="0.3">
      <c r="E21" t="str">
        <f t="shared" si="0"/>
        <v>Thursday</v>
      </c>
      <c r="F21">
        <f t="shared" si="1"/>
        <v>4</v>
      </c>
      <c r="G21" s="1">
        <v>41291</v>
      </c>
      <c r="H21">
        <v>58</v>
      </c>
      <c r="I21">
        <v>67</v>
      </c>
      <c r="J21">
        <v>404</v>
      </c>
      <c r="K21">
        <v>166</v>
      </c>
      <c r="L21">
        <v>376</v>
      </c>
      <c r="M21" t="s">
        <v>8</v>
      </c>
    </row>
    <row r="22" spans="5:13" x14ac:dyDescent="0.3">
      <c r="E22" t="str">
        <f t="shared" si="0"/>
        <v>Friday</v>
      </c>
      <c r="F22">
        <f t="shared" si="1"/>
        <v>5</v>
      </c>
      <c r="G22" s="1">
        <v>41292</v>
      </c>
      <c r="H22">
        <v>74</v>
      </c>
      <c r="I22">
        <v>74</v>
      </c>
      <c r="J22">
        <v>533</v>
      </c>
      <c r="K22">
        <v>181</v>
      </c>
      <c r="L22">
        <v>456</v>
      </c>
      <c r="M22" t="s">
        <v>8</v>
      </c>
    </row>
    <row r="23" spans="5:13" x14ac:dyDescent="0.3">
      <c r="E23" t="str">
        <f t="shared" si="0"/>
        <v>Saturday</v>
      </c>
      <c r="F23">
        <f t="shared" si="1"/>
        <v>6</v>
      </c>
      <c r="G23" s="1">
        <v>41293</v>
      </c>
      <c r="H23">
        <v>94</v>
      </c>
      <c r="I23">
        <v>45</v>
      </c>
      <c r="J23">
        <v>470</v>
      </c>
      <c r="K23">
        <v>208</v>
      </c>
      <c r="L23">
        <v>584</v>
      </c>
      <c r="M23" t="s">
        <v>8</v>
      </c>
    </row>
    <row r="24" spans="5:13" x14ac:dyDescent="0.3">
      <c r="E24" t="str">
        <f t="shared" si="0"/>
        <v>Sunday</v>
      </c>
      <c r="F24">
        <f t="shared" si="1"/>
        <v>7</v>
      </c>
      <c r="G24" s="1">
        <v>41294</v>
      </c>
      <c r="H24">
        <v>97</v>
      </c>
      <c r="I24">
        <v>54</v>
      </c>
      <c r="J24">
        <v>395</v>
      </c>
      <c r="K24">
        <v>231</v>
      </c>
      <c r="L24">
        <v>411</v>
      </c>
      <c r="M24" t="s">
        <v>8</v>
      </c>
    </row>
    <row r="25" spans="5:13" x14ac:dyDescent="0.3">
      <c r="E25" t="str">
        <f t="shared" si="0"/>
        <v>Monday</v>
      </c>
      <c r="F25">
        <f t="shared" si="1"/>
        <v>1</v>
      </c>
      <c r="G25" s="1">
        <v>41295</v>
      </c>
      <c r="H25">
        <v>79</v>
      </c>
      <c r="I25">
        <v>36</v>
      </c>
      <c r="J25">
        <v>431</v>
      </c>
      <c r="K25">
        <v>159</v>
      </c>
      <c r="L25">
        <v>308</v>
      </c>
      <c r="M25" t="s">
        <v>8</v>
      </c>
    </row>
    <row r="26" spans="5:13" x14ac:dyDescent="0.3">
      <c r="E26" t="str">
        <f t="shared" si="0"/>
        <v>Tuesday</v>
      </c>
      <c r="F26">
        <f t="shared" si="1"/>
        <v>2</v>
      </c>
      <c r="G26" s="1">
        <v>41296</v>
      </c>
      <c r="H26">
        <v>67</v>
      </c>
      <c r="I26">
        <v>39</v>
      </c>
      <c r="J26">
        <v>276</v>
      </c>
      <c r="K26">
        <v>204</v>
      </c>
      <c r="L26">
        <v>382</v>
      </c>
      <c r="M26" t="s">
        <v>8</v>
      </c>
    </row>
    <row r="27" spans="5:13" x14ac:dyDescent="0.3">
      <c r="E27" t="str">
        <f t="shared" si="0"/>
        <v>Wednesday</v>
      </c>
      <c r="F27">
        <f t="shared" si="1"/>
        <v>3</v>
      </c>
      <c r="G27" s="1">
        <v>41297</v>
      </c>
      <c r="H27">
        <v>81</v>
      </c>
      <c r="I27">
        <v>43</v>
      </c>
      <c r="J27">
        <v>387</v>
      </c>
      <c r="K27">
        <v>184</v>
      </c>
      <c r="L27">
        <v>295</v>
      </c>
      <c r="M27" t="s">
        <v>8</v>
      </c>
    </row>
    <row r="28" spans="5:13" x14ac:dyDescent="0.3">
      <c r="E28" t="str">
        <f t="shared" si="0"/>
        <v>Thursday</v>
      </c>
      <c r="F28">
        <f t="shared" si="1"/>
        <v>4</v>
      </c>
      <c r="G28" s="1">
        <v>41298</v>
      </c>
      <c r="H28">
        <v>71</v>
      </c>
      <c r="I28">
        <v>42</v>
      </c>
      <c r="J28">
        <v>456</v>
      </c>
      <c r="K28">
        <v>114</v>
      </c>
      <c r="L28">
        <v>365</v>
      </c>
      <c r="M28" t="s">
        <v>8</v>
      </c>
    </row>
    <row r="29" spans="5:13" x14ac:dyDescent="0.3">
      <c r="E29" t="str">
        <f t="shared" si="0"/>
        <v>Friday</v>
      </c>
      <c r="F29">
        <f t="shared" si="1"/>
        <v>5</v>
      </c>
      <c r="G29" s="1">
        <v>41299</v>
      </c>
      <c r="H29">
        <v>95</v>
      </c>
      <c r="I29">
        <v>58</v>
      </c>
      <c r="J29">
        <v>647</v>
      </c>
      <c r="K29">
        <v>113</v>
      </c>
      <c r="L29">
        <v>362</v>
      </c>
      <c r="M29" t="s">
        <v>8</v>
      </c>
    </row>
    <row r="30" spans="5:13" x14ac:dyDescent="0.3">
      <c r="E30" t="str">
        <f t="shared" si="0"/>
        <v>Saturday</v>
      </c>
      <c r="F30">
        <f t="shared" si="1"/>
        <v>6</v>
      </c>
      <c r="G30" s="1">
        <v>41300</v>
      </c>
      <c r="H30">
        <v>95</v>
      </c>
      <c r="I30">
        <v>16</v>
      </c>
      <c r="J30">
        <v>597</v>
      </c>
      <c r="K30">
        <v>178</v>
      </c>
      <c r="L30">
        <v>425</v>
      </c>
      <c r="M30" t="s">
        <v>8</v>
      </c>
    </row>
    <row r="31" spans="5:13" x14ac:dyDescent="0.3">
      <c r="E31" t="str">
        <f t="shared" si="0"/>
        <v>Sunday</v>
      </c>
      <c r="F31">
        <f t="shared" si="1"/>
        <v>7</v>
      </c>
      <c r="G31" s="1">
        <v>41301</v>
      </c>
      <c r="H31">
        <v>93</v>
      </c>
      <c r="I31">
        <v>66</v>
      </c>
      <c r="J31">
        <v>470</v>
      </c>
      <c r="K31">
        <v>192</v>
      </c>
      <c r="L31">
        <v>355</v>
      </c>
      <c r="M31" t="s">
        <v>8</v>
      </c>
    </row>
    <row r="32" spans="5:13" x14ac:dyDescent="0.3">
      <c r="E32" t="str">
        <f t="shared" si="0"/>
        <v>Monday</v>
      </c>
      <c r="F32">
        <f t="shared" si="1"/>
        <v>1</v>
      </c>
      <c r="G32" s="1">
        <v>41302</v>
      </c>
      <c r="H32">
        <v>60</v>
      </c>
      <c r="I32">
        <v>46</v>
      </c>
      <c r="J32">
        <v>590</v>
      </c>
      <c r="K32">
        <v>203</v>
      </c>
      <c r="L32">
        <v>255</v>
      </c>
      <c r="M32" t="s">
        <v>8</v>
      </c>
    </row>
    <row r="33" spans="5:13" x14ac:dyDescent="0.3">
      <c r="E33" t="str">
        <f t="shared" si="0"/>
        <v>Tuesday</v>
      </c>
      <c r="F33">
        <f t="shared" si="1"/>
        <v>2</v>
      </c>
      <c r="G33" s="1">
        <v>41303</v>
      </c>
      <c r="H33">
        <v>79</v>
      </c>
      <c r="I33">
        <v>38</v>
      </c>
      <c r="J33">
        <v>535</v>
      </c>
      <c r="K33">
        <v>141</v>
      </c>
      <c r="L33">
        <v>287</v>
      </c>
      <c r="M33" t="s">
        <v>8</v>
      </c>
    </row>
    <row r="34" spans="5:13" x14ac:dyDescent="0.3">
      <c r="E34" t="str">
        <f t="shared" si="0"/>
        <v>Wednesday</v>
      </c>
      <c r="F34">
        <f t="shared" si="1"/>
        <v>3</v>
      </c>
      <c r="G34" s="1">
        <v>41304</v>
      </c>
      <c r="H34">
        <v>80</v>
      </c>
      <c r="I34">
        <v>40</v>
      </c>
      <c r="J34">
        <v>397</v>
      </c>
      <c r="K34">
        <v>204</v>
      </c>
      <c r="L34">
        <v>382</v>
      </c>
      <c r="M34" t="s">
        <v>8</v>
      </c>
    </row>
    <row r="35" spans="5:13" x14ac:dyDescent="0.3">
      <c r="E35" t="str">
        <f t="shared" si="0"/>
        <v>Thursday</v>
      </c>
      <c r="F35">
        <f t="shared" si="1"/>
        <v>4</v>
      </c>
      <c r="G35" s="1">
        <v>41305</v>
      </c>
      <c r="H35">
        <v>77</v>
      </c>
      <c r="I35">
        <v>45</v>
      </c>
      <c r="J35">
        <v>508</v>
      </c>
      <c r="K35">
        <v>181</v>
      </c>
      <c r="L35">
        <v>503</v>
      </c>
      <c r="M35" t="s">
        <v>8</v>
      </c>
    </row>
    <row r="36" spans="5:13" x14ac:dyDescent="0.3">
      <c r="E36" t="str">
        <f t="shared" si="0"/>
        <v>Friday</v>
      </c>
      <c r="F36">
        <f t="shared" si="1"/>
        <v>5</v>
      </c>
      <c r="G36" s="1">
        <v>41306</v>
      </c>
      <c r="H36">
        <v>71</v>
      </c>
      <c r="I36">
        <v>59</v>
      </c>
      <c r="J36">
        <v>731</v>
      </c>
      <c r="K36">
        <v>236</v>
      </c>
      <c r="L36">
        <v>419</v>
      </c>
      <c r="M36" t="s">
        <v>8</v>
      </c>
    </row>
    <row r="37" spans="5:13" x14ac:dyDescent="0.3">
      <c r="E37" t="str">
        <f t="shared" si="0"/>
        <v>Saturday</v>
      </c>
      <c r="F37">
        <f t="shared" si="1"/>
        <v>6</v>
      </c>
      <c r="G37" s="1">
        <v>41307</v>
      </c>
      <c r="H37">
        <v>89</v>
      </c>
      <c r="I37">
        <v>62</v>
      </c>
      <c r="J37">
        <v>602</v>
      </c>
      <c r="K37">
        <v>213</v>
      </c>
      <c r="L37">
        <v>329</v>
      </c>
      <c r="M37" t="s">
        <v>8</v>
      </c>
    </row>
    <row r="38" spans="5:13" x14ac:dyDescent="0.3">
      <c r="E38" t="str">
        <f t="shared" si="0"/>
        <v>Sunday</v>
      </c>
      <c r="F38">
        <f t="shared" si="1"/>
        <v>7</v>
      </c>
      <c r="G38" s="1">
        <v>41308</v>
      </c>
      <c r="H38">
        <v>90</v>
      </c>
      <c r="I38">
        <v>59</v>
      </c>
      <c r="J38">
        <v>536</v>
      </c>
      <c r="K38">
        <v>224</v>
      </c>
      <c r="L38">
        <v>627</v>
      </c>
      <c r="M38" t="s">
        <v>8</v>
      </c>
    </row>
    <row r="39" spans="5:13" x14ac:dyDescent="0.3">
      <c r="E39" t="str">
        <f t="shared" si="0"/>
        <v>Monday</v>
      </c>
      <c r="F39">
        <f t="shared" si="1"/>
        <v>1</v>
      </c>
      <c r="G39" s="1">
        <v>41309</v>
      </c>
      <c r="H39">
        <v>81</v>
      </c>
      <c r="I39">
        <v>49</v>
      </c>
      <c r="J39">
        <v>518</v>
      </c>
      <c r="K39">
        <v>127</v>
      </c>
      <c r="L39">
        <v>429</v>
      </c>
      <c r="M39" t="s">
        <v>8</v>
      </c>
    </row>
    <row r="40" spans="5:13" x14ac:dyDescent="0.3">
      <c r="E40" t="str">
        <f t="shared" si="0"/>
        <v>Tuesday</v>
      </c>
      <c r="F40">
        <f t="shared" si="1"/>
        <v>2</v>
      </c>
      <c r="G40" s="1">
        <v>41310</v>
      </c>
      <c r="H40">
        <v>93</v>
      </c>
      <c r="I40">
        <v>54</v>
      </c>
      <c r="J40">
        <v>331</v>
      </c>
      <c r="K40">
        <v>171</v>
      </c>
      <c r="L40">
        <v>328</v>
      </c>
      <c r="M40" t="s">
        <v>8</v>
      </c>
    </row>
    <row r="41" spans="5:13" x14ac:dyDescent="0.3">
      <c r="E41" t="str">
        <f t="shared" si="0"/>
        <v>Wednesday</v>
      </c>
      <c r="F41">
        <f t="shared" si="1"/>
        <v>3</v>
      </c>
      <c r="G41" s="1">
        <v>41311</v>
      </c>
      <c r="H41">
        <v>65</v>
      </c>
      <c r="I41">
        <v>34</v>
      </c>
      <c r="J41">
        <v>406</v>
      </c>
      <c r="K41">
        <v>146</v>
      </c>
      <c r="L41">
        <v>435</v>
      </c>
      <c r="M41" t="s">
        <v>8</v>
      </c>
    </row>
    <row r="42" spans="5:13" x14ac:dyDescent="0.3">
      <c r="E42" t="str">
        <f t="shared" si="0"/>
        <v>Thursday</v>
      </c>
      <c r="F42">
        <f t="shared" si="1"/>
        <v>4</v>
      </c>
      <c r="G42" s="1">
        <v>41312</v>
      </c>
      <c r="H42">
        <v>61</v>
      </c>
      <c r="I42">
        <v>50</v>
      </c>
      <c r="J42">
        <v>430</v>
      </c>
      <c r="K42">
        <v>160</v>
      </c>
      <c r="L42">
        <v>376</v>
      </c>
      <c r="M42" t="s">
        <v>8</v>
      </c>
    </row>
    <row r="43" spans="5:13" x14ac:dyDescent="0.3">
      <c r="E43" t="str">
        <f t="shared" si="0"/>
        <v>Friday</v>
      </c>
      <c r="F43">
        <f t="shared" si="1"/>
        <v>5</v>
      </c>
      <c r="G43" s="1">
        <v>41313</v>
      </c>
      <c r="H43">
        <v>112</v>
      </c>
      <c r="I43">
        <v>70</v>
      </c>
      <c r="J43">
        <v>601</v>
      </c>
      <c r="K43">
        <v>267</v>
      </c>
      <c r="L43">
        <v>581</v>
      </c>
      <c r="M43" t="s">
        <v>8</v>
      </c>
    </row>
    <row r="44" spans="5:13" x14ac:dyDescent="0.3">
      <c r="E44" t="str">
        <f t="shared" si="0"/>
        <v>Saturday</v>
      </c>
      <c r="F44">
        <f t="shared" si="1"/>
        <v>6</v>
      </c>
      <c r="G44" s="1">
        <v>41314</v>
      </c>
      <c r="H44">
        <v>103</v>
      </c>
      <c r="I44">
        <v>58</v>
      </c>
      <c r="J44">
        <v>411</v>
      </c>
      <c r="K44">
        <v>141</v>
      </c>
      <c r="L44">
        <v>488</v>
      </c>
      <c r="M44" t="s">
        <v>8</v>
      </c>
    </row>
    <row r="45" spans="5:13" x14ac:dyDescent="0.3">
      <c r="E45" t="str">
        <f t="shared" si="0"/>
        <v>Sunday</v>
      </c>
      <c r="F45">
        <f t="shared" si="1"/>
        <v>7</v>
      </c>
      <c r="G45" s="1">
        <v>41315</v>
      </c>
      <c r="H45">
        <v>113</v>
      </c>
      <c r="I45">
        <v>60</v>
      </c>
      <c r="J45">
        <v>440</v>
      </c>
      <c r="K45">
        <v>187</v>
      </c>
      <c r="L45">
        <v>387</v>
      </c>
      <c r="M45" t="s">
        <v>8</v>
      </c>
    </row>
    <row r="46" spans="5:13" x14ac:dyDescent="0.3">
      <c r="E46" t="str">
        <f t="shared" si="0"/>
        <v>Monday</v>
      </c>
      <c r="F46">
        <f t="shared" si="1"/>
        <v>1</v>
      </c>
      <c r="G46" s="1">
        <v>41316</v>
      </c>
      <c r="H46">
        <v>63</v>
      </c>
      <c r="I46">
        <v>43</v>
      </c>
      <c r="J46">
        <v>334</v>
      </c>
      <c r="K46">
        <v>209</v>
      </c>
      <c r="L46">
        <v>236</v>
      </c>
      <c r="M46" t="s">
        <v>8</v>
      </c>
    </row>
    <row r="47" spans="5:13" x14ac:dyDescent="0.3">
      <c r="E47" t="str">
        <f t="shared" si="0"/>
        <v>Tuesday</v>
      </c>
      <c r="F47">
        <f t="shared" si="1"/>
        <v>2</v>
      </c>
      <c r="G47" s="1">
        <v>41317</v>
      </c>
      <c r="H47">
        <v>72</v>
      </c>
      <c r="I47">
        <v>49</v>
      </c>
      <c r="J47">
        <v>424</v>
      </c>
      <c r="K47">
        <v>184</v>
      </c>
      <c r="L47">
        <v>460</v>
      </c>
      <c r="M47" t="s">
        <v>8</v>
      </c>
    </row>
    <row r="48" spans="5:13" x14ac:dyDescent="0.3">
      <c r="E48" t="str">
        <f t="shared" si="0"/>
        <v>Wednesday</v>
      </c>
      <c r="F48">
        <f t="shared" si="1"/>
        <v>3</v>
      </c>
      <c r="G48" s="1">
        <v>41318</v>
      </c>
      <c r="H48">
        <v>93</v>
      </c>
      <c r="I48">
        <v>61</v>
      </c>
      <c r="J48">
        <v>599</v>
      </c>
      <c r="K48">
        <v>218</v>
      </c>
      <c r="L48">
        <v>388</v>
      </c>
      <c r="M48" t="s">
        <v>7</v>
      </c>
    </row>
    <row r="49" spans="5:13" x14ac:dyDescent="0.3">
      <c r="E49" t="str">
        <f t="shared" si="0"/>
        <v>Thursday</v>
      </c>
      <c r="F49">
        <f t="shared" si="1"/>
        <v>4</v>
      </c>
      <c r="G49" s="1">
        <v>41319</v>
      </c>
      <c r="H49">
        <v>63</v>
      </c>
      <c r="I49">
        <v>53</v>
      </c>
      <c r="J49">
        <v>371</v>
      </c>
      <c r="K49">
        <v>118</v>
      </c>
      <c r="L49">
        <v>226</v>
      </c>
      <c r="M49" t="s">
        <v>8</v>
      </c>
    </row>
    <row r="50" spans="5:13" x14ac:dyDescent="0.3">
      <c r="E50" t="str">
        <f t="shared" si="0"/>
        <v>Friday</v>
      </c>
      <c r="F50">
        <f t="shared" si="1"/>
        <v>5</v>
      </c>
      <c r="G50" s="1">
        <v>41320</v>
      </c>
      <c r="H50">
        <v>67</v>
      </c>
      <c r="I50">
        <v>50</v>
      </c>
      <c r="J50">
        <v>730</v>
      </c>
      <c r="K50">
        <v>195</v>
      </c>
      <c r="L50">
        <v>523</v>
      </c>
      <c r="M50" t="s">
        <v>7</v>
      </c>
    </row>
    <row r="51" spans="5:13" x14ac:dyDescent="0.3">
      <c r="E51" t="str">
        <f t="shared" si="0"/>
        <v>Saturday</v>
      </c>
      <c r="F51">
        <f t="shared" si="1"/>
        <v>6</v>
      </c>
      <c r="G51" s="1">
        <v>41321</v>
      </c>
      <c r="H51">
        <v>66</v>
      </c>
      <c r="I51">
        <v>71</v>
      </c>
      <c r="J51">
        <v>820</v>
      </c>
      <c r="K51">
        <v>225</v>
      </c>
      <c r="L51">
        <v>568</v>
      </c>
      <c r="M51" t="s">
        <v>8</v>
      </c>
    </row>
    <row r="52" spans="5:13" x14ac:dyDescent="0.3">
      <c r="E52" t="str">
        <f t="shared" si="0"/>
        <v>Sunday</v>
      </c>
      <c r="F52">
        <f t="shared" si="1"/>
        <v>7</v>
      </c>
      <c r="G52" s="1">
        <v>41322</v>
      </c>
      <c r="H52">
        <v>83</v>
      </c>
      <c r="I52">
        <v>69</v>
      </c>
      <c r="J52">
        <v>611</v>
      </c>
      <c r="K52">
        <v>125</v>
      </c>
      <c r="L52">
        <v>535</v>
      </c>
      <c r="M52" t="s">
        <v>8</v>
      </c>
    </row>
    <row r="53" spans="5:13" x14ac:dyDescent="0.3">
      <c r="E53" t="str">
        <f t="shared" si="0"/>
        <v>Monday</v>
      </c>
      <c r="F53">
        <f t="shared" si="1"/>
        <v>1</v>
      </c>
      <c r="G53" s="1">
        <v>41323</v>
      </c>
      <c r="H53">
        <v>84</v>
      </c>
      <c r="I53">
        <v>56</v>
      </c>
      <c r="J53">
        <v>549</v>
      </c>
      <c r="K53">
        <v>179</v>
      </c>
      <c r="L53">
        <v>320</v>
      </c>
      <c r="M53" t="s">
        <v>7</v>
      </c>
    </row>
    <row r="54" spans="5:13" x14ac:dyDescent="0.3">
      <c r="E54" t="str">
        <f t="shared" si="0"/>
        <v>Tuesday</v>
      </c>
      <c r="F54">
        <f t="shared" si="1"/>
        <v>2</v>
      </c>
      <c r="G54" s="1">
        <v>41324</v>
      </c>
      <c r="H54">
        <v>77</v>
      </c>
      <c r="I54">
        <v>43</v>
      </c>
      <c r="J54">
        <v>405</v>
      </c>
      <c r="K54">
        <v>206</v>
      </c>
      <c r="L54">
        <v>310</v>
      </c>
      <c r="M54" t="s">
        <v>8</v>
      </c>
    </row>
    <row r="55" spans="5:13" x14ac:dyDescent="0.3">
      <c r="E55" t="str">
        <f t="shared" si="0"/>
        <v>Wednesday</v>
      </c>
      <c r="F55">
        <f t="shared" si="1"/>
        <v>3</v>
      </c>
      <c r="G55" s="1">
        <v>41325</v>
      </c>
      <c r="H55">
        <v>69</v>
      </c>
      <c r="I55">
        <v>59</v>
      </c>
      <c r="J55">
        <v>431</v>
      </c>
      <c r="K55">
        <v>202</v>
      </c>
      <c r="L55">
        <v>509</v>
      </c>
      <c r="M55" t="s">
        <v>8</v>
      </c>
    </row>
    <row r="56" spans="5:13" x14ac:dyDescent="0.3">
      <c r="E56" t="str">
        <f t="shared" si="0"/>
        <v>Thursday</v>
      </c>
      <c r="F56">
        <f t="shared" si="1"/>
        <v>4</v>
      </c>
      <c r="G56" s="1">
        <v>41326</v>
      </c>
      <c r="H56">
        <v>94</v>
      </c>
      <c r="I56">
        <v>45</v>
      </c>
      <c r="J56">
        <v>632</v>
      </c>
      <c r="K56">
        <v>260</v>
      </c>
      <c r="L56">
        <v>200</v>
      </c>
      <c r="M56" t="s">
        <v>7</v>
      </c>
    </row>
    <row r="57" spans="5:13" x14ac:dyDescent="0.3">
      <c r="E57" t="str">
        <f t="shared" si="0"/>
        <v>Friday</v>
      </c>
      <c r="F57">
        <f t="shared" si="1"/>
        <v>5</v>
      </c>
      <c r="G57" s="1">
        <v>41327</v>
      </c>
      <c r="H57">
        <v>93</v>
      </c>
      <c r="I57">
        <v>44</v>
      </c>
      <c r="J57">
        <v>689</v>
      </c>
      <c r="K57">
        <v>159</v>
      </c>
      <c r="L57">
        <v>420</v>
      </c>
      <c r="M57" t="s">
        <v>8</v>
      </c>
    </row>
    <row r="58" spans="5:13" x14ac:dyDescent="0.3">
      <c r="E58" t="str">
        <f t="shared" si="0"/>
        <v>Saturday</v>
      </c>
      <c r="F58">
        <f t="shared" si="1"/>
        <v>6</v>
      </c>
      <c r="G58" s="1">
        <v>41328</v>
      </c>
      <c r="H58">
        <v>70</v>
      </c>
      <c r="I58">
        <v>70</v>
      </c>
      <c r="J58">
        <v>612</v>
      </c>
      <c r="K58">
        <v>244</v>
      </c>
      <c r="L58">
        <v>258</v>
      </c>
      <c r="M58" t="s">
        <v>8</v>
      </c>
    </row>
    <row r="59" spans="5:13" x14ac:dyDescent="0.3">
      <c r="E59" t="str">
        <f t="shared" si="0"/>
        <v>Sunday</v>
      </c>
      <c r="F59">
        <f t="shared" si="1"/>
        <v>7</v>
      </c>
      <c r="G59" s="1">
        <v>41329</v>
      </c>
      <c r="H59">
        <v>58</v>
      </c>
      <c r="I59">
        <v>51</v>
      </c>
      <c r="J59">
        <v>599</v>
      </c>
      <c r="K59">
        <v>203</v>
      </c>
      <c r="L59">
        <v>331</v>
      </c>
      <c r="M59" t="s">
        <v>8</v>
      </c>
    </row>
    <row r="60" spans="5:13" x14ac:dyDescent="0.3">
      <c r="E60" t="str">
        <f t="shared" si="0"/>
        <v>Monday</v>
      </c>
      <c r="F60">
        <f t="shared" si="1"/>
        <v>1</v>
      </c>
      <c r="G60" s="1">
        <v>41330</v>
      </c>
      <c r="H60">
        <v>63</v>
      </c>
      <c r="I60">
        <v>57</v>
      </c>
      <c r="J60">
        <v>502</v>
      </c>
      <c r="K60">
        <v>143</v>
      </c>
      <c r="L60">
        <v>330</v>
      </c>
      <c r="M60" t="s">
        <v>8</v>
      </c>
    </row>
    <row r="61" spans="5:13" x14ac:dyDescent="0.3">
      <c r="E61" t="str">
        <f t="shared" si="0"/>
        <v>Tuesday</v>
      </c>
      <c r="F61">
        <f t="shared" si="1"/>
        <v>2</v>
      </c>
      <c r="G61" s="1">
        <v>41331</v>
      </c>
      <c r="H61">
        <v>68</v>
      </c>
      <c r="I61">
        <v>34</v>
      </c>
      <c r="J61">
        <v>411</v>
      </c>
      <c r="K61">
        <v>99</v>
      </c>
      <c r="L61">
        <v>282</v>
      </c>
      <c r="M61" t="s">
        <v>8</v>
      </c>
    </row>
    <row r="62" spans="5:13" x14ac:dyDescent="0.3">
      <c r="E62" t="str">
        <f t="shared" si="0"/>
        <v>Wednesday</v>
      </c>
      <c r="F62">
        <f t="shared" si="1"/>
        <v>3</v>
      </c>
      <c r="G62" s="1">
        <v>41332</v>
      </c>
      <c r="H62">
        <v>66</v>
      </c>
      <c r="I62">
        <v>56</v>
      </c>
      <c r="J62">
        <v>551</v>
      </c>
      <c r="K62">
        <v>159</v>
      </c>
      <c r="L62">
        <v>445</v>
      </c>
      <c r="M62" t="s">
        <v>8</v>
      </c>
    </row>
    <row r="63" spans="5:13" x14ac:dyDescent="0.3">
      <c r="E63" t="str">
        <f t="shared" si="0"/>
        <v>Thursday</v>
      </c>
      <c r="F63">
        <f t="shared" si="1"/>
        <v>4</v>
      </c>
      <c r="G63" s="1">
        <v>41333</v>
      </c>
      <c r="H63">
        <v>48</v>
      </c>
      <c r="I63">
        <v>50</v>
      </c>
      <c r="J63">
        <v>470</v>
      </c>
      <c r="K63">
        <v>165</v>
      </c>
      <c r="L63">
        <v>248</v>
      </c>
      <c r="M63" t="s">
        <v>8</v>
      </c>
    </row>
    <row r="64" spans="5:13" x14ac:dyDescent="0.3">
      <c r="E64" t="str">
        <f t="shared" si="0"/>
        <v>Friday</v>
      </c>
      <c r="F64">
        <f t="shared" si="1"/>
        <v>5</v>
      </c>
      <c r="G64" s="1">
        <v>41334</v>
      </c>
      <c r="H64">
        <v>73</v>
      </c>
      <c r="I64">
        <v>56</v>
      </c>
      <c r="J64">
        <v>622</v>
      </c>
      <c r="K64">
        <v>119</v>
      </c>
      <c r="L64">
        <v>355</v>
      </c>
      <c r="M64" t="s">
        <v>8</v>
      </c>
    </row>
    <row r="65" spans="5:13" x14ac:dyDescent="0.3">
      <c r="E65" t="str">
        <f t="shared" si="0"/>
        <v>Saturday</v>
      </c>
      <c r="F65">
        <f t="shared" si="1"/>
        <v>6</v>
      </c>
      <c r="G65" s="1">
        <v>41335</v>
      </c>
      <c r="H65">
        <v>120</v>
      </c>
      <c r="I65">
        <v>84</v>
      </c>
      <c r="J65">
        <v>597</v>
      </c>
      <c r="K65">
        <v>247</v>
      </c>
      <c r="L65">
        <v>506</v>
      </c>
      <c r="M65" t="s">
        <v>7</v>
      </c>
    </row>
    <row r="66" spans="5:13" x14ac:dyDescent="0.3">
      <c r="E66" t="str">
        <f t="shared" si="0"/>
        <v>Sunday</v>
      </c>
      <c r="F66">
        <f t="shared" si="1"/>
        <v>7</v>
      </c>
      <c r="G66" s="1">
        <v>41336</v>
      </c>
      <c r="H66">
        <v>122</v>
      </c>
      <c r="I66">
        <v>52</v>
      </c>
      <c r="J66">
        <v>679</v>
      </c>
      <c r="K66">
        <v>139</v>
      </c>
      <c r="L66">
        <v>506</v>
      </c>
      <c r="M66" t="s">
        <v>7</v>
      </c>
    </row>
    <row r="67" spans="5:13" x14ac:dyDescent="0.3">
      <c r="E67" t="str">
        <f t="shared" si="0"/>
        <v>Monday</v>
      </c>
      <c r="F67">
        <f t="shared" si="1"/>
        <v>1</v>
      </c>
      <c r="G67" s="1">
        <v>41337</v>
      </c>
      <c r="H67">
        <v>55</v>
      </c>
      <c r="I67">
        <v>42</v>
      </c>
      <c r="J67">
        <v>352</v>
      </c>
      <c r="K67">
        <v>156</v>
      </c>
      <c r="L67">
        <v>297</v>
      </c>
      <c r="M67" t="s">
        <v>8</v>
      </c>
    </row>
    <row r="68" spans="5:13" x14ac:dyDescent="0.3">
      <c r="E68" t="str">
        <f t="shared" si="0"/>
        <v>Tuesday</v>
      </c>
      <c r="F68">
        <f t="shared" si="1"/>
        <v>2</v>
      </c>
      <c r="G68" s="1">
        <v>41338</v>
      </c>
      <c r="H68">
        <v>84</v>
      </c>
      <c r="I68">
        <v>46</v>
      </c>
      <c r="J68">
        <v>513</v>
      </c>
      <c r="K68">
        <v>161</v>
      </c>
      <c r="L68">
        <v>251</v>
      </c>
      <c r="M68" t="s">
        <v>8</v>
      </c>
    </row>
    <row r="69" spans="5:13" x14ac:dyDescent="0.3">
      <c r="E69" t="str">
        <f t="shared" ref="E69:E132" si="2">VLOOKUP(F69,lookday,2)</f>
        <v>Wednesday</v>
      </c>
      <c r="F69">
        <f t="shared" si="1"/>
        <v>3</v>
      </c>
      <c r="G69" s="1">
        <v>41339</v>
      </c>
      <c r="H69">
        <v>75</v>
      </c>
      <c r="I69">
        <v>52</v>
      </c>
      <c r="J69">
        <v>365</v>
      </c>
      <c r="K69">
        <v>100</v>
      </c>
      <c r="L69">
        <v>357</v>
      </c>
      <c r="M69" t="s">
        <v>8</v>
      </c>
    </row>
    <row r="70" spans="5:13" x14ac:dyDescent="0.3">
      <c r="E70" t="str">
        <f t="shared" si="2"/>
        <v>Thursday</v>
      </c>
      <c r="F70">
        <f t="shared" ref="F70:F133" si="3">WEEKDAY(G70,2)</f>
        <v>4</v>
      </c>
      <c r="G70" s="1">
        <v>41340</v>
      </c>
      <c r="H70">
        <v>44</v>
      </c>
      <c r="I70">
        <v>45</v>
      </c>
      <c r="J70">
        <v>392</v>
      </c>
      <c r="K70">
        <v>126</v>
      </c>
      <c r="L70">
        <v>317</v>
      </c>
      <c r="M70" t="s">
        <v>8</v>
      </c>
    </row>
    <row r="71" spans="5:13" x14ac:dyDescent="0.3">
      <c r="E71" t="str">
        <f t="shared" si="2"/>
        <v>Friday</v>
      </c>
      <c r="F71">
        <f t="shared" si="3"/>
        <v>5</v>
      </c>
      <c r="G71" s="1">
        <v>41341</v>
      </c>
      <c r="H71">
        <v>87</v>
      </c>
      <c r="I71">
        <v>49</v>
      </c>
      <c r="J71">
        <v>653</v>
      </c>
      <c r="K71">
        <v>241</v>
      </c>
      <c r="L71">
        <v>455</v>
      </c>
      <c r="M71" t="s">
        <v>8</v>
      </c>
    </row>
    <row r="72" spans="5:13" x14ac:dyDescent="0.3">
      <c r="E72" t="str">
        <f t="shared" si="2"/>
        <v>Saturday</v>
      </c>
      <c r="F72">
        <f t="shared" si="3"/>
        <v>6</v>
      </c>
      <c r="G72" s="1">
        <v>41342</v>
      </c>
      <c r="H72">
        <v>128</v>
      </c>
      <c r="I72">
        <v>48</v>
      </c>
      <c r="J72">
        <v>674</v>
      </c>
      <c r="K72">
        <v>168</v>
      </c>
      <c r="L72">
        <v>630</v>
      </c>
      <c r="M72" t="s">
        <v>8</v>
      </c>
    </row>
    <row r="73" spans="5:13" x14ac:dyDescent="0.3">
      <c r="E73" t="str">
        <f t="shared" si="2"/>
        <v>Sunday</v>
      </c>
      <c r="F73">
        <f t="shared" si="3"/>
        <v>7</v>
      </c>
      <c r="G73" s="1">
        <v>41343</v>
      </c>
      <c r="H73">
        <v>103</v>
      </c>
      <c r="I73">
        <v>59</v>
      </c>
      <c r="J73">
        <v>762</v>
      </c>
      <c r="K73">
        <v>206</v>
      </c>
      <c r="L73">
        <v>481</v>
      </c>
      <c r="M73" t="s">
        <v>8</v>
      </c>
    </row>
    <row r="74" spans="5:13" x14ac:dyDescent="0.3">
      <c r="E74" t="str">
        <f t="shared" si="2"/>
        <v>Monday</v>
      </c>
      <c r="F74">
        <f t="shared" si="3"/>
        <v>1</v>
      </c>
      <c r="G74" s="1">
        <v>41344</v>
      </c>
      <c r="H74">
        <v>62</v>
      </c>
      <c r="I74">
        <v>54</v>
      </c>
      <c r="J74">
        <v>356</v>
      </c>
      <c r="K74">
        <v>137</v>
      </c>
      <c r="L74">
        <v>231</v>
      </c>
      <c r="M74" t="s">
        <v>8</v>
      </c>
    </row>
    <row r="75" spans="5:13" x14ac:dyDescent="0.3">
      <c r="E75" t="str">
        <f t="shared" si="2"/>
        <v>Tuesday</v>
      </c>
      <c r="F75">
        <f t="shared" si="3"/>
        <v>2</v>
      </c>
      <c r="G75" s="1">
        <v>41345</v>
      </c>
      <c r="H75">
        <v>92</v>
      </c>
      <c r="I75">
        <v>50</v>
      </c>
      <c r="J75">
        <v>605</v>
      </c>
      <c r="K75">
        <v>171</v>
      </c>
      <c r="L75">
        <v>388</v>
      </c>
      <c r="M75" t="s">
        <v>8</v>
      </c>
    </row>
    <row r="76" spans="5:13" x14ac:dyDescent="0.3">
      <c r="E76" t="str">
        <f t="shared" si="2"/>
        <v>Wednesday</v>
      </c>
      <c r="F76">
        <f t="shared" si="3"/>
        <v>3</v>
      </c>
      <c r="G76" s="1">
        <v>41346</v>
      </c>
      <c r="H76">
        <v>83</v>
      </c>
      <c r="I76">
        <v>52</v>
      </c>
      <c r="J76">
        <v>527</v>
      </c>
      <c r="K76">
        <v>150</v>
      </c>
      <c r="L76">
        <v>485</v>
      </c>
      <c r="M76" t="s">
        <v>8</v>
      </c>
    </row>
    <row r="77" spans="5:13" x14ac:dyDescent="0.3">
      <c r="E77" t="str">
        <f t="shared" si="2"/>
        <v>Thursday</v>
      </c>
      <c r="F77">
        <f t="shared" si="3"/>
        <v>4</v>
      </c>
      <c r="G77" s="1">
        <v>41347</v>
      </c>
      <c r="H77">
        <v>78</v>
      </c>
      <c r="I77">
        <v>38</v>
      </c>
      <c r="J77">
        <v>439</v>
      </c>
      <c r="K77">
        <v>92</v>
      </c>
      <c r="L77">
        <v>285</v>
      </c>
      <c r="M77" t="s">
        <v>8</v>
      </c>
    </row>
    <row r="78" spans="5:13" x14ac:dyDescent="0.3">
      <c r="E78" t="str">
        <f t="shared" si="2"/>
        <v>Friday</v>
      </c>
      <c r="F78">
        <f t="shared" si="3"/>
        <v>5</v>
      </c>
      <c r="G78" s="1">
        <v>41348</v>
      </c>
      <c r="H78">
        <v>67</v>
      </c>
      <c r="I78">
        <v>47</v>
      </c>
      <c r="J78">
        <v>639</v>
      </c>
      <c r="K78">
        <v>246</v>
      </c>
      <c r="L78">
        <v>444</v>
      </c>
      <c r="M78" t="s">
        <v>8</v>
      </c>
    </row>
    <row r="79" spans="5:13" x14ac:dyDescent="0.3">
      <c r="E79" t="str">
        <f t="shared" si="2"/>
        <v>Saturday</v>
      </c>
      <c r="F79">
        <f t="shared" si="3"/>
        <v>6</v>
      </c>
      <c r="G79" s="1">
        <v>41349</v>
      </c>
      <c r="H79">
        <v>116</v>
      </c>
      <c r="I79">
        <v>51</v>
      </c>
      <c r="J79">
        <v>557</v>
      </c>
      <c r="K79">
        <v>291</v>
      </c>
      <c r="L79">
        <v>381</v>
      </c>
      <c r="M79" t="s">
        <v>8</v>
      </c>
    </row>
    <row r="80" spans="5:13" x14ac:dyDescent="0.3">
      <c r="E80" t="str">
        <f t="shared" si="2"/>
        <v>Sunday</v>
      </c>
      <c r="F80">
        <f t="shared" si="3"/>
        <v>7</v>
      </c>
      <c r="G80" s="1">
        <v>41350</v>
      </c>
      <c r="H80">
        <v>117</v>
      </c>
      <c r="I80">
        <v>57</v>
      </c>
      <c r="J80">
        <v>718</v>
      </c>
      <c r="K80">
        <v>269</v>
      </c>
      <c r="L80">
        <v>440</v>
      </c>
      <c r="M80" t="s">
        <v>7</v>
      </c>
    </row>
    <row r="81" spans="5:13" x14ac:dyDescent="0.3">
      <c r="E81" t="str">
        <f t="shared" si="2"/>
        <v>Monday</v>
      </c>
      <c r="F81">
        <f t="shared" si="3"/>
        <v>1</v>
      </c>
      <c r="G81" s="1">
        <v>41351</v>
      </c>
      <c r="H81">
        <v>57</v>
      </c>
      <c r="I81">
        <v>45</v>
      </c>
      <c r="J81">
        <v>520</v>
      </c>
      <c r="K81">
        <v>140</v>
      </c>
      <c r="L81">
        <v>186</v>
      </c>
      <c r="M81" t="s">
        <v>8</v>
      </c>
    </row>
    <row r="82" spans="5:13" x14ac:dyDescent="0.3">
      <c r="E82" t="str">
        <f t="shared" si="2"/>
        <v>Tuesday</v>
      </c>
      <c r="F82">
        <f t="shared" si="3"/>
        <v>2</v>
      </c>
      <c r="G82" s="1">
        <v>41352</v>
      </c>
      <c r="H82">
        <v>71</v>
      </c>
      <c r="I82">
        <v>30</v>
      </c>
      <c r="J82">
        <v>343</v>
      </c>
      <c r="K82">
        <v>130</v>
      </c>
      <c r="L82">
        <v>255</v>
      </c>
      <c r="M82" t="s">
        <v>8</v>
      </c>
    </row>
    <row r="83" spans="5:13" x14ac:dyDescent="0.3">
      <c r="E83" t="str">
        <f t="shared" si="2"/>
        <v>Wednesday</v>
      </c>
      <c r="F83">
        <f t="shared" si="3"/>
        <v>3</v>
      </c>
      <c r="G83" s="1">
        <v>41353</v>
      </c>
      <c r="H83">
        <v>110</v>
      </c>
      <c r="I83">
        <v>43</v>
      </c>
      <c r="J83">
        <v>261</v>
      </c>
      <c r="K83">
        <v>129</v>
      </c>
      <c r="L83">
        <v>304</v>
      </c>
      <c r="M83" t="s">
        <v>8</v>
      </c>
    </row>
    <row r="84" spans="5:13" x14ac:dyDescent="0.3">
      <c r="E84" t="str">
        <f t="shared" si="2"/>
        <v>Thursday</v>
      </c>
      <c r="F84">
        <f t="shared" si="3"/>
        <v>4</v>
      </c>
      <c r="G84" s="1">
        <v>41354</v>
      </c>
      <c r="H84">
        <v>84</v>
      </c>
      <c r="I84">
        <v>37</v>
      </c>
      <c r="J84">
        <v>420</v>
      </c>
      <c r="K84">
        <v>179</v>
      </c>
      <c r="L84">
        <v>462</v>
      </c>
      <c r="M84" t="s">
        <v>8</v>
      </c>
    </row>
    <row r="85" spans="5:13" x14ac:dyDescent="0.3">
      <c r="E85" t="str">
        <f t="shared" si="2"/>
        <v>Friday</v>
      </c>
      <c r="F85">
        <f t="shared" si="3"/>
        <v>5</v>
      </c>
      <c r="G85" s="1">
        <v>41355</v>
      </c>
      <c r="H85">
        <v>81</v>
      </c>
      <c r="I85">
        <v>44</v>
      </c>
      <c r="J85">
        <v>515</v>
      </c>
      <c r="K85">
        <v>224</v>
      </c>
      <c r="L85">
        <v>483</v>
      </c>
      <c r="M85" t="s">
        <v>8</v>
      </c>
    </row>
    <row r="86" spans="5:13" x14ac:dyDescent="0.3">
      <c r="E86" t="str">
        <f t="shared" si="2"/>
        <v>Saturday</v>
      </c>
      <c r="F86">
        <f t="shared" si="3"/>
        <v>6</v>
      </c>
      <c r="G86" s="1">
        <v>41356</v>
      </c>
      <c r="H86">
        <v>108</v>
      </c>
      <c r="I86">
        <v>68</v>
      </c>
      <c r="J86">
        <v>793</v>
      </c>
      <c r="K86">
        <v>235</v>
      </c>
      <c r="L86">
        <v>375</v>
      </c>
      <c r="M86" t="s">
        <v>8</v>
      </c>
    </row>
    <row r="87" spans="5:13" x14ac:dyDescent="0.3">
      <c r="E87" t="str">
        <f t="shared" si="2"/>
        <v>Sunday</v>
      </c>
      <c r="F87">
        <f t="shared" si="3"/>
        <v>7</v>
      </c>
      <c r="G87" s="1">
        <v>41357</v>
      </c>
      <c r="H87">
        <v>87</v>
      </c>
      <c r="I87">
        <v>46</v>
      </c>
      <c r="J87">
        <v>585</v>
      </c>
      <c r="K87">
        <v>281</v>
      </c>
      <c r="L87">
        <v>455</v>
      </c>
      <c r="M87" t="s">
        <v>8</v>
      </c>
    </row>
    <row r="88" spans="5:13" x14ac:dyDescent="0.3">
      <c r="E88" t="str">
        <f t="shared" si="2"/>
        <v>Monday</v>
      </c>
      <c r="F88">
        <f t="shared" si="3"/>
        <v>1</v>
      </c>
      <c r="G88" s="1">
        <v>41358</v>
      </c>
      <c r="H88">
        <v>80</v>
      </c>
      <c r="I88">
        <v>46</v>
      </c>
      <c r="J88">
        <v>308</v>
      </c>
      <c r="K88">
        <v>117</v>
      </c>
      <c r="L88">
        <v>374</v>
      </c>
      <c r="M88" t="s">
        <v>8</v>
      </c>
    </row>
    <row r="89" spans="5:13" x14ac:dyDescent="0.3">
      <c r="E89" t="str">
        <f t="shared" si="2"/>
        <v>Tuesday</v>
      </c>
      <c r="F89">
        <f t="shared" si="3"/>
        <v>2</v>
      </c>
      <c r="G89" s="1">
        <v>41359</v>
      </c>
      <c r="H89">
        <v>61</v>
      </c>
      <c r="I89">
        <v>37</v>
      </c>
      <c r="J89">
        <v>440</v>
      </c>
      <c r="K89">
        <v>196</v>
      </c>
      <c r="L89">
        <v>322</v>
      </c>
      <c r="M89" t="s">
        <v>8</v>
      </c>
    </row>
    <row r="90" spans="5:13" x14ac:dyDescent="0.3">
      <c r="E90" t="str">
        <f t="shared" si="2"/>
        <v>Wednesday</v>
      </c>
      <c r="F90">
        <f t="shared" si="3"/>
        <v>3</v>
      </c>
      <c r="G90" s="1">
        <v>41360</v>
      </c>
      <c r="H90">
        <v>95</v>
      </c>
      <c r="I90">
        <v>23</v>
      </c>
      <c r="J90">
        <v>529</v>
      </c>
      <c r="K90">
        <v>142</v>
      </c>
      <c r="L90">
        <v>231</v>
      </c>
      <c r="M90" t="s">
        <v>8</v>
      </c>
    </row>
    <row r="91" spans="5:13" x14ac:dyDescent="0.3">
      <c r="E91" t="str">
        <f t="shared" si="2"/>
        <v>Thursday</v>
      </c>
      <c r="F91">
        <f t="shared" si="3"/>
        <v>4</v>
      </c>
      <c r="G91" s="1">
        <v>41361</v>
      </c>
      <c r="H91">
        <v>61</v>
      </c>
      <c r="I91">
        <v>42</v>
      </c>
      <c r="J91">
        <v>359</v>
      </c>
      <c r="K91">
        <v>68</v>
      </c>
      <c r="L91">
        <v>352</v>
      </c>
      <c r="M91" t="s">
        <v>8</v>
      </c>
    </row>
    <row r="92" spans="5:13" x14ac:dyDescent="0.3">
      <c r="E92" t="str">
        <f t="shared" si="2"/>
        <v>Friday</v>
      </c>
      <c r="F92">
        <f t="shared" si="3"/>
        <v>5</v>
      </c>
      <c r="G92" s="1">
        <v>41362</v>
      </c>
      <c r="H92">
        <v>78</v>
      </c>
      <c r="I92">
        <v>41</v>
      </c>
      <c r="J92">
        <v>528</v>
      </c>
      <c r="K92">
        <v>91</v>
      </c>
      <c r="L92">
        <v>460</v>
      </c>
      <c r="M92" t="s">
        <v>8</v>
      </c>
    </row>
    <row r="93" spans="5:13" x14ac:dyDescent="0.3">
      <c r="E93" t="str">
        <f t="shared" si="2"/>
        <v>Saturday</v>
      </c>
      <c r="F93">
        <f t="shared" si="3"/>
        <v>6</v>
      </c>
      <c r="G93" s="1">
        <v>41363</v>
      </c>
      <c r="H93">
        <v>88</v>
      </c>
      <c r="I93">
        <v>33</v>
      </c>
      <c r="J93">
        <v>817</v>
      </c>
      <c r="K93">
        <v>271</v>
      </c>
      <c r="L93">
        <v>225</v>
      </c>
      <c r="M93" t="s">
        <v>8</v>
      </c>
    </row>
    <row r="94" spans="5:13" x14ac:dyDescent="0.3">
      <c r="E94" t="str">
        <f t="shared" si="2"/>
        <v>Sunday</v>
      </c>
      <c r="F94">
        <f t="shared" si="3"/>
        <v>7</v>
      </c>
      <c r="G94" s="1">
        <v>41364</v>
      </c>
      <c r="H94">
        <v>78</v>
      </c>
      <c r="I94">
        <v>77</v>
      </c>
      <c r="J94">
        <v>515</v>
      </c>
      <c r="K94">
        <v>172</v>
      </c>
      <c r="L94">
        <v>300</v>
      </c>
      <c r="M94" t="s">
        <v>8</v>
      </c>
    </row>
    <row r="95" spans="5:13" x14ac:dyDescent="0.3">
      <c r="E95" t="str">
        <f t="shared" si="2"/>
        <v>Monday</v>
      </c>
      <c r="F95">
        <f t="shared" si="3"/>
        <v>1</v>
      </c>
      <c r="G95" s="1">
        <v>41365</v>
      </c>
      <c r="H95">
        <v>75</v>
      </c>
      <c r="I95">
        <v>37</v>
      </c>
      <c r="J95">
        <v>411</v>
      </c>
      <c r="K95">
        <v>166</v>
      </c>
      <c r="L95">
        <v>335</v>
      </c>
      <c r="M95" t="s">
        <v>8</v>
      </c>
    </row>
    <row r="96" spans="5:13" x14ac:dyDescent="0.3">
      <c r="E96" t="str">
        <f t="shared" si="2"/>
        <v>Tuesday</v>
      </c>
      <c r="F96">
        <f t="shared" si="3"/>
        <v>2</v>
      </c>
      <c r="G96" s="1">
        <v>41366</v>
      </c>
      <c r="H96">
        <v>73</v>
      </c>
      <c r="I96">
        <v>41</v>
      </c>
      <c r="J96">
        <v>417</v>
      </c>
      <c r="K96">
        <v>68</v>
      </c>
      <c r="L96">
        <v>262</v>
      </c>
      <c r="M96" t="s">
        <v>8</v>
      </c>
    </row>
    <row r="97" spans="5:13" x14ac:dyDescent="0.3">
      <c r="E97" t="str">
        <f t="shared" si="2"/>
        <v>Wednesday</v>
      </c>
      <c r="F97">
        <f t="shared" si="3"/>
        <v>3</v>
      </c>
      <c r="G97" s="1">
        <v>41367</v>
      </c>
      <c r="H97">
        <v>76</v>
      </c>
      <c r="I97">
        <v>54</v>
      </c>
      <c r="J97">
        <v>497</v>
      </c>
      <c r="K97">
        <v>215</v>
      </c>
      <c r="L97">
        <v>348</v>
      </c>
      <c r="M97" t="s">
        <v>8</v>
      </c>
    </row>
    <row r="98" spans="5:13" x14ac:dyDescent="0.3">
      <c r="E98" t="str">
        <f t="shared" si="2"/>
        <v>Thursday</v>
      </c>
      <c r="F98">
        <f t="shared" si="3"/>
        <v>4</v>
      </c>
      <c r="G98" s="1">
        <v>41368</v>
      </c>
      <c r="H98">
        <v>83</v>
      </c>
      <c r="I98">
        <v>46</v>
      </c>
      <c r="J98">
        <v>417</v>
      </c>
      <c r="K98">
        <v>191</v>
      </c>
      <c r="L98">
        <v>500</v>
      </c>
      <c r="M98" t="s">
        <v>8</v>
      </c>
    </row>
    <row r="99" spans="5:13" x14ac:dyDescent="0.3">
      <c r="E99" t="str">
        <f t="shared" si="2"/>
        <v>Friday</v>
      </c>
      <c r="F99">
        <f t="shared" si="3"/>
        <v>5</v>
      </c>
      <c r="G99" s="1">
        <v>41369</v>
      </c>
      <c r="H99">
        <v>101</v>
      </c>
      <c r="I99">
        <v>72</v>
      </c>
      <c r="J99">
        <v>519</v>
      </c>
      <c r="K99">
        <v>289</v>
      </c>
      <c r="L99">
        <v>439</v>
      </c>
      <c r="M99" t="s">
        <v>8</v>
      </c>
    </row>
    <row r="100" spans="5:13" x14ac:dyDescent="0.3">
      <c r="E100" t="str">
        <f t="shared" si="2"/>
        <v>Saturday</v>
      </c>
      <c r="F100">
        <f t="shared" si="3"/>
        <v>6</v>
      </c>
      <c r="G100" s="1">
        <v>41370</v>
      </c>
      <c r="H100">
        <v>94</v>
      </c>
      <c r="I100">
        <v>74</v>
      </c>
      <c r="J100">
        <v>552</v>
      </c>
      <c r="K100">
        <v>247</v>
      </c>
      <c r="L100">
        <v>333</v>
      </c>
      <c r="M100" t="s">
        <v>8</v>
      </c>
    </row>
    <row r="101" spans="5:13" x14ac:dyDescent="0.3">
      <c r="E101" t="str">
        <f t="shared" si="2"/>
        <v>Sunday</v>
      </c>
      <c r="F101">
        <f t="shared" si="3"/>
        <v>7</v>
      </c>
      <c r="G101" s="1">
        <v>41371</v>
      </c>
      <c r="H101">
        <v>89</v>
      </c>
      <c r="I101">
        <v>53</v>
      </c>
      <c r="J101">
        <v>487</v>
      </c>
      <c r="K101">
        <v>253</v>
      </c>
      <c r="L101">
        <v>435</v>
      </c>
      <c r="M101" t="s">
        <v>8</v>
      </c>
    </row>
    <row r="102" spans="5:13" x14ac:dyDescent="0.3">
      <c r="E102" t="str">
        <f t="shared" si="2"/>
        <v>Monday</v>
      </c>
      <c r="F102">
        <f t="shared" si="3"/>
        <v>1</v>
      </c>
      <c r="G102" s="1">
        <v>41372</v>
      </c>
      <c r="H102">
        <v>95</v>
      </c>
      <c r="I102">
        <v>54</v>
      </c>
      <c r="J102">
        <v>594</v>
      </c>
      <c r="K102">
        <v>147</v>
      </c>
      <c r="L102">
        <v>282</v>
      </c>
      <c r="M102" t="s">
        <v>7</v>
      </c>
    </row>
    <row r="103" spans="5:13" x14ac:dyDescent="0.3">
      <c r="E103" t="str">
        <f t="shared" si="2"/>
        <v>Tuesday</v>
      </c>
      <c r="F103">
        <f t="shared" si="3"/>
        <v>2</v>
      </c>
      <c r="G103" s="1">
        <v>41373</v>
      </c>
      <c r="H103">
        <v>64</v>
      </c>
      <c r="I103">
        <v>63</v>
      </c>
      <c r="J103">
        <v>284</v>
      </c>
      <c r="K103">
        <v>147</v>
      </c>
      <c r="L103">
        <v>254</v>
      </c>
      <c r="M103" t="s">
        <v>8</v>
      </c>
    </row>
    <row r="104" spans="5:13" x14ac:dyDescent="0.3">
      <c r="E104" t="str">
        <f t="shared" si="2"/>
        <v>Wednesday</v>
      </c>
      <c r="F104">
        <f t="shared" si="3"/>
        <v>3</v>
      </c>
      <c r="G104" s="1">
        <v>41374</v>
      </c>
      <c r="H104">
        <v>75</v>
      </c>
      <c r="I104">
        <v>36</v>
      </c>
      <c r="J104">
        <v>522</v>
      </c>
      <c r="K104">
        <v>149</v>
      </c>
      <c r="L104">
        <v>370</v>
      </c>
      <c r="M104" t="s">
        <v>8</v>
      </c>
    </row>
    <row r="105" spans="5:13" x14ac:dyDescent="0.3">
      <c r="E105" t="str">
        <f t="shared" si="2"/>
        <v>Thursday</v>
      </c>
      <c r="F105">
        <f t="shared" si="3"/>
        <v>4</v>
      </c>
      <c r="G105" s="1">
        <v>41375</v>
      </c>
      <c r="H105">
        <v>88</v>
      </c>
      <c r="I105">
        <v>39</v>
      </c>
      <c r="J105">
        <v>320</v>
      </c>
      <c r="K105">
        <v>212</v>
      </c>
      <c r="L105">
        <v>263</v>
      </c>
      <c r="M105" t="s">
        <v>8</v>
      </c>
    </row>
    <row r="106" spans="5:13" x14ac:dyDescent="0.3">
      <c r="E106" t="str">
        <f t="shared" si="2"/>
        <v>Friday</v>
      </c>
      <c r="F106">
        <f t="shared" si="3"/>
        <v>5</v>
      </c>
      <c r="G106" s="1">
        <v>41376</v>
      </c>
      <c r="H106">
        <v>106</v>
      </c>
      <c r="I106">
        <v>69</v>
      </c>
      <c r="J106">
        <v>445</v>
      </c>
      <c r="K106">
        <v>119</v>
      </c>
      <c r="L106">
        <v>433</v>
      </c>
      <c r="M106" t="s">
        <v>8</v>
      </c>
    </row>
    <row r="107" spans="5:13" x14ac:dyDescent="0.3">
      <c r="E107" t="str">
        <f t="shared" si="2"/>
        <v>Saturday</v>
      </c>
      <c r="F107">
        <f t="shared" si="3"/>
        <v>6</v>
      </c>
      <c r="G107" s="1">
        <v>41377</v>
      </c>
      <c r="H107">
        <v>101</v>
      </c>
      <c r="I107">
        <v>74</v>
      </c>
      <c r="J107">
        <v>653</v>
      </c>
      <c r="K107">
        <v>215</v>
      </c>
      <c r="L107">
        <v>444</v>
      </c>
      <c r="M107" t="s">
        <v>8</v>
      </c>
    </row>
    <row r="108" spans="5:13" x14ac:dyDescent="0.3">
      <c r="E108" t="str">
        <f t="shared" si="2"/>
        <v>Sunday</v>
      </c>
      <c r="F108">
        <f t="shared" si="3"/>
        <v>7</v>
      </c>
      <c r="G108" s="1">
        <v>41378</v>
      </c>
      <c r="H108">
        <v>89</v>
      </c>
      <c r="I108">
        <v>52</v>
      </c>
      <c r="J108">
        <v>633</v>
      </c>
      <c r="K108">
        <v>261</v>
      </c>
      <c r="L108">
        <v>518</v>
      </c>
      <c r="M108" t="s">
        <v>8</v>
      </c>
    </row>
    <row r="109" spans="5:13" x14ac:dyDescent="0.3">
      <c r="E109" t="str">
        <f t="shared" si="2"/>
        <v>Monday</v>
      </c>
      <c r="F109">
        <f t="shared" si="3"/>
        <v>1</v>
      </c>
      <c r="G109" s="1">
        <v>41379</v>
      </c>
      <c r="H109">
        <v>76</v>
      </c>
      <c r="I109">
        <v>44</v>
      </c>
      <c r="J109">
        <v>491</v>
      </c>
      <c r="K109">
        <v>140</v>
      </c>
      <c r="L109">
        <v>300</v>
      </c>
      <c r="M109" t="s">
        <v>8</v>
      </c>
    </row>
    <row r="110" spans="5:13" x14ac:dyDescent="0.3">
      <c r="E110" t="str">
        <f t="shared" si="2"/>
        <v>Tuesday</v>
      </c>
      <c r="F110">
        <f t="shared" si="3"/>
        <v>2</v>
      </c>
      <c r="G110" s="1">
        <v>41380</v>
      </c>
      <c r="H110">
        <v>74</v>
      </c>
      <c r="I110">
        <v>44</v>
      </c>
      <c r="J110">
        <v>599</v>
      </c>
      <c r="K110">
        <v>164</v>
      </c>
      <c r="L110">
        <v>396</v>
      </c>
      <c r="M110" t="s">
        <v>8</v>
      </c>
    </row>
    <row r="111" spans="5:13" x14ac:dyDescent="0.3">
      <c r="E111" t="str">
        <f t="shared" si="2"/>
        <v>Wednesday</v>
      </c>
      <c r="F111">
        <f t="shared" si="3"/>
        <v>3</v>
      </c>
      <c r="G111" s="1">
        <v>41381</v>
      </c>
      <c r="H111">
        <v>67</v>
      </c>
      <c r="I111">
        <v>52</v>
      </c>
      <c r="J111">
        <v>410</v>
      </c>
      <c r="K111">
        <v>231</v>
      </c>
      <c r="L111">
        <v>295</v>
      </c>
      <c r="M111" t="s">
        <v>8</v>
      </c>
    </row>
    <row r="112" spans="5:13" x14ac:dyDescent="0.3">
      <c r="E112" t="str">
        <f t="shared" si="2"/>
        <v>Thursday</v>
      </c>
      <c r="F112">
        <f t="shared" si="3"/>
        <v>4</v>
      </c>
      <c r="G112" s="1">
        <v>41382</v>
      </c>
      <c r="H112">
        <v>87</v>
      </c>
      <c r="I112">
        <v>38</v>
      </c>
      <c r="J112">
        <v>564</v>
      </c>
      <c r="K112">
        <v>305</v>
      </c>
      <c r="L112">
        <v>339</v>
      </c>
      <c r="M112" t="s">
        <v>8</v>
      </c>
    </row>
    <row r="113" spans="5:13" x14ac:dyDescent="0.3">
      <c r="E113" t="str">
        <f t="shared" si="2"/>
        <v>Friday</v>
      </c>
      <c r="F113">
        <f t="shared" si="3"/>
        <v>5</v>
      </c>
      <c r="G113" s="1">
        <v>41383</v>
      </c>
      <c r="H113">
        <v>107</v>
      </c>
      <c r="I113">
        <v>45</v>
      </c>
      <c r="J113">
        <v>609</v>
      </c>
      <c r="K113">
        <v>288</v>
      </c>
      <c r="L113">
        <v>412</v>
      </c>
      <c r="M113" t="s">
        <v>8</v>
      </c>
    </row>
    <row r="114" spans="5:13" x14ac:dyDescent="0.3">
      <c r="E114" t="str">
        <f t="shared" si="2"/>
        <v>Saturday</v>
      </c>
      <c r="F114">
        <f t="shared" si="3"/>
        <v>6</v>
      </c>
      <c r="G114" s="1">
        <v>41384</v>
      </c>
      <c r="H114">
        <v>94</v>
      </c>
      <c r="I114">
        <v>75</v>
      </c>
      <c r="J114">
        <v>632</v>
      </c>
      <c r="K114">
        <v>272</v>
      </c>
      <c r="L114">
        <v>444</v>
      </c>
      <c r="M114" t="s">
        <v>8</v>
      </c>
    </row>
    <row r="115" spans="5:13" x14ac:dyDescent="0.3">
      <c r="E115" t="str">
        <f t="shared" si="2"/>
        <v>Sunday</v>
      </c>
      <c r="F115">
        <f t="shared" si="3"/>
        <v>7</v>
      </c>
      <c r="G115" s="1">
        <v>41385</v>
      </c>
      <c r="H115">
        <v>77</v>
      </c>
      <c r="I115">
        <v>53</v>
      </c>
      <c r="J115">
        <v>606</v>
      </c>
      <c r="K115">
        <v>257</v>
      </c>
      <c r="L115">
        <v>313</v>
      </c>
      <c r="M115" t="s">
        <v>8</v>
      </c>
    </row>
    <row r="116" spans="5:13" x14ac:dyDescent="0.3">
      <c r="E116" t="str">
        <f t="shared" si="2"/>
        <v>Monday</v>
      </c>
      <c r="F116">
        <f t="shared" si="3"/>
        <v>1</v>
      </c>
      <c r="G116" s="1">
        <v>41386</v>
      </c>
      <c r="H116">
        <v>73</v>
      </c>
      <c r="I116">
        <v>36</v>
      </c>
      <c r="J116">
        <v>360</v>
      </c>
      <c r="K116">
        <v>180</v>
      </c>
      <c r="L116">
        <v>475</v>
      </c>
      <c r="M116" t="s">
        <v>8</v>
      </c>
    </row>
    <row r="117" spans="5:13" x14ac:dyDescent="0.3">
      <c r="E117" t="str">
        <f t="shared" si="2"/>
        <v>Tuesday</v>
      </c>
      <c r="F117">
        <f t="shared" si="3"/>
        <v>2</v>
      </c>
      <c r="G117" s="1">
        <v>41387</v>
      </c>
      <c r="H117">
        <v>51</v>
      </c>
      <c r="I117">
        <v>47</v>
      </c>
      <c r="J117">
        <v>631</v>
      </c>
      <c r="K117">
        <v>147</v>
      </c>
      <c r="L117">
        <v>253</v>
      </c>
      <c r="M117" t="s">
        <v>8</v>
      </c>
    </row>
    <row r="118" spans="5:13" x14ac:dyDescent="0.3">
      <c r="E118" t="str">
        <f t="shared" si="2"/>
        <v>Wednesday</v>
      </c>
      <c r="F118">
        <f t="shared" si="3"/>
        <v>3</v>
      </c>
      <c r="G118" s="1">
        <v>41388</v>
      </c>
      <c r="H118">
        <v>72</v>
      </c>
      <c r="I118">
        <v>44</v>
      </c>
      <c r="J118">
        <v>460</v>
      </c>
      <c r="K118">
        <v>232</v>
      </c>
      <c r="L118">
        <v>391</v>
      </c>
      <c r="M118" t="s">
        <v>8</v>
      </c>
    </row>
    <row r="119" spans="5:13" x14ac:dyDescent="0.3">
      <c r="E119" t="str">
        <f t="shared" si="2"/>
        <v>Thursday</v>
      </c>
      <c r="F119">
        <f t="shared" si="3"/>
        <v>4</v>
      </c>
      <c r="G119" s="1">
        <v>41389</v>
      </c>
      <c r="H119">
        <v>59</v>
      </c>
      <c r="I119">
        <v>43</v>
      </c>
      <c r="J119">
        <v>285</v>
      </c>
      <c r="K119">
        <v>162</v>
      </c>
      <c r="L119">
        <v>292</v>
      </c>
      <c r="M119" t="s">
        <v>8</v>
      </c>
    </row>
    <row r="120" spans="5:13" x14ac:dyDescent="0.3">
      <c r="E120" t="str">
        <f t="shared" si="2"/>
        <v>Friday</v>
      </c>
      <c r="F120">
        <f t="shared" si="3"/>
        <v>5</v>
      </c>
      <c r="G120" s="1">
        <v>41390</v>
      </c>
      <c r="H120">
        <v>94</v>
      </c>
      <c r="I120">
        <v>78</v>
      </c>
      <c r="J120">
        <v>685</v>
      </c>
      <c r="K120">
        <v>245</v>
      </c>
      <c r="L120">
        <v>621</v>
      </c>
      <c r="M120" t="s">
        <v>8</v>
      </c>
    </row>
    <row r="121" spans="5:13" x14ac:dyDescent="0.3">
      <c r="E121" t="str">
        <f t="shared" si="2"/>
        <v>Saturday</v>
      </c>
      <c r="F121">
        <f t="shared" si="3"/>
        <v>6</v>
      </c>
      <c r="G121" s="1">
        <v>41391</v>
      </c>
      <c r="H121">
        <v>79</v>
      </c>
      <c r="I121">
        <v>68</v>
      </c>
      <c r="J121">
        <v>400</v>
      </c>
      <c r="K121">
        <v>252</v>
      </c>
      <c r="L121">
        <v>385</v>
      </c>
      <c r="M121" t="s">
        <v>8</v>
      </c>
    </row>
    <row r="122" spans="5:13" x14ac:dyDescent="0.3">
      <c r="E122" t="str">
        <f t="shared" si="2"/>
        <v>Sunday</v>
      </c>
      <c r="F122">
        <f t="shared" si="3"/>
        <v>7</v>
      </c>
      <c r="G122" s="1">
        <v>41392</v>
      </c>
      <c r="H122">
        <v>64</v>
      </c>
      <c r="I122">
        <v>61</v>
      </c>
      <c r="J122">
        <v>757</v>
      </c>
      <c r="K122">
        <v>216</v>
      </c>
      <c r="L122">
        <v>301</v>
      </c>
      <c r="M122" t="s">
        <v>8</v>
      </c>
    </row>
    <row r="123" spans="5:13" x14ac:dyDescent="0.3">
      <c r="E123" t="str">
        <f t="shared" si="2"/>
        <v>Monday</v>
      </c>
      <c r="F123">
        <f t="shared" si="3"/>
        <v>1</v>
      </c>
      <c r="G123" s="1">
        <v>41393</v>
      </c>
      <c r="H123">
        <v>87</v>
      </c>
      <c r="I123">
        <v>43</v>
      </c>
      <c r="J123">
        <v>405</v>
      </c>
      <c r="K123">
        <v>143</v>
      </c>
      <c r="L123">
        <v>309</v>
      </c>
      <c r="M123" t="s">
        <v>8</v>
      </c>
    </row>
    <row r="124" spans="5:13" x14ac:dyDescent="0.3">
      <c r="E124" t="str">
        <f t="shared" si="2"/>
        <v>Tuesday</v>
      </c>
      <c r="F124">
        <f t="shared" si="3"/>
        <v>2</v>
      </c>
      <c r="G124" s="1">
        <v>41394</v>
      </c>
      <c r="H124">
        <v>72</v>
      </c>
      <c r="I124">
        <v>40</v>
      </c>
      <c r="J124">
        <v>403</v>
      </c>
      <c r="K124">
        <v>188</v>
      </c>
      <c r="L124">
        <v>294</v>
      </c>
      <c r="M124" t="s">
        <v>8</v>
      </c>
    </row>
    <row r="125" spans="5:13" x14ac:dyDescent="0.3">
      <c r="E125" t="str">
        <f t="shared" si="2"/>
        <v>Wednesday</v>
      </c>
      <c r="F125">
        <f t="shared" si="3"/>
        <v>3</v>
      </c>
      <c r="G125" s="1">
        <v>41395</v>
      </c>
      <c r="H125">
        <v>71</v>
      </c>
      <c r="I125">
        <v>61</v>
      </c>
      <c r="J125">
        <v>467</v>
      </c>
      <c r="K125">
        <v>178</v>
      </c>
      <c r="L125">
        <v>273</v>
      </c>
      <c r="M125" t="s">
        <v>8</v>
      </c>
    </row>
    <row r="126" spans="5:13" x14ac:dyDescent="0.3">
      <c r="E126" t="str">
        <f t="shared" si="2"/>
        <v>Thursday</v>
      </c>
      <c r="F126">
        <f t="shared" si="3"/>
        <v>4</v>
      </c>
      <c r="G126" s="1">
        <v>41396</v>
      </c>
      <c r="H126">
        <v>57</v>
      </c>
      <c r="I126">
        <v>49</v>
      </c>
      <c r="J126">
        <v>418</v>
      </c>
      <c r="K126">
        <v>251</v>
      </c>
      <c r="L126">
        <v>295</v>
      </c>
      <c r="M126" t="s">
        <v>8</v>
      </c>
    </row>
    <row r="127" spans="5:13" x14ac:dyDescent="0.3">
      <c r="E127" t="str">
        <f t="shared" si="2"/>
        <v>Friday</v>
      </c>
      <c r="F127">
        <f t="shared" si="3"/>
        <v>5</v>
      </c>
      <c r="G127" s="1">
        <v>41397</v>
      </c>
      <c r="H127">
        <v>100</v>
      </c>
      <c r="I127">
        <v>44</v>
      </c>
      <c r="J127">
        <v>434</v>
      </c>
      <c r="K127">
        <v>205</v>
      </c>
      <c r="L127">
        <v>467</v>
      </c>
      <c r="M127" t="s">
        <v>8</v>
      </c>
    </row>
    <row r="128" spans="5:13" x14ac:dyDescent="0.3">
      <c r="E128" t="str">
        <f t="shared" si="2"/>
        <v>Saturday</v>
      </c>
      <c r="F128">
        <f t="shared" si="3"/>
        <v>6</v>
      </c>
      <c r="G128" s="1">
        <v>41398</v>
      </c>
      <c r="H128">
        <v>84</v>
      </c>
      <c r="I128">
        <v>98</v>
      </c>
      <c r="J128">
        <v>622</v>
      </c>
      <c r="K128">
        <v>346</v>
      </c>
      <c r="L128">
        <v>366</v>
      </c>
      <c r="M128" t="s">
        <v>8</v>
      </c>
    </row>
    <row r="129" spans="5:13" x14ac:dyDescent="0.3">
      <c r="E129" t="str">
        <f t="shared" si="2"/>
        <v>Sunday</v>
      </c>
      <c r="F129">
        <f t="shared" si="3"/>
        <v>7</v>
      </c>
      <c r="G129" s="1">
        <v>41399</v>
      </c>
      <c r="H129">
        <v>140</v>
      </c>
      <c r="I129">
        <v>41</v>
      </c>
      <c r="J129">
        <v>635</v>
      </c>
      <c r="K129">
        <v>226</v>
      </c>
      <c r="L129">
        <v>372</v>
      </c>
      <c r="M129" t="s">
        <v>8</v>
      </c>
    </row>
    <row r="130" spans="5:13" x14ac:dyDescent="0.3">
      <c r="E130" t="str">
        <f t="shared" si="2"/>
        <v>Monday</v>
      </c>
      <c r="F130">
        <f t="shared" si="3"/>
        <v>1</v>
      </c>
      <c r="G130" s="1">
        <v>41400</v>
      </c>
      <c r="H130">
        <v>83</v>
      </c>
      <c r="I130">
        <v>46</v>
      </c>
      <c r="J130">
        <v>588</v>
      </c>
      <c r="K130">
        <v>159</v>
      </c>
      <c r="L130">
        <v>357</v>
      </c>
      <c r="M130" t="s">
        <v>8</v>
      </c>
    </row>
    <row r="131" spans="5:13" x14ac:dyDescent="0.3">
      <c r="E131" t="str">
        <f t="shared" si="2"/>
        <v>Tuesday</v>
      </c>
      <c r="F131">
        <f t="shared" si="3"/>
        <v>2</v>
      </c>
      <c r="G131" s="1">
        <v>41401</v>
      </c>
      <c r="H131">
        <v>118</v>
      </c>
      <c r="I131">
        <v>45</v>
      </c>
      <c r="J131">
        <v>461</v>
      </c>
      <c r="K131">
        <v>201</v>
      </c>
      <c r="L131">
        <v>183</v>
      </c>
      <c r="M131" t="s">
        <v>8</v>
      </c>
    </row>
    <row r="132" spans="5:13" x14ac:dyDescent="0.3">
      <c r="E132" t="str">
        <f t="shared" si="2"/>
        <v>Wednesday</v>
      </c>
      <c r="F132">
        <f t="shared" si="3"/>
        <v>3</v>
      </c>
      <c r="G132" s="1">
        <v>41402</v>
      </c>
      <c r="H132">
        <v>73</v>
      </c>
      <c r="I132">
        <v>43</v>
      </c>
      <c r="J132">
        <v>463</v>
      </c>
      <c r="K132">
        <v>277</v>
      </c>
      <c r="L132">
        <v>257</v>
      </c>
      <c r="M132" t="s">
        <v>8</v>
      </c>
    </row>
    <row r="133" spans="5:13" x14ac:dyDescent="0.3">
      <c r="E133" t="str">
        <f t="shared" ref="E133:E196" si="4">VLOOKUP(F133,lookday,2)</f>
        <v>Thursday</v>
      </c>
      <c r="F133">
        <f t="shared" si="3"/>
        <v>4</v>
      </c>
      <c r="G133" s="1">
        <v>41403</v>
      </c>
      <c r="H133">
        <v>77</v>
      </c>
      <c r="I133">
        <v>54</v>
      </c>
      <c r="J133">
        <v>552</v>
      </c>
      <c r="K133">
        <v>254</v>
      </c>
      <c r="L133">
        <v>111</v>
      </c>
      <c r="M133" t="s">
        <v>8</v>
      </c>
    </row>
    <row r="134" spans="5:13" x14ac:dyDescent="0.3">
      <c r="E134" t="str">
        <f t="shared" si="4"/>
        <v>Friday</v>
      </c>
      <c r="F134">
        <f t="shared" ref="F134:F197" si="5">WEEKDAY(G134,2)</f>
        <v>5</v>
      </c>
      <c r="G134" s="1">
        <v>41404</v>
      </c>
      <c r="H134">
        <v>95</v>
      </c>
      <c r="I134">
        <v>45</v>
      </c>
      <c r="J134">
        <v>530</v>
      </c>
      <c r="K134">
        <v>248</v>
      </c>
      <c r="L134">
        <v>491</v>
      </c>
      <c r="M134" t="s">
        <v>8</v>
      </c>
    </row>
    <row r="135" spans="5:13" x14ac:dyDescent="0.3">
      <c r="E135" t="str">
        <f t="shared" si="4"/>
        <v>Saturday</v>
      </c>
      <c r="F135">
        <f t="shared" si="5"/>
        <v>6</v>
      </c>
      <c r="G135" s="1">
        <v>41405</v>
      </c>
      <c r="H135">
        <v>90</v>
      </c>
      <c r="I135">
        <v>52</v>
      </c>
      <c r="J135">
        <v>431</v>
      </c>
      <c r="K135">
        <v>303</v>
      </c>
      <c r="L135">
        <v>525</v>
      </c>
      <c r="M135" t="s">
        <v>8</v>
      </c>
    </row>
    <row r="136" spans="5:13" x14ac:dyDescent="0.3">
      <c r="E136" t="str">
        <f t="shared" si="4"/>
        <v>Sunday</v>
      </c>
      <c r="F136">
        <f t="shared" si="5"/>
        <v>7</v>
      </c>
      <c r="G136" s="1">
        <v>41406</v>
      </c>
      <c r="H136">
        <v>96</v>
      </c>
      <c r="I136">
        <v>58</v>
      </c>
      <c r="J136">
        <v>395</v>
      </c>
      <c r="K136">
        <v>362</v>
      </c>
      <c r="L136">
        <v>388</v>
      </c>
      <c r="M136" t="s">
        <v>8</v>
      </c>
    </row>
    <row r="137" spans="5:13" x14ac:dyDescent="0.3">
      <c r="E137" t="str">
        <f t="shared" si="4"/>
        <v>Monday</v>
      </c>
      <c r="F137">
        <f t="shared" si="5"/>
        <v>1</v>
      </c>
      <c r="G137" s="1">
        <v>41407</v>
      </c>
      <c r="H137">
        <v>90</v>
      </c>
      <c r="I137">
        <v>42</v>
      </c>
      <c r="J137">
        <v>391</v>
      </c>
      <c r="K137">
        <v>193</v>
      </c>
      <c r="L137">
        <v>273</v>
      </c>
      <c r="M137" t="s">
        <v>8</v>
      </c>
    </row>
    <row r="138" spans="5:13" x14ac:dyDescent="0.3">
      <c r="E138" t="str">
        <f t="shared" si="4"/>
        <v>Tuesday</v>
      </c>
      <c r="F138">
        <f t="shared" si="5"/>
        <v>2</v>
      </c>
      <c r="G138" s="1">
        <v>41408</v>
      </c>
      <c r="H138">
        <v>53</v>
      </c>
      <c r="I138">
        <v>52</v>
      </c>
      <c r="J138">
        <v>432</v>
      </c>
      <c r="K138">
        <v>297</v>
      </c>
      <c r="L138">
        <v>248</v>
      </c>
      <c r="M138" t="s">
        <v>8</v>
      </c>
    </row>
    <row r="139" spans="5:13" x14ac:dyDescent="0.3">
      <c r="E139" t="str">
        <f t="shared" si="4"/>
        <v>Wednesday</v>
      </c>
      <c r="F139">
        <f t="shared" si="5"/>
        <v>3</v>
      </c>
      <c r="G139" s="1">
        <v>41409</v>
      </c>
      <c r="H139">
        <v>79</v>
      </c>
      <c r="I139">
        <v>40</v>
      </c>
      <c r="J139">
        <v>581</v>
      </c>
      <c r="K139">
        <v>182</v>
      </c>
      <c r="L139">
        <v>408</v>
      </c>
      <c r="M139" t="s">
        <v>8</v>
      </c>
    </row>
    <row r="140" spans="5:13" x14ac:dyDescent="0.3">
      <c r="E140" t="str">
        <f t="shared" si="4"/>
        <v>Thursday</v>
      </c>
      <c r="F140">
        <f t="shared" si="5"/>
        <v>4</v>
      </c>
      <c r="G140" s="1">
        <v>41410</v>
      </c>
      <c r="H140">
        <v>66</v>
      </c>
      <c r="I140">
        <v>55</v>
      </c>
      <c r="J140">
        <v>525</v>
      </c>
      <c r="K140">
        <v>195</v>
      </c>
      <c r="L140">
        <v>248</v>
      </c>
      <c r="M140" t="s">
        <v>8</v>
      </c>
    </row>
    <row r="141" spans="5:13" x14ac:dyDescent="0.3">
      <c r="E141" t="str">
        <f t="shared" si="4"/>
        <v>Friday</v>
      </c>
      <c r="F141">
        <f t="shared" si="5"/>
        <v>5</v>
      </c>
      <c r="G141" s="1">
        <v>41411</v>
      </c>
      <c r="H141">
        <v>82</v>
      </c>
      <c r="I141">
        <v>50</v>
      </c>
      <c r="J141">
        <v>740</v>
      </c>
      <c r="K141">
        <v>272</v>
      </c>
      <c r="L141">
        <v>276</v>
      </c>
      <c r="M141" t="s">
        <v>8</v>
      </c>
    </row>
    <row r="142" spans="5:13" x14ac:dyDescent="0.3">
      <c r="E142" t="str">
        <f t="shared" si="4"/>
        <v>Saturday</v>
      </c>
      <c r="F142">
        <f t="shared" si="5"/>
        <v>6</v>
      </c>
      <c r="G142" s="1">
        <v>41412</v>
      </c>
      <c r="H142">
        <v>115</v>
      </c>
      <c r="I142">
        <v>60</v>
      </c>
      <c r="J142">
        <v>710</v>
      </c>
      <c r="K142">
        <v>405</v>
      </c>
      <c r="L142">
        <v>353</v>
      </c>
      <c r="M142" t="s">
        <v>8</v>
      </c>
    </row>
    <row r="143" spans="5:13" x14ac:dyDescent="0.3">
      <c r="E143" t="str">
        <f t="shared" si="4"/>
        <v>Sunday</v>
      </c>
      <c r="F143">
        <f t="shared" si="5"/>
        <v>7</v>
      </c>
      <c r="G143" s="1">
        <v>41413</v>
      </c>
      <c r="H143">
        <v>61</v>
      </c>
      <c r="I143">
        <v>41</v>
      </c>
      <c r="J143">
        <v>433</v>
      </c>
      <c r="K143">
        <v>300</v>
      </c>
      <c r="L143">
        <v>326</v>
      </c>
      <c r="M143" t="s">
        <v>8</v>
      </c>
    </row>
    <row r="144" spans="5:13" x14ac:dyDescent="0.3">
      <c r="E144" t="str">
        <f t="shared" si="4"/>
        <v>Monday</v>
      </c>
      <c r="F144">
        <f t="shared" si="5"/>
        <v>1</v>
      </c>
      <c r="G144" s="1">
        <v>41414</v>
      </c>
      <c r="H144">
        <v>96</v>
      </c>
      <c r="I144">
        <v>45</v>
      </c>
      <c r="J144">
        <v>394</v>
      </c>
      <c r="K144">
        <v>293</v>
      </c>
      <c r="L144">
        <v>516</v>
      </c>
      <c r="M144" t="s">
        <v>8</v>
      </c>
    </row>
    <row r="145" spans="5:13" x14ac:dyDescent="0.3">
      <c r="E145" t="str">
        <f t="shared" si="4"/>
        <v>Tuesday</v>
      </c>
      <c r="F145">
        <f t="shared" si="5"/>
        <v>2</v>
      </c>
      <c r="G145" s="1">
        <v>41415</v>
      </c>
      <c r="H145">
        <v>64</v>
      </c>
      <c r="I145">
        <v>48</v>
      </c>
      <c r="J145">
        <v>363</v>
      </c>
      <c r="K145">
        <v>194</v>
      </c>
      <c r="L145">
        <v>287</v>
      </c>
      <c r="M145" t="s">
        <v>8</v>
      </c>
    </row>
    <row r="146" spans="5:13" x14ac:dyDescent="0.3">
      <c r="E146" t="str">
        <f t="shared" si="4"/>
        <v>Wednesday</v>
      </c>
      <c r="F146">
        <f t="shared" si="5"/>
        <v>3</v>
      </c>
      <c r="G146" s="1">
        <v>41416</v>
      </c>
      <c r="H146">
        <v>77</v>
      </c>
      <c r="I146">
        <v>68</v>
      </c>
      <c r="J146">
        <v>611</v>
      </c>
      <c r="K146">
        <v>145</v>
      </c>
      <c r="L146">
        <v>506</v>
      </c>
      <c r="M146" t="s">
        <v>7</v>
      </c>
    </row>
    <row r="147" spans="5:13" x14ac:dyDescent="0.3">
      <c r="E147" t="str">
        <f t="shared" si="4"/>
        <v>Thursday</v>
      </c>
      <c r="F147">
        <f t="shared" si="5"/>
        <v>4</v>
      </c>
      <c r="G147" s="1">
        <v>41417</v>
      </c>
      <c r="H147">
        <v>80</v>
      </c>
      <c r="I147">
        <v>44</v>
      </c>
      <c r="J147">
        <v>359</v>
      </c>
      <c r="K147">
        <v>153</v>
      </c>
      <c r="L147">
        <v>321</v>
      </c>
      <c r="M147" t="s">
        <v>8</v>
      </c>
    </row>
    <row r="148" spans="5:13" x14ac:dyDescent="0.3">
      <c r="E148" t="str">
        <f t="shared" si="4"/>
        <v>Friday</v>
      </c>
      <c r="F148">
        <f t="shared" si="5"/>
        <v>5</v>
      </c>
      <c r="G148" s="1">
        <v>41418</v>
      </c>
      <c r="H148">
        <v>93</v>
      </c>
      <c r="I148">
        <v>57</v>
      </c>
      <c r="J148">
        <v>415</v>
      </c>
      <c r="K148">
        <v>194</v>
      </c>
      <c r="L148">
        <v>424</v>
      </c>
      <c r="M148" t="s">
        <v>8</v>
      </c>
    </row>
    <row r="149" spans="5:13" x14ac:dyDescent="0.3">
      <c r="E149" t="str">
        <f t="shared" si="4"/>
        <v>Saturday</v>
      </c>
      <c r="F149">
        <f t="shared" si="5"/>
        <v>6</v>
      </c>
      <c r="G149" s="1">
        <v>41419</v>
      </c>
      <c r="H149">
        <v>112</v>
      </c>
      <c r="I149">
        <v>61</v>
      </c>
      <c r="J149">
        <v>568</v>
      </c>
      <c r="K149">
        <v>377</v>
      </c>
      <c r="L149">
        <v>565</v>
      </c>
      <c r="M149" t="s">
        <v>8</v>
      </c>
    </row>
    <row r="150" spans="5:13" x14ac:dyDescent="0.3">
      <c r="E150" t="str">
        <f t="shared" si="4"/>
        <v>Sunday</v>
      </c>
      <c r="F150">
        <f t="shared" si="5"/>
        <v>7</v>
      </c>
      <c r="G150" s="1">
        <v>41420</v>
      </c>
      <c r="H150">
        <v>100</v>
      </c>
      <c r="I150">
        <v>60</v>
      </c>
      <c r="J150">
        <v>595</v>
      </c>
      <c r="K150">
        <v>257</v>
      </c>
      <c r="L150">
        <v>452</v>
      </c>
      <c r="M150" t="s">
        <v>8</v>
      </c>
    </row>
    <row r="151" spans="5:13" x14ac:dyDescent="0.3">
      <c r="E151" t="str">
        <f t="shared" si="4"/>
        <v>Monday</v>
      </c>
      <c r="F151">
        <f t="shared" si="5"/>
        <v>1</v>
      </c>
      <c r="G151" s="1">
        <v>41421</v>
      </c>
      <c r="H151">
        <v>81</v>
      </c>
      <c r="I151">
        <v>47</v>
      </c>
      <c r="J151">
        <v>504</v>
      </c>
      <c r="K151">
        <v>167</v>
      </c>
      <c r="L151">
        <v>418</v>
      </c>
      <c r="M151" t="s">
        <v>8</v>
      </c>
    </row>
    <row r="152" spans="5:13" x14ac:dyDescent="0.3">
      <c r="E152" t="str">
        <f t="shared" si="4"/>
        <v>Tuesday</v>
      </c>
      <c r="F152">
        <f t="shared" si="5"/>
        <v>2</v>
      </c>
      <c r="G152" s="1">
        <v>41422</v>
      </c>
      <c r="H152">
        <v>79</v>
      </c>
      <c r="I152">
        <v>59</v>
      </c>
      <c r="J152">
        <v>460</v>
      </c>
      <c r="K152">
        <v>231</v>
      </c>
      <c r="L152">
        <v>283</v>
      </c>
      <c r="M152" t="s">
        <v>8</v>
      </c>
    </row>
    <row r="153" spans="5:13" x14ac:dyDescent="0.3">
      <c r="E153" t="str">
        <f t="shared" si="4"/>
        <v>Wednesday</v>
      </c>
      <c r="F153">
        <f t="shared" si="5"/>
        <v>3</v>
      </c>
      <c r="G153" s="1">
        <v>41423</v>
      </c>
      <c r="H153">
        <v>66</v>
      </c>
      <c r="I153">
        <v>54</v>
      </c>
      <c r="J153">
        <v>521</v>
      </c>
      <c r="K153">
        <v>254</v>
      </c>
      <c r="L153">
        <v>475</v>
      </c>
      <c r="M153" t="s">
        <v>8</v>
      </c>
    </row>
    <row r="154" spans="5:13" x14ac:dyDescent="0.3">
      <c r="E154" t="str">
        <f t="shared" si="4"/>
        <v>Thursday</v>
      </c>
      <c r="F154">
        <f t="shared" si="5"/>
        <v>4</v>
      </c>
      <c r="G154" s="1">
        <v>41424</v>
      </c>
      <c r="H154">
        <v>45</v>
      </c>
      <c r="I154">
        <v>59</v>
      </c>
      <c r="J154">
        <v>547</v>
      </c>
      <c r="K154">
        <v>173</v>
      </c>
      <c r="L154">
        <v>419</v>
      </c>
      <c r="M154" t="s">
        <v>8</v>
      </c>
    </row>
    <row r="155" spans="5:13" x14ac:dyDescent="0.3">
      <c r="E155" t="str">
        <f t="shared" si="4"/>
        <v>Friday</v>
      </c>
      <c r="F155">
        <f t="shared" si="5"/>
        <v>5</v>
      </c>
      <c r="G155" s="1">
        <v>41425</v>
      </c>
      <c r="H155">
        <v>82</v>
      </c>
      <c r="I155">
        <v>59</v>
      </c>
      <c r="J155">
        <v>305</v>
      </c>
      <c r="K155">
        <v>98</v>
      </c>
      <c r="L155">
        <v>294</v>
      </c>
      <c r="M155" t="s">
        <v>8</v>
      </c>
    </row>
    <row r="156" spans="5:13" x14ac:dyDescent="0.3">
      <c r="E156" t="str">
        <f t="shared" si="4"/>
        <v>Saturday</v>
      </c>
      <c r="F156">
        <f t="shared" si="5"/>
        <v>6</v>
      </c>
      <c r="G156" s="1">
        <v>41426</v>
      </c>
      <c r="H156">
        <v>93</v>
      </c>
      <c r="I156">
        <v>64</v>
      </c>
      <c r="J156">
        <v>631</v>
      </c>
      <c r="K156">
        <v>297</v>
      </c>
      <c r="L156">
        <v>394</v>
      </c>
      <c r="M156" t="s">
        <v>8</v>
      </c>
    </row>
    <row r="157" spans="5:13" x14ac:dyDescent="0.3">
      <c r="E157" t="str">
        <f t="shared" si="4"/>
        <v>Sunday</v>
      </c>
      <c r="F157">
        <f t="shared" si="5"/>
        <v>7</v>
      </c>
      <c r="G157" s="1">
        <v>41427</v>
      </c>
      <c r="H157">
        <v>102</v>
      </c>
      <c r="I157">
        <v>59</v>
      </c>
      <c r="J157">
        <v>612</v>
      </c>
      <c r="K157">
        <v>322</v>
      </c>
      <c r="L157">
        <v>456</v>
      </c>
      <c r="M157" t="s">
        <v>8</v>
      </c>
    </row>
    <row r="158" spans="5:13" x14ac:dyDescent="0.3">
      <c r="E158" t="str">
        <f t="shared" si="4"/>
        <v>Monday</v>
      </c>
      <c r="F158">
        <f t="shared" si="5"/>
        <v>1</v>
      </c>
      <c r="G158" s="1">
        <v>41428</v>
      </c>
      <c r="H158">
        <v>45</v>
      </c>
      <c r="I158">
        <v>36</v>
      </c>
      <c r="J158">
        <v>417</v>
      </c>
      <c r="K158">
        <v>313</v>
      </c>
      <c r="L158">
        <v>282</v>
      </c>
      <c r="M158" t="s">
        <v>8</v>
      </c>
    </row>
    <row r="159" spans="5:13" x14ac:dyDescent="0.3">
      <c r="E159" t="str">
        <f t="shared" si="4"/>
        <v>Tuesday</v>
      </c>
      <c r="F159">
        <f t="shared" si="5"/>
        <v>2</v>
      </c>
      <c r="G159" s="1">
        <v>41429</v>
      </c>
      <c r="H159">
        <v>58</v>
      </c>
      <c r="I159">
        <v>50</v>
      </c>
      <c r="J159">
        <v>385</v>
      </c>
      <c r="K159">
        <v>198</v>
      </c>
      <c r="L159">
        <v>263</v>
      </c>
      <c r="M159" t="s">
        <v>8</v>
      </c>
    </row>
    <row r="160" spans="5:13" x14ac:dyDescent="0.3">
      <c r="E160" t="str">
        <f t="shared" si="4"/>
        <v>Wednesday</v>
      </c>
      <c r="F160">
        <f t="shared" si="5"/>
        <v>3</v>
      </c>
      <c r="G160" s="1">
        <v>41430</v>
      </c>
      <c r="H160">
        <v>95</v>
      </c>
      <c r="I160">
        <v>43</v>
      </c>
      <c r="J160">
        <v>373</v>
      </c>
      <c r="K160">
        <v>185</v>
      </c>
      <c r="L160">
        <v>438</v>
      </c>
      <c r="M160" t="s">
        <v>8</v>
      </c>
    </row>
    <row r="161" spans="5:13" x14ac:dyDescent="0.3">
      <c r="E161" t="str">
        <f t="shared" si="4"/>
        <v>Thursday</v>
      </c>
      <c r="F161">
        <f t="shared" si="5"/>
        <v>4</v>
      </c>
      <c r="G161" s="1">
        <v>41431</v>
      </c>
      <c r="H161">
        <v>61</v>
      </c>
      <c r="I161">
        <v>30</v>
      </c>
      <c r="J161">
        <v>513</v>
      </c>
      <c r="K161">
        <v>235</v>
      </c>
      <c r="L161">
        <v>311</v>
      </c>
      <c r="M161" t="s">
        <v>8</v>
      </c>
    </row>
    <row r="162" spans="5:13" x14ac:dyDescent="0.3">
      <c r="E162" t="str">
        <f t="shared" si="4"/>
        <v>Friday</v>
      </c>
      <c r="F162">
        <f t="shared" si="5"/>
        <v>5</v>
      </c>
      <c r="G162" s="1">
        <v>41432</v>
      </c>
      <c r="H162">
        <v>56</v>
      </c>
      <c r="I162">
        <v>66</v>
      </c>
      <c r="J162">
        <v>572</v>
      </c>
      <c r="K162">
        <v>423</v>
      </c>
      <c r="L162">
        <v>326</v>
      </c>
      <c r="M162" t="s">
        <v>8</v>
      </c>
    </row>
    <row r="163" spans="5:13" x14ac:dyDescent="0.3">
      <c r="E163" t="str">
        <f t="shared" si="4"/>
        <v>Saturday</v>
      </c>
      <c r="F163">
        <f t="shared" si="5"/>
        <v>6</v>
      </c>
      <c r="G163" s="1">
        <v>41433</v>
      </c>
      <c r="H163">
        <v>77</v>
      </c>
      <c r="I163">
        <v>76</v>
      </c>
      <c r="J163">
        <v>601</v>
      </c>
      <c r="K163">
        <v>379</v>
      </c>
      <c r="L163">
        <v>617</v>
      </c>
      <c r="M163" t="s">
        <v>8</v>
      </c>
    </row>
    <row r="164" spans="5:13" x14ac:dyDescent="0.3">
      <c r="E164" t="str">
        <f t="shared" si="4"/>
        <v>Sunday</v>
      </c>
      <c r="F164">
        <f t="shared" si="5"/>
        <v>7</v>
      </c>
      <c r="G164" s="1">
        <v>41434</v>
      </c>
      <c r="H164">
        <v>77</v>
      </c>
      <c r="I164">
        <v>66</v>
      </c>
      <c r="J164">
        <v>579</v>
      </c>
      <c r="K164">
        <v>327</v>
      </c>
      <c r="L164">
        <v>315</v>
      </c>
      <c r="M164" t="s">
        <v>8</v>
      </c>
    </row>
    <row r="165" spans="5:13" x14ac:dyDescent="0.3">
      <c r="E165" t="str">
        <f t="shared" si="4"/>
        <v>Monday</v>
      </c>
      <c r="F165">
        <f t="shared" si="5"/>
        <v>1</v>
      </c>
      <c r="G165" s="1">
        <v>41435</v>
      </c>
      <c r="H165">
        <v>83</v>
      </c>
      <c r="I165">
        <v>43</v>
      </c>
      <c r="J165">
        <v>502</v>
      </c>
      <c r="K165">
        <v>112</v>
      </c>
      <c r="L165">
        <v>330</v>
      </c>
      <c r="M165" t="s">
        <v>8</v>
      </c>
    </row>
    <row r="166" spans="5:13" x14ac:dyDescent="0.3">
      <c r="E166" t="str">
        <f t="shared" si="4"/>
        <v>Tuesday</v>
      </c>
      <c r="F166">
        <f t="shared" si="5"/>
        <v>2</v>
      </c>
      <c r="G166" s="1">
        <v>41436</v>
      </c>
      <c r="H166">
        <v>83</v>
      </c>
      <c r="I166">
        <v>56</v>
      </c>
      <c r="J166">
        <v>609</v>
      </c>
      <c r="K166">
        <v>323</v>
      </c>
      <c r="L166">
        <v>422</v>
      </c>
      <c r="M166" t="s">
        <v>7</v>
      </c>
    </row>
    <row r="167" spans="5:13" x14ac:dyDescent="0.3">
      <c r="E167" t="str">
        <f t="shared" si="4"/>
        <v>Wednesday</v>
      </c>
      <c r="F167">
        <f t="shared" si="5"/>
        <v>3</v>
      </c>
      <c r="G167" s="1">
        <v>41437</v>
      </c>
      <c r="H167">
        <v>69</v>
      </c>
      <c r="I167">
        <v>32</v>
      </c>
      <c r="J167">
        <v>543</v>
      </c>
      <c r="K167">
        <v>258</v>
      </c>
      <c r="L167">
        <v>312</v>
      </c>
      <c r="M167" t="s">
        <v>8</v>
      </c>
    </row>
    <row r="168" spans="5:13" x14ac:dyDescent="0.3">
      <c r="E168" t="str">
        <f t="shared" si="4"/>
        <v>Thursday</v>
      </c>
      <c r="F168">
        <f t="shared" si="5"/>
        <v>4</v>
      </c>
      <c r="G168" s="1">
        <v>41438</v>
      </c>
      <c r="H168">
        <v>61</v>
      </c>
      <c r="I168">
        <v>52</v>
      </c>
      <c r="J168">
        <v>322</v>
      </c>
      <c r="K168">
        <v>289</v>
      </c>
      <c r="L168">
        <v>294</v>
      </c>
      <c r="M168" t="s">
        <v>8</v>
      </c>
    </row>
    <row r="169" spans="5:13" x14ac:dyDescent="0.3">
      <c r="E169" t="str">
        <f t="shared" si="4"/>
        <v>Friday</v>
      </c>
      <c r="F169">
        <f t="shared" si="5"/>
        <v>5</v>
      </c>
      <c r="G169" s="1">
        <v>41439</v>
      </c>
      <c r="H169">
        <v>76</v>
      </c>
      <c r="I169">
        <v>85</v>
      </c>
      <c r="J169">
        <v>534</v>
      </c>
      <c r="K169">
        <v>385</v>
      </c>
      <c r="L169">
        <v>353</v>
      </c>
      <c r="M169" t="s">
        <v>8</v>
      </c>
    </row>
    <row r="170" spans="5:13" x14ac:dyDescent="0.3">
      <c r="E170" t="str">
        <f t="shared" si="4"/>
        <v>Saturday</v>
      </c>
      <c r="F170">
        <f t="shared" si="5"/>
        <v>6</v>
      </c>
      <c r="G170" s="1">
        <v>41440</v>
      </c>
      <c r="H170">
        <v>136</v>
      </c>
      <c r="I170">
        <v>66</v>
      </c>
      <c r="J170">
        <v>844</v>
      </c>
      <c r="K170">
        <v>293</v>
      </c>
      <c r="L170">
        <v>398</v>
      </c>
      <c r="M170" t="s">
        <v>8</v>
      </c>
    </row>
    <row r="171" spans="5:13" x14ac:dyDescent="0.3">
      <c r="E171" t="str">
        <f t="shared" si="4"/>
        <v>Sunday</v>
      </c>
      <c r="F171">
        <f t="shared" si="5"/>
        <v>7</v>
      </c>
      <c r="G171" s="1">
        <v>41441</v>
      </c>
      <c r="H171">
        <v>75</v>
      </c>
      <c r="I171">
        <v>65</v>
      </c>
      <c r="J171">
        <v>604</v>
      </c>
      <c r="K171">
        <v>219</v>
      </c>
      <c r="L171">
        <v>398</v>
      </c>
      <c r="M171" t="s">
        <v>8</v>
      </c>
    </row>
    <row r="172" spans="5:13" x14ac:dyDescent="0.3">
      <c r="E172" t="str">
        <f t="shared" si="4"/>
        <v>Monday</v>
      </c>
      <c r="F172">
        <f t="shared" si="5"/>
        <v>1</v>
      </c>
      <c r="G172" s="1">
        <v>41442</v>
      </c>
      <c r="H172">
        <v>89</v>
      </c>
      <c r="I172">
        <v>40</v>
      </c>
      <c r="J172">
        <v>452</v>
      </c>
      <c r="K172">
        <v>211</v>
      </c>
      <c r="L172">
        <v>321</v>
      </c>
      <c r="M172" t="s">
        <v>8</v>
      </c>
    </row>
    <row r="173" spans="5:13" x14ac:dyDescent="0.3">
      <c r="E173" t="str">
        <f t="shared" si="4"/>
        <v>Tuesday</v>
      </c>
      <c r="F173">
        <f t="shared" si="5"/>
        <v>2</v>
      </c>
      <c r="G173" s="1">
        <v>41443</v>
      </c>
      <c r="H173">
        <v>43</v>
      </c>
      <c r="I173">
        <v>40</v>
      </c>
      <c r="J173">
        <v>458</v>
      </c>
      <c r="K173">
        <v>299</v>
      </c>
      <c r="L173">
        <v>344</v>
      </c>
      <c r="M173" t="s">
        <v>8</v>
      </c>
    </row>
    <row r="174" spans="5:13" x14ac:dyDescent="0.3">
      <c r="E174" t="str">
        <f t="shared" si="4"/>
        <v>Wednesday</v>
      </c>
      <c r="F174">
        <f t="shared" si="5"/>
        <v>3</v>
      </c>
      <c r="G174" s="1">
        <v>41444</v>
      </c>
      <c r="H174">
        <v>81</v>
      </c>
      <c r="I174">
        <v>38</v>
      </c>
      <c r="J174">
        <v>489</v>
      </c>
      <c r="K174">
        <v>202</v>
      </c>
      <c r="L174">
        <v>225</v>
      </c>
      <c r="M174" t="s">
        <v>8</v>
      </c>
    </row>
    <row r="175" spans="5:13" x14ac:dyDescent="0.3">
      <c r="E175" t="str">
        <f t="shared" si="4"/>
        <v>Thursday</v>
      </c>
      <c r="F175">
        <f t="shared" si="5"/>
        <v>4</v>
      </c>
      <c r="G175" s="1">
        <v>41445</v>
      </c>
      <c r="H175">
        <v>61</v>
      </c>
      <c r="I175">
        <v>42</v>
      </c>
      <c r="J175">
        <v>455</v>
      </c>
      <c r="K175">
        <v>237</v>
      </c>
      <c r="L175">
        <v>365</v>
      </c>
      <c r="M175" t="s">
        <v>8</v>
      </c>
    </row>
    <row r="176" spans="5:13" x14ac:dyDescent="0.3">
      <c r="E176" t="str">
        <f t="shared" si="4"/>
        <v>Friday</v>
      </c>
      <c r="F176">
        <f t="shared" si="5"/>
        <v>5</v>
      </c>
      <c r="G176" s="1">
        <v>41446</v>
      </c>
      <c r="H176">
        <v>92</v>
      </c>
      <c r="I176">
        <v>68</v>
      </c>
      <c r="J176">
        <v>488</v>
      </c>
      <c r="K176">
        <v>269</v>
      </c>
      <c r="L176">
        <v>436</v>
      </c>
      <c r="M176" t="s">
        <v>7</v>
      </c>
    </row>
    <row r="177" spans="5:13" x14ac:dyDescent="0.3">
      <c r="E177" t="str">
        <f t="shared" si="4"/>
        <v>Saturday</v>
      </c>
      <c r="F177">
        <f t="shared" si="5"/>
        <v>6</v>
      </c>
      <c r="G177" s="1">
        <v>41447</v>
      </c>
      <c r="H177">
        <v>117</v>
      </c>
      <c r="I177">
        <v>75</v>
      </c>
      <c r="J177">
        <v>477</v>
      </c>
      <c r="K177">
        <v>352</v>
      </c>
      <c r="L177">
        <v>424</v>
      </c>
      <c r="M177" t="s">
        <v>8</v>
      </c>
    </row>
    <row r="178" spans="5:13" x14ac:dyDescent="0.3">
      <c r="E178" t="str">
        <f t="shared" si="4"/>
        <v>Sunday</v>
      </c>
      <c r="F178">
        <f t="shared" si="5"/>
        <v>7</v>
      </c>
      <c r="G178" s="1">
        <v>41448</v>
      </c>
      <c r="H178">
        <v>86</v>
      </c>
      <c r="I178">
        <v>79</v>
      </c>
      <c r="J178">
        <v>681</v>
      </c>
      <c r="K178">
        <v>292</v>
      </c>
      <c r="L178">
        <v>432</v>
      </c>
      <c r="M178" t="s">
        <v>8</v>
      </c>
    </row>
    <row r="179" spans="5:13" x14ac:dyDescent="0.3">
      <c r="E179" t="str">
        <f t="shared" si="4"/>
        <v>Monday</v>
      </c>
      <c r="F179">
        <f t="shared" si="5"/>
        <v>1</v>
      </c>
      <c r="G179" s="1">
        <v>41449</v>
      </c>
      <c r="H179">
        <v>78</v>
      </c>
      <c r="I179">
        <v>61</v>
      </c>
      <c r="J179">
        <v>430</v>
      </c>
      <c r="K179">
        <v>212</v>
      </c>
      <c r="L179">
        <v>381</v>
      </c>
      <c r="M179" t="s">
        <v>8</v>
      </c>
    </row>
    <row r="180" spans="5:13" x14ac:dyDescent="0.3">
      <c r="E180" t="str">
        <f t="shared" si="4"/>
        <v>Tuesday</v>
      </c>
      <c r="F180">
        <f t="shared" si="5"/>
        <v>2</v>
      </c>
      <c r="G180" s="1">
        <v>41450</v>
      </c>
      <c r="H180">
        <v>81</v>
      </c>
      <c r="I180">
        <v>61</v>
      </c>
      <c r="J180">
        <v>440</v>
      </c>
      <c r="K180">
        <v>251</v>
      </c>
      <c r="L180">
        <v>327</v>
      </c>
      <c r="M180" t="s">
        <v>8</v>
      </c>
    </row>
    <row r="181" spans="5:13" x14ac:dyDescent="0.3">
      <c r="E181" t="str">
        <f t="shared" si="4"/>
        <v>Wednesday</v>
      </c>
      <c r="F181">
        <f t="shared" si="5"/>
        <v>3</v>
      </c>
      <c r="G181" s="1">
        <v>41451</v>
      </c>
      <c r="H181">
        <v>78</v>
      </c>
      <c r="I181">
        <v>51</v>
      </c>
      <c r="J181">
        <v>303</v>
      </c>
      <c r="K181">
        <v>265</v>
      </c>
      <c r="L181">
        <v>195</v>
      </c>
      <c r="M181" t="s">
        <v>8</v>
      </c>
    </row>
    <row r="182" spans="5:13" x14ac:dyDescent="0.3">
      <c r="E182" t="str">
        <f t="shared" si="4"/>
        <v>Thursday</v>
      </c>
      <c r="F182">
        <f t="shared" si="5"/>
        <v>4</v>
      </c>
      <c r="G182" s="1">
        <v>41452</v>
      </c>
      <c r="H182">
        <v>79</v>
      </c>
      <c r="I182">
        <v>43</v>
      </c>
      <c r="J182">
        <v>429</v>
      </c>
      <c r="K182">
        <v>234</v>
      </c>
      <c r="L182">
        <v>469</v>
      </c>
      <c r="M182" t="s">
        <v>8</v>
      </c>
    </row>
    <row r="183" spans="5:13" x14ac:dyDescent="0.3">
      <c r="E183" t="str">
        <f t="shared" si="4"/>
        <v>Friday</v>
      </c>
      <c r="F183">
        <f t="shared" si="5"/>
        <v>5</v>
      </c>
      <c r="G183" s="1">
        <v>41453</v>
      </c>
      <c r="H183">
        <v>98</v>
      </c>
      <c r="I183">
        <v>67</v>
      </c>
      <c r="J183">
        <v>632</v>
      </c>
      <c r="K183">
        <v>184</v>
      </c>
      <c r="L183">
        <v>495</v>
      </c>
      <c r="M183" t="s">
        <v>8</v>
      </c>
    </row>
    <row r="184" spans="5:13" x14ac:dyDescent="0.3">
      <c r="E184" t="str">
        <f t="shared" si="4"/>
        <v>Saturday</v>
      </c>
      <c r="F184">
        <f t="shared" si="5"/>
        <v>6</v>
      </c>
      <c r="G184" s="1">
        <v>41454</v>
      </c>
      <c r="H184">
        <v>80</v>
      </c>
      <c r="I184">
        <v>62</v>
      </c>
      <c r="J184">
        <v>791</v>
      </c>
      <c r="K184">
        <v>204</v>
      </c>
      <c r="L184">
        <v>402</v>
      </c>
      <c r="M184" t="s">
        <v>8</v>
      </c>
    </row>
    <row r="185" spans="5:13" x14ac:dyDescent="0.3">
      <c r="E185" t="str">
        <f t="shared" si="4"/>
        <v>Sunday</v>
      </c>
      <c r="F185">
        <f t="shared" si="5"/>
        <v>7</v>
      </c>
      <c r="G185" s="1">
        <v>41455</v>
      </c>
      <c r="H185">
        <v>113</v>
      </c>
      <c r="I185">
        <v>82</v>
      </c>
      <c r="J185">
        <v>590</v>
      </c>
      <c r="K185">
        <v>147</v>
      </c>
      <c r="L185">
        <v>489</v>
      </c>
      <c r="M185" t="s">
        <v>7</v>
      </c>
    </row>
    <row r="186" spans="5:13" x14ac:dyDescent="0.3">
      <c r="E186" t="str">
        <f t="shared" si="4"/>
        <v>Monday</v>
      </c>
      <c r="F186">
        <f t="shared" si="5"/>
        <v>1</v>
      </c>
      <c r="G186" s="1">
        <v>41456</v>
      </c>
      <c r="H186">
        <v>76</v>
      </c>
      <c r="I186">
        <v>52</v>
      </c>
      <c r="J186">
        <v>504</v>
      </c>
      <c r="K186">
        <v>347</v>
      </c>
      <c r="L186">
        <v>366</v>
      </c>
      <c r="M186" t="s">
        <v>8</v>
      </c>
    </row>
    <row r="187" spans="5:13" x14ac:dyDescent="0.3">
      <c r="E187" t="str">
        <f t="shared" si="4"/>
        <v>Tuesday</v>
      </c>
      <c r="F187">
        <f t="shared" si="5"/>
        <v>2</v>
      </c>
      <c r="G187" s="1">
        <v>41457</v>
      </c>
      <c r="H187">
        <v>80</v>
      </c>
      <c r="I187">
        <v>46</v>
      </c>
      <c r="J187">
        <v>546</v>
      </c>
      <c r="K187">
        <v>160</v>
      </c>
      <c r="L187">
        <v>291</v>
      </c>
      <c r="M187" t="s">
        <v>8</v>
      </c>
    </row>
    <row r="188" spans="5:13" x14ac:dyDescent="0.3">
      <c r="E188" t="str">
        <f t="shared" si="4"/>
        <v>Wednesday</v>
      </c>
      <c r="F188">
        <f t="shared" si="5"/>
        <v>3</v>
      </c>
      <c r="G188" s="1">
        <v>41458</v>
      </c>
      <c r="H188">
        <v>55</v>
      </c>
      <c r="I188">
        <v>47</v>
      </c>
      <c r="J188">
        <v>369</v>
      </c>
      <c r="K188">
        <v>226</v>
      </c>
      <c r="L188">
        <v>359</v>
      </c>
      <c r="M188" t="s">
        <v>8</v>
      </c>
    </row>
    <row r="189" spans="5:13" x14ac:dyDescent="0.3">
      <c r="E189" t="str">
        <f t="shared" si="4"/>
        <v>Thursday</v>
      </c>
      <c r="F189">
        <f t="shared" si="5"/>
        <v>4</v>
      </c>
      <c r="G189" s="1">
        <v>41459</v>
      </c>
      <c r="H189">
        <v>77</v>
      </c>
      <c r="I189">
        <v>51</v>
      </c>
      <c r="J189">
        <v>393</v>
      </c>
      <c r="K189">
        <v>247</v>
      </c>
      <c r="L189">
        <v>394</v>
      </c>
      <c r="M189" t="s">
        <v>8</v>
      </c>
    </row>
    <row r="190" spans="5:13" x14ac:dyDescent="0.3">
      <c r="E190" t="str">
        <f t="shared" si="4"/>
        <v>Friday</v>
      </c>
      <c r="F190">
        <f t="shared" si="5"/>
        <v>5</v>
      </c>
      <c r="G190" s="1">
        <v>41460</v>
      </c>
      <c r="H190">
        <v>113</v>
      </c>
      <c r="I190">
        <v>81</v>
      </c>
      <c r="J190">
        <v>848</v>
      </c>
      <c r="K190">
        <v>437</v>
      </c>
      <c r="L190">
        <v>327</v>
      </c>
      <c r="M190" t="s">
        <v>7</v>
      </c>
    </row>
    <row r="191" spans="5:13" x14ac:dyDescent="0.3">
      <c r="E191" t="str">
        <f t="shared" si="4"/>
        <v>Saturday</v>
      </c>
      <c r="F191">
        <f t="shared" si="5"/>
        <v>6</v>
      </c>
      <c r="G191" s="1">
        <v>41461</v>
      </c>
      <c r="H191">
        <v>90</v>
      </c>
      <c r="I191">
        <v>58</v>
      </c>
      <c r="J191">
        <v>550</v>
      </c>
      <c r="K191">
        <v>353</v>
      </c>
      <c r="L191">
        <v>357</v>
      </c>
      <c r="M191" t="s">
        <v>8</v>
      </c>
    </row>
    <row r="192" spans="5:13" x14ac:dyDescent="0.3">
      <c r="E192" t="str">
        <f t="shared" si="4"/>
        <v>Sunday</v>
      </c>
      <c r="F192">
        <f t="shared" si="5"/>
        <v>7</v>
      </c>
      <c r="G192" s="1">
        <v>41462</v>
      </c>
      <c r="H192">
        <v>98</v>
      </c>
      <c r="I192">
        <v>53</v>
      </c>
      <c r="J192">
        <v>885</v>
      </c>
      <c r="K192">
        <v>244</v>
      </c>
      <c r="L192">
        <v>369</v>
      </c>
      <c r="M192" t="s">
        <v>8</v>
      </c>
    </row>
    <row r="193" spans="5:13" x14ac:dyDescent="0.3">
      <c r="E193" t="str">
        <f t="shared" si="4"/>
        <v>Monday</v>
      </c>
      <c r="F193">
        <f t="shared" si="5"/>
        <v>1</v>
      </c>
      <c r="G193" s="1">
        <v>41463</v>
      </c>
      <c r="H193">
        <v>60</v>
      </c>
      <c r="I193">
        <v>53</v>
      </c>
      <c r="J193">
        <v>452</v>
      </c>
      <c r="K193">
        <v>279</v>
      </c>
      <c r="L193">
        <v>238</v>
      </c>
      <c r="M193" t="s">
        <v>8</v>
      </c>
    </row>
    <row r="194" spans="5:13" x14ac:dyDescent="0.3">
      <c r="E194" t="str">
        <f t="shared" si="4"/>
        <v>Tuesday</v>
      </c>
      <c r="F194">
        <f t="shared" si="5"/>
        <v>2</v>
      </c>
      <c r="G194" s="1">
        <v>41464</v>
      </c>
      <c r="H194">
        <v>68</v>
      </c>
      <c r="I194">
        <v>37</v>
      </c>
      <c r="J194">
        <v>562</v>
      </c>
      <c r="K194">
        <v>281</v>
      </c>
      <c r="L194">
        <v>412</v>
      </c>
      <c r="M194" t="s">
        <v>8</v>
      </c>
    </row>
    <row r="195" spans="5:13" x14ac:dyDescent="0.3">
      <c r="E195" t="str">
        <f t="shared" si="4"/>
        <v>Wednesday</v>
      </c>
      <c r="F195">
        <f t="shared" si="5"/>
        <v>3</v>
      </c>
      <c r="G195" s="1">
        <v>41465</v>
      </c>
      <c r="H195">
        <v>70</v>
      </c>
      <c r="I195">
        <v>55</v>
      </c>
      <c r="J195">
        <v>483</v>
      </c>
      <c r="K195">
        <v>227</v>
      </c>
      <c r="L195">
        <v>506</v>
      </c>
      <c r="M195" t="s">
        <v>8</v>
      </c>
    </row>
    <row r="196" spans="5:13" x14ac:dyDescent="0.3">
      <c r="E196" t="str">
        <f t="shared" si="4"/>
        <v>Thursday</v>
      </c>
      <c r="F196">
        <f t="shared" si="5"/>
        <v>4</v>
      </c>
      <c r="G196" s="1">
        <v>41466</v>
      </c>
      <c r="H196">
        <v>76</v>
      </c>
      <c r="I196">
        <v>29</v>
      </c>
      <c r="J196">
        <v>393</v>
      </c>
      <c r="K196">
        <v>316</v>
      </c>
      <c r="L196">
        <v>445</v>
      </c>
      <c r="M196" t="s">
        <v>8</v>
      </c>
    </row>
    <row r="197" spans="5:13" x14ac:dyDescent="0.3">
      <c r="E197" t="str">
        <f t="shared" ref="E197:E260" si="6">VLOOKUP(F197,lookday,2)</f>
        <v>Friday</v>
      </c>
      <c r="F197">
        <f t="shared" si="5"/>
        <v>5</v>
      </c>
      <c r="G197" s="1">
        <v>41467</v>
      </c>
      <c r="H197">
        <v>99</v>
      </c>
      <c r="I197">
        <v>52</v>
      </c>
      <c r="J197">
        <v>572</v>
      </c>
      <c r="K197">
        <v>224</v>
      </c>
      <c r="L197">
        <v>327</v>
      </c>
      <c r="M197" t="s">
        <v>8</v>
      </c>
    </row>
    <row r="198" spans="5:13" x14ac:dyDescent="0.3">
      <c r="E198" t="str">
        <f t="shared" si="6"/>
        <v>Saturday</v>
      </c>
      <c r="F198">
        <f t="shared" ref="F198:F261" si="7">WEEKDAY(G198,2)</f>
        <v>6</v>
      </c>
      <c r="G198" s="1">
        <v>41468</v>
      </c>
      <c r="H198">
        <v>93</v>
      </c>
      <c r="I198">
        <v>75</v>
      </c>
      <c r="J198">
        <v>580</v>
      </c>
      <c r="K198">
        <v>295</v>
      </c>
      <c r="L198">
        <v>563</v>
      </c>
      <c r="M198" t="s">
        <v>8</v>
      </c>
    </row>
    <row r="199" spans="5:13" x14ac:dyDescent="0.3">
      <c r="E199" t="str">
        <f t="shared" si="6"/>
        <v>Sunday</v>
      </c>
      <c r="F199">
        <f t="shared" si="7"/>
        <v>7</v>
      </c>
      <c r="G199" s="1">
        <v>41469</v>
      </c>
      <c r="H199">
        <v>123</v>
      </c>
      <c r="I199">
        <v>71</v>
      </c>
      <c r="J199">
        <v>561</v>
      </c>
      <c r="K199">
        <v>389</v>
      </c>
      <c r="L199">
        <v>566</v>
      </c>
      <c r="M199" t="s">
        <v>7</v>
      </c>
    </row>
    <row r="200" spans="5:13" x14ac:dyDescent="0.3">
      <c r="E200" t="str">
        <f t="shared" si="6"/>
        <v>Monday</v>
      </c>
      <c r="F200">
        <f t="shared" si="7"/>
        <v>1</v>
      </c>
      <c r="G200" s="1">
        <v>41470</v>
      </c>
      <c r="H200">
        <v>77</v>
      </c>
      <c r="I200">
        <v>55</v>
      </c>
      <c r="J200">
        <v>564</v>
      </c>
      <c r="K200">
        <v>172</v>
      </c>
      <c r="L200">
        <v>308</v>
      </c>
      <c r="M200" t="s">
        <v>8</v>
      </c>
    </row>
    <row r="201" spans="5:13" x14ac:dyDescent="0.3">
      <c r="E201" t="str">
        <f t="shared" si="6"/>
        <v>Tuesday</v>
      </c>
      <c r="F201">
        <f t="shared" si="7"/>
        <v>2</v>
      </c>
      <c r="G201" s="1">
        <v>41471</v>
      </c>
      <c r="H201">
        <v>79</v>
      </c>
      <c r="I201">
        <v>41</v>
      </c>
      <c r="J201">
        <v>379</v>
      </c>
      <c r="K201">
        <v>199</v>
      </c>
      <c r="L201">
        <v>302</v>
      </c>
      <c r="M201" t="s">
        <v>8</v>
      </c>
    </row>
    <row r="202" spans="5:13" x14ac:dyDescent="0.3">
      <c r="E202" t="str">
        <f t="shared" si="6"/>
        <v>Wednesday</v>
      </c>
      <c r="F202">
        <f t="shared" si="7"/>
        <v>3</v>
      </c>
      <c r="G202" s="1">
        <v>41472</v>
      </c>
      <c r="H202">
        <v>82</v>
      </c>
      <c r="I202">
        <v>40</v>
      </c>
      <c r="J202">
        <v>411</v>
      </c>
      <c r="K202">
        <v>239</v>
      </c>
      <c r="L202">
        <v>236</v>
      </c>
      <c r="M202" t="s">
        <v>8</v>
      </c>
    </row>
    <row r="203" spans="5:13" x14ac:dyDescent="0.3">
      <c r="E203" t="str">
        <f t="shared" si="6"/>
        <v>Thursday</v>
      </c>
      <c r="F203">
        <f t="shared" si="7"/>
        <v>4</v>
      </c>
      <c r="G203" s="1">
        <v>41473</v>
      </c>
      <c r="H203">
        <v>85</v>
      </c>
      <c r="I203">
        <v>56</v>
      </c>
      <c r="J203">
        <v>448</v>
      </c>
      <c r="K203">
        <v>221</v>
      </c>
      <c r="L203">
        <v>412</v>
      </c>
      <c r="M203" t="s">
        <v>8</v>
      </c>
    </row>
    <row r="204" spans="5:13" x14ac:dyDescent="0.3">
      <c r="E204" t="str">
        <f t="shared" si="6"/>
        <v>Friday</v>
      </c>
      <c r="F204">
        <f t="shared" si="7"/>
        <v>5</v>
      </c>
      <c r="G204" s="1">
        <v>41474</v>
      </c>
      <c r="H204">
        <v>90</v>
      </c>
      <c r="I204">
        <v>77</v>
      </c>
      <c r="J204">
        <v>611</v>
      </c>
      <c r="K204">
        <v>411</v>
      </c>
      <c r="L204">
        <v>442</v>
      </c>
      <c r="M204" t="s">
        <v>8</v>
      </c>
    </row>
    <row r="205" spans="5:13" x14ac:dyDescent="0.3">
      <c r="E205" t="str">
        <f t="shared" si="6"/>
        <v>Saturday</v>
      </c>
      <c r="F205">
        <f t="shared" si="7"/>
        <v>6</v>
      </c>
      <c r="G205" s="1">
        <v>41475</v>
      </c>
      <c r="H205">
        <v>65</v>
      </c>
      <c r="I205">
        <v>56</v>
      </c>
      <c r="J205">
        <v>613</v>
      </c>
      <c r="K205">
        <v>303</v>
      </c>
      <c r="L205">
        <v>446</v>
      </c>
      <c r="M205" t="s">
        <v>8</v>
      </c>
    </row>
    <row r="206" spans="5:13" x14ac:dyDescent="0.3">
      <c r="E206" t="str">
        <f t="shared" si="6"/>
        <v>Sunday</v>
      </c>
      <c r="F206">
        <f t="shared" si="7"/>
        <v>7</v>
      </c>
      <c r="G206" s="1">
        <v>41476</v>
      </c>
      <c r="H206">
        <v>114</v>
      </c>
      <c r="I206">
        <v>66</v>
      </c>
      <c r="J206">
        <v>816</v>
      </c>
      <c r="K206">
        <v>149</v>
      </c>
      <c r="L206">
        <v>409</v>
      </c>
      <c r="M206" t="s">
        <v>8</v>
      </c>
    </row>
    <row r="207" spans="5:13" x14ac:dyDescent="0.3">
      <c r="E207" t="str">
        <f t="shared" si="6"/>
        <v>Monday</v>
      </c>
      <c r="F207">
        <f t="shared" si="7"/>
        <v>1</v>
      </c>
      <c r="G207" s="1">
        <v>41477</v>
      </c>
      <c r="H207">
        <v>96</v>
      </c>
      <c r="I207">
        <v>54</v>
      </c>
      <c r="J207">
        <v>311</v>
      </c>
      <c r="K207">
        <v>135</v>
      </c>
      <c r="L207">
        <v>365</v>
      </c>
      <c r="M207" t="s">
        <v>8</v>
      </c>
    </row>
    <row r="208" spans="5:13" x14ac:dyDescent="0.3">
      <c r="E208" t="str">
        <f t="shared" si="6"/>
        <v>Tuesday</v>
      </c>
      <c r="F208">
        <f t="shared" si="7"/>
        <v>2</v>
      </c>
      <c r="G208" s="1">
        <v>41478</v>
      </c>
      <c r="H208">
        <v>80</v>
      </c>
      <c r="I208">
        <v>62</v>
      </c>
      <c r="J208">
        <v>268</v>
      </c>
      <c r="K208">
        <v>284</v>
      </c>
      <c r="L208">
        <v>434</v>
      </c>
      <c r="M208" t="s">
        <v>8</v>
      </c>
    </row>
    <row r="209" spans="5:13" x14ac:dyDescent="0.3">
      <c r="E209" t="str">
        <f t="shared" si="6"/>
        <v>Wednesday</v>
      </c>
      <c r="F209">
        <f t="shared" si="7"/>
        <v>3</v>
      </c>
      <c r="G209" s="1">
        <v>41479</v>
      </c>
      <c r="H209">
        <v>67</v>
      </c>
      <c r="I209">
        <v>43</v>
      </c>
      <c r="J209">
        <v>629</v>
      </c>
      <c r="K209">
        <v>265</v>
      </c>
      <c r="L209">
        <v>399</v>
      </c>
      <c r="M209" t="s">
        <v>8</v>
      </c>
    </row>
    <row r="210" spans="5:13" x14ac:dyDescent="0.3">
      <c r="E210" t="str">
        <f t="shared" si="6"/>
        <v>Thursday</v>
      </c>
      <c r="F210">
        <f t="shared" si="7"/>
        <v>4</v>
      </c>
      <c r="G210" s="1">
        <v>41480</v>
      </c>
      <c r="H210">
        <v>76</v>
      </c>
      <c r="I210">
        <v>52</v>
      </c>
      <c r="J210">
        <v>556</v>
      </c>
      <c r="K210">
        <v>265</v>
      </c>
      <c r="L210">
        <v>421</v>
      </c>
      <c r="M210" t="s">
        <v>8</v>
      </c>
    </row>
    <row r="211" spans="5:13" x14ac:dyDescent="0.3">
      <c r="E211" t="str">
        <f t="shared" si="6"/>
        <v>Friday</v>
      </c>
      <c r="F211">
        <f t="shared" si="7"/>
        <v>5</v>
      </c>
      <c r="G211" s="1">
        <v>41481</v>
      </c>
      <c r="H211">
        <v>101</v>
      </c>
      <c r="I211">
        <v>52</v>
      </c>
      <c r="J211">
        <v>640</v>
      </c>
      <c r="K211">
        <v>224</v>
      </c>
      <c r="L211">
        <v>494</v>
      </c>
      <c r="M211" t="s">
        <v>8</v>
      </c>
    </row>
    <row r="212" spans="5:13" x14ac:dyDescent="0.3">
      <c r="E212" t="str">
        <f t="shared" si="6"/>
        <v>Saturday</v>
      </c>
      <c r="F212">
        <f t="shared" si="7"/>
        <v>6</v>
      </c>
      <c r="G212" s="1">
        <v>41482</v>
      </c>
      <c r="H212">
        <v>136</v>
      </c>
      <c r="I212">
        <v>76</v>
      </c>
      <c r="J212">
        <v>621</v>
      </c>
      <c r="K212">
        <v>511</v>
      </c>
      <c r="L212">
        <v>751</v>
      </c>
      <c r="M212" t="s">
        <v>7</v>
      </c>
    </row>
    <row r="213" spans="5:13" x14ac:dyDescent="0.3">
      <c r="E213" t="str">
        <f t="shared" si="6"/>
        <v>Sunday</v>
      </c>
      <c r="F213">
        <f t="shared" si="7"/>
        <v>7</v>
      </c>
      <c r="G213" s="1">
        <v>41483</v>
      </c>
      <c r="H213">
        <v>93</v>
      </c>
      <c r="I213">
        <v>48</v>
      </c>
      <c r="J213">
        <v>523</v>
      </c>
      <c r="K213">
        <v>339</v>
      </c>
      <c r="L213">
        <v>381</v>
      </c>
      <c r="M213" t="s">
        <v>8</v>
      </c>
    </row>
    <row r="214" spans="5:13" x14ac:dyDescent="0.3">
      <c r="E214" t="str">
        <f t="shared" si="6"/>
        <v>Monday</v>
      </c>
      <c r="F214">
        <f t="shared" si="7"/>
        <v>1</v>
      </c>
      <c r="G214" s="1">
        <v>41484</v>
      </c>
      <c r="H214">
        <v>83</v>
      </c>
      <c r="I214">
        <v>61</v>
      </c>
      <c r="J214">
        <v>469</v>
      </c>
      <c r="K214">
        <v>345</v>
      </c>
      <c r="L214">
        <v>402</v>
      </c>
      <c r="M214" t="s">
        <v>8</v>
      </c>
    </row>
    <row r="215" spans="5:13" x14ac:dyDescent="0.3">
      <c r="E215" t="str">
        <f t="shared" si="6"/>
        <v>Tuesday</v>
      </c>
      <c r="F215">
        <f t="shared" si="7"/>
        <v>2</v>
      </c>
      <c r="G215" s="1">
        <v>41485</v>
      </c>
      <c r="H215">
        <v>77</v>
      </c>
      <c r="I215">
        <v>46</v>
      </c>
      <c r="J215">
        <v>453</v>
      </c>
      <c r="K215">
        <v>250</v>
      </c>
      <c r="L215">
        <v>420</v>
      </c>
      <c r="M215" t="s">
        <v>8</v>
      </c>
    </row>
    <row r="216" spans="5:13" x14ac:dyDescent="0.3">
      <c r="E216" t="str">
        <f t="shared" si="6"/>
        <v>Wednesday</v>
      </c>
      <c r="F216">
        <f t="shared" si="7"/>
        <v>3</v>
      </c>
      <c r="G216" s="1">
        <v>41486</v>
      </c>
      <c r="H216">
        <v>70</v>
      </c>
      <c r="I216">
        <v>41</v>
      </c>
      <c r="J216">
        <v>506</v>
      </c>
      <c r="K216">
        <v>198</v>
      </c>
      <c r="L216">
        <v>227</v>
      </c>
      <c r="M216" t="s">
        <v>8</v>
      </c>
    </row>
    <row r="217" spans="5:13" x14ac:dyDescent="0.3">
      <c r="E217" t="str">
        <f t="shared" si="6"/>
        <v>Thursday</v>
      </c>
      <c r="F217">
        <f t="shared" si="7"/>
        <v>4</v>
      </c>
      <c r="G217" s="1">
        <v>41487</v>
      </c>
      <c r="H217">
        <v>74</v>
      </c>
      <c r="I217">
        <v>44</v>
      </c>
      <c r="J217">
        <v>520</v>
      </c>
      <c r="K217">
        <v>268</v>
      </c>
      <c r="L217">
        <v>358</v>
      </c>
      <c r="M217" t="s">
        <v>8</v>
      </c>
    </row>
    <row r="218" spans="5:13" x14ac:dyDescent="0.3">
      <c r="E218" t="str">
        <f t="shared" si="6"/>
        <v>Friday</v>
      </c>
      <c r="F218">
        <f t="shared" si="7"/>
        <v>5</v>
      </c>
      <c r="G218" s="1">
        <v>41488</v>
      </c>
      <c r="H218">
        <v>96</v>
      </c>
      <c r="I218">
        <v>40</v>
      </c>
      <c r="J218">
        <v>507</v>
      </c>
      <c r="K218">
        <v>307</v>
      </c>
      <c r="L218">
        <v>289</v>
      </c>
      <c r="M218" t="s">
        <v>8</v>
      </c>
    </row>
    <row r="219" spans="5:13" x14ac:dyDescent="0.3">
      <c r="E219" t="str">
        <f t="shared" si="6"/>
        <v>Saturday</v>
      </c>
      <c r="F219">
        <f t="shared" si="7"/>
        <v>6</v>
      </c>
      <c r="G219" s="1">
        <v>41489</v>
      </c>
      <c r="H219">
        <v>78</v>
      </c>
      <c r="I219">
        <v>47</v>
      </c>
      <c r="J219">
        <v>785</v>
      </c>
      <c r="K219">
        <v>277</v>
      </c>
      <c r="L219">
        <v>548</v>
      </c>
      <c r="M219" t="s">
        <v>8</v>
      </c>
    </row>
    <row r="220" spans="5:13" x14ac:dyDescent="0.3">
      <c r="E220" t="str">
        <f t="shared" si="6"/>
        <v>Sunday</v>
      </c>
      <c r="F220">
        <f t="shared" si="7"/>
        <v>7</v>
      </c>
      <c r="G220" s="1">
        <v>41490</v>
      </c>
      <c r="H220">
        <v>32</v>
      </c>
      <c r="I220">
        <v>58</v>
      </c>
      <c r="J220">
        <v>478</v>
      </c>
      <c r="K220">
        <v>307</v>
      </c>
      <c r="L220">
        <v>366</v>
      </c>
      <c r="M220" t="s">
        <v>8</v>
      </c>
    </row>
    <row r="221" spans="5:13" x14ac:dyDescent="0.3">
      <c r="E221" t="str">
        <f t="shared" si="6"/>
        <v>Monday</v>
      </c>
      <c r="F221">
        <f t="shared" si="7"/>
        <v>1</v>
      </c>
      <c r="G221" s="1">
        <v>41491</v>
      </c>
      <c r="H221">
        <v>47</v>
      </c>
      <c r="I221">
        <v>41</v>
      </c>
      <c r="J221">
        <v>391</v>
      </c>
      <c r="K221">
        <v>239</v>
      </c>
      <c r="L221">
        <v>432</v>
      </c>
      <c r="M221" t="s">
        <v>8</v>
      </c>
    </row>
    <row r="222" spans="5:13" x14ac:dyDescent="0.3">
      <c r="E222" t="str">
        <f t="shared" si="6"/>
        <v>Tuesday</v>
      </c>
      <c r="F222">
        <f t="shared" si="7"/>
        <v>2</v>
      </c>
      <c r="G222" s="1">
        <v>41492</v>
      </c>
      <c r="H222">
        <v>58</v>
      </c>
      <c r="I222">
        <v>50</v>
      </c>
      <c r="J222">
        <v>307</v>
      </c>
      <c r="K222">
        <v>277</v>
      </c>
      <c r="L222">
        <v>284</v>
      </c>
      <c r="M222" t="s">
        <v>8</v>
      </c>
    </row>
    <row r="223" spans="5:13" x14ac:dyDescent="0.3">
      <c r="E223" t="str">
        <f t="shared" si="6"/>
        <v>Wednesday</v>
      </c>
      <c r="F223">
        <f t="shared" si="7"/>
        <v>3</v>
      </c>
      <c r="G223" s="1">
        <v>41493</v>
      </c>
      <c r="H223">
        <v>67</v>
      </c>
      <c r="I223">
        <v>56</v>
      </c>
      <c r="J223">
        <v>437</v>
      </c>
      <c r="K223">
        <v>198</v>
      </c>
      <c r="L223">
        <v>214</v>
      </c>
      <c r="M223" t="s">
        <v>8</v>
      </c>
    </row>
    <row r="224" spans="5:13" x14ac:dyDescent="0.3">
      <c r="E224" t="str">
        <f t="shared" si="6"/>
        <v>Thursday</v>
      </c>
      <c r="F224">
        <f t="shared" si="7"/>
        <v>4</v>
      </c>
      <c r="G224" s="1">
        <v>41494</v>
      </c>
      <c r="H224">
        <v>77</v>
      </c>
      <c r="I224">
        <v>62</v>
      </c>
      <c r="J224">
        <v>462</v>
      </c>
      <c r="K224">
        <v>389</v>
      </c>
      <c r="L224">
        <v>418</v>
      </c>
      <c r="M224" t="s">
        <v>7</v>
      </c>
    </row>
    <row r="225" spans="5:13" x14ac:dyDescent="0.3">
      <c r="E225" t="str">
        <f t="shared" si="6"/>
        <v>Friday</v>
      </c>
      <c r="F225">
        <f t="shared" si="7"/>
        <v>5</v>
      </c>
      <c r="G225" s="1">
        <v>41495</v>
      </c>
      <c r="H225">
        <v>90</v>
      </c>
      <c r="I225">
        <v>54</v>
      </c>
      <c r="J225">
        <v>586</v>
      </c>
      <c r="K225">
        <v>186</v>
      </c>
      <c r="L225">
        <v>270</v>
      </c>
      <c r="M225" t="s">
        <v>8</v>
      </c>
    </row>
    <row r="226" spans="5:13" x14ac:dyDescent="0.3">
      <c r="E226" t="str">
        <f t="shared" si="6"/>
        <v>Saturday</v>
      </c>
      <c r="F226">
        <f t="shared" si="7"/>
        <v>6</v>
      </c>
      <c r="G226" s="1">
        <v>41496</v>
      </c>
      <c r="H226">
        <v>123</v>
      </c>
      <c r="I226">
        <v>81</v>
      </c>
      <c r="J226">
        <v>576</v>
      </c>
      <c r="K226">
        <v>291</v>
      </c>
      <c r="L226">
        <v>653</v>
      </c>
      <c r="M226" t="s">
        <v>8</v>
      </c>
    </row>
    <row r="227" spans="5:13" x14ac:dyDescent="0.3">
      <c r="E227" t="str">
        <f t="shared" si="6"/>
        <v>Sunday</v>
      </c>
      <c r="F227">
        <f t="shared" si="7"/>
        <v>7</v>
      </c>
      <c r="G227" s="1">
        <v>41497</v>
      </c>
      <c r="H227">
        <v>81</v>
      </c>
      <c r="I227">
        <v>58</v>
      </c>
      <c r="J227">
        <v>752</v>
      </c>
      <c r="K227">
        <v>317</v>
      </c>
      <c r="L227">
        <v>371</v>
      </c>
      <c r="M227" t="s">
        <v>8</v>
      </c>
    </row>
    <row r="228" spans="5:13" x14ac:dyDescent="0.3">
      <c r="E228" t="str">
        <f t="shared" si="6"/>
        <v>Monday</v>
      </c>
      <c r="F228">
        <f t="shared" si="7"/>
        <v>1</v>
      </c>
      <c r="G228" s="1">
        <v>41498</v>
      </c>
      <c r="H228">
        <v>73</v>
      </c>
      <c r="I228">
        <v>29</v>
      </c>
      <c r="J228">
        <v>309</v>
      </c>
      <c r="K228">
        <v>257</v>
      </c>
      <c r="L228">
        <v>278</v>
      </c>
      <c r="M228" t="s">
        <v>8</v>
      </c>
    </row>
    <row r="229" spans="5:13" x14ac:dyDescent="0.3">
      <c r="E229" t="str">
        <f t="shared" si="6"/>
        <v>Tuesday</v>
      </c>
      <c r="F229">
        <f t="shared" si="7"/>
        <v>2</v>
      </c>
      <c r="G229" s="1">
        <v>41499</v>
      </c>
      <c r="H229">
        <v>85</v>
      </c>
      <c r="I229">
        <v>44</v>
      </c>
      <c r="J229">
        <v>503</v>
      </c>
      <c r="K229">
        <v>192</v>
      </c>
      <c r="L229">
        <v>302</v>
      </c>
      <c r="M229" t="s">
        <v>8</v>
      </c>
    </row>
    <row r="230" spans="5:13" x14ac:dyDescent="0.3">
      <c r="E230" t="str">
        <f t="shared" si="6"/>
        <v>Wednesday</v>
      </c>
      <c r="F230">
        <f t="shared" si="7"/>
        <v>3</v>
      </c>
      <c r="G230" s="1">
        <v>41500</v>
      </c>
      <c r="H230">
        <v>63</v>
      </c>
      <c r="I230">
        <v>48</v>
      </c>
      <c r="J230">
        <v>361</v>
      </c>
      <c r="K230">
        <v>263</v>
      </c>
      <c r="L230">
        <v>273</v>
      </c>
      <c r="M230" t="s">
        <v>8</v>
      </c>
    </row>
    <row r="231" spans="5:13" x14ac:dyDescent="0.3">
      <c r="E231" t="str">
        <f t="shared" si="6"/>
        <v>Thursday</v>
      </c>
      <c r="F231">
        <f t="shared" si="7"/>
        <v>4</v>
      </c>
      <c r="G231" s="1">
        <v>41501</v>
      </c>
      <c r="H231">
        <v>66</v>
      </c>
      <c r="I231">
        <v>57</v>
      </c>
      <c r="J231">
        <v>608</v>
      </c>
      <c r="K231">
        <v>260</v>
      </c>
      <c r="L231">
        <v>433</v>
      </c>
      <c r="M231" t="s">
        <v>7</v>
      </c>
    </row>
    <row r="232" spans="5:13" x14ac:dyDescent="0.3">
      <c r="E232" t="str">
        <f t="shared" si="6"/>
        <v>Friday</v>
      </c>
      <c r="F232">
        <f t="shared" si="7"/>
        <v>5</v>
      </c>
      <c r="G232" s="1">
        <v>41502</v>
      </c>
      <c r="H232">
        <v>86</v>
      </c>
      <c r="I232">
        <v>94</v>
      </c>
      <c r="J232">
        <v>274</v>
      </c>
      <c r="K232">
        <v>351</v>
      </c>
      <c r="L232">
        <v>447</v>
      </c>
      <c r="M232" t="s">
        <v>8</v>
      </c>
    </row>
    <row r="233" spans="5:13" x14ac:dyDescent="0.3">
      <c r="E233" t="str">
        <f t="shared" si="6"/>
        <v>Saturday</v>
      </c>
      <c r="F233">
        <f t="shared" si="7"/>
        <v>6</v>
      </c>
      <c r="G233" s="1">
        <v>41503</v>
      </c>
      <c r="H233">
        <v>87</v>
      </c>
      <c r="I233">
        <v>65</v>
      </c>
      <c r="J233">
        <v>650</v>
      </c>
      <c r="K233">
        <v>439</v>
      </c>
      <c r="L233">
        <v>349</v>
      </c>
      <c r="M233" t="s">
        <v>8</v>
      </c>
    </row>
    <row r="234" spans="5:13" x14ac:dyDescent="0.3">
      <c r="E234" t="str">
        <f t="shared" si="6"/>
        <v>Sunday</v>
      </c>
      <c r="F234">
        <f t="shared" si="7"/>
        <v>7</v>
      </c>
      <c r="G234" s="1">
        <v>41504</v>
      </c>
      <c r="H234">
        <v>78</v>
      </c>
      <c r="I234">
        <v>79</v>
      </c>
      <c r="J234">
        <v>639</v>
      </c>
      <c r="K234">
        <v>294</v>
      </c>
      <c r="L234">
        <v>570</v>
      </c>
      <c r="M234" t="s">
        <v>8</v>
      </c>
    </row>
    <row r="235" spans="5:13" x14ac:dyDescent="0.3">
      <c r="E235" t="str">
        <f t="shared" si="6"/>
        <v>Monday</v>
      </c>
      <c r="F235">
        <f t="shared" si="7"/>
        <v>1</v>
      </c>
      <c r="G235" s="1">
        <v>41505</v>
      </c>
      <c r="H235">
        <v>67</v>
      </c>
      <c r="I235">
        <v>43</v>
      </c>
      <c r="J235">
        <v>370</v>
      </c>
      <c r="K235">
        <v>258</v>
      </c>
      <c r="L235">
        <v>272</v>
      </c>
      <c r="M235" t="s">
        <v>8</v>
      </c>
    </row>
    <row r="236" spans="5:13" x14ac:dyDescent="0.3">
      <c r="E236" t="str">
        <f t="shared" si="6"/>
        <v>Tuesday</v>
      </c>
      <c r="F236">
        <f t="shared" si="7"/>
        <v>2</v>
      </c>
      <c r="G236" s="1">
        <v>41506</v>
      </c>
      <c r="H236">
        <v>60</v>
      </c>
      <c r="I236">
        <v>51</v>
      </c>
      <c r="J236">
        <v>386</v>
      </c>
      <c r="K236">
        <v>179</v>
      </c>
      <c r="L236">
        <v>409</v>
      </c>
      <c r="M236" t="s">
        <v>8</v>
      </c>
    </row>
    <row r="237" spans="5:13" x14ac:dyDescent="0.3">
      <c r="E237" t="str">
        <f t="shared" si="6"/>
        <v>Wednesday</v>
      </c>
      <c r="F237">
        <f t="shared" si="7"/>
        <v>3</v>
      </c>
      <c r="G237" s="1">
        <v>41507</v>
      </c>
      <c r="H237">
        <v>95</v>
      </c>
      <c r="I237">
        <v>72</v>
      </c>
      <c r="J237">
        <v>491</v>
      </c>
      <c r="K237">
        <v>326</v>
      </c>
      <c r="L237">
        <v>356</v>
      </c>
      <c r="M237" t="s">
        <v>7</v>
      </c>
    </row>
    <row r="238" spans="5:13" x14ac:dyDescent="0.3">
      <c r="E238" t="str">
        <f t="shared" si="6"/>
        <v>Thursday</v>
      </c>
      <c r="F238">
        <f t="shared" si="7"/>
        <v>4</v>
      </c>
      <c r="G238" s="1">
        <v>41508</v>
      </c>
      <c r="H238">
        <v>88</v>
      </c>
      <c r="I238">
        <v>41</v>
      </c>
      <c r="J238">
        <v>551</v>
      </c>
      <c r="K238">
        <v>223</v>
      </c>
      <c r="L238">
        <v>431</v>
      </c>
      <c r="M238" t="s">
        <v>8</v>
      </c>
    </row>
    <row r="239" spans="5:13" x14ac:dyDescent="0.3">
      <c r="E239" t="str">
        <f t="shared" si="6"/>
        <v>Friday</v>
      </c>
      <c r="F239">
        <f t="shared" si="7"/>
        <v>5</v>
      </c>
      <c r="G239" s="1">
        <v>41509</v>
      </c>
      <c r="H239">
        <v>68</v>
      </c>
      <c r="I239">
        <v>61</v>
      </c>
      <c r="J239">
        <v>548</v>
      </c>
      <c r="K239">
        <v>191</v>
      </c>
      <c r="L239">
        <v>424</v>
      </c>
      <c r="M239" t="s">
        <v>8</v>
      </c>
    </row>
    <row r="240" spans="5:13" x14ac:dyDescent="0.3">
      <c r="E240" t="str">
        <f t="shared" si="6"/>
        <v>Saturday</v>
      </c>
      <c r="F240">
        <f t="shared" si="7"/>
        <v>6</v>
      </c>
      <c r="G240" s="1">
        <v>41510</v>
      </c>
      <c r="H240">
        <v>92</v>
      </c>
      <c r="I240">
        <v>54</v>
      </c>
      <c r="J240">
        <v>505</v>
      </c>
      <c r="K240">
        <v>349</v>
      </c>
      <c r="L240">
        <v>359</v>
      </c>
      <c r="M240" t="s">
        <v>8</v>
      </c>
    </row>
    <row r="241" spans="5:13" x14ac:dyDescent="0.3">
      <c r="E241" t="str">
        <f t="shared" si="6"/>
        <v>Sunday</v>
      </c>
      <c r="F241">
        <f t="shared" si="7"/>
        <v>7</v>
      </c>
      <c r="G241" s="1">
        <v>41511</v>
      </c>
      <c r="H241">
        <v>72</v>
      </c>
      <c r="I241">
        <v>46</v>
      </c>
      <c r="J241">
        <v>522</v>
      </c>
      <c r="K241">
        <v>426</v>
      </c>
      <c r="L241">
        <v>259</v>
      </c>
      <c r="M241" t="s">
        <v>8</v>
      </c>
    </row>
    <row r="242" spans="5:13" x14ac:dyDescent="0.3">
      <c r="E242" t="str">
        <f t="shared" si="6"/>
        <v>Monday</v>
      </c>
      <c r="F242">
        <f t="shared" si="7"/>
        <v>1</v>
      </c>
      <c r="G242" s="1">
        <v>41512</v>
      </c>
      <c r="H242">
        <v>75</v>
      </c>
      <c r="I242">
        <v>45</v>
      </c>
      <c r="J242">
        <v>366</v>
      </c>
      <c r="K242">
        <v>301</v>
      </c>
      <c r="L242">
        <v>359</v>
      </c>
      <c r="M242" t="s">
        <v>8</v>
      </c>
    </row>
    <row r="243" spans="5:13" x14ac:dyDescent="0.3">
      <c r="E243" t="str">
        <f t="shared" si="6"/>
        <v>Tuesday</v>
      </c>
      <c r="F243">
        <f t="shared" si="7"/>
        <v>2</v>
      </c>
      <c r="G243" s="1">
        <v>41513</v>
      </c>
      <c r="H243">
        <v>73</v>
      </c>
      <c r="I243">
        <v>48</v>
      </c>
      <c r="J243">
        <v>617</v>
      </c>
      <c r="K243">
        <v>271</v>
      </c>
      <c r="L243">
        <v>180</v>
      </c>
      <c r="M243" t="s">
        <v>7</v>
      </c>
    </row>
    <row r="244" spans="5:13" x14ac:dyDescent="0.3">
      <c r="E244" t="str">
        <f t="shared" si="6"/>
        <v>Wednesday</v>
      </c>
      <c r="F244">
        <f t="shared" si="7"/>
        <v>3</v>
      </c>
      <c r="G244" s="1">
        <v>41514</v>
      </c>
      <c r="H244">
        <v>62</v>
      </c>
      <c r="I244">
        <v>54</v>
      </c>
      <c r="J244">
        <v>507</v>
      </c>
      <c r="K244">
        <v>261</v>
      </c>
      <c r="L244">
        <v>349</v>
      </c>
      <c r="M244" t="s">
        <v>7</v>
      </c>
    </row>
    <row r="245" spans="5:13" x14ac:dyDescent="0.3">
      <c r="E245" t="str">
        <f t="shared" si="6"/>
        <v>Thursday</v>
      </c>
      <c r="F245">
        <f t="shared" si="7"/>
        <v>4</v>
      </c>
      <c r="G245" s="1">
        <v>41515</v>
      </c>
      <c r="H245">
        <v>52</v>
      </c>
      <c r="I245">
        <v>35</v>
      </c>
      <c r="J245">
        <v>420</v>
      </c>
      <c r="K245">
        <v>183</v>
      </c>
      <c r="L245">
        <v>345</v>
      </c>
      <c r="M245" t="s">
        <v>8</v>
      </c>
    </row>
    <row r="246" spans="5:13" x14ac:dyDescent="0.3">
      <c r="E246" t="str">
        <f t="shared" si="6"/>
        <v>Friday</v>
      </c>
      <c r="F246">
        <f t="shared" si="7"/>
        <v>5</v>
      </c>
      <c r="G246" s="1">
        <v>41516</v>
      </c>
      <c r="H246">
        <v>50</v>
      </c>
      <c r="I246">
        <v>61</v>
      </c>
      <c r="J246">
        <v>427</v>
      </c>
      <c r="K246">
        <v>282</v>
      </c>
      <c r="L246">
        <v>386</v>
      </c>
      <c r="M246" t="s">
        <v>8</v>
      </c>
    </row>
    <row r="247" spans="5:13" x14ac:dyDescent="0.3">
      <c r="E247" t="str">
        <f t="shared" si="6"/>
        <v>Saturday</v>
      </c>
      <c r="F247">
        <f t="shared" si="7"/>
        <v>6</v>
      </c>
      <c r="G247" s="1">
        <v>41517</v>
      </c>
      <c r="H247">
        <v>118</v>
      </c>
      <c r="I247">
        <v>55</v>
      </c>
      <c r="J247">
        <v>547</v>
      </c>
      <c r="K247">
        <v>173</v>
      </c>
      <c r="L247">
        <v>519</v>
      </c>
      <c r="M247" t="s">
        <v>8</v>
      </c>
    </row>
    <row r="248" spans="5:13" x14ac:dyDescent="0.3">
      <c r="E248" t="str">
        <f t="shared" si="6"/>
        <v>Sunday</v>
      </c>
      <c r="F248">
        <f t="shared" si="7"/>
        <v>7</v>
      </c>
      <c r="G248" s="1">
        <v>41518</v>
      </c>
      <c r="H248">
        <v>108</v>
      </c>
      <c r="I248">
        <v>46</v>
      </c>
      <c r="J248">
        <v>549</v>
      </c>
      <c r="K248">
        <v>316</v>
      </c>
      <c r="L248">
        <v>576</v>
      </c>
      <c r="M248" t="s">
        <v>8</v>
      </c>
    </row>
    <row r="249" spans="5:13" x14ac:dyDescent="0.3">
      <c r="E249" t="str">
        <f t="shared" si="6"/>
        <v>Monday</v>
      </c>
      <c r="F249">
        <f t="shared" si="7"/>
        <v>1</v>
      </c>
      <c r="G249" s="1">
        <v>41519</v>
      </c>
      <c r="H249">
        <v>66</v>
      </c>
      <c r="I249">
        <v>32</v>
      </c>
      <c r="J249">
        <v>435</v>
      </c>
      <c r="K249">
        <v>162</v>
      </c>
      <c r="L249">
        <v>339</v>
      </c>
      <c r="M249" t="s">
        <v>8</v>
      </c>
    </row>
    <row r="250" spans="5:13" x14ac:dyDescent="0.3">
      <c r="E250" t="str">
        <f t="shared" si="6"/>
        <v>Tuesday</v>
      </c>
      <c r="F250">
        <f t="shared" si="7"/>
        <v>2</v>
      </c>
      <c r="G250" s="1">
        <v>41520</v>
      </c>
      <c r="H250">
        <v>56</v>
      </c>
      <c r="I250">
        <v>47</v>
      </c>
      <c r="J250">
        <v>693</v>
      </c>
      <c r="K250">
        <v>214</v>
      </c>
      <c r="L250">
        <v>208</v>
      </c>
      <c r="M250" t="s">
        <v>7</v>
      </c>
    </row>
    <row r="251" spans="5:13" x14ac:dyDescent="0.3">
      <c r="E251" t="str">
        <f t="shared" si="6"/>
        <v>Wednesday</v>
      </c>
      <c r="F251">
        <f t="shared" si="7"/>
        <v>3</v>
      </c>
      <c r="G251" s="1">
        <v>41521</v>
      </c>
      <c r="H251">
        <v>65</v>
      </c>
      <c r="I251">
        <v>46</v>
      </c>
      <c r="J251">
        <v>371</v>
      </c>
      <c r="K251">
        <v>219</v>
      </c>
      <c r="L251">
        <v>428</v>
      </c>
      <c r="M251" t="s">
        <v>8</v>
      </c>
    </row>
    <row r="252" spans="5:13" x14ac:dyDescent="0.3">
      <c r="E252" t="str">
        <f t="shared" si="6"/>
        <v>Thursday</v>
      </c>
      <c r="F252">
        <f t="shared" si="7"/>
        <v>4</v>
      </c>
      <c r="G252" s="1">
        <v>41522</v>
      </c>
      <c r="H252">
        <v>42</v>
      </c>
      <c r="I252">
        <v>51</v>
      </c>
      <c r="J252">
        <v>522</v>
      </c>
      <c r="K252">
        <v>231</v>
      </c>
      <c r="L252">
        <v>239</v>
      </c>
      <c r="M252" t="s">
        <v>8</v>
      </c>
    </row>
    <row r="253" spans="5:13" x14ac:dyDescent="0.3">
      <c r="E253" t="str">
        <f t="shared" si="6"/>
        <v>Friday</v>
      </c>
      <c r="F253">
        <f t="shared" si="7"/>
        <v>5</v>
      </c>
      <c r="G253" s="1">
        <v>41523</v>
      </c>
      <c r="H253">
        <v>84</v>
      </c>
      <c r="I253">
        <v>63</v>
      </c>
      <c r="J253">
        <v>336</v>
      </c>
      <c r="K253">
        <v>300</v>
      </c>
      <c r="L253">
        <v>256</v>
      </c>
      <c r="M253" t="s">
        <v>8</v>
      </c>
    </row>
    <row r="254" spans="5:13" x14ac:dyDescent="0.3">
      <c r="E254" t="str">
        <f t="shared" si="6"/>
        <v>Saturday</v>
      </c>
      <c r="F254">
        <f t="shared" si="7"/>
        <v>6</v>
      </c>
      <c r="G254" s="1">
        <v>41524</v>
      </c>
      <c r="H254">
        <v>79</v>
      </c>
      <c r="I254">
        <v>51</v>
      </c>
      <c r="J254">
        <v>691</v>
      </c>
      <c r="K254">
        <v>357</v>
      </c>
      <c r="L254">
        <v>405</v>
      </c>
      <c r="M254" t="s">
        <v>8</v>
      </c>
    </row>
    <row r="255" spans="5:13" x14ac:dyDescent="0.3">
      <c r="E255" t="str">
        <f t="shared" si="6"/>
        <v>Sunday</v>
      </c>
      <c r="F255">
        <f t="shared" si="7"/>
        <v>7</v>
      </c>
      <c r="G255" s="1">
        <v>41525</v>
      </c>
      <c r="H255">
        <v>88</v>
      </c>
      <c r="I255">
        <v>41</v>
      </c>
      <c r="J255">
        <v>633</v>
      </c>
      <c r="K255">
        <v>177</v>
      </c>
      <c r="L255">
        <v>340</v>
      </c>
      <c r="M255" t="s">
        <v>8</v>
      </c>
    </row>
    <row r="256" spans="5:13" x14ac:dyDescent="0.3">
      <c r="E256" t="str">
        <f t="shared" si="6"/>
        <v>Monday</v>
      </c>
      <c r="F256">
        <f t="shared" si="7"/>
        <v>1</v>
      </c>
      <c r="G256" s="1">
        <v>41526</v>
      </c>
      <c r="H256">
        <v>64</v>
      </c>
      <c r="I256">
        <v>49</v>
      </c>
      <c r="J256">
        <v>539</v>
      </c>
      <c r="K256">
        <v>249</v>
      </c>
      <c r="L256">
        <v>331</v>
      </c>
      <c r="M256" t="s">
        <v>8</v>
      </c>
    </row>
    <row r="257" spans="5:13" x14ac:dyDescent="0.3">
      <c r="E257" t="str">
        <f t="shared" si="6"/>
        <v>Tuesday</v>
      </c>
      <c r="F257">
        <f t="shared" si="7"/>
        <v>2</v>
      </c>
      <c r="G257" s="1">
        <v>41527</v>
      </c>
      <c r="H257">
        <v>93</v>
      </c>
      <c r="I257">
        <v>47</v>
      </c>
      <c r="J257">
        <v>402</v>
      </c>
      <c r="K257">
        <v>138</v>
      </c>
      <c r="L257">
        <v>275</v>
      </c>
      <c r="M257" t="s">
        <v>8</v>
      </c>
    </row>
    <row r="258" spans="5:13" x14ac:dyDescent="0.3">
      <c r="E258" t="str">
        <f t="shared" si="6"/>
        <v>Wednesday</v>
      </c>
      <c r="F258">
        <f t="shared" si="7"/>
        <v>3</v>
      </c>
      <c r="G258" s="1">
        <v>41528</v>
      </c>
      <c r="H258">
        <v>73</v>
      </c>
      <c r="I258">
        <v>59</v>
      </c>
      <c r="J258">
        <v>460</v>
      </c>
      <c r="K258">
        <v>234</v>
      </c>
      <c r="L258">
        <v>315</v>
      </c>
      <c r="M258" t="s">
        <v>8</v>
      </c>
    </row>
    <row r="259" spans="5:13" x14ac:dyDescent="0.3">
      <c r="E259" t="str">
        <f t="shared" si="6"/>
        <v>Thursday</v>
      </c>
      <c r="F259">
        <f t="shared" si="7"/>
        <v>4</v>
      </c>
      <c r="G259" s="1">
        <v>41529</v>
      </c>
      <c r="H259">
        <v>80</v>
      </c>
      <c r="I259">
        <v>42</v>
      </c>
      <c r="J259">
        <v>603</v>
      </c>
      <c r="K259">
        <v>274</v>
      </c>
      <c r="L259">
        <v>198</v>
      </c>
      <c r="M259" t="s">
        <v>7</v>
      </c>
    </row>
    <row r="260" spans="5:13" x14ac:dyDescent="0.3">
      <c r="E260" t="str">
        <f t="shared" si="6"/>
        <v>Friday</v>
      </c>
      <c r="F260">
        <f t="shared" si="7"/>
        <v>5</v>
      </c>
      <c r="G260" s="1">
        <v>41530</v>
      </c>
      <c r="H260">
        <v>95</v>
      </c>
      <c r="I260">
        <v>50</v>
      </c>
      <c r="J260">
        <v>626</v>
      </c>
      <c r="K260">
        <v>187</v>
      </c>
      <c r="L260">
        <v>589</v>
      </c>
      <c r="M260" t="s">
        <v>8</v>
      </c>
    </row>
    <row r="261" spans="5:13" x14ac:dyDescent="0.3">
      <c r="E261" t="str">
        <f t="shared" ref="E261:E324" si="8">VLOOKUP(F261,lookday,2)</f>
        <v>Saturday</v>
      </c>
      <c r="F261">
        <f t="shared" si="7"/>
        <v>6</v>
      </c>
      <c r="G261" s="1">
        <v>41531</v>
      </c>
      <c r="H261">
        <v>89</v>
      </c>
      <c r="I261">
        <v>59</v>
      </c>
      <c r="J261">
        <v>725</v>
      </c>
      <c r="K261">
        <v>184</v>
      </c>
      <c r="L261">
        <v>394</v>
      </c>
      <c r="M261" t="s">
        <v>8</v>
      </c>
    </row>
    <row r="262" spans="5:13" x14ac:dyDescent="0.3">
      <c r="E262" t="str">
        <f t="shared" si="8"/>
        <v>Sunday</v>
      </c>
      <c r="F262">
        <f t="shared" ref="F262:F325" si="9">WEEKDAY(G262,2)</f>
        <v>7</v>
      </c>
      <c r="G262" s="1">
        <v>41532</v>
      </c>
      <c r="H262">
        <v>98</v>
      </c>
      <c r="I262">
        <v>79</v>
      </c>
      <c r="J262">
        <v>359</v>
      </c>
      <c r="K262">
        <v>316</v>
      </c>
      <c r="L262">
        <v>415</v>
      </c>
      <c r="M262" t="s">
        <v>7</v>
      </c>
    </row>
    <row r="263" spans="5:13" x14ac:dyDescent="0.3">
      <c r="E263" t="str">
        <f t="shared" si="8"/>
        <v>Monday</v>
      </c>
      <c r="F263">
        <f t="shared" si="9"/>
        <v>1</v>
      </c>
      <c r="G263" s="1">
        <v>41533</v>
      </c>
      <c r="H263">
        <v>67</v>
      </c>
      <c r="I263">
        <v>48</v>
      </c>
      <c r="J263">
        <v>459</v>
      </c>
      <c r="K263">
        <v>247</v>
      </c>
      <c r="L263">
        <v>341</v>
      </c>
      <c r="M263" t="s">
        <v>8</v>
      </c>
    </row>
    <row r="264" spans="5:13" x14ac:dyDescent="0.3">
      <c r="E264" t="str">
        <f t="shared" si="8"/>
        <v>Tuesday</v>
      </c>
      <c r="F264">
        <f t="shared" si="9"/>
        <v>2</v>
      </c>
      <c r="G264" s="1">
        <v>41534</v>
      </c>
      <c r="H264">
        <v>82</v>
      </c>
      <c r="I264">
        <v>40</v>
      </c>
      <c r="J264">
        <v>364</v>
      </c>
      <c r="K264">
        <v>203</v>
      </c>
      <c r="L264">
        <v>258</v>
      </c>
      <c r="M264" t="s">
        <v>8</v>
      </c>
    </row>
    <row r="265" spans="5:13" x14ac:dyDescent="0.3">
      <c r="E265" t="str">
        <f t="shared" si="8"/>
        <v>Wednesday</v>
      </c>
      <c r="F265">
        <f t="shared" si="9"/>
        <v>3</v>
      </c>
      <c r="G265" s="1">
        <v>41535</v>
      </c>
      <c r="H265">
        <v>70</v>
      </c>
      <c r="I265">
        <v>48</v>
      </c>
      <c r="J265">
        <v>310</v>
      </c>
      <c r="K265">
        <v>230</v>
      </c>
      <c r="L265">
        <v>305</v>
      </c>
      <c r="M265" t="s">
        <v>8</v>
      </c>
    </row>
    <row r="266" spans="5:13" x14ac:dyDescent="0.3">
      <c r="E266" t="str">
        <f t="shared" si="8"/>
        <v>Thursday</v>
      </c>
      <c r="F266">
        <f t="shared" si="9"/>
        <v>4</v>
      </c>
      <c r="G266" s="1">
        <v>41536</v>
      </c>
      <c r="H266">
        <v>75</v>
      </c>
      <c r="I266">
        <v>32</v>
      </c>
      <c r="J266">
        <v>509</v>
      </c>
      <c r="K266">
        <v>216</v>
      </c>
      <c r="L266">
        <v>257</v>
      </c>
      <c r="M266" t="s">
        <v>8</v>
      </c>
    </row>
    <row r="267" spans="5:13" x14ac:dyDescent="0.3">
      <c r="E267" t="str">
        <f t="shared" si="8"/>
        <v>Friday</v>
      </c>
      <c r="F267">
        <f t="shared" si="9"/>
        <v>5</v>
      </c>
      <c r="G267" s="1">
        <v>41537</v>
      </c>
      <c r="H267">
        <v>91</v>
      </c>
      <c r="I267">
        <v>46</v>
      </c>
      <c r="J267">
        <v>387</v>
      </c>
      <c r="K267">
        <v>237</v>
      </c>
      <c r="L267">
        <v>477</v>
      </c>
      <c r="M267" t="s">
        <v>8</v>
      </c>
    </row>
    <row r="268" spans="5:13" x14ac:dyDescent="0.3">
      <c r="E268" t="str">
        <f t="shared" si="8"/>
        <v>Saturday</v>
      </c>
      <c r="F268">
        <f t="shared" si="9"/>
        <v>6</v>
      </c>
      <c r="G268" s="1">
        <v>41538</v>
      </c>
      <c r="H268">
        <v>109</v>
      </c>
      <c r="I268">
        <v>69</v>
      </c>
      <c r="J268">
        <v>460</v>
      </c>
      <c r="K268">
        <v>199</v>
      </c>
      <c r="L268">
        <v>353</v>
      </c>
      <c r="M268" t="s">
        <v>8</v>
      </c>
    </row>
    <row r="269" spans="5:13" x14ac:dyDescent="0.3">
      <c r="E269" t="str">
        <f t="shared" si="8"/>
        <v>Sunday</v>
      </c>
      <c r="F269">
        <f t="shared" si="9"/>
        <v>7</v>
      </c>
      <c r="G269" s="1">
        <v>41539</v>
      </c>
      <c r="H269">
        <v>91</v>
      </c>
      <c r="I269">
        <v>53</v>
      </c>
      <c r="J269">
        <v>665</v>
      </c>
      <c r="K269">
        <v>161</v>
      </c>
      <c r="L269">
        <v>209</v>
      </c>
      <c r="M269" t="s">
        <v>8</v>
      </c>
    </row>
    <row r="270" spans="5:13" x14ac:dyDescent="0.3">
      <c r="E270" t="str">
        <f t="shared" si="8"/>
        <v>Monday</v>
      </c>
      <c r="F270">
        <f t="shared" si="9"/>
        <v>1</v>
      </c>
      <c r="G270" s="1">
        <v>41540</v>
      </c>
      <c r="H270">
        <v>59</v>
      </c>
      <c r="I270">
        <v>42</v>
      </c>
      <c r="J270">
        <v>647</v>
      </c>
      <c r="K270">
        <v>216</v>
      </c>
      <c r="L270">
        <v>394</v>
      </c>
      <c r="M270" t="s">
        <v>7</v>
      </c>
    </row>
    <row r="271" spans="5:13" x14ac:dyDescent="0.3">
      <c r="E271" t="str">
        <f t="shared" si="8"/>
        <v>Tuesday</v>
      </c>
      <c r="F271">
        <f t="shared" si="9"/>
        <v>2</v>
      </c>
      <c r="G271" s="1">
        <v>41541</v>
      </c>
      <c r="H271">
        <v>69</v>
      </c>
      <c r="I271">
        <v>47</v>
      </c>
      <c r="J271">
        <v>437</v>
      </c>
      <c r="K271">
        <v>208</v>
      </c>
      <c r="L271">
        <v>267</v>
      </c>
      <c r="M271" t="s">
        <v>8</v>
      </c>
    </row>
    <row r="272" spans="5:13" x14ac:dyDescent="0.3">
      <c r="E272" t="str">
        <f t="shared" si="8"/>
        <v>Wednesday</v>
      </c>
      <c r="F272">
        <f t="shared" si="9"/>
        <v>3</v>
      </c>
      <c r="G272" s="1">
        <v>41542</v>
      </c>
      <c r="H272">
        <v>81</v>
      </c>
      <c r="I272">
        <v>52</v>
      </c>
      <c r="J272">
        <v>247</v>
      </c>
      <c r="K272">
        <v>197</v>
      </c>
      <c r="L272">
        <v>359</v>
      </c>
      <c r="M272" t="s">
        <v>8</v>
      </c>
    </row>
    <row r="273" spans="5:13" x14ac:dyDescent="0.3">
      <c r="E273" t="str">
        <f t="shared" si="8"/>
        <v>Thursday</v>
      </c>
      <c r="F273">
        <f t="shared" si="9"/>
        <v>4</v>
      </c>
      <c r="G273" s="1">
        <v>41543</v>
      </c>
      <c r="H273">
        <v>81</v>
      </c>
      <c r="I273">
        <v>53</v>
      </c>
      <c r="J273">
        <v>397</v>
      </c>
      <c r="K273">
        <v>200</v>
      </c>
      <c r="L273">
        <v>448</v>
      </c>
      <c r="M273" t="s">
        <v>8</v>
      </c>
    </row>
    <row r="274" spans="5:13" x14ac:dyDescent="0.3">
      <c r="E274" t="str">
        <f t="shared" si="8"/>
        <v>Friday</v>
      </c>
      <c r="F274">
        <f t="shared" si="9"/>
        <v>5</v>
      </c>
      <c r="G274" s="1">
        <v>41544</v>
      </c>
      <c r="H274">
        <v>69</v>
      </c>
      <c r="I274">
        <v>46</v>
      </c>
      <c r="J274">
        <v>598</v>
      </c>
      <c r="K274">
        <v>157</v>
      </c>
      <c r="L274">
        <v>329</v>
      </c>
      <c r="M274" t="s">
        <v>8</v>
      </c>
    </row>
    <row r="275" spans="5:13" x14ac:dyDescent="0.3">
      <c r="E275" t="str">
        <f t="shared" si="8"/>
        <v>Saturday</v>
      </c>
      <c r="F275">
        <f t="shared" si="9"/>
        <v>6</v>
      </c>
      <c r="G275" s="1">
        <v>41545</v>
      </c>
      <c r="H275">
        <v>68</v>
      </c>
      <c r="I275">
        <v>44</v>
      </c>
      <c r="J275">
        <v>702</v>
      </c>
      <c r="K275">
        <v>330</v>
      </c>
      <c r="L275">
        <v>475</v>
      </c>
      <c r="M275" t="s">
        <v>8</v>
      </c>
    </row>
    <row r="276" spans="5:13" x14ac:dyDescent="0.3">
      <c r="E276" t="str">
        <f t="shared" si="8"/>
        <v>Sunday</v>
      </c>
      <c r="F276">
        <f t="shared" si="9"/>
        <v>7</v>
      </c>
      <c r="G276" s="1">
        <v>41546</v>
      </c>
      <c r="H276">
        <v>89</v>
      </c>
      <c r="I276">
        <v>57</v>
      </c>
      <c r="J276">
        <v>506</v>
      </c>
      <c r="K276">
        <v>207</v>
      </c>
      <c r="L276">
        <v>374</v>
      </c>
      <c r="M276" t="s">
        <v>8</v>
      </c>
    </row>
    <row r="277" spans="5:13" x14ac:dyDescent="0.3">
      <c r="E277" t="str">
        <f t="shared" si="8"/>
        <v>Monday</v>
      </c>
      <c r="F277">
        <f t="shared" si="9"/>
        <v>1</v>
      </c>
      <c r="G277" s="1">
        <v>41547</v>
      </c>
      <c r="H277">
        <v>94</v>
      </c>
      <c r="I277">
        <v>46</v>
      </c>
      <c r="J277">
        <v>348</v>
      </c>
      <c r="K277">
        <v>237</v>
      </c>
      <c r="L277">
        <v>438</v>
      </c>
      <c r="M277" t="s">
        <v>8</v>
      </c>
    </row>
    <row r="278" spans="5:13" x14ac:dyDescent="0.3">
      <c r="E278" t="str">
        <f t="shared" si="8"/>
        <v>Tuesday</v>
      </c>
      <c r="F278">
        <f t="shared" si="9"/>
        <v>2</v>
      </c>
      <c r="G278" s="1">
        <v>41548</v>
      </c>
      <c r="H278">
        <v>79</v>
      </c>
      <c r="I278">
        <v>49</v>
      </c>
      <c r="J278">
        <v>504</v>
      </c>
      <c r="K278">
        <v>87</v>
      </c>
      <c r="L278">
        <v>392</v>
      </c>
      <c r="M278" t="s">
        <v>8</v>
      </c>
    </row>
    <row r="279" spans="5:13" x14ac:dyDescent="0.3">
      <c r="E279" t="str">
        <f t="shared" si="8"/>
        <v>Wednesday</v>
      </c>
      <c r="F279">
        <f t="shared" si="9"/>
        <v>3</v>
      </c>
      <c r="G279" s="1">
        <v>41549</v>
      </c>
      <c r="H279">
        <v>71</v>
      </c>
      <c r="I279">
        <v>50</v>
      </c>
      <c r="J279">
        <v>528</v>
      </c>
      <c r="K279">
        <v>232</v>
      </c>
      <c r="L279">
        <v>300</v>
      </c>
      <c r="M279" t="s">
        <v>8</v>
      </c>
    </row>
    <row r="280" spans="5:13" x14ac:dyDescent="0.3">
      <c r="E280" t="str">
        <f t="shared" si="8"/>
        <v>Thursday</v>
      </c>
      <c r="F280">
        <f t="shared" si="9"/>
        <v>4</v>
      </c>
      <c r="G280" s="1">
        <v>41550</v>
      </c>
      <c r="H280">
        <v>75</v>
      </c>
      <c r="I280">
        <v>66</v>
      </c>
      <c r="J280">
        <v>433</v>
      </c>
      <c r="K280">
        <v>342</v>
      </c>
      <c r="L280">
        <v>288</v>
      </c>
      <c r="M280" t="s">
        <v>8</v>
      </c>
    </row>
    <row r="281" spans="5:13" x14ac:dyDescent="0.3">
      <c r="E281" t="str">
        <f t="shared" si="8"/>
        <v>Friday</v>
      </c>
      <c r="F281">
        <f t="shared" si="9"/>
        <v>5</v>
      </c>
      <c r="G281" s="1">
        <v>41551</v>
      </c>
      <c r="H281">
        <v>98</v>
      </c>
      <c r="I281">
        <v>35</v>
      </c>
      <c r="J281">
        <v>743</v>
      </c>
      <c r="K281">
        <v>167</v>
      </c>
      <c r="L281">
        <v>413</v>
      </c>
      <c r="M281" t="s">
        <v>8</v>
      </c>
    </row>
    <row r="282" spans="5:13" x14ac:dyDescent="0.3">
      <c r="E282" t="str">
        <f t="shared" si="8"/>
        <v>Saturday</v>
      </c>
      <c r="F282">
        <f t="shared" si="9"/>
        <v>6</v>
      </c>
      <c r="G282" s="1">
        <v>41552</v>
      </c>
      <c r="H282">
        <v>104</v>
      </c>
      <c r="I282">
        <v>91</v>
      </c>
      <c r="J282">
        <v>777</v>
      </c>
      <c r="K282">
        <v>191</v>
      </c>
      <c r="L282">
        <v>534</v>
      </c>
      <c r="M282" t="s">
        <v>8</v>
      </c>
    </row>
    <row r="283" spans="5:13" x14ac:dyDescent="0.3">
      <c r="E283" t="str">
        <f t="shared" si="8"/>
        <v>Sunday</v>
      </c>
      <c r="F283">
        <f t="shared" si="9"/>
        <v>7</v>
      </c>
      <c r="G283" s="1">
        <v>41553</v>
      </c>
      <c r="H283">
        <v>110</v>
      </c>
      <c r="I283">
        <v>53</v>
      </c>
      <c r="J283">
        <v>796</v>
      </c>
      <c r="K283">
        <v>217</v>
      </c>
      <c r="L283">
        <v>378</v>
      </c>
      <c r="M283" t="s">
        <v>8</v>
      </c>
    </row>
    <row r="284" spans="5:13" x14ac:dyDescent="0.3">
      <c r="E284" t="str">
        <f t="shared" si="8"/>
        <v>Monday</v>
      </c>
      <c r="F284">
        <f t="shared" si="9"/>
        <v>1</v>
      </c>
      <c r="G284" s="1">
        <v>41554</v>
      </c>
      <c r="H284">
        <v>59</v>
      </c>
      <c r="I284">
        <v>37</v>
      </c>
      <c r="J284">
        <v>551</v>
      </c>
      <c r="K284">
        <v>153</v>
      </c>
      <c r="L284">
        <v>339</v>
      </c>
      <c r="M284" t="s">
        <v>8</v>
      </c>
    </row>
    <row r="285" spans="5:13" x14ac:dyDescent="0.3">
      <c r="E285" t="str">
        <f t="shared" si="8"/>
        <v>Tuesday</v>
      </c>
      <c r="F285">
        <f t="shared" si="9"/>
        <v>2</v>
      </c>
      <c r="G285" s="1">
        <v>41555</v>
      </c>
      <c r="H285">
        <v>58</v>
      </c>
      <c r="I285">
        <v>41</v>
      </c>
      <c r="J285">
        <v>633</v>
      </c>
      <c r="K285">
        <v>192</v>
      </c>
      <c r="L285">
        <v>375</v>
      </c>
      <c r="M285" t="s">
        <v>8</v>
      </c>
    </row>
    <row r="286" spans="5:13" x14ac:dyDescent="0.3">
      <c r="E286" t="str">
        <f t="shared" si="8"/>
        <v>Wednesday</v>
      </c>
      <c r="F286">
        <f t="shared" si="9"/>
        <v>3</v>
      </c>
      <c r="G286" s="1">
        <v>41556</v>
      </c>
      <c r="H286">
        <v>86</v>
      </c>
      <c r="I286">
        <v>58</v>
      </c>
      <c r="J286">
        <v>507</v>
      </c>
      <c r="K286">
        <v>172</v>
      </c>
      <c r="L286">
        <v>253</v>
      </c>
      <c r="M286" t="s">
        <v>8</v>
      </c>
    </row>
    <row r="287" spans="5:13" x14ac:dyDescent="0.3">
      <c r="E287" t="str">
        <f t="shared" si="8"/>
        <v>Thursday</v>
      </c>
      <c r="F287">
        <f t="shared" si="9"/>
        <v>4</v>
      </c>
      <c r="G287" s="1">
        <v>41557</v>
      </c>
      <c r="H287">
        <v>53</v>
      </c>
      <c r="I287">
        <v>51</v>
      </c>
      <c r="J287">
        <v>539</v>
      </c>
      <c r="K287">
        <v>159</v>
      </c>
      <c r="L287">
        <v>470</v>
      </c>
      <c r="M287" t="s">
        <v>8</v>
      </c>
    </row>
    <row r="288" spans="5:13" x14ac:dyDescent="0.3">
      <c r="E288" t="str">
        <f t="shared" si="8"/>
        <v>Friday</v>
      </c>
      <c r="F288">
        <f t="shared" si="9"/>
        <v>5</v>
      </c>
      <c r="G288" s="1">
        <v>41558</v>
      </c>
      <c r="H288">
        <v>76</v>
      </c>
      <c r="I288">
        <v>48</v>
      </c>
      <c r="J288">
        <v>675</v>
      </c>
      <c r="K288">
        <v>207</v>
      </c>
      <c r="L288">
        <v>319</v>
      </c>
      <c r="M288" t="s">
        <v>8</v>
      </c>
    </row>
    <row r="289" spans="5:13" x14ac:dyDescent="0.3">
      <c r="E289" t="str">
        <f t="shared" si="8"/>
        <v>Saturday</v>
      </c>
      <c r="F289">
        <f t="shared" si="9"/>
        <v>6</v>
      </c>
      <c r="G289" s="1">
        <v>41559</v>
      </c>
      <c r="H289">
        <v>102</v>
      </c>
      <c r="I289">
        <v>69</v>
      </c>
      <c r="J289">
        <v>624</v>
      </c>
      <c r="K289">
        <v>397</v>
      </c>
      <c r="L289">
        <v>432</v>
      </c>
      <c r="M289" t="s">
        <v>7</v>
      </c>
    </row>
    <row r="290" spans="5:13" x14ac:dyDescent="0.3">
      <c r="E290" t="str">
        <f t="shared" si="8"/>
        <v>Sunday</v>
      </c>
      <c r="F290">
        <f t="shared" si="9"/>
        <v>7</v>
      </c>
      <c r="G290" s="1">
        <v>41560</v>
      </c>
      <c r="H290">
        <v>92</v>
      </c>
      <c r="I290">
        <v>75</v>
      </c>
      <c r="J290">
        <v>726</v>
      </c>
      <c r="K290">
        <v>175</v>
      </c>
      <c r="L290">
        <v>441</v>
      </c>
      <c r="M290" t="s">
        <v>8</v>
      </c>
    </row>
    <row r="291" spans="5:13" x14ac:dyDescent="0.3">
      <c r="E291" t="str">
        <f t="shared" si="8"/>
        <v>Monday</v>
      </c>
      <c r="F291">
        <f t="shared" si="9"/>
        <v>1</v>
      </c>
      <c r="G291" s="1">
        <v>41561</v>
      </c>
      <c r="H291">
        <v>75</v>
      </c>
      <c r="I291">
        <v>39</v>
      </c>
      <c r="J291">
        <v>480</v>
      </c>
      <c r="K291">
        <v>141</v>
      </c>
      <c r="L291">
        <v>378</v>
      </c>
      <c r="M291" t="s">
        <v>8</v>
      </c>
    </row>
    <row r="292" spans="5:13" x14ac:dyDescent="0.3">
      <c r="E292" t="str">
        <f t="shared" si="8"/>
        <v>Tuesday</v>
      </c>
      <c r="F292">
        <f t="shared" si="9"/>
        <v>2</v>
      </c>
      <c r="G292" s="1">
        <v>41562</v>
      </c>
      <c r="H292">
        <v>85</v>
      </c>
      <c r="I292">
        <v>60</v>
      </c>
      <c r="J292">
        <v>601</v>
      </c>
      <c r="K292">
        <v>166</v>
      </c>
      <c r="L292">
        <v>394</v>
      </c>
      <c r="M292" t="s">
        <v>8</v>
      </c>
    </row>
    <row r="293" spans="5:13" x14ac:dyDescent="0.3">
      <c r="E293" t="str">
        <f t="shared" si="8"/>
        <v>Wednesday</v>
      </c>
      <c r="F293">
        <f t="shared" si="9"/>
        <v>3</v>
      </c>
      <c r="G293" s="1">
        <v>41563</v>
      </c>
      <c r="H293">
        <v>60</v>
      </c>
      <c r="I293">
        <v>51</v>
      </c>
      <c r="J293">
        <v>497</v>
      </c>
      <c r="K293">
        <v>191</v>
      </c>
      <c r="L293">
        <v>389</v>
      </c>
      <c r="M293" t="s">
        <v>8</v>
      </c>
    </row>
    <row r="294" spans="5:13" x14ac:dyDescent="0.3">
      <c r="E294" t="str">
        <f t="shared" si="8"/>
        <v>Thursday</v>
      </c>
      <c r="F294">
        <f t="shared" si="9"/>
        <v>4</v>
      </c>
      <c r="G294" s="1">
        <v>41564</v>
      </c>
      <c r="H294">
        <v>99</v>
      </c>
      <c r="I294">
        <v>41</v>
      </c>
      <c r="J294">
        <v>453</v>
      </c>
      <c r="K294">
        <v>191</v>
      </c>
      <c r="L294">
        <v>349</v>
      </c>
      <c r="M294" t="s">
        <v>8</v>
      </c>
    </row>
    <row r="295" spans="5:13" x14ac:dyDescent="0.3">
      <c r="E295" t="str">
        <f t="shared" si="8"/>
        <v>Friday</v>
      </c>
      <c r="F295">
        <f t="shared" si="9"/>
        <v>5</v>
      </c>
      <c r="G295" s="1">
        <v>41565</v>
      </c>
      <c r="H295">
        <v>101</v>
      </c>
      <c r="I295">
        <v>57</v>
      </c>
      <c r="J295">
        <v>452</v>
      </c>
      <c r="K295">
        <v>176</v>
      </c>
      <c r="L295">
        <v>325</v>
      </c>
      <c r="M295" t="s">
        <v>8</v>
      </c>
    </row>
    <row r="296" spans="5:13" x14ac:dyDescent="0.3">
      <c r="E296" t="str">
        <f t="shared" si="8"/>
        <v>Saturday</v>
      </c>
      <c r="F296">
        <f t="shared" si="9"/>
        <v>6</v>
      </c>
      <c r="G296" s="1">
        <v>41566</v>
      </c>
      <c r="H296">
        <v>117</v>
      </c>
      <c r="I296">
        <v>98</v>
      </c>
      <c r="J296">
        <v>688</v>
      </c>
      <c r="K296">
        <v>238</v>
      </c>
      <c r="L296">
        <v>373</v>
      </c>
      <c r="M296" t="s">
        <v>7</v>
      </c>
    </row>
    <row r="297" spans="5:13" x14ac:dyDescent="0.3">
      <c r="E297" t="str">
        <f t="shared" si="8"/>
        <v>Sunday</v>
      </c>
      <c r="F297">
        <f t="shared" si="9"/>
        <v>7</v>
      </c>
      <c r="G297" s="1">
        <v>41567</v>
      </c>
      <c r="H297">
        <v>100</v>
      </c>
      <c r="I297">
        <v>81</v>
      </c>
      <c r="J297">
        <v>630</v>
      </c>
      <c r="K297">
        <v>325</v>
      </c>
      <c r="L297">
        <v>448</v>
      </c>
      <c r="M297" t="s">
        <v>7</v>
      </c>
    </row>
    <row r="298" spans="5:13" x14ac:dyDescent="0.3">
      <c r="E298" t="str">
        <f t="shared" si="8"/>
        <v>Monday</v>
      </c>
      <c r="F298">
        <f t="shared" si="9"/>
        <v>1</v>
      </c>
      <c r="G298" s="1">
        <v>41568</v>
      </c>
      <c r="H298">
        <v>51</v>
      </c>
      <c r="I298">
        <v>50</v>
      </c>
      <c r="J298">
        <v>648</v>
      </c>
      <c r="K298">
        <v>216</v>
      </c>
      <c r="L298">
        <v>324</v>
      </c>
      <c r="M298" t="s">
        <v>8</v>
      </c>
    </row>
    <row r="299" spans="5:13" x14ac:dyDescent="0.3">
      <c r="E299" t="str">
        <f t="shared" si="8"/>
        <v>Tuesday</v>
      </c>
      <c r="F299">
        <f t="shared" si="9"/>
        <v>2</v>
      </c>
      <c r="G299" s="1">
        <v>41569</v>
      </c>
      <c r="H299">
        <v>84</v>
      </c>
      <c r="I299">
        <v>39</v>
      </c>
      <c r="J299">
        <v>596</v>
      </c>
      <c r="K299">
        <v>213</v>
      </c>
      <c r="L299">
        <v>412</v>
      </c>
      <c r="M299" t="s">
        <v>7</v>
      </c>
    </row>
    <row r="300" spans="5:13" x14ac:dyDescent="0.3">
      <c r="E300" t="str">
        <f t="shared" si="8"/>
        <v>Wednesday</v>
      </c>
      <c r="F300">
        <f t="shared" si="9"/>
        <v>3</v>
      </c>
      <c r="G300" s="1">
        <v>41570</v>
      </c>
      <c r="H300">
        <v>73</v>
      </c>
      <c r="I300">
        <v>46</v>
      </c>
      <c r="J300">
        <v>304</v>
      </c>
      <c r="K300">
        <v>264</v>
      </c>
      <c r="L300">
        <v>348</v>
      </c>
      <c r="M300" t="s">
        <v>8</v>
      </c>
    </row>
    <row r="301" spans="5:13" x14ac:dyDescent="0.3">
      <c r="E301" t="str">
        <f t="shared" si="8"/>
        <v>Thursday</v>
      </c>
      <c r="F301">
        <f t="shared" si="9"/>
        <v>4</v>
      </c>
      <c r="G301" s="1">
        <v>41571</v>
      </c>
      <c r="H301">
        <v>70</v>
      </c>
      <c r="I301">
        <v>49</v>
      </c>
      <c r="J301">
        <v>514</v>
      </c>
      <c r="K301">
        <v>50</v>
      </c>
      <c r="L301">
        <v>228</v>
      </c>
      <c r="M301" t="s">
        <v>8</v>
      </c>
    </row>
    <row r="302" spans="5:13" x14ac:dyDescent="0.3">
      <c r="E302" t="str">
        <f t="shared" si="8"/>
        <v>Friday</v>
      </c>
      <c r="F302">
        <f t="shared" si="9"/>
        <v>5</v>
      </c>
      <c r="G302" s="1">
        <v>41572</v>
      </c>
      <c r="H302">
        <v>99</v>
      </c>
      <c r="I302">
        <v>57</v>
      </c>
      <c r="J302">
        <v>413</v>
      </c>
      <c r="K302">
        <v>184</v>
      </c>
      <c r="L302">
        <v>432</v>
      </c>
      <c r="M302" t="s">
        <v>8</v>
      </c>
    </row>
    <row r="303" spans="5:13" x14ac:dyDescent="0.3">
      <c r="E303" t="str">
        <f t="shared" si="8"/>
        <v>Saturday</v>
      </c>
      <c r="F303">
        <f t="shared" si="9"/>
        <v>6</v>
      </c>
      <c r="G303" s="1">
        <v>41573</v>
      </c>
      <c r="H303">
        <v>102</v>
      </c>
      <c r="I303">
        <v>71</v>
      </c>
      <c r="J303">
        <v>564</v>
      </c>
      <c r="K303">
        <v>213</v>
      </c>
      <c r="L303">
        <v>399</v>
      </c>
      <c r="M303" t="s">
        <v>8</v>
      </c>
    </row>
    <row r="304" spans="5:13" x14ac:dyDescent="0.3">
      <c r="E304" t="str">
        <f t="shared" si="8"/>
        <v>Sunday</v>
      </c>
      <c r="F304">
        <f t="shared" si="9"/>
        <v>7</v>
      </c>
      <c r="G304" s="1">
        <v>41574</v>
      </c>
      <c r="H304">
        <v>63</v>
      </c>
      <c r="I304">
        <v>42</v>
      </c>
      <c r="J304">
        <v>701</v>
      </c>
      <c r="K304">
        <v>261</v>
      </c>
      <c r="L304">
        <v>462</v>
      </c>
      <c r="M304" t="s">
        <v>8</v>
      </c>
    </row>
    <row r="305" spans="5:13" x14ac:dyDescent="0.3">
      <c r="E305" t="str">
        <f t="shared" si="8"/>
        <v>Monday</v>
      </c>
      <c r="F305">
        <f t="shared" si="9"/>
        <v>1</v>
      </c>
      <c r="G305" s="1">
        <v>41575</v>
      </c>
      <c r="H305">
        <v>59</v>
      </c>
      <c r="I305">
        <v>42</v>
      </c>
      <c r="J305">
        <v>497</v>
      </c>
      <c r="K305">
        <v>153</v>
      </c>
      <c r="L305">
        <v>204</v>
      </c>
      <c r="M305" t="s">
        <v>8</v>
      </c>
    </row>
    <row r="306" spans="5:13" x14ac:dyDescent="0.3">
      <c r="E306" t="str">
        <f t="shared" si="8"/>
        <v>Tuesday</v>
      </c>
      <c r="F306">
        <f t="shared" si="9"/>
        <v>2</v>
      </c>
      <c r="G306" s="1">
        <v>41576</v>
      </c>
      <c r="H306">
        <v>66</v>
      </c>
      <c r="I306">
        <v>24</v>
      </c>
      <c r="J306">
        <v>456</v>
      </c>
      <c r="K306">
        <v>232</v>
      </c>
      <c r="L306">
        <v>273</v>
      </c>
      <c r="M306" t="s">
        <v>8</v>
      </c>
    </row>
    <row r="307" spans="5:13" x14ac:dyDescent="0.3">
      <c r="E307" t="str">
        <f t="shared" si="8"/>
        <v>Wednesday</v>
      </c>
      <c r="F307">
        <f t="shared" si="9"/>
        <v>3</v>
      </c>
      <c r="G307" s="1">
        <v>41577</v>
      </c>
      <c r="H307">
        <v>74</v>
      </c>
      <c r="I307">
        <v>42</v>
      </c>
      <c r="J307">
        <v>444</v>
      </c>
      <c r="K307">
        <v>115</v>
      </c>
      <c r="L307">
        <v>308</v>
      </c>
      <c r="M307" t="s">
        <v>8</v>
      </c>
    </row>
    <row r="308" spans="5:13" x14ac:dyDescent="0.3">
      <c r="E308" t="str">
        <f t="shared" si="8"/>
        <v>Thursday</v>
      </c>
      <c r="F308">
        <f t="shared" si="9"/>
        <v>4</v>
      </c>
      <c r="G308" s="1">
        <v>41578</v>
      </c>
      <c r="H308">
        <v>66</v>
      </c>
      <c r="I308">
        <v>43</v>
      </c>
      <c r="J308">
        <v>443</v>
      </c>
      <c r="K308">
        <v>221</v>
      </c>
      <c r="L308">
        <v>305</v>
      </c>
      <c r="M308" t="s">
        <v>8</v>
      </c>
    </row>
    <row r="309" spans="5:13" x14ac:dyDescent="0.3">
      <c r="E309" t="str">
        <f t="shared" si="8"/>
        <v>Friday</v>
      </c>
      <c r="F309">
        <f t="shared" si="9"/>
        <v>5</v>
      </c>
      <c r="G309" s="1">
        <v>41579</v>
      </c>
      <c r="H309">
        <v>48</v>
      </c>
      <c r="I309">
        <v>79</v>
      </c>
      <c r="J309">
        <v>512</v>
      </c>
      <c r="K309">
        <v>167</v>
      </c>
      <c r="L309">
        <v>446</v>
      </c>
      <c r="M309" t="s">
        <v>8</v>
      </c>
    </row>
    <row r="310" spans="5:13" x14ac:dyDescent="0.3">
      <c r="E310" t="str">
        <f t="shared" si="8"/>
        <v>Saturday</v>
      </c>
      <c r="F310">
        <f t="shared" si="9"/>
        <v>6</v>
      </c>
      <c r="G310" s="1">
        <v>41580</v>
      </c>
      <c r="H310">
        <v>73</v>
      </c>
      <c r="I310">
        <v>55</v>
      </c>
      <c r="J310">
        <v>884</v>
      </c>
      <c r="K310">
        <v>243</v>
      </c>
      <c r="L310">
        <v>343</v>
      </c>
      <c r="M310" t="s">
        <v>8</v>
      </c>
    </row>
    <row r="311" spans="5:13" x14ac:dyDescent="0.3">
      <c r="E311" t="str">
        <f t="shared" si="8"/>
        <v>Sunday</v>
      </c>
      <c r="F311">
        <f t="shared" si="9"/>
        <v>7</v>
      </c>
      <c r="G311" s="1">
        <v>41581</v>
      </c>
      <c r="H311">
        <v>106</v>
      </c>
      <c r="I311">
        <v>62</v>
      </c>
      <c r="J311">
        <v>348</v>
      </c>
      <c r="K311">
        <v>199</v>
      </c>
      <c r="L311">
        <v>380</v>
      </c>
      <c r="M311" t="s">
        <v>8</v>
      </c>
    </row>
    <row r="312" spans="5:13" x14ac:dyDescent="0.3">
      <c r="E312" t="str">
        <f t="shared" si="8"/>
        <v>Monday</v>
      </c>
      <c r="F312">
        <f t="shared" si="9"/>
        <v>1</v>
      </c>
      <c r="G312" s="1">
        <v>41582</v>
      </c>
      <c r="H312">
        <v>80</v>
      </c>
      <c r="I312">
        <v>57</v>
      </c>
      <c r="J312">
        <v>485</v>
      </c>
      <c r="K312">
        <v>111</v>
      </c>
      <c r="L312">
        <v>443</v>
      </c>
      <c r="M312" t="s">
        <v>8</v>
      </c>
    </row>
    <row r="313" spans="5:13" x14ac:dyDescent="0.3">
      <c r="E313" t="str">
        <f t="shared" si="8"/>
        <v>Tuesday</v>
      </c>
      <c r="F313">
        <f t="shared" si="9"/>
        <v>2</v>
      </c>
      <c r="G313" s="1">
        <v>41583</v>
      </c>
      <c r="H313">
        <v>84</v>
      </c>
      <c r="I313">
        <v>38</v>
      </c>
      <c r="J313">
        <v>665</v>
      </c>
      <c r="K313">
        <v>182</v>
      </c>
      <c r="L313">
        <v>363</v>
      </c>
      <c r="M313" t="s">
        <v>8</v>
      </c>
    </row>
    <row r="314" spans="5:13" x14ac:dyDescent="0.3">
      <c r="E314" t="str">
        <f t="shared" si="8"/>
        <v>Wednesday</v>
      </c>
      <c r="F314">
        <f t="shared" si="9"/>
        <v>3</v>
      </c>
      <c r="G314" s="1">
        <v>41584</v>
      </c>
      <c r="H314">
        <v>67</v>
      </c>
      <c r="I314">
        <v>46</v>
      </c>
      <c r="J314">
        <v>730</v>
      </c>
      <c r="K314">
        <v>169</v>
      </c>
      <c r="L314">
        <v>328</v>
      </c>
      <c r="M314" t="s">
        <v>8</v>
      </c>
    </row>
    <row r="315" spans="5:13" x14ac:dyDescent="0.3">
      <c r="E315" t="str">
        <f t="shared" si="8"/>
        <v>Thursday</v>
      </c>
      <c r="F315">
        <f t="shared" si="9"/>
        <v>4</v>
      </c>
      <c r="G315" s="1">
        <v>41585</v>
      </c>
      <c r="H315">
        <v>100</v>
      </c>
      <c r="I315">
        <v>41</v>
      </c>
      <c r="J315">
        <v>636</v>
      </c>
      <c r="K315">
        <v>151</v>
      </c>
      <c r="L315">
        <v>478</v>
      </c>
      <c r="M315" t="s">
        <v>7</v>
      </c>
    </row>
    <row r="316" spans="5:13" x14ac:dyDescent="0.3">
      <c r="E316" t="str">
        <f t="shared" si="8"/>
        <v>Friday</v>
      </c>
      <c r="F316">
        <f t="shared" si="9"/>
        <v>5</v>
      </c>
      <c r="G316" s="1">
        <v>41586</v>
      </c>
      <c r="H316">
        <v>113</v>
      </c>
      <c r="I316">
        <v>80</v>
      </c>
      <c r="J316">
        <v>543</v>
      </c>
      <c r="K316">
        <v>230</v>
      </c>
      <c r="L316">
        <v>410</v>
      </c>
      <c r="M316" t="s">
        <v>8</v>
      </c>
    </row>
    <row r="317" spans="5:13" x14ac:dyDescent="0.3">
      <c r="E317" t="str">
        <f t="shared" si="8"/>
        <v>Saturday</v>
      </c>
      <c r="F317">
        <f t="shared" si="9"/>
        <v>6</v>
      </c>
      <c r="G317" s="1">
        <v>41587</v>
      </c>
      <c r="H317">
        <v>114</v>
      </c>
      <c r="I317">
        <v>67</v>
      </c>
      <c r="J317">
        <v>674</v>
      </c>
      <c r="K317">
        <v>206</v>
      </c>
      <c r="L317">
        <v>545</v>
      </c>
      <c r="M317" t="s">
        <v>8</v>
      </c>
    </row>
    <row r="318" spans="5:13" x14ac:dyDescent="0.3">
      <c r="E318" t="str">
        <f t="shared" si="8"/>
        <v>Sunday</v>
      </c>
      <c r="F318">
        <f t="shared" si="9"/>
        <v>7</v>
      </c>
      <c r="G318" s="1">
        <v>41588</v>
      </c>
      <c r="H318">
        <v>96</v>
      </c>
      <c r="I318">
        <v>40</v>
      </c>
      <c r="J318">
        <v>568</v>
      </c>
      <c r="K318">
        <v>203</v>
      </c>
      <c r="L318">
        <v>382</v>
      </c>
      <c r="M318" t="s">
        <v>8</v>
      </c>
    </row>
    <row r="319" spans="5:13" x14ac:dyDescent="0.3">
      <c r="E319" t="str">
        <f t="shared" si="8"/>
        <v>Monday</v>
      </c>
      <c r="F319">
        <f t="shared" si="9"/>
        <v>1</v>
      </c>
      <c r="G319" s="1">
        <v>41589</v>
      </c>
      <c r="H319">
        <v>93</v>
      </c>
      <c r="I319">
        <v>51</v>
      </c>
      <c r="J319">
        <v>446</v>
      </c>
      <c r="K319">
        <v>180</v>
      </c>
      <c r="L319">
        <v>364</v>
      </c>
      <c r="M319" t="s">
        <v>8</v>
      </c>
    </row>
    <row r="320" spans="5:13" x14ac:dyDescent="0.3">
      <c r="E320" t="str">
        <f t="shared" si="8"/>
        <v>Tuesday</v>
      </c>
      <c r="F320">
        <f t="shared" si="9"/>
        <v>2</v>
      </c>
      <c r="G320" s="1">
        <v>41590</v>
      </c>
      <c r="H320">
        <v>101</v>
      </c>
      <c r="I320">
        <v>34</v>
      </c>
      <c r="J320">
        <v>703</v>
      </c>
      <c r="K320">
        <v>154</v>
      </c>
      <c r="L320">
        <v>346</v>
      </c>
      <c r="M320" t="s">
        <v>8</v>
      </c>
    </row>
    <row r="321" spans="5:13" x14ac:dyDescent="0.3">
      <c r="E321" t="str">
        <f t="shared" si="8"/>
        <v>Wednesday</v>
      </c>
      <c r="F321">
        <f t="shared" si="9"/>
        <v>3</v>
      </c>
      <c r="G321" s="1">
        <v>41591</v>
      </c>
      <c r="H321">
        <v>79</v>
      </c>
      <c r="I321">
        <v>52</v>
      </c>
      <c r="J321">
        <v>512</v>
      </c>
      <c r="K321">
        <v>123</v>
      </c>
      <c r="L321">
        <v>394</v>
      </c>
      <c r="M321" t="s">
        <v>8</v>
      </c>
    </row>
    <row r="322" spans="5:13" x14ac:dyDescent="0.3">
      <c r="E322" t="str">
        <f t="shared" si="8"/>
        <v>Thursday</v>
      </c>
      <c r="F322">
        <f t="shared" si="9"/>
        <v>4</v>
      </c>
      <c r="G322" s="1">
        <v>41592</v>
      </c>
      <c r="H322">
        <v>72</v>
      </c>
      <c r="I322">
        <v>53</v>
      </c>
      <c r="J322">
        <v>497</v>
      </c>
      <c r="K322">
        <v>167</v>
      </c>
      <c r="L322">
        <v>302</v>
      </c>
      <c r="M322" t="s">
        <v>8</v>
      </c>
    </row>
    <row r="323" spans="5:13" x14ac:dyDescent="0.3">
      <c r="E323" t="str">
        <f t="shared" si="8"/>
        <v>Friday</v>
      </c>
      <c r="F323">
        <f t="shared" si="9"/>
        <v>5</v>
      </c>
      <c r="G323" s="1">
        <v>41593</v>
      </c>
      <c r="H323">
        <v>96</v>
      </c>
      <c r="I323">
        <v>51</v>
      </c>
      <c r="J323">
        <v>803</v>
      </c>
      <c r="K323">
        <v>160</v>
      </c>
      <c r="L323">
        <v>365</v>
      </c>
      <c r="M323" t="s">
        <v>8</v>
      </c>
    </row>
    <row r="324" spans="5:13" x14ac:dyDescent="0.3">
      <c r="E324" t="str">
        <f t="shared" si="8"/>
        <v>Saturday</v>
      </c>
      <c r="F324">
        <f t="shared" si="9"/>
        <v>6</v>
      </c>
      <c r="G324" s="1">
        <v>41594</v>
      </c>
      <c r="H324">
        <v>112</v>
      </c>
      <c r="I324">
        <v>63</v>
      </c>
      <c r="J324">
        <v>855</v>
      </c>
      <c r="K324">
        <v>166</v>
      </c>
      <c r="L324">
        <v>554</v>
      </c>
      <c r="M324" t="s">
        <v>8</v>
      </c>
    </row>
    <row r="325" spans="5:13" x14ac:dyDescent="0.3">
      <c r="E325" t="str">
        <f t="shared" ref="E325:E388" si="10">VLOOKUP(F325,lookday,2)</f>
        <v>Sunday</v>
      </c>
      <c r="F325">
        <f t="shared" si="9"/>
        <v>7</v>
      </c>
      <c r="G325" s="1">
        <v>41595</v>
      </c>
      <c r="H325">
        <v>121</v>
      </c>
      <c r="I325">
        <v>58</v>
      </c>
      <c r="J325">
        <v>694</v>
      </c>
      <c r="K325">
        <v>175</v>
      </c>
      <c r="L325">
        <v>405</v>
      </c>
      <c r="M325" t="s">
        <v>8</v>
      </c>
    </row>
    <row r="326" spans="5:13" x14ac:dyDescent="0.3">
      <c r="E326" t="str">
        <f t="shared" si="10"/>
        <v>Monday</v>
      </c>
      <c r="F326">
        <f t="shared" ref="F326:F389" si="11">WEEKDAY(G326,2)</f>
        <v>1</v>
      </c>
      <c r="G326" s="1">
        <v>41596</v>
      </c>
      <c r="H326">
        <v>73</v>
      </c>
      <c r="I326">
        <v>44</v>
      </c>
      <c r="J326">
        <v>526</v>
      </c>
      <c r="K326">
        <v>197</v>
      </c>
      <c r="L326">
        <v>423</v>
      </c>
      <c r="M326" t="s">
        <v>8</v>
      </c>
    </row>
    <row r="327" spans="5:13" x14ac:dyDescent="0.3">
      <c r="E327" t="str">
        <f t="shared" si="10"/>
        <v>Tuesday</v>
      </c>
      <c r="F327">
        <f t="shared" si="11"/>
        <v>2</v>
      </c>
      <c r="G327" s="1">
        <v>41597</v>
      </c>
      <c r="H327">
        <v>77</v>
      </c>
      <c r="I327">
        <v>49</v>
      </c>
      <c r="J327">
        <v>513</v>
      </c>
      <c r="K327">
        <v>72</v>
      </c>
      <c r="L327">
        <v>355</v>
      </c>
      <c r="M327" t="s">
        <v>8</v>
      </c>
    </row>
    <row r="328" spans="5:13" x14ac:dyDescent="0.3">
      <c r="E328" t="str">
        <f t="shared" si="10"/>
        <v>Wednesday</v>
      </c>
      <c r="F328">
        <f t="shared" si="11"/>
        <v>3</v>
      </c>
      <c r="G328" s="1">
        <v>41598</v>
      </c>
      <c r="H328">
        <v>77</v>
      </c>
      <c r="I328">
        <v>41</v>
      </c>
      <c r="J328">
        <v>388</v>
      </c>
      <c r="K328">
        <v>99</v>
      </c>
      <c r="L328">
        <v>289</v>
      </c>
      <c r="M328" t="s">
        <v>8</v>
      </c>
    </row>
    <row r="329" spans="5:13" x14ac:dyDescent="0.3">
      <c r="E329" t="str">
        <f t="shared" si="10"/>
        <v>Thursday</v>
      </c>
      <c r="F329">
        <f t="shared" si="11"/>
        <v>4</v>
      </c>
      <c r="G329" s="1">
        <v>41599</v>
      </c>
      <c r="H329">
        <v>79</v>
      </c>
      <c r="I329">
        <v>52</v>
      </c>
      <c r="J329">
        <v>443</v>
      </c>
      <c r="K329">
        <v>149</v>
      </c>
      <c r="L329">
        <v>221</v>
      </c>
      <c r="M329" t="s">
        <v>8</v>
      </c>
    </row>
    <row r="330" spans="5:13" x14ac:dyDescent="0.3">
      <c r="E330" t="str">
        <f t="shared" si="10"/>
        <v>Friday</v>
      </c>
      <c r="F330">
        <f t="shared" si="11"/>
        <v>5</v>
      </c>
      <c r="G330" s="1">
        <v>41600</v>
      </c>
      <c r="H330">
        <v>87</v>
      </c>
      <c r="I330">
        <v>44</v>
      </c>
      <c r="J330">
        <v>692</v>
      </c>
      <c r="K330">
        <v>169</v>
      </c>
      <c r="L330">
        <v>439</v>
      </c>
      <c r="M330" t="s">
        <v>8</v>
      </c>
    </row>
    <row r="331" spans="5:13" x14ac:dyDescent="0.3">
      <c r="E331" t="str">
        <f t="shared" si="10"/>
        <v>Saturday</v>
      </c>
      <c r="F331">
        <f t="shared" si="11"/>
        <v>6</v>
      </c>
      <c r="G331" s="1">
        <v>41601</v>
      </c>
      <c r="H331">
        <v>141</v>
      </c>
      <c r="I331">
        <v>88</v>
      </c>
      <c r="J331">
        <v>645</v>
      </c>
      <c r="K331">
        <v>340</v>
      </c>
      <c r="L331">
        <v>771</v>
      </c>
      <c r="M331" t="s">
        <v>7</v>
      </c>
    </row>
    <row r="332" spans="5:13" x14ac:dyDescent="0.3">
      <c r="E332" t="str">
        <f t="shared" si="10"/>
        <v>Sunday</v>
      </c>
      <c r="F332">
        <f t="shared" si="11"/>
        <v>7</v>
      </c>
      <c r="G332" s="1">
        <v>41602</v>
      </c>
      <c r="H332">
        <v>82</v>
      </c>
      <c r="I332">
        <v>48</v>
      </c>
      <c r="J332">
        <v>575</v>
      </c>
      <c r="K332">
        <v>203</v>
      </c>
      <c r="L332">
        <v>446</v>
      </c>
      <c r="M332" t="s">
        <v>8</v>
      </c>
    </row>
    <row r="333" spans="5:13" x14ac:dyDescent="0.3">
      <c r="E333" t="str">
        <f t="shared" si="10"/>
        <v>Monday</v>
      </c>
      <c r="F333">
        <f t="shared" si="11"/>
        <v>1</v>
      </c>
      <c r="G333" s="1">
        <v>41603</v>
      </c>
      <c r="H333">
        <v>64</v>
      </c>
      <c r="I333">
        <v>52</v>
      </c>
      <c r="J333">
        <v>430</v>
      </c>
      <c r="K333">
        <v>200</v>
      </c>
      <c r="L333">
        <v>451</v>
      </c>
      <c r="M333" t="s">
        <v>7</v>
      </c>
    </row>
    <row r="334" spans="5:13" x14ac:dyDescent="0.3">
      <c r="E334" t="str">
        <f t="shared" si="10"/>
        <v>Tuesday</v>
      </c>
      <c r="F334">
        <f t="shared" si="11"/>
        <v>2</v>
      </c>
      <c r="G334" s="1">
        <v>41604</v>
      </c>
      <c r="H334">
        <v>73</v>
      </c>
      <c r="I334">
        <v>58</v>
      </c>
      <c r="J334">
        <v>489</v>
      </c>
      <c r="K334">
        <v>152</v>
      </c>
      <c r="L334">
        <v>275</v>
      </c>
      <c r="M334" t="s">
        <v>8</v>
      </c>
    </row>
    <row r="335" spans="5:13" x14ac:dyDescent="0.3">
      <c r="E335" t="str">
        <f t="shared" si="10"/>
        <v>Wednesday</v>
      </c>
      <c r="F335">
        <f t="shared" si="11"/>
        <v>3</v>
      </c>
      <c r="G335" s="1">
        <v>41605</v>
      </c>
      <c r="H335">
        <v>85</v>
      </c>
      <c r="I335">
        <v>65</v>
      </c>
      <c r="J335">
        <v>538</v>
      </c>
      <c r="K335">
        <v>111</v>
      </c>
      <c r="L335">
        <v>426</v>
      </c>
      <c r="M335" t="s">
        <v>7</v>
      </c>
    </row>
    <row r="336" spans="5:13" x14ac:dyDescent="0.3">
      <c r="E336" t="str">
        <f t="shared" si="10"/>
        <v>Thursday</v>
      </c>
      <c r="F336">
        <f t="shared" si="11"/>
        <v>4</v>
      </c>
      <c r="G336" s="1">
        <v>41606</v>
      </c>
      <c r="H336">
        <v>81</v>
      </c>
      <c r="I336">
        <v>57</v>
      </c>
      <c r="J336">
        <v>409</v>
      </c>
      <c r="K336">
        <v>104</v>
      </c>
      <c r="L336">
        <v>403</v>
      </c>
      <c r="M336" t="s">
        <v>8</v>
      </c>
    </row>
    <row r="337" spans="5:13" x14ac:dyDescent="0.3">
      <c r="E337" t="str">
        <f t="shared" si="10"/>
        <v>Friday</v>
      </c>
      <c r="F337">
        <f t="shared" si="11"/>
        <v>5</v>
      </c>
      <c r="G337" s="1">
        <v>41607</v>
      </c>
      <c r="H337">
        <v>97</v>
      </c>
      <c r="I337">
        <v>54</v>
      </c>
      <c r="J337">
        <v>647</v>
      </c>
      <c r="K337">
        <v>182</v>
      </c>
      <c r="L337">
        <v>412</v>
      </c>
      <c r="M337" t="s">
        <v>8</v>
      </c>
    </row>
    <row r="338" spans="5:13" x14ac:dyDescent="0.3">
      <c r="E338" t="str">
        <f t="shared" si="10"/>
        <v>Saturday</v>
      </c>
      <c r="F338">
        <f t="shared" si="11"/>
        <v>6</v>
      </c>
      <c r="G338" s="1">
        <v>41608</v>
      </c>
      <c r="H338">
        <v>116</v>
      </c>
      <c r="I338">
        <v>51</v>
      </c>
      <c r="J338">
        <v>794</v>
      </c>
      <c r="K338">
        <v>183</v>
      </c>
      <c r="L338">
        <v>399</v>
      </c>
      <c r="M338" t="s">
        <v>8</v>
      </c>
    </row>
    <row r="339" spans="5:13" x14ac:dyDescent="0.3">
      <c r="E339" t="str">
        <f t="shared" si="10"/>
        <v>Sunday</v>
      </c>
      <c r="F339">
        <f t="shared" si="11"/>
        <v>7</v>
      </c>
      <c r="G339" s="1">
        <v>41609</v>
      </c>
      <c r="H339">
        <v>81</v>
      </c>
      <c r="I339">
        <v>29</v>
      </c>
      <c r="J339">
        <v>694</v>
      </c>
      <c r="K339">
        <v>220</v>
      </c>
      <c r="L339">
        <v>367</v>
      </c>
      <c r="M339" t="s">
        <v>8</v>
      </c>
    </row>
    <row r="340" spans="5:13" x14ac:dyDescent="0.3">
      <c r="E340" t="str">
        <f t="shared" si="10"/>
        <v>Monday</v>
      </c>
      <c r="F340">
        <f t="shared" si="11"/>
        <v>1</v>
      </c>
      <c r="G340" s="1">
        <v>41610</v>
      </c>
      <c r="H340">
        <v>92</v>
      </c>
      <c r="I340">
        <v>46</v>
      </c>
      <c r="J340">
        <v>358</v>
      </c>
      <c r="K340">
        <v>126</v>
      </c>
      <c r="L340">
        <v>404</v>
      </c>
      <c r="M340" t="s">
        <v>8</v>
      </c>
    </row>
    <row r="341" spans="5:13" x14ac:dyDescent="0.3">
      <c r="E341" t="str">
        <f t="shared" si="10"/>
        <v>Tuesday</v>
      </c>
      <c r="F341">
        <f t="shared" si="11"/>
        <v>2</v>
      </c>
      <c r="G341" s="1">
        <v>41611</v>
      </c>
      <c r="H341">
        <v>78</v>
      </c>
      <c r="I341">
        <v>41</v>
      </c>
      <c r="J341">
        <v>342</v>
      </c>
      <c r="K341">
        <v>154</v>
      </c>
      <c r="L341">
        <v>428</v>
      </c>
      <c r="M341" t="s">
        <v>8</v>
      </c>
    </row>
    <row r="342" spans="5:13" x14ac:dyDescent="0.3">
      <c r="E342" t="str">
        <f t="shared" si="10"/>
        <v>Wednesday</v>
      </c>
      <c r="F342">
        <f t="shared" si="11"/>
        <v>3</v>
      </c>
      <c r="G342" s="1">
        <v>41612</v>
      </c>
      <c r="H342">
        <v>71</v>
      </c>
      <c r="I342">
        <v>51</v>
      </c>
      <c r="J342">
        <v>407</v>
      </c>
      <c r="K342">
        <v>155</v>
      </c>
      <c r="L342">
        <v>195</v>
      </c>
      <c r="M342" t="s">
        <v>8</v>
      </c>
    </row>
    <row r="343" spans="5:13" x14ac:dyDescent="0.3">
      <c r="E343" t="str">
        <f t="shared" si="10"/>
        <v>Thursday</v>
      </c>
      <c r="F343">
        <f t="shared" si="11"/>
        <v>4</v>
      </c>
      <c r="G343" s="1">
        <v>41613</v>
      </c>
      <c r="H343">
        <v>59</v>
      </c>
      <c r="I343">
        <v>61</v>
      </c>
      <c r="J343">
        <v>360</v>
      </c>
      <c r="K343">
        <v>164</v>
      </c>
      <c r="L343">
        <v>336</v>
      </c>
      <c r="M343" t="s">
        <v>8</v>
      </c>
    </row>
    <row r="344" spans="5:13" x14ac:dyDescent="0.3">
      <c r="E344" t="str">
        <f t="shared" si="10"/>
        <v>Friday</v>
      </c>
      <c r="F344">
        <f t="shared" si="11"/>
        <v>5</v>
      </c>
      <c r="G344" s="1">
        <v>41614</v>
      </c>
      <c r="H344">
        <v>98</v>
      </c>
      <c r="I344">
        <v>56</v>
      </c>
      <c r="J344">
        <v>722</v>
      </c>
      <c r="K344">
        <v>311</v>
      </c>
      <c r="L344">
        <v>441</v>
      </c>
      <c r="M344" t="s">
        <v>8</v>
      </c>
    </row>
    <row r="345" spans="5:13" x14ac:dyDescent="0.3">
      <c r="E345" t="str">
        <f t="shared" si="10"/>
        <v>Saturday</v>
      </c>
      <c r="F345">
        <f t="shared" si="11"/>
        <v>6</v>
      </c>
      <c r="G345" s="1">
        <v>41615</v>
      </c>
      <c r="H345">
        <v>99</v>
      </c>
      <c r="I345">
        <v>71</v>
      </c>
      <c r="J345">
        <v>684</v>
      </c>
      <c r="K345">
        <v>202</v>
      </c>
      <c r="L345">
        <v>217</v>
      </c>
      <c r="M345" t="s">
        <v>8</v>
      </c>
    </row>
    <row r="346" spans="5:13" x14ac:dyDescent="0.3">
      <c r="E346" t="str">
        <f t="shared" si="10"/>
        <v>Sunday</v>
      </c>
      <c r="F346">
        <f t="shared" si="11"/>
        <v>7</v>
      </c>
      <c r="G346" s="1">
        <v>41616</v>
      </c>
      <c r="H346">
        <v>84</v>
      </c>
      <c r="I346">
        <v>61</v>
      </c>
      <c r="J346">
        <v>534</v>
      </c>
      <c r="K346">
        <v>178</v>
      </c>
      <c r="L346">
        <v>561</v>
      </c>
      <c r="M346" t="s">
        <v>8</v>
      </c>
    </row>
    <row r="347" spans="5:13" x14ac:dyDescent="0.3">
      <c r="E347" t="str">
        <f t="shared" si="10"/>
        <v>Monday</v>
      </c>
      <c r="F347">
        <f t="shared" si="11"/>
        <v>1</v>
      </c>
      <c r="G347" s="1">
        <v>41617</v>
      </c>
      <c r="H347">
        <v>86</v>
      </c>
      <c r="I347">
        <v>52</v>
      </c>
      <c r="J347">
        <v>425</v>
      </c>
      <c r="K347">
        <v>103</v>
      </c>
      <c r="L347">
        <v>317</v>
      </c>
      <c r="M347" t="s">
        <v>8</v>
      </c>
    </row>
    <row r="348" spans="5:13" x14ac:dyDescent="0.3">
      <c r="E348" t="str">
        <f t="shared" si="10"/>
        <v>Tuesday</v>
      </c>
      <c r="F348">
        <f t="shared" si="11"/>
        <v>2</v>
      </c>
      <c r="G348" s="1">
        <v>41618</v>
      </c>
      <c r="H348">
        <v>65</v>
      </c>
      <c r="I348">
        <v>54</v>
      </c>
      <c r="J348">
        <v>557</v>
      </c>
      <c r="K348">
        <v>163</v>
      </c>
      <c r="L348">
        <v>446</v>
      </c>
      <c r="M348" t="s">
        <v>7</v>
      </c>
    </row>
    <row r="349" spans="5:13" x14ac:dyDescent="0.3">
      <c r="E349" t="str">
        <f t="shared" si="10"/>
        <v>Wednesday</v>
      </c>
      <c r="F349">
        <f t="shared" si="11"/>
        <v>3</v>
      </c>
      <c r="G349" s="1">
        <v>41619</v>
      </c>
      <c r="H349">
        <v>67</v>
      </c>
      <c r="I349">
        <v>36</v>
      </c>
      <c r="J349">
        <v>418</v>
      </c>
      <c r="K349">
        <v>148</v>
      </c>
      <c r="L349">
        <v>373</v>
      </c>
      <c r="M349" t="s">
        <v>8</v>
      </c>
    </row>
    <row r="350" spans="5:13" x14ac:dyDescent="0.3">
      <c r="E350" t="str">
        <f t="shared" si="10"/>
        <v>Thursday</v>
      </c>
      <c r="F350">
        <f t="shared" si="11"/>
        <v>4</v>
      </c>
      <c r="G350" s="1">
        <v>41620</v>
      </c>
      <c r="H350">
        <v>76</v>
      </c>
      <c r="I350">
        <v>53</v>
      </c>
      <c r="J350">
        <v>476</v>
      </c>
      <c r="K350">
        <v>186</v>
      </c>
      <c r="L350">
        <v>346</v>
      </c>
      <c r="M350" t="s">
        <v>8</v>
      </c>
    </row>
    <row r="351" spans="5:13" x14ac:dyDescent="0.3">
      <c r="E351" t="str">
        <f t="shared" si="10"/>
        <v>Friday</v>
      </c>
      <c r="F351">
        <f t="shared" si="11"/>
        <v>5</v>
      </c>
      <c r="G351" s="1">
        <v>41621</v>
      </c>
      <c r="H351">
        <v>103</v>
      </c>
      <c r="I351">
        <v>66</v>
      </c>
      <c r="J351">
        <v>538</v>
      </c>
      <c r="K351">
        <v>201</v>
      </c>
      <c r="L351">
        <v>391</v>
      </c>
      <c r="M351" t="s">
        <v>8</v>
      </c>
    </row>
    <row r="352" spans="5:13" x14ac:dyDescent="0.3">
      <c r="E352" t="str">
        <f t="shared" si="10"/>
        <v>Saturday</v>
      </c>
      <c r="F352">
        <f t="shared" si="11"/>
        <v>6</v>
      </c>
      <c r="G352" s="1">
        <v>41622</v>
      </c>
      <c r="H352">
        <v>72</v>
      </c>
      <c r="I352">
        <v>61</v>
      </c>
      <c r="J352">
        <v>681</v>
      </c>
      <c r="K352">
        <v>214</v>
      </c>
      <c r="L352">
        <v>449</v>
      </c>
      <c r="M352" t="s">
        <v>8</v>
      </c>
    </row>
    <row r="353" spans="5:13" x14ac:dyDescent="0.3">
      <c r="E353" t="str">
        <f t="shared" si="10"/>
        <v>Sunday</v>
      </c>
      <c r="F353">
        <f t="shared" si="11"/>
        <v>7</v>
      </c>
      <c r="G353" s="1">
        <v>41623</v>
      </c>
      <c r="H353">
        <v>82</v>
      </c>
      <c r="I353">
        <v>61</v>
      </c>
      <c r="J353">
        <v>515</v>
      </c>
      <c r="K353">
        <v>259</v>
      </c>
      <c r="L353">
        <v>529</v>
      </c>
      <c r="M353" t="s">
        <v>8</v>
      </c>
    </row>
    <row r="354" spans="5:13" x14ac:dyDescent="0.3">
      <c r="E354" t="str">
        <f t="shared" si="10"/>
        <v>Monday</v>
      </c>
      <c r="F354">
        <f t="shared" si="11"/>
        <v>1</v>
      </c>
      <c r="G354" s="1">
        <v>41624</v>
      </c>
      <c r="H354">
        <v>84</v>
      </c>
      <c r="I354">
        <v>46</v>
      </c>
      <c r="J354">
        <v>322</v>
      </c>
      <c r="K354">
        <v>148</v>
      </c>
      <c r="L354">
        <v>318</v>
      </c>
      <c r="M354" t="s">
        <v>8</v>
      </c>
    </row>
    <row r="355" spans="5:13" x14ac:dyDescent="0.3">
      <c r="E355" t="str">
        <f t="shared" si="10"/>
        <v>Tuesday</v>
      </c>
      <c r="F355">
        <f t="shared" si="11"/>
        <v>2</v>
      </c>
      <c r="G355" s="1">
        <v>41625</v>
      </c>
      <c r="H355">
        <v>65</v>
      </c>
      <c r="I355">
        <v>43</v>
      </c>
      <c r="J355">
        <v>487</v>
      </c>
      <c r="K355">
        <v>195</v>
      </c>
      <c r="L355">
        <v>300</v>
      </c>
      <c r="M355" t="s">
        <v>8</v>
      </c>
    </row>
    <row r="356" spans="5:13" x14ac:dyDescent="0.3">
      <c r="E356" t="str">
        <f t="shared" si="10"/>
        <v>Wednesday</v>
      </c>
      <c r="F356">
        <f t="shared" si="11"/>
        <v>3</v>
      </c>
      <c r="G356" s="1">
        <v>41626</v>
      </c>
      <c r="H356">
        <v>66</v>
      </c>
      <c r="I356">
        <v>51</v>
      </c>
      <c r="J356">
        <v>478</v>
      </c>
      <c r="K356">
        <v>181</v>
      </c>
      <c r="L356">
        <v>317</v>
      </c>
      <c r="M356" t="s">
        <v>8</v>
      </c>
    </row>
    <row r="357" spans="5:13" x14ac:dyDescent="0.3">
      <c r="E357" t="str">
        <f t="shared" si="10"/>
        <v>Thursday</v>
      </c>
      <c r="F357">
        <f t="shared" si="11"/>
        <v>4</v>
      </c>
      <c r="G357" s="1">
        <v>41627</v>
      </c>
      <c r="H357">
        <v>93</v>
      </c>
      <c r="I357">
        <v>57</v>
      </c>
      <c r="J357">
        <v>704</v>
      </c>
      <c r="K357">
        <v>224</v>
      </c>
      <c r="L357">
        <v>564</v>
      </c>
      <c r="M357" t="s">
        <v>7</v>
      </c>
    </row>
    <row r="358" spans="5:13" x14ac:dyDescent="0.3">
      <c r="E358" t="str">
        <f t="shared" si="10"/>
        <v>Friday</v>
      </c>
      <c r="F358">
        <f t="shared" si="11"/>
        <v>5</v>
      </c>
      <c r="G358" s="1">
        <v>41628</v>
      </c>
      <c r="H358">
        <v>90</v>
      </c>
      <c r="I358">
        <v>62</v>
      </c>
      <c r="J358">
        <v>628</v>
      </c>
      <c r="K358">
        <v>237</v>
      </c>
      <c r="L358">
        <v>408</v>
      </c>
      <c r="M358" t="s">
        <v>8</v>
      </c>
    </row>
    <row r="359" spans="5:13" x14ac:dyDescent="0.3">
      <c r="E359" t="str">
        <f t="shared" si="10"/>
        <v>Saturday</v>
      </c>
      <c r="F359">
        <f t="shared" si="11"/>
        <v>6</v>
      </c>
      <c r="G359" s="1">
        <v>41629</v>
      </c>
      <c r="H359">
        <v>86</v>
      </c>
      <c r="I359">
        <v>65</v>
      </c>
      <c r="J359">
        <v>613</v>
      </c>
      <c r="K359">
        <v>147</v>
      </c>
      <c r="L359">
        <v>310</v>
      </c>
      <c r="M359" t="s">
        <v>8</v>
      </c>
    </row>
    <row r="360" spans="5:13" x14ac:dyDescent="0.3">
      <c r="E360" t="str">
        <f t="shared" si="10"/>
        <v>Sunday</v>
      </c>
      <c r="F360">
        <f t="shared" si="11"/>
        <v>7</v>
      </c>
      <c r="G360" s="1">
        <v>41630</v>
      </c>
      <c r="H360">
        <v>100</v>
      </c>
      <c r="I360">
        <v>50</v>
      </c>
      <c r="J360">
        <v>532</v>
      </c>
      <c r="K360">
        <v>175</v>
      </c>
      <c r="L360">
        <v>535</v>
      </c>
      <c r="M360" t="s">
        <v>8</v>
      </c>
    </row>
    <row r="361" spans="5:13" x14ac:dyDescent="0.3">
      <c r="E361" t="str">
        <f t="shared" si="10"/>
        <v>Monday</v>
      </c>
      <c r="F361">
        <f t="shared" si="11"/>
        <v>1</v>
      </c>
      <c r="G361" s="1">
        <v>41631</v>
      </c>
      <c r="H361">
        <v>58</v>
      </c>
      <c r="I361">
        <v>27</v>
      </c>
      <c r="J361">
        <v>329</v>
      </c>
      <c r="K361">
        <v>133</v>
      </c>
      <c r="L361">
        <v>341</v>
      </c>
      <c r="M361" t="s">
        <v>8</v>
      </c>
    </row>
    <row r="362" spans="5:13" x14ac:dyDescent="0.3">
      <c r="E362" t="str">
        <f t="shared" si="10"/>
        <v>Tuesday</v>
      </c>
      <c r="F362">
        <f t="shared" si="11"/>
        <v>2</v>
      </c>
      <c r="G362" s="1">
        <v>41632</v>
      </c>
      <c r="H362">
        <v>84</v>
      </c>
      <c r="I362">
        <v>49</v>
      </c>
      <c r="J362">
        <v>476</v>
      </c>
      <c r="K362">
        <v>231</v>
      </c>
      <c r="L362">
        <v>357</v>
      </c>
      <c r="M362" t="s">
        <v>8</v>
      </c>
    </row>
    <row r="363" spans="5:13" x14ac:dyDescent="0.3">
      <c r="E363" t="str">
        <f t="shared" si="10"/>
        <v>Wednesday</v>
      </c>
      <c r="F363">
        <f t="shared" si="11"/>
        <v>3</v>
      </c>
      <c r="G363" s="1">
        <v>41633</v>
      </c>
      <c r="H363">
        <v>84</v>
      </c>
      <c r="I363">
        <v>63</v>
      </c>
      <c r="J363">
        <v>591</v>
      </c>
      <c r="K363">
        <v>98</v>
      </c>
      <c r="L363">
        <v>286</v>
      </c>
      <c r="M363" t="s">
        <v>7</v>
      </c>
    </row>
    <row r="364" spans="5:13" x14ac:dyDescent="0.3">
      <c r="E364" t="str">
        <f t="shared" si="10"/>
        <v>Thursday</v>
      </c>
      <c r="F364">
        <f t="shared" si="11"/>
        <v>4</v>
      </c>
      <c r="G364" s="1">
        <v>41634</v>
      </c>
      <c r="H364">
        <v>76</v>
      </c>
      <c r="I364">
        <v>47</v>
      </c>
      <c r="J364">
        <v>455</v>
      </c>
      <c r="K364">
        <v>131</v>
      </c>
      <c r="L364">
        <v>337</v>
      </c>
      <c r="M364" t="s">
        <v>8</v>
      </c>
    </row>
    <row r="365" spans="5:13" x14ac:dyDescent="0.3">
      <c r="E365" t="str">
        <f t="shared" si="10"/>
        <v>Friday</v>
      </c>
      <c r="F365">
        <f t="shared" si="11"/>
        <v>5</v>
      </c>
      <c r="G365" s="1">
        <v>41635</v>
      </c>
      <c r="H365">
        <v>96</v>
      </c>
      <c r="I365">
        <v>50</v>
      </c>
      <c r="J365">
        <v>270</v>
      </c>
      <c r="K365">
        <v>149</v>
      </c>
      <c r="L365">
        <v>384</v>
      </c>
      <c r="M365" t="s">
        <v>8</v>
      </c>
    </row>
    <row r="366" spans="5:13" x14ac:dyDescent="0.3">
      <c r="E366" t="str">
        <f t="shared" si="10"/>
        <v>Saturday</v>
      </c>
      <c r="F366">
        <f t="shared" si="11"/>
        <v>6</v>
      </c>
      <c r="G366" s="1">
        <v>41636</v>
      </c>
      <c r="H366">
        <v>101</v>
      </c>
      <c r="I366">
        <v>76</v>
      </c>
      <c r="J366">
        <v>658</v>
      </c>
      <c r="K366">
        <v>206</v>
      </c>
      <c r="L366">
        <v>518</v>
      </c>
      <c r="M366" t="s">
        <v>8</v>
      </c>
    </row>
    <row r="367" spans="5:13" x14ac:dyDescent="0.3">
      <c r="E367" t="str">
        <f t="shared" si="10"/>
        <v>Sunday</v>
      </c>
      <c r="F367">
        <f t="shared" si="11"/>
        <v>7</v>
      </c>
      <c r="G367" s="1">
        <v>41637</v>
      </c>
      <c r="H367">
        <v>114</v>
      </c>
      <c r="I367">
        <v>43</v>
      </c>
      <c r="J367">
        <v>514</v>
      </c>
      <c r="K367">
        <v>180</v>
      </c>
      <c r="L367">
        <v>493</v>
      </c>
      <c r="M367" t="s">
        <v>8</v>
      </c>
    </row>
    <row r="368" spans="5:13" x14ac:dyDescent="0.3">
      <c r="E368" t="str">
        <f t="shared" si="10"/>
        <v>Monday</v>
      </c>
      <c r="F368">
        <f t="shared" si="11"/>
        <v>1</v>
      </c>
      <c r="G368" s="1">
        <v>41638</v>
      </c>
      <c r="H368">
        <v>85</v>
      </c>
      <c r="I368">
        <v>51</v>
      </c>
      <c r="J368">
        <v>438</v>
      </c>
      <c r="K368">
        <v>157</v>
      </c>
      <c r="L368">
        <v>390</v>
      </c>
      <c r="M368" t="s">
        <v>8</v>
      </c>
    </row>
    <row r="369" spans="5:13" x14ac:dyDescent="0.3">
      <c r="E369" t="str">
        <f t="shared" si="10"/>
        <v>Tuesday</v>
      </c>
      <c r="F369">
        <f t="shared" si="11"/>
        <v>2</v>
      </c>
      <c r="G369" s="1">
        <v>41639</v>
      </c>
      <c r="H369">
        <v>71</v>
      </c>
      <c r="I369">
        <v>51</v>
      </c>
      <c r="J369">
        <v>506</v>
      </c>
      <c r="K369">
        <v>181</v>
      </c>
      <c r="L369">
        <v>363</v>
      </c>
      <c r="M369" t="s">
        <v>8</v>
      </c>
    </row>
    <row r="370" spans="5:13" x14ac:dyDescent="0.3">
      <c r="E370" t="str">
        <f t="shared" si="10"/>
        <v>Wednesday</v>
      </c>
      <c r="F370">
        <f t="shared" si="11"/>
        <v>3</v>
      </c>
      <c r="G370" s="1">
        <v>41640</v>
      </c>
      <c r="H370">
        <v>85</v>
      </c>
      <c r="I370">
        <v>52</v>
      </c>
      <c r="J370">
        <v>475</v>
      </c>
      <c r="K370">
        <v>146</v>
      </c>
      <c r="L370">
        <v>331</v>
      </c>
      <c r="M370" t="s">
        <v>8</v>
      </c>
    </row>
    <row r="371" spans="5:13" x14ac:dyDescent="0.3">
      <c r="E371" t="str">
        <f t="shared" si="10"/>
        <v>Thursday</v>
      </c>
      <c r="F371">
        <f t="shared" si="11"/>
        <v>4</v>
      </c>
      <c r="G371" s="1">
        <v>41641</v>
      </c>
      <c r="H371">
        <v>56</v>
      </c>
      <c r="I371">
        <v>47</v>
      </c>
      <c r="J371">
        <v>461</v>
      </c>
      <c r="K371">
        <v>129</v>
      </c>
      <c r="L371">
        <v>409</v>
      </c>
      <c r="M371" t="s">
        <v>8</v>
      </c>
    </row>
    <row r="372" spans="5:13" x14ac:dyDescent="0.3">
      <c r="E372" t="str">
        <f t="shared" si="10"/>
        <v>Friday</v>
      </c>
      <c r="F372">
        <f t="shared" si="11"/>
        <v>5</v>
      </c>
      <c r="G372" s="1">
        <v>41642</v>
      </c>
      <c r="H372">
        <v>86</v>
      </c>
      <c r="I372">
        <v>71</v>
      </c>
      <c r="J372">
        <v>752</v>
      </c>
      <c r="K372">
        <v>266</v>
      </c>
      <c r="L372">
        <v>536</v>
      </c>
      <c r="M372" t="s">
        <v>8</v>
      </c>
    </row>
    <row r="373" spans="5:13" x14ac:dyDescent="0.3">
      <c r="E373" t="str">
        <f t="shared" si="10"/>
        <v>Saturday</v>
      </c>
      <c r="F373">
        <f t="shared" si="11"/>
        <v>6</v>
      </c>
      <c r="G373" s="1">
        <v>41643</v>
      </c>
      <c r="H373">
        <v>51</v>
      </c>
      <c r="I373">
        <v>79</v>
      </c>
      <c r="J373">
        <v>354</v>
      </c>
      <c r="K373">
        <v>282</v>
      </c>
      <c r="L373">
        <v>512</v>
      </c>
      <c r="M373" t="s">
        <v>8</v>
      </c>
    </row>
    <row r="374" spans="5:13" x14ac:dyDescent="0.3">
      <c r="E374" t="str">
        <f t="shared" si="10"/>
        <v>Sunday</v>
      </c>
      <c r="F374">
        <f t="shared" si="11"/>
        <v>7</v>
      </c>
      <c r="G374" s="1">
        <v>41644</v>
      </c>
      <c r="H374">
        <v>75</v>
      </c>
      <c r="I374">
        <v>64</v>
      </c>
      <c r="J374">
        <v>466</v>
      </c>
      <c r="K374">
        <v>205</v>
      </c>
      <c r="L374">
        <v>288</v>
      </c>
      <c r="M374" t="s">
        <v>8</v>
      </c>
    </row>
    <row r="375" spans="5:13" x14ac:dyDescent="0.3">
      <c r="E375" t="str">
        <f t="shared" si="10"/>
        <v>Monday</v>
      </c>
      <c r="F375">
        <f t="shared" si="11"/>
        <v>1</v>
      </c>
      <c r="G375" s="1">
        <v>41645</v>
      </c>
      <c r="H375">
        <v>84</v>
      </c>
      <c r="I375">
        <v>62</v>
      </c>
      <c r="J375">
        <v>475</v>
      </c>
      <c r="K375">
        <v>177</v>
      </c>
      <c r="L375">
        <v>379</v>
      </c>
      <c r="M375" t="s">
        <v>8</v>
      </c>
    </row>
    <row r="376" spans="5:13" x14ac:dyDescent="0.3">
      <c r="E376" t="str">
        <f t="shared" si="10"/>
        <v>Tuesday</v>
      </c>
      <c r="F376">
        <f t="shared" si="11"/>
        <v>2</v>
      </c>
      <c r="G376" s="1">
        <v>41646</v>
      </c>
      <c r="H376">
        <v>84</v>
      </c>
      <c r="I376">
        <v>42</v>
      </c>
      <c r="J376">
        <v>408</v>
      </c>
      <c r="K376">
        <v>126</v>
      </c>
      <c r="L376">
        <v>445</v>
      </c>
      <c r="M376" t="s">
        <v>8</v>
      </c>
    </row>
    <row r="377" spans="5:13" x14ac:dyDescent="0.3">
      <c r="E377" t="str">
        <f t="shared" si="10"/>
        <v>Wednesday</v>
      </c>
      <c r="F377">
        <f t="shared" si="11"/>
        <v>3</v>
      </c>
      <c r="G377" s="1">
        <v>41647</v>
      </c>
      <c r="H377">
        <v>85</v>
      </c>
      <c r="I377">
        <v>31</v>
      </c>
      <c r="J377">
        <v>653</v>
      </c>
      <c r="K377">
        <v>178</v>
      </c>
      <c r="L377">
        <v>387</v>
      </c>
      <c r="M377" t="s">
        <v>8</v>
      </c>
    </row>
    <row r="378" spans="5:13" x14ac:dyDescent="0.3">
      <c r="E378" t="str">
        <f t="shared" si="10"/>
        <v>Thursday</v>
      </c>
      <c r="F378">
        <f t="shared" si="11"/>
        <v>4</v>
      </c>
      <c r="G378" s="1">
        <v>41648</v>
      </c>
      <c r="H378">
        <v>78</v>
      </c>
      <c r="I378">
        <v>56</v>
      </c>
      <c r="J378">
        <v>620</v>
      </c>
      <c r="K378">
        <v>203</v>
      </c>
      <c r="L378">
        <v>326</v>
      </c>
      <c r="M378" t="s">
        <v>7</v>
      </c>
    </row>
    <row r="379" spans="5:13" x14ac:dyDescent="0.3">
      <c r="E379" t="str">
        <f t="shared" si="10"/>
        <v>Friday</v>
      </c>
      <c r="F379">
        <f t="shared" si="11"/>
        <v>5</v>
      </c>
      <c r="G379" s="1">
        <v>41649</v>
      </c>
      <c r="H379">
        <v>51</v>
      </c>
      <c r="I379">
        <v>51</v>
      </c>
      <c r="J379">
        <v>661</v>
      </c>
      <c r="K379">
        <v>128</v>
      </c>
      <c r="L379">
        <v>375</v>
      </c>
      <c r="M379" t="s">
        <v>8</v>
      </c>
    </row>
    <row r="380" spans="5:13" x14ac:dyDescent="0.3">
      <c r="E380" t="str">
        <f t="shared" si="10"/>
        <v>Saturday</v>
      </c>
      <c r="F380">
        <f t="shared" si="11"/>
        <v>6</v>
      </c>
      <c r="G380" s="1">
        <v>41650</v>
      </c>
      <c r="H380">
        <v>122</v>
      </c>
      <c r="I380">
        <v>85</v>
      </c>
      <c r="J380">
        <v>644</v>
      </c>
      <c r="K380">
        <v>235</v>
      </c>
      <c r="L380">
        <v>719</v>
      </c>
      <c r="M380" t="s">
        <v>7</v>
      </c>
    </row>
    <row r="381" spans="5:13" x14ac:dyDescent="0.3">
      <c r="E381" t="str">
        <f t="shared" si="10"/>
        <v>Sunday</v>
      </c>
      <c r="F381">
        <f t="shared" si="11"/>
        <v>7</v>
      </c>
      <c r="G381" s="1">
        <v>41651</v>
      </c>
      <c r="H381">
        <v>123</v>
      </c>
      <c r="I381">
        <v>65</v>
      </c>
      <c r="J381">
        <v>556</v>
      </c>
      <c r="K381">
        <v>187</v>
      </c>
      <c r="L381">
        <v>405</v>
      </c>
      <c r="M381" t="s">
        <v>8</v>
      </c>
    </row>
    <row r="382" spans="5:13" x14ac:dyDescent="0.3">
      <c r="E382" t="str">
        <f t="shared" si="10"/>
        <v>Monday</v>
      </c>
      <c r="F382">
        <f t="shared" si="11"/>
        <v>1</v>
      </c>
      <c r="G382" s="1">
        <v>41652</v>
      </c>
      <c r="H382">
        <v>71</v>
      </c>
      <c r="I382">
        <v>43</v>
      </c>
      <c r="J382">
        <v>412</v>
      </c>
      <c r="K382">
        <v>70</v>
      </c>
      <c r="L382">
        <v>478</v>
      </c>
      <c r="M382" t="s">
        <v>8</v>
      </c>
    </row>
    <row r="383" spans="5:13" x14ac:dyDescent="0.3">
      <c r="E383" t="str">
        <f t="shared" si="10"/>
        <v>Tuesday</v>
      </c>
      <c r="F383">
        <f t="shared" si="11"/>
        <v>2</v>
      </c>
      <c r="G383" s="1">
        <v>41653</v>
      </c>
      <c r="H383">
        <v>80</v>
      </c>
      <c r="I383">
        <v>46</v>
      </c>
      <c r="J383">
        <v>375</v>
      </c>
      <c r="K383">
        <v>198</v>
      </c>
      <c r="L383">
        <v>302</v>
      </c>
      <c r="M383" t="s">
        <v>8</v>
      </c>
    </row>
    <row r="384" spans="5:13" x14ac:dyDescent="0.3">
      <c r="E384" t="str">
        <f t="shared" si="10"/>
        <v>Wednesday</v>
      </c>
      <c r="F384">
        <f t="shared" si="11"/>
        <v>3</v>
      </c>
      <c r="G384" s="1">
        <v>41654</v>
      </c>
      <c r="H384">
        <v>73</v>
      </c>
      <c r="I384">
        <v>33</v>
      </c>
      <c r="J384">
        <v>671</v>
      </c>
      <c r="K384">
        <v>167</v>
      </c>
      <c r="L384">
        <v>513</v>
      </c>
      <c r="M384" t="s">
        <v>7</v>
      </c>
    </row>
    <row r="385" spans="5:13" x14ac:dyDescent="0.3">
      <c r="E385" t="str">
        <f t="shared" si="10"/>
        <v>Thursday</v>
      </c>
      <c r="F385">
        <f t="shared" si="11"/>
        <v>4</v>
      </c>
      <c r="G385" s="1">
        <v>41655</v>
      </c>
      <c r="H385">
        <v>62</v>
      </c>
      <c r="I385">
        <v>38</v>
      </c>
      <c r="J385">
        <v>508</v>
      </c>
      <c r="K385">
        <v>98</v>
      </c>
      <c r="L385">
        <v>332</v>
      </c>
      <c r="M385" t="s">
        <v>8</v>
      </c>
    </row>
    <row r="386" spans="5:13" x14ac:dyDescent="0.3">
      <c r="E386" t="str">
        <f t="shared" si="10"/>
        <v>Friday</v>
      </c>
      <c r="F386">
        <f t="shared" si="11"/>
        <v>5</v>
      </c>
      <c r="G386" s="1">
        <v>41656</v>
      </c>
      <c r="H386">
        <v>87</v>
      </c>
      <c r="I386">
        <v>52</v>
      </c>
      <c r="J386">
        <v>525</v>
      </c>
      <c r="K386">
        <v>185</v>
      </c>
      <c r="L386">
        <v>406</v>
      </c>
      <c r="M386" t="s">
        <v>8</v>
      </c>
    </row>
    <row r="387" spans="5:13" x14ac:dyDescent="0.3">
      <c r="E387" t="str">
        <f t="shared" si="10"/>
        <v>Saturday</v>
      </c>
      <c r="F387">
        <f t="shared" si="11"/>
        <v>6</v>
      </c>
      <c r="G387" s="1">
        <v>41657</v>
      </c>
      <c r="H387">
        <v>88</v>
      </c>
      <c r="I387">
        <v>71</v>
      </c>
      <c r="J387">
        <v>661</v>
      </c>
      <c r="K387">
        <v>184</v>
      </c>
      <c r="L387">
        <v>609</v>
      </c>
      <c r="M387" t="s">
        <v>8</v>
      </c>
    </row>
    <row r="388" spans="5:13" x14ac:dyDescent="0.3">
      <c r="E388" t="str">
        <f t="shared" si="10"/>
        <v>Sunday</v>
      </c>
      <c r="F388">
        <f t="shared" si="11"/>
        <v>7</v>
      </c>
      <c r="G388" s="1">
        <v>41658</v>
      </c>
      <c r="H388">
        <v>95</v>
      </c>
      <c r="I388">
        <v>53</v>
      </c>
      <c r="J388">
        <v>441</v>
      </c>
      <c r="K388">
        <v>152</v>
      </c>
      <c r="L388">
        <v>456</v>
      </c>
      <c r="M388" t="s">
        <v>8</v>
      </c>
    </row>
    <row r="389" spans="5:13" x14ac:dyDescent="0.3">
      <c r="E389" t="str">
        <f t="shared" ref="E389:E452" si="12">VLOOKUP(F389,lookday,2)</f>
        <v>Monday</v>
      </c>
      <c r="F389">
        <f t="shared" si="11"/>
        <v>1</v>
      </c>
      <c r="G389" s="1">
        <v>41659</v>
      </c>
      <c r="H389">
        <v>89</v>
      </c>
      <c r="I389">
        <v>39</v>
      </c>
      <c r="J389">
        <v>542</v>
      </c>
      <c r="K389">
        <v>174</v>
      </c>
      <c r="L389">
        <v>491</v>
      </c>
      <c r="M389" t="s">
        <v>8</v>
      </c>
    </row>
    <row r="390" spans="5:13" x14ac:dyDescent="0.3">
      <c r="E390" t="str">
        <f t="shared" si="12"/>
        <v>Tuesday</v>
      </c>
      <c r="F390">
        <f t="shared" ref="F390:F453" si="13">WEEKDAY(G390,2)</f>
        <v>2</v>
      </c>
      <c r="G390" s="1">
        <v>41660</v>
      </c>
      <c r="H390">
        <v>56</v>
      </c>
      <c r="I390">
        <v>39</v>
      </c>
      <c r="J390">
        <v>393</v>
      </c>
      <c r="K390">
        <v>148</v>
      </c>
      <c r="L390">
        <v>328</v>
      </c>
      <c r="M390" t="s">
        <v>8</v>
      </c>
    </row>
    <row r="391" spans="5:13" x14ac:dyDescent="0.3">
      <c r="E391" t="str">
        <f t="shared" si="12"/>
        <v>Wednesday</v>
      </c>
      <c r="F391">
        <f t="shared" si="13"/>
        <v>3</v>
      </c>
      <c r="G391" s="1">
        <v>41661</v>
      </c>
      <c r="H391">
        <v>111</v>
      </c>
      <c r="I391">
        <v>51</v>
      </c>
      <c r="J391">
        <v>461</v>
      </c>
      <c r="K391">
        <v>180</v>
      </c>
      <c r="L391">
        <v>218</v>
      </c>
      <c r="M391" t="s">
        <v>7</v>
      </c>
    </row>
    <row r="392" spans="5:13" x14ac:dyDescent="0.3">
      <c r="E392" t="str">
        <f t="shared" si="12"/>
        <v>Thursday</v>
      </c>
      <c r="F392">
        <f t="shared" si="13"/>
        <v>4</v>
      </c>
      <c r="G392" s="1">
        <v>41662</v>
      </c>
      <c r="H392">
        <v>63</v>
      </c>
      <c r="I392">
        <v>43</v>
      </c>
      <c r="J392">
        <v>426</v>
      </c>
      <c r="K392">
        <v>172</v>
      </c>
      <c r="L392">
        <v>459</v>
      </c>
      <c r="M392" t="s">
        <v>8</v>
      </c>
    </row>
    <row r="393" spans="5:13" x14ac:dyDescent="0.3">
      <c r="E393" t="str">
        <f t="shared" si="12"/>
        <v>Friday</v>
      </c>
      <c r="F393">
        <f t="shared" si="13"/>
        <v>5</v>
      </c>
      <c r="G393" s="1">
        <v>41663</v>
      </c>
      <c r="H393">
        <v>85</v>
      </c>
      <c r="I393">
        <v>62</v>
      </c>
      <c r="J393">
        <v>576</v>
      </c>
      <c r="K393">
        <v>150</v>
      </c>
      <c r="L393">
        <v>466</v>
      </c>
      <c r="M393" t="s">
        <v>8</v>
      </c>
    </row>
    <row r="394" spans="5:13" x14ac:dyDescent="0.3">
      <c r="E394" t="str">
        <f t="shared" si="12"/>
        <v>Saturday</v>
      </c>
      <c r="F394">
        <f t="shared" si="13"/>
        <v>6</v>
      </c>
      <c r="G394" s="1">
        <v>41664</v>
      </c>
      <c r="H394">
        <v>101</v>
      </c>
      <c r="I394">
        <v>43</v>
      </c>
      <c r="J394">
        <v>714</v>
      </c>
      <c r="K394">
        <v>216</v>
      </c>
      <c r="L394">
        <v>419</v>
      </c>
      <c r="M394" t="s">
        <v>8</v>
      </c>
    </row>
    <row r="395" spans="5:13" x14ac:dyDescent="0.3">
      <c r="E395" t="str">
        <f t="shared" si="12"/>
        <v>Sunday</v>
      </c>
      <c r="F395">
        <f t="shared" si="13"/>
        <v>7</v>
      </c>
      <c r="G395" s="1">
        <v>41665</v>
      </c>
      <c r="H395">
        <v>93</v>
      </c>
      <c r="I395">
        <v>84</v>
      </c>
      <c r="J395">
        <v>407</v>
      </c>
      <c r="K395">
        <v>238</v>
      </c>
      <c r="L395">
        <v>382</v>
      </c>
      <c r="M395" t="s">
        <v>8</v>
      </c>
    </row>
    <row r="396" spans="5:13" x14ac:dyDescent="0.3">
      <c r="E396" t="str">
        <f t="shared" si="12"/>
        <v>Monday</v>
      </c>
      <c r="F396">
        <f t="shared" si="13"/>
        <v>1</v>
      </c>
      <c r="G396" s="1">
        <v>41666</v>
      </c>
      <c r="H396">
        <v>94</v>
      </c>
      <c r="I396">
        <v>54</v>
      </c>
      <c r="J396">
        <v>524</v>
      </c>
      <c r="K396">
        <v>224</v>
      </c>
      <c r="L396">
        <v>372</v>
      </c>
      <c r="M396" t="s">
        <v>8</v>
      </c>
    </row>
    <row r="397" spans="5:13" x14ac:dyDescent="0.3">
      <c r="E397" t="str">
        <f t="shared" si="12"/>
        <v>Tuesday</v>
      </c>
      <c r="F397">
        <f t="shared" si="13"/>
        <v>2</v>
      </c>
      <c r="G397" s="1">
        <v>41667</v>
      </c>
      <c r="H397">
        <v>78</v>
      </c>
      <c r="I397">
        <v>43</v>
      </c>
      <c r="J397">
        <v>425</v>
      </c>
      <c r="K397">
        <v>163</v>
      </c>
      <c r="L397">
        <v>327</v>
      </c>
      <c r="M397" t="s">
        <v>8</v>
      </c>
    </row>
    <row r="398" spans="5:13" x14ac:dyDescent="0.3">
      <c r="E398" t="str">
        <f t="shared" si="12"/>
        <v>Wednesday</v>
      </c>
      <c r="F398">
        <f t="shared" si="13"/>
        <v>3</v>
      </c>
      <c r="G398" s="1">
        <v>41668</v>
      </c>
      <c r="H398">
        <v>100</v>
      </c>
      <c r="I398">
        <v>50</v>
      </c>
      <c r="J398">
        <v>487</v>
      </c>
      <c r="K398">
        <v>190</v>
      </c>
      <c r="L398">
        <v>343</v>
      </c>
      <c r="M398" t="s">
        <v>8</v>
      </c>
    </row>
    <row r="399" spans="5:13" x14ac:dyDescent="0.3">
      <c r="E399" t="str">
        <f t="shared" si="12"/>
        <v>Thursday</v>
      </c>
      <c r="F399">
        <f t="shared" si="13"/>
        <v>4</v>
      </c>
      <c r="G399" s="1">
        <v>41669</v>
      </c>
      <c r="H399">
        <v>77</v>
      </c>
      <c r="I399">
        <v>62</v>
      </c>
      <c r="J399">
        <v>459</v>
      </c>
      <c r="K399">
        <v>181</v>
      </c>
      <c r="L399">
        <v>443</v>
      </c>
      <c r="M399" t="s">
        <v>8</v>
      </c>
    </row>
    <row r="400" spans="5:13" x14ac:dyDescent="0.3">
      <c r="E400" t="str">
        <f t="shared" si="12"/>
        <v>Friday</v>
      </c>
      <c r="F400">
        <f t="shared" si="13"/>
        <v>5</v>
      </c>
      <c r="G400" s="1">
        <v>41670</v>
      </c>
      <c r="H400">
        <v>70</v>
      </c>
      <c r="I400">
        <v>62</v>
      </c>
      <c r="J400">
        <v>500</v>
      </c>
      <c r="K400">
        <v>267</v>
      </c>
      <c r="L400">
        <v>505</v>
      </c>
      <c r="M400" t="s">
        <v>8</v>
      </c>
    </row>
    <row r="401" spans="5:13" x14ac:dyDescent="0.3">
      <c r="E401" t="str">
        <f t="shared" si="12"/>
        <v>Saturday</v>
      </c>
      <c r="F401">
        <f t="shared" si="13"/>
        <v>6</v>
      </c>
      <c r="G401" s="1">
        <v>41671</v>
      </c>
      <c r="H401">
        <v>98</v>
      </c>
      <c r="I401">
        <v>54</v>
      </c>
      <c r="J401">
        <v>754</v>
      </c>
      <c r="K401">
        <v>186</v>
      </c>
      <c r="L401">
        <v>603</v>
      </c>
      <c r="M401" t="s">
        <v>8</v>
      </c>
    </row>
    <row r="402" spans="5:13" x14ac:dyDescent="0.3">
      <c r="E402" t="str">
        <f t="shared" si="12"/>
        <v>Sunday</v>
      </c>
      <c r="F402">
        <f t="shared" si="13"/>
        <v>7</v>
      </c>
      <c r="G402" s="1">
        <v>41672</v>
      </c>
      <c r="H402">
        <v>92</v>
      </c>
      <c r="I402">
        <v>70</v>
      </c>
      <c r="J402">
        <v>572</v>
      </c>
      <c r="K402">
        <v>209</v>
      </c>
      <c r="L402">
        <v>506</v>
      </c>
      <c r="M402" t="s">
        <v>8</v>
      </c>
    </row>
    <row r="403" spans="5:13" x14ac:dyDescent="0.3">
      <c r="E403" t="str">
        <f t="shared" si="12"/>
        <v>Monday</v>
      </c>
      <c r="F403">
        <f t="shared" si="13"/>
        <v>1</v>
      </c>
      <c r="G403" s="1">
        <v>41673</v>
      </c>
      <c r="H403">
        <v>80</v>
      </c>
      <c r="I403">
        <v>71</v>
      </c>
      <c r="J403">
        <v>555</v>
      </c>
      <c r="K403">
        <v>166</v>
      </c>
      <c r="L403">
        <v>284</v>
      </c>
      <c r="M403" t="s">
        <v>8</v>
      </c>
    </row>
    <row r="404" spans="5:13" x14ac:dyDescent="0.3">
      <c r="E404" t="str">
        <f t="shared" si="12"/>
        <v>Tuesday</v>
      </c>
      <c r="F404">
        <f t="shared" si="13"/>
        <v>2</v>
      </c>
      <c r="G404" s="1">
        <v>41674</v>
      </c>
      <c r="H404">
        <v>58</v>
      </c>
      <c r="I404">
        <v>41</v>
      </c>
      <c r="J404">
        <v>554</v>
      </c>
      <c r="K404">
        <v>176</v>
      </c>
      <c r="L404">
        <v>263</v>
      </c>
      <c r="M404" t="s">
        <v>8</v>
      </c>
    </row>
    <row r="405" spans="5:13" x14ac:dyDescent="0.3">
      <c r="E405" t="str">
        <f t="shared" si="12"/>
        <v>Wednesday</v>
      </c>
      <c r="F405">
        <f t="shared" si="13"/>
        <v>3</v>
      </c>
      <c r="G405" s="1">
        <v>41675</v>
      </c>
      <c r="H405">
        <v>90</v>
      </c>
      <c r="I405">
        <v>49</v>
      </c>
      <c r="J405">
        <v>407</v>
      </c>
      <c r="K405">
        <v>75</v>
      </c>
      <c r="L405">
        <v>443</v>
      </c>
      <c r="M405" t="s">
        <v>8</v>
      </c>
    </row>
    <row r="406" spans="5:13" x14ac:dyDescent="0.3">
      <c r="E406" t="str">
        <f t="shared" si="12"/>
        <v>Thursday</v>
      </c>
      <c r="F406">
        <f t="shared" si="13"/>
        <v>4</v>
      </c>
      <c r="G406" s="1">
        <v>41676</v>
      </c>
      <c r="H406">
        <v>79</v>
      </c>
      <c r="I406">
        <v>49</v>
      </c>
      <c r="J406">
        <v>517</v>
      </c>
      <c r="K406">
        <v>102</v>
      </c>
      <c r="L406">
        <v>320</v>
      </c>
      <c r="M406" t="s">
        <v>8</v>
      </c>
    </row>
    <row r="407" spans="5:13" x14ac:dyDescent="0.3">
      <c r="E407" t="str">
        <f t="shared" si="12"/>
        <v>Friday</v>
      </c>
      <c r="F407">
        <f t="shared" si="13"/>
        <v>5</v>
      </c>
      <c r="G407" s="1">
        <v>41677</v>
      </c>
      <c r="H407">
        <v>73</v>
      </c>
      <c r="I407">
        <v>44</v>
      </c>
      <c r="J407">
        <v>397</v>
      </c>
      <c r="K407">
        <v>136</v>
      </c>
      <c r="L407">
        <v>507</v>
      </c>
      <c r="M407" t="s">
        <v>8</v>
      </c>
    </row>
    <row r="408" spans="5:13" x14ac:dyDescent="0.3">
      <c r="E408" t="str">
        <f t="shared" si="12"/>
        <v>Saturday</v>
      </c>
      <c r="F408">
        <f t="shared" si="13"/>
        <v>6</v>
      </c>
      <c r="G408" s="1">
        <v>41678</v>
      </c>
      <c r="H408">
        <v>87</v>
      </c>
      <c r="I408">
        <v>72</v>
      </c>
      <c r="J408">
        <v>752</v>
      </c>
      <c r="K408">
        <v>180</v>
      </c>
      <c r="L408">
        <v>568</v>
      </c>
      <c r="M408" t="s">
        <v>8</v>
      </c>
    </row>
    <row r="409" spans="5:13" x14ac:dyDescent="0.3">
      <c r="E409" t="str">
        <f t="shared" si="12"/>
        <v>Sunday</v>
      </c>
      <c r="F409">
        <f t="shared" si="13"/>
        <v>7</v>
      </c>
      <c r="G409" s="1">
        <v>41679</v>
      </c>
      <c r="H409">
        <v>94</v>
      </c>
      <c r="I409">
        <v>68</v>
      </c>
      <c r="J409">
        <v>546</v>
      </c>
      <c r="K409">
        <v>214</v>
      </c>
      <c r="L409">
        <v>582</v>
      </c>
      <c r="M409" t="s">
        <v>8</v>
      </c>
    </row>
    <row r="410" spans="5:13" x14ac:dyDescent="0.3">
      <c r="E410" t="str">
        <f t="shared" si="12"/>
        <v>Monday</v>
      </c>
      <c r="F410">
        <f t="shared" si="13"/>
        <v>1</v>
      </c>
      <c r="G410" s="1">
        <v>41680</v>
      </c>
      <c r="H410">
        <v>77</v>
      </c>
      <c r="I410">
        <v>37</v>
      </c>
      <c r="J410">
        <v>462</v>
      </c>
      <c r="K410">
        <v>136</v>
      </c>
      <c r="L410">
        <v>356</v>
      </c>
      <c r="M410" t="s">
        <v>8</v>
      </c>
    </row>
    <row r="411" spans="5:13" x14ac:dyDescent="0.3">
      <c r="E411" t="str">
        <f t="shared" si="12"/>
        <v>Tuesday</v>
      </c>
      <c r="F411">
        <f t="shared" si="13"/>
        <v>2</v>
      </c>
      <c r="G411" s="1">
        <v>41681</v>
      </c>
      <c r="H411">
        <v>60</v>
      </c>
      <c r="I411">
        <v>57</v>
      </c>
      <c r="J411">
        <v>422</v>
      </c>
      <c r="K411">
        <v>160</v>
      </c>
      <c r="L411">
        <v>376</v>
      </c>
      <c r="M411" t="s">
        <v>8</v>
      </c>
    </row>
    <row r="412" spans="5:13" x14ac:dyDescent="0.3">
      <c r="E412" t="str">
        <f t="shared" si="12"/>
        <v>Wednesday</v>
      </c>
      <c r="F412">
        <f t="shared" si="13"/>
        <v>3</v>
      </c>
      <c r="G412" s="1">
        <v>41682</v>
      </c>
      <c r="H412">
        <v>99</v>
      </c>
      <c r="I412">
        <v>50</v>
      </c>
      <c r="J412">
        <v>548</v>
      </c>
      <c r="K412">
        <v>204</v>
      </c>
      <c r="L412">
        <v>365</v>
      </c>
      <c r="M412" t="s">
        <v>7</v>
      </c>
    </row>
    <row r="413" spans="5:13" x14ac:dyDescent="0.3">
      <c r="E413" t="str">
        <f t="shared" si="12"/>
        <v>Thursday</v>
      </c>
      <c r="F413">
        <f t="shared" si="13"/>
        <v>4</v>
      </c>
      <c r="G413" s="1">
        <v>41683</v>
      </c>
      <c r="H413">
        <v>63</v>
      </c>
      <c r="I413">
        <v>44</v>
      </c>
      <c r="J413">
        <v>484</v>
      </c>
      <c r="K413">
        <v>128</v>
      </c>
      <c r="L413">
        <v>397</v>
      </c>
      <c r="M413" t="s">
        <v>8</v>
      </c>
    </row>
    <row r="414" spans="5:13" x14ac:dyDescent="0.3">
      <c r="E414" t="str">
        <f t="shared" si="12"/>
        <v>Friday</v>
      </c>
      <c r="F414">
        <f t="shared" si="13"/>
        <v>5</v>
      </c>
      <c r="G414" s="1">
        <v>41684</v>
      </c>
      <c r="H414">
        <v>89</v>
      </c>
      <c r="I414">
        <v>77</v>
      </c>
      <c r="J414">
        <v>660</v>
      </c>
      <c r="K414">
        <v>176</v>
      </c>
      <c r="L414">
        <v>398</v>
      </c>
      <c r="M414" t="s">
        <v>8</v>
      </c>
    </row>
    <row r="415" spans="5:13" x14ac:dyDescent="0.3">
      <c r="E415" t="str">
        <f t="shared" si="12"/>
        <v>Saturday</v>
      </c>
      <c r="F415">
        <f t="shared" si="13"/>
        <v>6</v>
      </c>
      <c r="G415" s="1">
        <v>41685</v>
      </c>
      <c r="H415">
        <v>121</v>
      </c>
      <c r="I415">
        <v>63</v>
      </c>
      <c r="J415">
        <v>690</v>
      </c>
      <c r="K415">
        <v>125</v>
      </c>
      <c r="L415">
        <v>493</v>
      </c>
      <c r="M415" t="s">
        <v>8</v>
      </c>
    </row>
    <row r="416" spans="5:13" x14ac:dyDescent="0.3">
      <c r="E416" t="str">
        <f t="shared" si="12"/>
        <v>Sunday</v>
      </c>
      <c r="F416">
        <f t="shared" si="13"/>
        <v>7</v>
      </c>
      <c r="G416" s="1">
        <v>41686</v>
      </c>
      <c r="H416">
        <v>106</v>
      </c>
      <c r="I416">
        <v>66</v>
      </c>
      <c r="J416">
        <v>340</v>
      </c>
      <c r="K416">
        <v>142</v>
      </c>
      <c r="L416">
        <v>374</v>
      </c>
      <c r="M416" t="s">
        <v>8</v>
      </c>
    </row>
    <row r="417" spans="5:13" x14ac:dyDescent="0.3">
      <c r="E417" t="str">
        <f t="shared" si="12"/>
        <v>Monday</v>
      </c>
      <c r="F417">
        <f t="shared" si="13"/>
        <v>1</v>
      </c>
      <c r="G417" s="1">
        <v>41687</v>
      </c>
      <c r="H417">
        <v>50</v>
      </c>
      <c r="I417">
        <v>53</v>
      </c>
      <c r="J417">
        <v>495</v>
      </c>
      <c r="K417">
        <v>129</v>
      </c>
      <c r="L417">
        <v>268</v>
      </c>
      <c r="M417" t="s">
        <v>7</v>
      </c>
    </row>
    <row r="418" spans="5:13" x14ac:dyDescent="0.3">
      <c r="E418" t="str">
        <f t="shared" si="12"/>
        <v>Tuesday</v>
      </c>
      <c r="F418">
        <f t="shared" si="13"/>
        <v>2</v>
      </c>
      <c r="G418" s="1">
        <v>41688</v>
      </c>
      <c r="H418">
        <v>47</v>
      </c>
      <c r="I418">
        <v>34</v>
      </c>
      <c r="J418">
        <v>564</v>
      </c>
      <c r="K418">
        <v>173</v>
      </c>
      <c r="L418">
        <v>219</v>
      </c>
      <c r="M418" t="s">
        <v>8</v>
      </c>
    </row>
    <row r="419" spans="5:13" x14ac:dyDescent="0.3">
      <c r="E419" t="str">
        <f t="shared" si="12"/>
        <v>Wednesday</v>
      </c>
      <c r="F419">
        <f t="shared" si="13"/>
        <v>3</v>
      </c>
      <c r="G419" s="1">
        <v>41689</v>
      </c>
      <c r="H419">
        <v>63</v>
      </c>
      <c r="I419">
        <v>51</v>
      </c>
      <c r="J419">
        <v>442</v>
      </c>
      <c r="K419">
        <v>193</v>
      </c>
      <c r="L419">
        <v>397</v>
      </c>
      <c r="M419" t="s">
        <v>8</v>
      </c>
    </row>
    <row r="420" spans="5:13" x14ac:dyDescent="0.3">
      <c r="E420" t="str">
        <f t="shared" si="12"/>
        <v>Thursday</v>
      </c>
      <c r="F420">
        <f t="shared" si="13"/>
        <v>4</v>
      </c>
      <c r="G420" s="1">
        <v>41690</v>
      </c>
      <c r="H420">
        <v>77</v>
      </c>
      <c r="I420">
        <v>51</v>
      </c>
      <c r="J420">
        <v>324</v>
      </c>
      <c r="K420">
        <v>151</v>
      </c>
      <c r="L420">
        <v>392</v>
      </c>
      <c r="M420" t="s">
        <v>8</v>
      </c>
    </row>
    <row r="421" spans="5:13" x14ac:dyDescent="0.3">
      <c r="E421" t="str">
        <f t="shared" si="12"/>
        <v>Friday</v>
      </c>
      <c r="F421">
        <f t="shared" si="13"/>
        <v>5</v>
      </c>
      <c r="G421" s="1">
        <v>41691</v>
      </c>
      <c r="H421">
        <v>111</v>
      </c>
      <c r="I421">
        <v>40</v>
      </c>
      <c r="J421">
        <v>510</v>
      </c>
      <c r="K421">
        <v>205</v>
      </c>
      <c r="L421">
        <v>493</v>
      </c>
      <c r="M421" t="s">
        <v>8</v>
      </c>
    </row>
    <row r="422" spans="5:13" x14ac:dyDescent="0.3">
      <c r="E422" t="str">
        <f t="shared" si="12"/>
        <v>Saturday</v>
      </c>
      <c r="F422">
        <f t="shared" si="13"/>
        <v>6</v>
      </c>
      <c r="G422" s="1">
        <v>41692</v>
      </c>
      <c r="H422">
        <v>67</v>
      </c>
      <c r="I422">
        <v>73</v>
      </c>
      <c r="J422">
        <v>288</v>
      </c>
      <c r="K422">
        <v>200</v>
      </c>
      <c r="L422">
        <v>561</v>
      </c>
      <c r="M422" t="s">
        <v>8</v>
      </c>
    </row>
    <row r="423" spans="5:13" x14ac:dyDescent="0.3">
      <c r="E423" t="str">
        <f t="shared" si="12"/>
        <v>Sunday</v>
      </c>
      <c r="F423">
        <f t="shared" si="13"/>
        <v>7</v>
      </c>
      <c r="G423" s="1">
        <v>41693</v>
      </c>
      <c r="H423">
        <v>116</v>
      </c>
      <c r="I423">
        <v>45</v>
      </c>
      <c r="J423">
        <v>458</v>
      </c>
      <c r="K423">
        <v>205</v>
      </c>
      <c r="L423">
        <v>506</v>
      </c>
      <c r="M423" t="s">
        <v>8</v>
      </c>
    </row>
    <row r="424" spans="5:13" x14ac:dyDescent="0.3">
      <c r="E424" t="str">
        <f t="shared" si="12"/>
        <v>Monday</v>
      </c>
      <c r="F424">
        <f t="shared" si="13"/>
        <v>1</v>
      </c>
      <c r="G424" s="1">
        <v>41694</v>
      </c>
      <c r="H424">
        <v>80</v>
      </c>
      <c r="I424">
        <v>58</v>
      </c>
      <c r="J424">
        <v>680</v>
      </c>
      <c r="K424">
        <v>178</v>
      </c>
      <c r="L424">
        <v>330</v>
      </c>
      <c r="M424" t="s">
        <v>8</v>
      </c>
    </row>
    <row r="425" spans="5:13" x14ac:dyDescent="0.3">
      <c r="E425" t="str">
        <f t="shared" si="12"/>
        <v>Tuesday</v>
      </c>
      <c r="F425">
        <f t="shared" si="13"/>
        <v>2</v>
      </c>
      <c r="G425" s="1">
        <v>41695</v>
      </c>
      <c r="H425">
        <v>90</v>
      </c>
      <c r="I425">
        <v>50</v>
      </c>
      <c r="J425">
        <v>490</v>
      </c>
      <c r="K425">
        <v>205</v>
      </c>
      <c r="L425">
        <v>399</v>
      </c>
      <c r="M425" t="s">
        <v>8</v>
      </c>
    </row>
    <row r="426" spans="5:13" x14ac:dyDescent="0.3">
      <c r="E426" t="str">
        <f t="shared" si="12"/>
        <v>Wednesday</v>
      </c>
      <c r="F426">
        <f t="shared" si="13"/>
        <v>3</v>
      </c>
      <c r="G426" s="1">
        <v>41696</v>
      </c>
      <c r="H426">
        <v>79</v>
      </c>
      <c r="I426">
        <v>39</v>
      </c>
      <c r="J426">
        <v>368</v>
      </c>
      <c r="K426">
        <v>165</v>
      </c>
      <c r="L426">
        <v>282</v>
      </c>
      <c r="M426" t="s">
        <v>8</v>
      </c>
    </row>
    <row r="427" spans="5:13" x14ac:dyDescent="0.3">
      <c r="E427" t="str">
        <f t="shared" si="12"/>
        <v>Thursday</v>
      </c>
      <c r="F427">
        <f t="shared" si="13"/>
        <v>4</v>
      </c>
      <c r="G427" s="1">
        <v>41697</v>
      </c>
      <c r="H427">
        <v>87</v>
      </c>
      <c r="I427">
        <v>24</v>
      </c>
      <c r="J427">
        <v>525</v>
      </c>
      <c r="K427">
        <v>117</v>
      </c>
      <c r="L427">
        <v>428</v>
      </c>
      <c r="M427" t="s">
        <v>8</v>
      </c>
    </row>
    <row r="428" spans="5:13" x14ac:dyDescent="0.3">
      <c r="E428" t="str">
        <f t="shared" si="12"/>
        <v>Friday</v>
      </c>
      <c r="F428">
        <f t="shared" si="13"/>
        <v>5</v>
      </c>
      <c r="G428" s="1">
        <v>41698</v>
      </c>
      <c r="H428">
        <v>90</v>
      </c>
      <c r="I428">
        <v>51</v>
      </c>
      <c r="J428">
        <v>464</v>
      </c>
      <c r="K428">
        <v>240</v>
      </c>
      <c r="L428">
        <v>495</v>
      </c>
      <c r="M428" t="s">
        <v>8</v>
      </c>
    </row>
    <row r="429" spans="5:13" x14ac:dyDescent="0.3">
      <c r="E429" t="str">
        <f t="shared" si="12"/>
        <v>Saturday</v>
      </c>
      <c r="F429">
        <f t="shared" si="13"/>
        <v>6</v>
      </c>
      <c r="G429" s="1">
        <v>41699</v>
      </c>
      <c r="H429">
        <v>93</v>
      </c>
      <c r="I429">
        <v>86</v>
      </c>
      <c r="J429">
        <v>684</v>
      </c>
      <c r="K429">
        <v>95</v>
      </c>
      <c r="L429">
        <v>405</v>
      </c>
      <c r="M429" t="s">
        <v>8</v>
      </c>
    </row>
    <row r="430" spans="5:13" x14ac:dyDescent="0.3">
      <c r="E430" t="str">
        <f t="shared" si="12"/>
        <v>Sunday</v>
      </c>
      <c r="F430">
        <f t="shared" si="13"/>
        <v>7</v>
      </c>
      <c r="G430" s="1">
        <v>41700</v>
      </c>
      <c r="H430">
        <v>87</v>
      </c>
      <c r="I430">
        <v>57</v>
      </c>
      <c r="J430">
        <v>818</v>
      </c>
      <c r="K430">
        <v>217</v>
      </c>
      <c r="L430">
        <v>507</v>
      </c>
      <c r="M430" t="s">
        <v>8</v>
      </c>
    </row>
    <row r="431" spans="5:13" x14ac:dyDescent="0.3">
      <c r="E431" t="str">
        <f t="shared" si="12"/>
        <v>Monday</v>
      </c>
      <c r="F431">
        <f t="shared" si="13"/>
        <v>1</v>
      </c>
      <c r="G431" s="1">
        <v>41701</v>
      </c>
      <c r="H431">
        <v>97</v>
      </c>
      <c r="I431">
        <v>59</v>
      </c>
      <c r="J431">
        <v>561</v>
      </c>
      <c r="K431">
        <v>167</v>
      </c>
      <c r="L431">
        <v>500</v>
      </c>
      <c r="M431" t="s">
        <v>7</v>
      </c>
    </row>
    <row r="432" spans="5:13" x14ac:dyDescent="0.3">
      <c r="E432" t="str">
        <f t="shared" si="12"/>
        <v>Tuesday</v>
      </c>
      <c r="F432">
        <f t="shared" si="13"/>
        <v>2</v>
      </c>
      <c r="G432" s="1">
        <v>41702</v>
      </c>
      <c r="H432">
        <v>70</v>
      </c>
      <c r="I432">
        <v>38</v>
      </c>
      <c r="J432">
        <v>509</v>
      </c>
      <c r="K432">
        <v>174</v>
      </c>
      <c r="L432">
        <v>361</v>
      </c>
      <c r="M432" t="s">
        <v>8</v>
      </c>
    </row>
    <row r="433" spans="5:13" x14ac:dyDescent="0.3">
      <c r="E433" t="str">
        <f t="shared" si="12"/>
        <v>Wednesday</v>
      </c>
      <c r="F433">
        <f t="shared" si="13"/>
        <v>3</v>
      </c>
      <c r="G433" s="1">
        <v>41703</v>
      </c>
      <c r="H433">
        <v>72</v>
      </c>
      <c r="I433">
        <v>64</v>
      </c>
      <c r="J433">
        <v>687</v>
      </c>
      <c r="K433">
        <v>178</v>
      </c>
      <c r="L433">
        <v>401</v>
      </c>
      <c r="M433" t="s">
        <v>7</v>
      </c>
    </row>
    <row r="434" spans="5:13" x14ac:dyDescent="0.3">
      <c r="E434" t="str">
        <f t="shared" si="12"/>
        <v>Thursday</v>
      </c>
      <c r="F434">
        <f t="shared" si="13"/>
        <v>4</v>
      </c>
      <c r="G434" s="1">
        <v>41704</v>
      </c>
      <c r="H434">
        <v>69</v>
      </c>
      <c r="I434">
        <v>66</v>
      </c>
      <c r="J434">
        <v>330</v>
      </c>
      <c r="K434">
        <v>162</v>
      </c>
      <c r="L434">
        <v>320</v>
      </c>
      <c r="M434" t="s">
        <v>8</v>
      </c>
    </row>
    <row r="435" spans="5:13" x14ac:dyDescent="0.3">
      <c r="E435" t="str">
        <f t="shared" si="12"/>
        <v>Friday</v>
      </c>
      <c r="F435">
        <f t="shared" si="13"/>
        <v>5</v>
      </c>
      <c r="G435" s="1">
        <v>41705</v>
      </c>
      <c r="H435">
        <v>113</v>
      </c>
      <c r="I435">
        <v>64</v>
      </c>
      <c r="J435">
        <v>679</v>
      </c>
      <c r="K435">
        <v>137</v>
      </c>
      <c r="L435">
        <v>320</v>
      </c>
      <c r="M435" t="s">
        <v>8</v>
      </c>
    </row>
    <row r="436" spans="5:13" x14ac:dyDescent="0.3">
      <c r="E436" t="str">
        <f t="shared" si="12"/>
        <v>Saturday</v>
      </c>
      <c r="F436">
        <f t="shared" si="13"/>
        <v>6</v>
      </c>
      <c r="G436" s="1">
        <v>41706</v>
      </c>
      <c r="H436">
        <v>100</v>
      </c>
      <c r="I436">
        <v>64</v>
      </c>
      <c r="J436">
        <v>707</v>
      </c>
      <c r="K436">
        <v>253</v>
      </c>
      <c r="L436">
        <v>368</v>
      </c>
      <c r="M436" t="s">
        <v>8</v>
      </c>
    </row>
    <row r="437" spans="5:13" x14ac:dyDescent="0.3">
      <c r="E437" t="str">
        <f t="shared" si="12"/>
        <v>Sunday</v>
      </c>
      <c r="F437">
        <f t="shared" si="13"/>
        <v>7</v>
      </c>
      <c r="G437" s="1">
        <v>41707</v>
      </c>
      <c r="H437">
        <v>80</v>
      </c>
      <c r="I437">
        <v>64</v>
      </c>
      <c r="J437">
        <v>593</v>
      </c>
      <c r="K437">
        <v>187</v>
      </c>
      <c r="L437">
        <v>299</v>
      </c>
      <c r="M437" t="s">
        <v>8</v>
      </c>
    </row>
    <row r="438" spans="5:13" x14ac:dyDescent="0.3">
      <c r="E438" t="str">
        <f t="shared" si="12"/>
        <v>Monday</v>
      </c>
      <c r="F438">
        <f t="shared" si="13"/>
        <v>1</v>
      </c>
      <c r="G438" s="1">
        <v>41708</v>
      </c>
      <c r="H438">
        <v>94</v>
      </c>
      <c r="I438">
        <v>54</v>
      </c>
      <c r="J438">
        <v>505</v>
      </c>
      <c r="K438">
        <v>177</v>
      </c>
      <c r="L438">
        <v>526</v>
      </c>
      <c r="M438" t="s">
        <v>7</v>
      </c>
    </row>
    <row r="439" spans="5:13" x14ac:dyDescent="0.3">
      <c r="E439" t="str">
        <f t="shared" si="12"/>
        <v>Tuesday</v>
      </c>
      <c r="F439">
        <f t="shared" si="13"/>
        <v>2</v>
      </c>
      <c r="G439" s="1">
        <v>41709</v>
      </c>
      <c r="H439">
        <v>78</v>
      </c>
      <c r="I439">
        <v>46</v>
      </c>
      <c r="J439">
        <v>324</v>
      </c>
      <c r="K439">
        <v>126</v>
      </c>
      <c r="L439">
        <v>471</v>
      </c>
      <c r="M439" t="s">
        <v>8</v>
      </c>
    </row>
    <row r="440" spans="5:13" x14ac:dyDescent="0.3">
      <c r="E440" t="str">
        <f t="shared" si="12"/>
        <v>Wednesday</v>
      </c>
      <c r="F440">
        <f t="shared" si="13"/>
        <v>3</v>
      </c>
      <c r="G440" s="1">
        <v>41710</v>
      </c>
      <c r="H440">
        <v>47</v>
      </c>
      <c r="I440">
        <v>65</v>
      </c>
      <c r="J440">
        <v>562</v>
      </c>
      <c r="K440">
        <v>123</v>
      </c>
      <c r="L440">
        <v>280</v>
      </c>
      <c r="M440" t="s">
        <v>8</v>
      </c>
    </row>
    <row r="441" spans="5:13" x14ac:dyDescent="0.3">
      <c r="E441" t="str">
        <f t="shared" si="12"/>
        <v>Thursday</v>
      </c>
      <c r="F441">
        <f t="shared" si="13"/>
        <v>4</v>
      </c>
      <c r="G441" s="1">
        <v>41711</v>
      </c>
      <c r="H441">
        <v>96</v>
      </c>
      <c r="I441">
        <v>71</v>
      </c>
      <c r="J441">
        <v>746</v>
      </c>
      <c r="K441">
        <v>162</v>
      </c>
      <c r="L441">
        <v>468</v>
      </c>
      <c r="M441" t="s">
        <v>7</v>
      </c>
    </row>
    <row r="442" spans="5:13" x14ac:dyDescent="0.3">
      <c r="E442" t="str">
        <f t="shared" si="12"/>
        <v>Friday</v>
      </c>
      <c r="F442">
        <f t="shared" si="13"/>
        <v>5</v>
      </c>
      <c r="G442" s="1">
        <v>41712</v>
      </c>
      <c r="H442">
        <v>89</v>
      </c>
      <c r="I442">
        <v>59</v>
      </c>
      <c r="J442">
        <v>776</v>
      </c>
      <c r="K442">
        <v>276</v>
      </c>
      <c r="L442">
        <v>516</v>
      </c>
      <c r="M442" t="s">
        <v>8</v>
      </c>
    </row>
    <row r="443" spans="5:13" x14ac:dyDescent="0.3">
      <c r="E443" t="str">
        <f t="shared" si="12"/>
        <v>Saturday</v>
      </c>
      <c r="F443">
        <f t="shared" si="13"/>
        <v>6</v>
      </c>
      <c r="G443" s="1">
        <v>41713</v>
      </c>
      <c r="H443">
        <v>72</v>
      </c>
      <c r="I443">
        <v>88</v>
      </c>
      <c r="J443">
        <v>596</v>
      </c>
      <c r="K443">
        <v>209</v>
      </c>
      <c r="L443">
        <v>299</v>
      </c>
      <c r="M443" t="s">
        <v>8</v>
      </c>
    </row>
    <row r="444" spans="5:13" x14ac:dyDescent="0.3">
      <c r="E444" t="str">
        <f t="shared" si="12"/>
        <v>Sunday</v>
      </c>
      <c r="F444">
        <f t="shared" si="13"/>
        <v>7</v>
      </c>
      <c r="G444" s="1">
        <v>41714</v>
      </c>
      <c r="H444">
        <v>75</v>
      </c>
      <c r="I444">
        <v>60</v>
      </c>
      <c r="J444">
        <v>534</v>
      </c>
      <c r="K444">
        <v>227</v>
      </c>
      <c r="L444">
        <v>366</v>
      </c>
      <c r="M444" t="s">
        <v>8</v>
      </c>
    </row>
    <row r="445" spans="5:13" x14ac:dyDescent="0.3">
      <c r="E445" t="str">
        <f t="shared" si="12"/>
        <v>Monday</v>
      </c>
      <c r="F445">
        <f t="shared" si="13"/>
        <v>1</v>
      </c>
      <c r="G445" s="1">
        <v>41715</v>
      </c>
      <c r="H445">
        <v>96</v>
      </c>
      <c r="I445">
        <v>38</v>
      </c>
      <c r="J445">
        <v>579</v>
      </c>
      <c r="K445">
        <v>147</v>
      </c>
      <c r="L445">
        <v>486</v>
      </c>
      <c r="M445" t="s">
        <v>7</v>
      </c>
    </row>
    <row r="446" spans="5:13" x14ac:dyDescent="0.3">
      <c r="E446" t="str">
        <f t="shared" si="12"/>
        <v>Tuesday</v>
      </c>
      <c r="F446">
        <f t="shared" si="13"/>
        <v>2</v>
      </c>
      <c r="G446" s="1">
        <v>41716</v>
      </c>
      <c r="H446">
        <v>75</v>
      </c>
      <c r="I446">
        <v>44</v>
      </c>
      <c r="J446">
        <v>552</v>
      </c>
      <c r="K446">
        <v>108</v>
      </c>
      <c r="L446">
        <v>254</v>
      </c>
      <c r="M446" t="s">
        <v>8</v>
      </c>
    </row>
    <row r="447" spans="5:13" x14ac:dyDescent="0.3">
      <c r="E447" t="str">
        <f t="shared" si="12"/>
        <v>Wednesday</v>
      </c>
      <c r="F447">
        <f t="shared" si="13"/>
        <v>3</v>
      </c>
      <c r="G447" s="1">
        <v>41717</v>
      </c>
      <c r="H447">
        <v>73</v>
      </c>
      <c r="I447">
        <v>46</v>
      </c>
      <c r="J447">
        <v>651</v>
      </c>
      <c r="K447">
        <v>178</v>
      </c>
      <c r="L447">
        <v>448</v>
      </c>
      <c r="M447" t="s">
        <v>8</v>
      </c>
    </row>
    <row r="448" spans="5:13" x14ac:dyDescent="0.3">
      <c r="E448" t="str">
        <f t="shared" si="12"/>
        <v>Thursday</v>
      </c>
      <c r="F448">
        <f t="shared" si="13"/>
        <v>4</v>
      </c>
      <c r="G448" s="1">
        <v>41718</v>
      </c>
      <c r="H448">
        <v>56</v>
      </c>
      <c r="I448">
        <v>29</v>
      </c>
      <c r="J448">
        <v>414</v>
      </c>
      <c r="K448">
        <v>169</v>
      </c>
      <c r="L448">
        <v>453</v>
      </c>
      <c r="M448" t="s">
        <v>8</v>
      </c>
    </row>
    <row r="449" spans="5:13" x14ac:dyDescent="0.3">
      <c r="E449" t="str">
        <f t="shared" si="12"/>
        <v>Friday</v>
      </c>
      <c r="F449">
        <f t="shared" si="13"/>
        <v>5</v>
      </c>
      <c r="G449" s="1">
        <v>41719</v>
      </c>
      <c r="H449">
        <v>74</v>
      </c>
      <c r="I449">
        <v>40</v>
      </c>
      <c r="J449">
        <v>752</v>
      </c>
      <c r="K449">
        <v>165</v>
      </c>
      <c r="L449">
        <v>471</v>
      </c>
      <c r="M449" t="s">
        <v>8</v>
      </c>
    </row>
    <row r="450" spans="5:13" x14ac:dyDescent="0.3">
      <c r="E450" t="str">
        <f t="shared" si="12"/>
        <v>Saturday</v>
      </c>
      <c r="F450">
        <f t="shared" si="13"/>
        <v>6</v>
      </c>
      <c r="G450" s="1">
        <v>41720</v>
      </c>
      <c r="H450">
        <v>116</v>
      </c>
      <c r="I450">
        <v>53</v>
      </c>
      <c r="J450">
        <v>760</v>
      </c>
      <c r="K450">
        <v>243</v>
      </c>
      <c r="L450">
        <v>375</v>
      </c>
      <c r="M450" t="s">
        <v>8</v>
      </c>
    </row>
    <row r="451" spans="5:13" x14ac:dyDescent="0.3">
      <c r="E451" t="str">
        <f t="shared" si="12"/>
        <v>Sunday</v>
      </c>
      <c r="F451">
        <f t="shared" si="13"/>
        <v>7</v>
      </c>
      <c r="G451" s="1">
        <v>41721</v>
      </c>
      <c r="H451">
        <v>80</v>
      </c>
      <c r="I451">
        <v>61</v>
      </c>
      <c r="J451">
        <v>691</v>
      </c>
      <c r="K451">
        <v>246</v>
      </c>
      <c r="L451">
        <v>492</v>
      </c>
      <c r="M451" t="s">
        <v>8</v>
      </c>
    </row>
    <row r="452" spans="5:13" x14ac:dyDescent="0.3">
      <c r="E452" t="str">
        <f t="shared" si="12"/>
        <v>Monday</v>
      </c>
      <c r="F452">
        <f t="shared" si="13"/>
        <v>1</v>
      </c>
      <c r="G452" s="1">
        <v>41722</v>
      </c>
      <c r="H452">
        <v>78</v>
      </c>
      <c r="I452">
        <v>58</v>
      </c>
      <c r="J452">
        <v>479</v>
      </c>
      <c r="K452">
        <v>144</v>
      </c>
      <c r="L452">
        <v>245</v>
      </c>
      <c r="M452" t="s">
        <v>8</v>
      </c>
    </row>
    <row r="453" spans="5:13" x14ac:dyDescent="0.3">
      <c r="E453" t="str">
        <f t="shared" ref="E453:E516" si="14">VLOOKUP(F453,lookday,2)</f>
        <v>Tuesday</v>
      </c>
      <c r="F453">
        <f t="shared" si="13"/>
        <v>2</v>
      </c>
      <c r="G453" s="1">
        <v>41723</v>
      </c>
      <c r="H453">
        <v>59</v>
      </c>
      <c r="I453">
        <v>51</v>
      </c>
      <c r="J453">
        <v>582</v>
      </c>
      <c r="K453">
        <v>197</v>
      </c>
      <c r="L453">
        <v>362</v>
      </c>
      <c r="M453" t="s">
        <v>8</v>
      </c>
    </row>
    <row r="454" spans="5:13" x14ac:dyDescent="0.3">
      <c r="E454" t="str">
        <f t="shared" si="14"/>
        <v>Wednesday</v>
      </c>
      <c r="F454">
        <f t="shared" ref="F454:F517" si="15">WEEKDAY(G454,2)</f>
        <v>3</v>
      </c>
      <c r="G454" s="1">
        <v>41724</v>
      </c>
      <c r="H454">
        <v>58</v>
      </c>
      <c r="I454">
        <v>45</v>
      </c>
      <c r="J454">
        <v>519</v>
      </c>
      <c r="K454">
        <v>206</v>
      </c>
      <c r="L454">
        <v>412</v>
      </c>
      <c r="M454" t="s">
        <v>8</v>
      </c>
    </row>
    <row r="455" spans="5:13" x14ac:dyDescent="0.3">
      <c r="E455" t="str">
        <f t="shared" si="14"/>
        <v>Thursday</v>
      </c>
      <c r="F455">
        <f t="shared" si="15"/>
        <v>4</v>
      </c>
      <c r="G455" s="1">
        <v>41725</v>
      </c>
      <c r="H455">
        <v>80</v>
      </c>
      <c r="I455">
        <v>55</v>
      </c>
      <c r="J455">
        <v>461</v>
      </c>
      <c r="K455">
        <v>194</v>
      </c>
      <c r="L455">
        <v>286</v>
      </c>
      <c r="M455" t="s">
        <v>8</v>
      </c>
    </row>
    <row r="456" spans="5:13" x14ac:dyDescent="0.3">
      <c r="E456" t="str">
        <f t="shared" si="14"/>
        <v>Friday</v>
      </c>
      <c r="F456">
        <f t="shared" si="15"/>
        <v>5</v>
      </c>
      <c r="G456" s="1">
        <v>41726</v>
      </c>
      <c r="H456">
        <v>122</v>
      </c>
      <c r="I456">
        <v>45</v>
      </c>
      <c r="J456">
        <v>561</v>
      </c>
      <c r="K456">
        <v>201</v>
      </c>
      <c r="L456">
        <v>548</v>
      </c>
      <c r="M456" t="s">
        <v>8</v>
      </c>
    </row>
    <row r="457" spans="5:13" x14ac:dyDescent="0.3">
      <c r="E457" t="str">
        <f t="shared" si="14"/>
        <v>Saturday</v>
      </c>
      <c r="F457">
        <f t="shared" si="15"/>
        <v>6</v>
      </c>
      <c r="G457" s="1">
        <v>41727</v>
      </c>
      <c r="H457">
        <v>98</v>
      </c>
      <c r="I457">
        <v>42</v>
      </c>
      <c r="J457">
        <v>581</v>
      </c>
      <c r="K457">
        <v>186</v>
      </c>
      <c r="L457">
        <v>434</v>
      </c>
      <c r="M457" t="s">
        <v>8</v>
      </c>
    </row>
    <row r="458" spans="5:13" x14ac:dyDescent="0.3">
      <c r="E458" t="str">
        <f t="shared" si="14"/>
        <v>Sunday</v>
      </c>
      <c r="F458">
        <f t="shared" si="15"/>
        <v>7</v>
      </c>
      <c r="G458" s="1">
        <v>41728</v>
      </c>
      <c r="H458">
        <v>97</v>
      </c>
      <c r="I458">
        <v>60</v>
      </c>
      <c r="J458">
        <v>519</v>
      </c>
      <c r="K458">
        <v>127</v>
      </c>
      <c r="L458">
        <v>397</v>
      </c>
      <c r="M458" t="s">
        <v>7</v>
      </c>
    </row>
    <row r="459" spans="5:13" x14ac:dyDescent="0.3">
      <c r="E459" t="str">
        <f t="shared" si="14"/>
        <v>Monday</v>
      </c>
      <c r="F459">
        <f t="shared" si="15"/>
        <v>1</v>
      </c>
      <c r="G459" s="1">
        <v>41729</v>
      </c>
      <c r="H459">
        <v>74</v>
      </c>
      <c r="I459">
        <v>53</v>
      </c>
      <c r="J459">
        <v>446</v>
      </c>
      <c r="K459">
        <v>206</v>
      </c>
      <c r="L459">
        <v>346</v>
      </c>
      <c r="M459" t="s">
        <v>8</v>
      </c>
    </row>
    <row r="460" spans="5:13" x14ac:dyDescent="0.3">
      <c r="E460" t="str">
        <f t="shared" si="14"/>
        <v>Tuesday</v>
      </c>
      <c r="F460">
        <f t="shared" si="15"/>
        <v>2</v>
      </c>
      <c r="G460" s="1">
        <v>41730</v>
      </c>
      <c r="H460">
        <v>85</v>
      </c>
      <c r="I460">
        <v>38</v>
      </c>
      <c r="J460">
        <v>420</v>
      </c>
      <c r="K460">
        <v>203</v>
      </c>
      <c r="L460">
        <v>352</v>
      </c>
      <c r="M460" t="s">
        <v>8</v>
      </c>
    </row>
    <row r="461" spans="5:13" x14ac:dyDescent="0.3">
      <c r="E461" t="str">
        <f t="shared" si="14"/>
        <v>Wednesday</v>
      </c>
      <c r="F461">
        <f t="shared" si="15"/>
        <v>3</v>
      </c>
      <c r="G461" s="1">
        <v>41731</v>
      </c>
      <c r="H461">
        <v>76</v>
      </c>
      <c r="I461">
        <v>57</v>
      </c>
      <c r="J461">
        <v>378</v>
      </c>
      <c r="K461">
        <v>186</v>
      </c>
      <c r="L461">
        <v>262</v>
      </c>
      <c r="M461" t="s">
        <v>8</v>
      </c>
    </row>
    <row r="462" spans="5:13" x14ac:dyDescent="0.3">
      <c r="E462" t="str">
        <f t="shared" si="14"/>
        <v>Thursday</v>
      </c>
      <c r="F462">
        <f t="shared" si="15"/>
        <v>4</v>
      </c>
      <c r="G462" s="1">
        <v>41732</v>
      </c>
      <c r="H462">
        <v>74</v>
      </c>
      <c r="I462">
        <v>53</v>
      </c>
      <c r="J462">
        <v>530</v>
      </c>
      <c r="K462">
        <v>164</v>
      </c>
      <c r="L462">
        <v>382</v>
      </c>
      <c r="M462" t="s">
        <v>8</v>
      </c>
    </row>
    <row r="463" spans="5:13" x14ac:dyDescent="0.3">
      <c r="E463" t="str">
        <f t="shared" si="14"/>
        <v>Friday</v>
      </c>
      <c r="F463">
        <f t="shared" si="15"/>
        <v>5</v>
      </c>
      <c r="G463" s="1">
        <v>41733</v>
      </c>
      <c r="H463">
        <v>108</v>
      </c>
      <c r="I463">
        <v>66</v>
      </c>
      <c r="J463">
        <v>522</v>
      </c>
      <c r="K463">
        <v>224</v>
      </c>
      <c r="L463">
        <v>465</v>
      </c>
      <c r="M463" t="s">
        <v>8</v>
      </c>
    </row>
    <row r="464" spans="5:13" x14ac:dyDescent="0.3">
      <c r="E464" t="str">
        <f t="shared" si="14"/>
        <v>Saturday</v>
      </c>
      <c r="F464">
        <f t="shared" si="15"/>
        <v>6</v>
      </c>
      <c r="G464" s="1">
        <v>41734</v>
      </c>
      <c r="H464">
        <v>109</v>
      </c>
      <c r="I464">
        <v>57</v>
      </c>
      <c r="J464">
        <v>698</v>
      </c>
      <c r="K464">
        <v>286</v>
      </c>
      <c r="L464">
        <v>499</v>
      </c>
      <c r="M464" t="s">
        <v>8</v>
      </c>
    </row>
    <row r="465" spans="5:13" x14ac:dyDescent="0.3">
      <c r="E465" t="str">
        <f t="shared" si="14"/>
        <v>Sunday</v>
      </c>
      <c r="F465">
        <f t="shared" si="15"/>
        <v>7</v>
      </c>
      <c r="G465" s="1">
        <v>41735</v>
      </c>
      <c r="H465">
        <v>96</v>
      </c>
      <c r="I465">
        <v>46</v>
      </c>
      <c r="J465">
        <v>535</v>
      </c>
      <c r="K465">
        <v>257</v>
      </c>
      <c r="L465">
        <v>531</v>
      </c>
      <c r="M465" t="s">
        <v>8</v>
      </c>
    </row>
    <row r="466" spans="5:13" x14ac:dyDescent="0.3">
      <c r="E466" t="str">
        <f t="shared" si="14"/>
        <v>Monday</v>
      </c>
      <c r="F466">
        <f t="shared" si="15"/>
        <v>1</v>
      </c>
      <c r="G466" s="1">
        <v>41736</v>
      </c>
      <c r="H466">
        <v>78</v>
      </c>
      <c r="I466">
        <v>54</v>
      </c>
      <c r="J466">
        <v>541</v>
      </c>
      <c r="K466">
        <v>202</v>
      </c>
      <c r="L466">
        <v>440</v>
      </c>
      <c r="M466" t="s">
        <v>8</v>
      </c>
    </row>
    <row r="467" spans="5:13" x14ac:dyDescent="0.3">
      <c r="E467" t="str">
        <f t="shared" si="14"/>
        <v>Tuesday</v>
      </c>
      <c r="F467">
        <f t="shared" si="15"/>
        <v>2</v>
      </c>
      <c r="G467" s="1">
        <v>41737</v>
      </c>
      <c r="H467">
        <v>61</v>
      </c>
      <c r="I467">
        <v>41</v>
      </c>
      <c r="J467">
        <v>435</v>
      </c>
      <c r="K467">
        <v>162</v>
      </c>
      <c r="L467">
        <v>205</v>
      </c>
      <c r="M467" t="s">
        <v>8</v>
      </c>
    </row>
    <row r="468" spans="5:13" x14ac:dyDescent="0.3">
      <c r="E468" t="str">
        <f t="shared" si="14"/>
        <v>Wednesday</v>
      </c>
      <c r="F468">
        <f t="shared" si="15"/>
        <v>3</v>
      </c>
      <c r="G468" s="1">
        <v>41738</v>
      </c>
      <c r="H468">
        <v>52</v>
      </c>
      <c r="I468">
        <v>34</v>
      </c>
      <c r="J468">
        <v>437</v>
      </c>
      <c r="K468">
        <v>219</v>
      </c>
      <c r="L468">
        <v>348</v>
      </c>
      <c r="M468" t="s">
        <v>8</v>
      </c>
    </row>
    <row r="469" spans="5:13" x14ac:dyDescent="0.3">
      <c r="E469" t="str">
        <f t="shared" si="14"/>
        <v>Thursday</v>
      </c>
      <c r="F469">
        <f t="shared" si="15"/>
        <v>4</v>
      </c>
      <c r="G469" s="1">
        <v>41739</v>
      </c>
      <c r="H469">
        <v>88</v>
      </c>
      <c r="I469">
        <v>43</v>
      </c>
      <c r="J469">
        <v>529</v>
      </c>
      <c r="K469">
        <v>182</v>
      </c>
      <c r="L469">
        <v>306</v>
      </c>
      <c r="M469" t="s">
        <v>8</v>
      </c>
    </row>
    <row r="470" spans="5:13" x14ac:dyDescent="0.3">
      <c r="E470" t="str">
        <f t="shared" si="14"/>
        <v>Friday</v>
      </c>
      <c r="F470">
        <f t="shared" si="15"/>
        <v>5</v>
      </c>
      <c r="G470" s="1">
        <v>41740</v>
      </c>
      <c r="H470">
        <v>107</v>
      </c>
      <c r="I470">
        <v>51</v>
      </c>
      <c r="J470">
        <v>603</v>
      </c>
      <c r="K470">
        <v>199</v>
      </c>
      <c r="L470">
        <v>519</v>
      </c>
      <c r="M470" t="s">
        <v>8</v>
      </c>
    </row>
    <row r="471" spans="5:13" x14ac:dyDescent="0.3">
      <c r="E471" t="str">
        <f t="shared" si="14"/>
        <v>Saturday</v>
      </c>
      <c r="F471">
        <f t="shared" si="15"/>
        <v>6</v>
      </c>
      <c r="G471" s="1">
        <v>41741</v>
      </c>
      <c r="H471">
        <v>94</v>
      </c>
      <c r="I471">
        <v>53</v>
      </c>
      <c r="J471">
        <v>520</v>
      </c>
      <c r="K471">
        <v>181</v>
      </c>
      <c r="L471">
        <v>592</v>
      </c>
      <c r="M471" t="s">
        <v>8</v>
      </c>
    </row>
    <row r="472" spans="5:13" x14ac:dyDescent="0.3">
      <c r="E472" t="str">
        <f t="shared" si="14"/>
        <v>Sunday</v>
      </c>
      <c r="F472">
        <f t="shared" si="15"/>
        <v>7</v>
      </c>
      <c r="G472" s="1">
        <v>41742</v>
      </c>
      <c r="H472">
        <v>123</v>
      </c>
      <c r="I472">
        <v>42</v>
      </c>
      <c r="J472">
        <v>624</v>
      </c>
      <c r="K472">
        <v>256</v>
      </c>
      <c r="L472">
        <v>288</v>
      </c>
      <c r="M472" t="s">
        <v>8</v>
      </c>
    </row>
    <row r="473" spans="5:13" x14ac:dyDescent="0.3">
      <c r="E473" t="str">
        <f t="shared" si="14"/>
        <v>Monday</v>
      </c>
      <c r="F473">
        <f t="shared" si="15"/>
        <v>1</v>
      </c>
      <c r="G473" s="1">
        <v>41743</v>
      </c>
      <c r="H473">
        <v>90</v>
      </c>
      <c r="I473">
        <v>58</v>
      </c>
      <c r="J473">
        <v>398</v>
      </c>
      <c r="K473">
        <v>175</v>
      </c>
      <c r="L473">
        <v>258</v>
      </c>
      <c r="M473" t="s">
        <v>8</v>
      </c>
    </row>
    <row r="474" spans="5:13" x14ac:dyDescent="0.3">
      <c r="E474" t="str">
        <f t="shared" si="14"/>
        <v>Tuesday</v>
      </c>
      <c r="F474">
        <f t="shared" si="15"/>
        <v>2</v>
      </c>
      <c r="G474" s="1">
        <v>41744</v>
      </c>
      <c r="H474">
        <v>40</v>
      </c>
      <c r="I474">
        <v>48</v>
      </c>
      <c r="J474">
        <v>597</v>
      </c>
      <c r="K474">
        <v>247</v>
      </c>
      <c r="L474">
        <v>214</v>
      </c>
      <c r="M474" t="s">
        <v>8</v>
      </c>
    </row>
    <row r="475" spans="5:13" x14ac:dyDescent="0.3">
      <c r="E475" t="str">
        <f t="shared" si="14"/>
        <v>Wednesday</v>
      </c>
      <c r="F475">
        <f t="shared" si="15"/>
        <v>3</v>
      </c>
      <c r="G475" s="1">
        <v>41745</v>
      </c>
      <c r="H475">
        <v>86</v>
      </c>
      <c r="I475">
        <v>28</v>
      </c>
      <c r="J475">
        <v>516</v>
      </c>
      <c r="K475">
        <v>203</v>
      </c>
      <c r="L475">
        <v>307</v>
      </c>
      <c r="M475" t="s">
        <v>8</v>
      </c>
    </row>
    <row r="476" spans="5:13" x14ac:dyDescent="0.3">
      <c r="E476" t="str">
        <f t="shared" si="14"/>
        <v>Thursday</v>
      </c>
      <c r="F476">
        <f t="shared" si="15"/>
        <v>4</v>
      </c>
      <c r="G476" s="1">
        <v>41746</v>
      </c>
      <c r="H476">
        <v>89</v>
      </c>
      <c r="I476">
        <v>57</v>
      </c>
      <c r="J476">
        <v>397</v>
      </c>
      <c r="K476">
        <v>183</v>
      </c>
      <c r="L476">
        <v>409</v>
      </c>
      <c r="M476" t="s">
        <v>8</v>
      </c>
    </row>
    <row r="477" spans="5:13" x14ac:dyDescent="0.3">
      <c r="E477" t="str">
        <f t="shared" si="14"/>
        <v>Friday</v>
      </c>
      <c r="F477">
        <f t="shared" si="15"/>
        <v>5</v>
      </c>
      <c r="G477" s="1">
        <v>41747</v>
      </c>
      <c r="H477">
        <v>80</v>
      </c>
      <c r="I477">
        <v>59</v>
      </c>
      <c r="J477">
        <v>548</v>
      </c>
      <c r="K477">
        <v>218</v>
      </c>
      <c r="L477">
        <v>224</v>
      </c>
      <c r="M477" t="s">
        <v>8</v>
      </c>
    </row>
    <row r="478" spans="5:13" x14ac:dyDescent="0.3">
      <c r="E478" t="str">
        <f t="shared" si="14"/>
        <v>Saturday</v>
      </c>
      <c r="F478">
        <f t="shared" si="15"/>
        <v>6</v>
      </c>
      <c r="G478" s="1">
        <v>41748</v>
      </c>
      <c r="H478">
        <v>109</v>
      </c>
      <c r="I478">
        <v>66</v>
      </c>
      <c r="J478">
        <v>499</v>
      </c>
      <c r="K478">
        <v>291</v>
      </c>
      <c r="L478">
        <v>577</v>
      </c>
      <c r="M478" t="s">
        <v>8</v>
      </c>
    </row>
    <row r="479" spans="5:13" x14ac:dyDescent="0.3">
      <c r="E479" t="str">
        <f t="shared" si="14"/>
        <v>Sunday</v>
      </c>
      <c r="F479">
        <f t="shared" si="15"/>
        <v>7</v>
      </c>
      <c r="G479" s="1">
        <v>41749</v>
      </c>
      <c r="H479">
        <v>86</v>
      </c>
      <c r="I479">
        <v>46</v>
      </c>
      <c r="J479">
        <v>545</v>
      </c>
      <c r="K479">
        <v>265</v>
      </c>
      <c r="L479">
        <v>519</v>
      </c>
      <c r="M479" t="s">
        <v>8</v>
      </c>
    </row>
    <row r="480" spans="5:13" x14ac:dyDescent="0.3">
      <c r="E480" t="str">
        <f t="shared" si="14"/>
        <v>Monday</v>
      </c>
      <c r="F480">
        <f t="shared" si="15"/>
        <v>1</v>
      </c>
      <c r="G480" s="1">
        <v>41750</v>
      </c>
      <c r="H480">
        <v>85</v>
      </c>
      <c r="I480">
        <v>65</v>
      </c>
      <c r="J480">
        <v>610</v>
      </c>
      <c r="K480">
        <v>115</v>
      </c>
      <c r="L480">
        <v>410</v>
      </c>
      <c r="M480" t="s">
        <v>8</v>
      </c>
    </row>
    <row r="481" spans="5:13" x14ac:dyDescent="0.3">
      <c r="E481" t="str">
        <f t="shared" si="14"/>
        <v>Tuesday</v>
      </c>
      <c r="F481">
        <f t="shared" si="15"/>
        <v>2</v>
      </c>
      <c r="G481" s="1">
        <v>41751</v>
      </c>
      <c r="H481">
        <v>71</v>
      </c>
      <c r="I481">
        <v>56</v>
      </c>
      <c r="J481">
        <v>448</v>
      </c>
      <c r="K481">
        <v>320</v>
      </c>
      <c r="L481">
        <v>135</v>
      </c>
      <c r="M481" t="s">
        <v>8</v>
      </c>
    </row>
    <row r="482" spans="5:13" x14ac:dyDescent="0.3">
      <c r="E482" t="str">
        <f t="shared" si="14"/>
        <v>Wednesday</v>
      </c>
      <c r="F482">
        <f t="shared" si="15"/>
        <v>3</v>
      </c>
      <c r="G482" s="1">
        <v>41752</v>
      </c>
      <c r="H482">
        <v>100</v>
      </c>
      <c r="I482">
        <v>35</v>
      </c>
      <c r="J482">
        <v>530</v>
      </c>
      <c r="K482">
        <v>215</v>
      </c>
      <c r="L482">
        <v>339</v>
      </c>
      <c r="M482" t="s">
        <v>8</v>
      </c>
    </row>
    <row r="483" spans="5:13" x14ac:dyDescent="0.3">
      <c r="E483" t="str">
        <f t="shared" si="14"/>
        <v>Thursday</v>
      </c>
      <c r="F483">
        <f t="shared" si="15"/>
        <v>4</v>
      </c>
      <c r="G483" s="1">
        <v>41753</v>
      </c>
      <c r="H483">
        <v>83</v>
      </c>
      <c r="I483">
        <v>46</v>
      </c>
      <c r="J483">
        <v>421</v>
      </c>
      <c r="K483">
        <v>210</v>
      </c>
      <c r="L483">
        <v>338</v>
      </c>
      <c r="M483" t="s">
        <v>8</v>
      </c>
    </row>
    <row r="484" spans="5:13" x14ac:dyDescent="0.3">
      <c r="E484" t="str">
        <f t="shared" si="14"/>
        <v>Friday</v>
      </c>
      <c r="F484">
        <f t="shared" si="15"/>
        <v>5</v>
      </c>
      <c r="G484" s="1">
        <v>41754</v>
      </c>
      <c r="H484">
        <v>99</v>
      </c>
      <c r="I484">
        <v>44</v>
      </c>
      <c r="J484">
        <v>424</v>
      </c>
      <c r="K484">
        <v>177</v>
      </c>
      <c r="L484">
        <v>567</v>
      </c>
      <c r="M484" t="s">
        <v>8</v>
      </c>
    </row>
    <row r="485" spans="5:13" x14ac:dyDescent="0.3">
      <c r="E485" t="str">
        <f t="shared" si="14"/>
        <v>Saturday</v>
      </c>
      <c r="F485">
        <f t="shared" si="15"/>
        <v>6</v>
      </c>
      <c r="G485" s="1">
        <v>41755</v>
      </c>
      <c r="H485">
        <v>110</v>
      </c>
      <c r="I485">
        <v>37</v>
      </c>
      <c r="J485">
        <v>603</v>
      </c>
      <c r="K485">
        <v>311</v>
      </c>
      <c r="L485">
        <v>633</v>
      </c>
      <c r="M485" t="s">
        <v>8</v>
      </c>
    </row>
    <row r="486" spans="5:13" x14ac:dyDescent="0.3">
      <c r="E486" t="str">
        <f t="shared" si="14"/>
        <v>Sunday</v>
      </c>
      <c r="F486">
        <f t="shared" si="15"/>
        <v>7</v>
      </c>
      <c r="G486" s="1">
        <v>41756</v>
      </c>
      <c r="H486">
        <v>125</v>
      </c>
      <c r="I486">
        <v>44</v>
      </c>
      <c r="J486">
        <v>761</v>
      </c>
      <c r="K486">
        <v>147</v>
      </c>
      <c r="L486">
        <v>344</v>
      </c>
      <c r="M486" t="s">
        <v>8</v>
      </c>
    </row>
    <row r="487" spans="5:13" x14ac:dyDescent="0.3">
      <c r="E487" t="str">
        <f t="shared" si="14"/>
        <v>Monday</v>
      </c>
      <c r="F487">
        <f t="shared" si="15"/>
        <v>1</v>
      </c>
      <c r="G487" s="1">
        <v>41757</v>
      </c>
      <c r="H487">
        <v>73</v>
      </c>
      <c r="I487">
        <v>59</v>
      </c>
      <c r="J487">
        <v>529</v>
      </c>
      <c r="K487">
        <v>173</v>
      </c>
      <c r="L487">
        <v>297</v>
      </c>
      <c r="M487" t="s">
        <v>8</v>
      </c>
    </row>
    <row r="488" spans="5:13" x14ac:dyDescent="0.3">
      <c r="E488" t="str">
        <f t="shared" si="14"/>
        <v>Tuesday</v>
      </c>
      <c r="F488">
        <f t="shared" si="15"/>
        <v>2</v>
      </c>
      <c r="G488" s="1">
        <v>41758</v>
      </c>
      <c r="H488">
        <v>85</v>
      </c>
      <c r="I488">
        <v>44</v>
      </c>
      <c r="J488">
        <v>456</v>
      </c>
      <c r="K488">
        <v>143</v>
      </c>
      <c r="L488">
        <v>438</v>
      </c>
      <c r="M488" t="s">
        <v>8</v>
      </c>
    </row>
    <row r="489" spans="5:13" x14ac:dyDescent="0.3">
      <c r="E489" t="str">
        <f t="shared" si="14"/>
        <v>Wednesday</v>
      </c>
      <c r="F489">
        <f t="shared" si="15"/>
        <v>3</v>
      </c>
      <c r="G489" s="1">
        <v>41759</v>
      </c>
      <c r="H489">
        <v>82</v>
      </c>
      <c r="I489">
        <v>31</v>
      </c>
      <c r="J489">
        <v>488</v>
      </c>
      <c r="K489">
        <v>93</v>
      </c>
      <c r="L489">
        <v>396</v>
      </c>
      <c r="M489" t="s">
        <v>8</v>
      </c>
    </row>
    <row r="490" spans="5:13" x14ac:dyDescent="0.3">
      <c r="E490" t="str">
        <f t="shared" si="14"/>
        <v>Thursday</v>
      </c>
      <c r="F490">
        <f t="shared" si="15"/>
        <v>4</v>
      </c>
      <c r="G490" s="1">
        <v>41760</v>
      </c>
      <c r="H490">
        <v>65</v>
      </c>
      <c r="I490">
        <v>52</v>
      </c>
      <c r="J490">
        <v>552</v>
      </c>
      <c r="K490">
        <v>270</v>
      </c>
      <c r="L490">
        <v>379</v>
      </c>
      <c r="M490" t="s">
        <v>7</v>
      </c>
    </row>
    <row r="491" spans="5:13" x14ac:dyDescent="0.3">
      <c r="E491" t="str">
        <f t="shared" si="14"/>
        <v>Friday</v>
      </c>
      <c r="F491">
        <f t="shared" si="15"/>
        <v>5</v>
      </c>
      <c r="G491" s="1">
        <v>41761</v>
      </c>
      <c r="H491">
        <v>112</v>
      </c>
      <c r="I491">
        <v>66</v>
      </c>
      <c r="J491">
        <v>523</v>
      </c>
      <c r="K491">
        <v>136</v>
      </c>
      <c r="L491">
        <v>324</v>
      </c>
      <c r="M491" t="s">
        <v>8</v>
      </c>
    </row>
    <row r="492" spans="5:13" x14ac:dyDescent="0.3">
      <c r="E492" t="str">
        <f t="shared" si="14"/>
        <v>Saturday</v>
      </c>
      <c r="F492">
        <f t="shared" si="15"/>
        <v>6</v>
      </c>
      <c r="G492" s="1">
        <v>41762</v>
      </c>
      <c r="H492">
        <v>122</v>
      </c>
      <c r="I492">
        <v>49</v>
      </c>
      <c r="J492">
        <v>690</v>
      </c>
      <c r="K492">
        <v>449</v>
      </c>
      <c r="L492">
        <v>279</v>
      </c>
      <c r="M492" t="s">
        <v>8</v>
      </c>
    </row>
    <row r="493" spans="5:13" x14ac:dyDescent="0.3">
      <c r="E493" t="str">
        <f t="shared" si="14"/>
        <v>Sunday</v>
      </c>
      <c r="F493">
        <f t="shared" si="15"/>
        <v>7</v>
      </c>
      <c r="G493" s="1">
        <v>41763</v>
      </c>
      <c r="H493">
        <v>86</v>
      </c>
      <c r="I493">
        <v>36</v>
      </c>
      <c r="J493">
        <v>670</v>
      </c>
      <c r="K493">
        <v>334</v>
      </c>
      <c r="L493">
        <v>275</v>
      </c>
      <c r="M493" t="s">
        <v>8</v>
      </c>
    </row>
    <row r="494" spans="5:13" x14ac:dyDescent="0.3">
      <c r="E494" t="str">
        <f t="shared" si="14"/>
        <v>Monday</v>
      </c>
      <c r="F494">
        <f t="shared" si="15"/>
        <v>1</v>
      </c>
      <c r="G494" s="1">
        <v>41764</v>
      </c>
      <c r="H494">
        <v>75</v>
      </c>
      <c r="I494">
        <v>43</v>
      </c>
      <c r="J494">
        <v>460</v>
      </c>
      <c r="K494">
        <v>202</v>
      </c>
      <c r="L494">
        <v>174</v>
      </c>
      <c r="M494" t="s">
        <v>8</v>
      </c>
    </row>
    <row r="495" spans="5:13" x14ac:dyDescent="0.3">
      <c r="E495" t="str">
        <f t="shared" si="14"/>
        <v>Tuesday</v>
      </c>
      <c r="F495">
        <f t="shared" si="15"/>
        <v>2</v>
      </c>
      <c r="G495" s="1">
        <v>41765</v>
      </c>
      <c r="H495">
        <v>98</v>
      </c>
      <c r="I495">
        <v>26</v>
      </c>
      <c r="J495">
        <v>456</v>
      </c>
      <c r="K495">
        <v>205</v>
      </c>
      <c r="L495">
        <v>175</v>
      </c>
      <c r="M495" t="s">
        <v>8</v>
      </c>
    </row>
    <row r="496" spans="5:13" x14ac:dyDescent="0.3">
      <c r="E496" t="str">
        <f t="shared" si="14"/>
        <v>Wednesday</v>
      </c>
      <c r="F496">
        <f t="shared" si="15"/>
        <v>3</v>
      </c>
      <c r="G496" s="1">
        <v>41766</v>
      </c>
      <c r="H496">
        <v>73</v>
      </c>
      <c r="I496">
        <v>57</v>
      </c>
      <c r="J496">
        <v>529</v>
      </c>
      <c r="K496">
        <v>302</v>
      </c>
      <c r="L496">
        <v>271</v>
      </c>
      <c r="M496" t="s">
        <v>8</v>
      </c>
    </row>
    <row r="497" spans="5:13" x14ac:dyDescent="0.3">
      <c r="E497" t="str">
        <f t="shared" si="14"/>
        <v>Thursday</v>
      </c>
      <c r="F497">
        <f t="shared" si="15"/>
        <v>4</v>
      </c>
      <c r="G497" s="1">
        <v>41767</v>
      </c>
      <c r="H497">
        <v>77</v>
      </c>
      <c r="I497">
        <v>39</v>
      </c>
      <c r="J497">
        <v>397</v>
      </c>
      <c r="K497">
        <v>288</v>
      </c>
      <c r="L497">
        <v>401</v>
      </c>
      <c r="M497" t="s">
        <v>8</v>
      </c>
    </row>
    <row r="498" spans="5:13" x14ac:dyDescent="0.3">
      <c r="E498" t="str">
        <f t="shared" si="14"/>
        <v>Friday</v>
      </c>
      <c r="F498">
        <f t="shared" si="15"/>
        <v>5</v>
      </c>
      <c r="G498" s="1">
        <v>41768</v>
      </c>
      <c r="H498">
        <v>90</v>
      </c>
      <c r="I498">
        <v>64</v>
      </c>
      <c r="J498">
        <v>559</v>
      </c>
      <c r="K498">
        <v>249</v>
      </c>
      <c r="L498">
        <v>371</v>
      </c>
      <c r="M498" t="s">
        <v>8</v>
      </c>
    </row>
    <row r="499" spans="5:13" x14ac:dyDescent="0.3">
      <c r="E499" t="str">
        <f t="shared" si="14"/>
        <v>Saturday</v>
      </c>
      <c r="F499">
        <f t="shared" si="15"/>
        <v>6</v>
      </c>
      <c r="G499" s="1">
        <v>41769</v>
      </c>
      <c r="H499">
        <v>150</v>
      </c>
      <c r="I499">
        <v>77</v>
      </c>
      <c r="J499">
        <v>718</v>
      </c>
      <c r="K499">
        <v>271</v>
      </c>
      <c r="L499">
        <v>505</v>
      </c>
      <c r="M499" t="s">
        <v>8</v>
      </c>
    </row>
    <row r="500" spans="5:13" x14ac:dyDescent="0.3">
      <c r="E500" t="str">
        <f t="shared" si="14"/>
        <v>Sunday</v>
      </c>
      <c r="F500">
        <f t="shared" si="15"/>
        <v>7</v>
      </c>
      <c r="G500" s="1">
        <v>41770</v>
      </c>
      <c r="H500">
        <v>81</v>
      </c>
      <c r="I500">
        <v>67</v>
      </c>
      <c r="J500">
        <v>629</v>
      </c>
      <c r="K500">
        <v>184</v>
      </c>
      <c r="L500">
        <v>377</v>
      </c>
      <c r="M500" t="s">
        <v>8</v>
      </c>
    </row>
    <row r="501" spans="5:13" x14ac:dyDescent="0.3">
      <c r="E501" t="str">
        <f t="shared" si="14"/>
        <v>Monday</v>
      </c>
      <c r="F501">
        <f t="shared" si="15"/>
        <v>1</v>
      </c>
      <c r="G501" s="1">
        <v>41771</v>
      </c>
      <c r="H501">
        <v>77</v>
      </c>
      <c r="I501">
        <v>31</v>
      </c>
      <c r="J501">
        <v>401</v>
      </c>
      <c r="K501">
        <v>120</v>
      </c>
      <c r="L501">
        <v>421</v>
      </c>
      <c r="M501" t="s">
        <v>8</v>
      </c>
    </row>
    <row r="502" spans="5:13" x14ac:dyDescent="0.3">
      <c r="E502" t="str">
        <f t="shared" si="14"/>
        <v>Tuesday</v>
      </c>
      <c r="F502">
        <f t="shared" si="15"/>
        <v>2</v>
      </c>
      <c r="G502" s="1">
        <v>41772</v>
      </c>
      <c r="H502">
        <v>105</v>
      </c>
      <c r="I502">
        <v>44</v>
      </c>
      <c r="J502">
        <v>484</v>
      </c>
      <c r="K502">
        <v>196</v>
      </c>
      <c r="L502">
        <v>338</v>
      </c>
      <c r="M502" t="s">
        <v>8</v>
      </c>
    </row>
    <row r="503" spans="5:13" x14ac:dyDescent="0.3">
      <c r="E503" t="str">
        <f t="shared" si="14"/>
        <v>Wednesday</v>
      </c>
      <c r="F503">
        <f t="shared" si="15"/>
        <v>3</v>
      </c>
      <c r="G503" s="1">
        <v>41773</v>
      </c>
      <c r="H503">
        <v>101</v>
      </c>
      <c r="I503">
        <v>40</v>
      </c>
      <c r="J503">
        <v>686</v>
      </c>
      <c r="K503">
        <v>231</v>
      </c>
      <c r="L503">
        <v>322</v>
      </c>
      <c r="M503" t="s">
        <v>7</v>
      </c>
    </row>
    <row r="504" spans="5:13" x14ac:dyDescent="0.3">
      <c r="E504" t="str">
        <f t="shared" si="14"/>
        <v>Thursday</v>
      </c>
      <c r="F504">
        <f t="shared" si="15"/>
        <v>4</v>
      </c>
      <c r="G504" s="1">
        <v>41774</v>
      </c>
      <c r="H504">
        <v>87</v>
      </c>
      <c r="I504">
        <v>45</v>
      </c>
      <c r="J504">
        <v>545</v>
      </c>
      <c r="K504">
        <v>128</v>
      </c>
      <c r="L504">
        <v>488</v>
      </c>
      <c r="M504" t="s">
        <v>7</v>
      </c>
    </row>
    <row r="505" spans="5:13" x14ac:dyDescent="0.3">
      <c r="E505" t="str">
        <f t="shared" si="14"/>
        <v>Friday</v>
      </c>
      <c r="F505">
        <f t="shared" si="15"/>
        <v>5</v>
      </c>
      <c r="G505" s="1">
        <v>41775</v>
      </c>
      <c r="H505">
        <v>90</v>
      </c>
      <c r="I505">
        <v>47</v>
      </c>
      <c r="J505">
        <v>250</v>
      </c>
      <c r="K505">
        <v>235</v>
      </c>
      <c r="L505">
        <v>243</v>
      </c>
      <c r="M505" t="s">
        <v>8</v>
      </c>
    </row>
    <row r="506" spans="5:13" x14ac:dyDescent="0.3">
      <c r="E506" t="str">
        <f t="shared" si="14"/>
        <v>Saturday</v>
      </c>
      <c r="F506">
        <f t="shared" si="15"/>
        <v>6</v>
      </c>
      <c r="G506" s="1">
        <v>41776</v>
      </c>
      <c r="H506">
        <v>94</v>
      </c>
      <c r="I506">
        <v>66</v>
      </c>
      <c r="J506">
        <v>649</v>
      </c>
      <c r="K506">
        <v>357</v>
      </c>
      <c r="L506">
        <v>562</v>
      </c>
      <c r="M506" t="s">
        <v>7</v>
      </c>
    </row>
    <row r="507" spans="5:13" x14ac:dyDescent="0.3">
      <c r="E507" t="str">
        <f t="shared" si="14"/>
        <v>Sunday</v>
      </c>
      <c r="F507">
        <f t="shared" si="15"/>
        <v>7</v>
      </c>
      <c r="G507" s="1">
        <v>41777</v>
      </c>
      <c r="H507">
        <v>106</v>
      </c>
      <c r="I507">
        <v>60</v>
      </c>
      <c r="J507">
        <v>466</v>
      </c>
      <c r="K507">
        <v>267</v>
      </c>
      <c r="L507">
        <v>458</v>
      </c>
      <c r="M507" t="s">
        <v>8</v>
      </c>
    </row>
    <row r="508" spans="5:13" x14ac:dyDescent="0.3">
      <c r="E508" t="str">
        <f t="shared" si="14"/>
        <v>Monday</v>
      </c>
      <c r="F508">
        <f t="shared" si="15"/>
        <v>1</v>
      </c>
      <c r="G508" s="1">
        <v>41778</v>
      </c>
      <c r="H508">
        <v>70</v>
      </c>
      <c r="I508">
        <v>67</v>
      </c>
      <c r="J508">
        <v>275</v>
      </c>
      <c r="K508">
        <v>260</v>
      </c>
      <c r="L508">
        <v>308</v>
      </c>
      <c r="M508" t="s">
        <v>8</v>
      </c>
    </row>
    <row r="509" spans="5:13" x14ac:dyDescent="0.3">
      <c r="E509" t="str">
        <f t="shared" si="14"/>
        <v>Tuesday</v>
      </c>
      <c r="F509">
        <f t="shared" si="15"/>
        <v>2</v>
      </c>
      <c r="G509" s="1">
        <v>41779</v>
      </c>
      <c r="H509">
        <v>86</v>
      </c>
      <c r="I509">
        <v>45</v>
      </c>
      <c r="J509">
        <v>364</v>
      </c>
      <c r="K509">
        <v>243</v>
      </c>
      <c r="L509">
        <v>446</v>
      </c>
      <c r="M509" t="s">
        <v>8</v>
      </c>
    </row>
    <row r="510" spans="5:13" x14ac:dyDescent="0.3">
      <c r="E510" t="str">
        <f t="shared" si="14"/>
        <v>Wednesday</v>
      </c>
      <c r="F510">
        <f t="shared" si="15"/>
        <v>3</v>
      </c>
      <c r="G510" s="1">
        <v>41780</v>
      </c>
      <c r="H510">
        <v>78</v>
      </c>
      <c r="I510">
        <v>59</v>
      </c>
      <c r="J510">
        <v>627</v>
      </c>
      <c r="K510">
        <v>313</v>
      </c>
      <c r="L510">
        <v>411</v>
      </c>
      <c r="M510" t="s">
        <v>7</v>
      </c>
    </row>
    <row r="511" spans="5:13" x14ac:dyDescent="0.3">
      <c r="E511" t="str">
        <f t="shared" si="14"/>
        <v>Thursday</v>
      </c>
      <c r="F511">
        <f t="shared" si="15"/>
        <v>4</v>
      </c>
      <c r="G511" s="1">
        <v>41781</v>
      </c>
      <c r="H511">
        <v>83</v>
      </c>
      <c r="I511">
        <v>54</v>
      </c>
      <c r="J511">
        <v>447</v>
      </c>
      <c r="K511">
        <v>244</v>
      </c>
      <c r="L511">
        <v>295</v>
      </c>
      <c r="M511" t="s">
        <v>8</v>
      </c>
    </row>
    <row r="512" spans="5:13" x14ac:dyDescent="0.3">
      <c r="E512" t="str">
        <f t="shared" si="14"/>
        <v>Friday</v>
      </c>
      <c r="F512">
        <f t="shared" si="15"/>
        <v>5</v>
      </c>
      <c r="G512" s="1">
        <v>41782</v>
      </c>
      <c r="H512">
        <v>106</v>
      </c>
      <c r="I512">
        <v>50</v>
      </c>
      <c r="J512">
        <v>837</v>
      </c>
      <c r="K512">
        <v>159</v>
      </c>
      <c r="L512">
        <v>370</v>
      </c>
      <c r="M512" t="s">
        <v>8</v>
      </c>
    </row>
    <row r="513" spans="5:13" x14ac:dyDescent="0.3">
      <c r="E513" t="str">
        <f t="shared" si="14"/>
        <v>Saturday</v>
      </c>
      <c r="F513">
        <f t="shared" si="15"/>
        <v>6</v>
      </c>
      <c r="G513" s="1">
        <v>41783</v>
      </c>
      <c r="H513">
        <v>118</v>
      </c>
      <c r="I513">
        <v>41</v>
      </c>
      <c r="J513">
        <v>296</v>
      </c>
      <c r="K513">
        <v>145</v>
      </c>
      <c r="L513">
        <v>346</v>
      </c>
      <c r="M513" t="s">
        <v>8</v>
      </c>
    </row>
    <row r="514" spans="5:13" x14ac:dyDescent="0.3">
      <c r="E514" t="str">
        <f t="shared" si="14"/>
        <v>Sunday</v>
      </c>
      <c r="F514">
        <f t="shared" si="15"/>
        <v>7</v>
      </c>
      <c r="G514" s="1">
        <v>41784</v>
      </c>
      <c r="H514">
        <v>97</v>
      </c>
      <c r="I514">
        <v>59</v>
      </c>
      <c r="J514">
        <v>556</v>
      </c>
      <c r="K514">
        <v>255</v>
      </c>
      <c r="L514">
        <v>240</v>
      </c>
      <c r="M514" t="s">
        <v>8</v>
      </c>
    </row>
    <row r="515" spans="5:13" x14ac:dyDescent="0.3">
      <c r="E515" t="str">
        <f t="shared" si="14"/>
        <v>Monday</v>
      </c>
      <c r="F515">
        <f t="shared" si="15"/>
        <v>1</v>
      </c>
      <c r="G515" s="1">
        <v>41785</v>
      </c>
      <c r="H515">
        <v>106</v>
      </c>
      <c r="I515">
        <v>28</v>
      </c>
      <c r="J515">
        <v>606</v>
      </c>
      <c r="K515">
        <v>181</v>
      </c>
      <c r="L515">
        <v>345</v>
      </c>
      <c r="M515" t="s">
        <v>8</v>
      </c>
    </row>
    <row r="516" spans="5:13" x14ac:dyDescent="0.3">
      <c r="E516" t="str">
        <f t="shared" si="14"/>
        <v>Tuesday</v>
      </c>
      <c r="F516">
        <f t="shared" si="15"/>
        <v>2</v>
      </c>
      <c r="G516" s="1">
        <v>41786</v>
      </c>
      <c r="H516">
        <v>75</v>
      </c>
      <c r="I516">
        <v>48</v>
      </c>
      <c r="J516">
        <v>480</v>
      </c>
      <c r="K516">
        <v>145</v>
      </c>
      <c r="L516">
        <v>418</v>
      </c>
      <c r="M516" t="s">
        <v>8</v>
      </c>
    </row>
    <row r="517" spans="5:13" x14ac:dyDescent="0.3">
      <c r="E517" t="str">
        <f t="shared" ref="E517:E580" si="16">VLOOKUP(F517,lookday,2)</f>
        <v>Wednesday</v>
      </c>
      <c r="F517">
        <f t="shared" si="15"/>
        <v>3</v>
      </c>
      <c r="G517" s="1">
        <v>41787</v>
      </c>
      <c r="H517">
        <v>82</v>
      </c>
      <c r="I517">
        <v>46</v>
      </c>
      <c r="J517">
        <v>484</v>
      </c>
      <c r="K517">
        <v>279</v>
      </c>
      <c r="L517">
        <v>444</v>
      </c>
      <c r="M517" t="s">
        <v>7</v>
      </c>
    </row>
    <row r="518" spans="5:13" x14ac:dyDescent="0.3">
      <c r="E518" t="str">
        <f t="shared" si="16"/>
        <v>Thursday</v>
      </c>
      <c r="F518">
        <f t="shared" ref="F518:F581" si="17">WEEKDAY(G518,2)</f>
        <v>4</v>
      </c>
      <c r="G518" s="1">
        <v>41788</v>
      </c>
      <c r="H518">
        <v>77</v>
      </c>
      <c r="I518">
        <v>42</v>
      </c>
      <c r="J518">
        <v>568</v>
      </c>
      <c r="K518">
        <v>150</v>
      </c>
      <c r="L518">
        <v>232</v>
      </c>
      <c r="M518" t="s">
        <v>8</v>
      </c>
    </row>
    <row r="519" spans="5:13" x14ac:dyDescent="0.3">
      <c r="E519" t="str">
        <f t="shared" si="16"/>
        <v>Friday</v>
      </c>
      <c r="F519">
        <f t="shared" si="17"/>
        <v>5</v>
      </c>
      <c r="G519" s="1">
        <v>41789</v>
      </c>
      <c r="H519">
        <v>107</v>
      </c>
      <c r="I519">
        <v>54</v>
      </c>
      <c r="J519">
        <v>659</v>
      </c>
      <c r="K519">
        <v>280</v>
      </c>
      <c r="L519">
        <v>420</v>
      </c>
      <c r="M519" t="s">
        <v>7</v>
      </c>
    </row>
    <row r="520" spans="5:13" x14ac:dyDescent="0.3">
      <c r="E520" t="str">
        <f t="shared" si="16"/>
        <v>Saturday</v>
      </c>
      <c r="F520">
        <f t="shared" si="17"/>
        <v>6</v>
      </c>
      <c r="G520" s="1">
        <v>41790</v>
      </c>
      <c r="H520">
        <v>90</v>
      </c>
      <c r="I520">
        <v>75</v>
      </c>
      <c r="J520">
        <v>738</v>
      </c>
      <c r="K520">
        <v>314</v>
      </c>
      <c r="L520">
        <v>312</v>
      </c>
      <c r="M520" t="s">
        <v>7</v>
      </c>
    </row>
    <row r="521" spans="5:13" x14ac:dyDescent="0.3">
      <c r="E521" t="str">
        <f t="shared" si="16"/>
        <v>Sunday</v>
      </c>
      <c r="F521">
        <f t="shared" si="17"/>
        <v>7</v>
      </c>
      <c r="G521" s="1">
        <v>41791</v>
      </c>
      <c r="H521">
        <v>114</v>
      </c>
      <c r="I521">
        <v>42</v>
      </c>
      <c r="J521">
        <v>706</v>
      </c>
      <c r="K521">
        <v>325</v>
      </c>
      <c r="L521">
        <v>494</v>
      </c>
      <c r="M521" t="s">
        <v>8</v>
      </c>
    </row>
    <row r="522" spans="5:13" x14ac:dyDescent="0.3">
      <c r="E522" t="str">
        <f t="shared" si="16"/>
        <v>Monday</v>
      </c>
      <c r="F522">
        <f t="shared" si="17"/>
        <v>1</v>
      </c>
      <c r="G522" s="1">
        <v>41792</v>
      </c>
      <c r="H522">
        <v>45</v>
      </c>
      <c r="I522">
        <v>34</v>
      </c>
      <c r="J522">
        <v>374</v>
      </c>
      <c r="K522">
        <v>303</v>
      </c>
      <c r="L522">
        <v>326</v>
      </c>
      <c r="M522" t="s">
        <v>8</v>
      </c>
    </row>
    <row r="523" spans="5:13" x14ac:dyDescent="0.3">
      <c r="E523" t="str">
        <f t="shared" si="16"/>
        <v>Tuesday</v>
      </c>
      <c r="F523">
        <f t="shared" si="17"/>
        <v>2</v>
      </c>
      <c r="G523" s="1">
        <v>41793</v>
      </c>
      <c r="H523">
        <v>85</v>
      </c>
      <c r="I523">
        <v>48</v>
      </c>
      <c r="J523">
        <v>451</v>
      </c>
      <c r="K523">
        <v>323</v>
      </c>
      <c r="L523">
        <v>431</v>
      </c>
      <c r="M523" t="s">
        <v>8</v>
      </c>
    </row>
    <row r="524" spans="5:13" x14ac:dyDescent="0.3">
      <c r="E524" t="str">
        <f t="shared" si="16"/>
        <v>Wednesday</v>
      </c>
      <c r="F524">
        <f t="shared" si="17"/>
        <v>3</v>
      </c>
      <c r="G524" s="1">
        <v>41794</v>
      </c>
      <c r="H524">
        <v>52</v>
      </c>
      <c r="I524">
        <v>54</v>
      </c>
      <c r="J524">
        <v>551</v>
      </c>
      <c r="K524">
        <v>323</v>
      </c>
      <c r="L524">
        <v>290</v>
      </c>
      <c r="M524" t="s">
        <v>8</v>
      </c>
    </row>
    <row r="525" spans="5:13" x14ac:dyDescent="0.3">
      <c r="E525" t="str">
        <f t="shared" si="16"/>
        <v>Thursday</v>
      </c>
      <c r="F525">
        <f t="shared" si="17"/>
        <v>4</v>
      </c>
      <c r="G525" s="1">
        <v>41795</v>
      </c>
      <c r="H525">
        <v>90</v>
      </c>
      <c r="I525">
        <v>56</v>
      </c>
      <c r="J525">
        <v>504</v>
      </c>
      <c r="K525">
        <v>271</v>
      </c>
      <c r="L525">
        <v>401</v>
      </c>
      <c r="M525" t="s">
        <v>8</v>
      </c>
    </row>
    <row r="526" spans="5:13" x14ac:dyDescent="0.3">
      <c r="E526" t="str">
        <f t="shared" si="16"/>
        <v>Friday</v>
      </c>
      <c r="F526">
        <f t="shared" si="17"/>
        <v>5</v>
      </c>
      <c r="G526" s="1">
        <v>41796</v>
      </c>
      <c r="H526">
        <v>112</v>
      </c>
      <c r="I526">
        <v>86</v>
      </c>
      <c r="J526">
        <v>804</v>
      </c>
      <c r="K526">
        <v>440</v>
      </c>
      <c r="L526">
        <v>357</v>
      </c>
      <c r="M526" t="s">
        <v>8</v>
      </c>
    </row>
    <row r="527" spans="5:13" x14ac:dyDescent="0.3">
      <c r="E527" t="str">
        <f t="shared" si="16"/>
        <v>Saturday</v>
      </c>
      <c r="F527">
        <f t="shared" si="17"/>
        <v>6</v>
      </c>
      <c r="G527" s="1">
        <v>41797</v>
      </c>
      <c r="H527">
        <v>92</v>
      </c>
      <c r="I527">
        <v>70</v>
      </c>
      <c r="J527">
        <v>602</v>
      </c>
      <c r="K527">
        <v>281</v>
      </c>
      <c r="L527">
        <v>460</v>
      </c>
      <c r="M527" t="s">
        <v>8</v>
      </c>
    </row>
    <row r="528" spans="5:13" x14ac:dyDescent="0.3">
      <c r="E528" t="str">
        <f t="shared" si="16"/>
        <v>Sunday</v>
      </c>
      <c r="F528">
        <f t="shared" si="17"/>
        <v>7</v>
      </c>
      <c r="G528" s="1">
        <v>41798</v>
      </c>
      <c r="H528">
        <v>93</v>
      </c>
      <c r="I528">
        <v>59</v>
      </c>
      <c r="J528">
        <v>517</v>
      </c>
      <c r="K528">
        <v>341</v>
      </c>
      <c r="L528">
        <v>400</v>
      </c>
      <c r="M528" t="s">
        <v>8</v>
      </c>
    </row>
    <row r="529" spans="5:13" x14ac:dyDescent="0.3">
      <c r="E529" t="str">
        <f t="shared" si="16"/>
        <v>Monday</v>
      </c>
      <c r="F529">
        <f t="shared" si="17"/>
        <v>1</v>
      </c>
      <c r="G529" s="1">
        <v>41799</v>
      </c>
      <c r="H529">
        <v>79</v>
      </c>
      <c r="I529">
        <v>31</v>
      </c>
      <c r="J529">
        <v>445</v>
      </c>
      <c r="K529">
        <v>210</v>
      </c>
      <c r="L529">
        <v>448</v>
      </c>
      <c r="M529" t="s">
        <v>8</v>
      </c>
    </row>
    <row r="530" spans="5:13" x14ac:dyDescent="0.3">
      <c r="E530" t="str">
        <f t="shared" si="16"/>
        <v>Tuesday</v>
      </c>
      <c r="F530">
        <f t="shared" si="17"/>
        <v>2</v>
      </c>
      <c r="G530" s="1">
        <v>41800</v>
      </c>
      <c r="H530">
        <v>58</v>
      </c>
      <c r="I530">
        <v>34</v>
      </c>
      <c r="J530">
        <v>526</v>
      </c>
      <c r="K530">
        <v>288</v>
      </c>
      <c r="L530">
        <v>458</v>
      </c>
      <c r="M530" t="s">
        <v>8</v>
      </c>
    </row>
    <row r="531" spans="5:13" x14ac:dyDescent="0.3">
      <c r="E531" t="str">
        <f t="shared" si="16"/>
        <v>Wednesday</v>
      </c>
      <c r="F531">
        <f t="shared" si="17"/>
        <v>3</v>
      </c>
      <c r="G531" s="1">
        <v>41801</v>
      </c>
      <c r="H531">
        <v>103</v>
      </c>
      <c r="I531">
        <v>43</v>
      </c>
      <c r="J531">
        <v>449</v>
      </c>
      <c r="K531">
        <v>288</v>
      </c>
      <c r="L531">
        <v>443</v>
      </c>
      <c r="M531" t="s">
        <v>8</v>
      </c>
    </row>
    <row r="532" spans="5:13" x14ac:dyDescent="0.3">
      <c r="E532" t="str">
        <f t="shared" si="16"/>
        <v>Thursday</v>
      </c>
      <c r="F532">
        <f t="shared" si="17"/>
        <v>4</v>
      </c>
      <c r="G532" s="1">
        <v>41802</v>
      </c>
      <c r="H532">
        <v>75</v>
      </c>
      <c r="I532">
        <v>50</v>
      </c>
      <c r="J532">
        <v>360</v>
      </c>
      <c r="K532">
        <v>264</v>
      </c>
      <c r="L532">
        <v>371</v>
      </c>
      <c r="M532" t="s">
        <v>8</v>
      </c>
    </row>
    <row r="533" spans="5:13" x14ac:dyDescent="0.3">
      <c r="E533" t="str">
        <f t="shared" si="16"/>
        <v>Friday</v>
      </c>
      <c r="F533">
        <f t="shared" si="17"/>
        <v>5</v>
      </c>
      <c r="G533" s="1">
        <v>41803</v>
      </c>
      <c r="H533">
        <v>100</v>
      </c>
      <c r="I533">
        <v>51</v>
      </c>
      <c r="J533">
        <v>552</v>
      </c>
      <c r="K533">
        <v>302</v>
      </c>
      <c r="L533">
        <v>497</v>
      </c>
      <c r="M533" t="s">
        <v>8</v>
      </c>
    </row>
    <row r="534" spans="5:13" x14ac:dyDescent="0.3">
      <c r="E534" t="str">
        <f t="shared" si="16"/>
        <v>Saturday</v>
      </c>
      <c r="F534">
        <f t="shared" si="17"/>
        <v>6</v>
      </c>
      <c r="G534" s="1">
        <v>41804</v>
      </c>
      <c r="H534">
        <v>106</v>
      </c>
      <c r="I534">
        <v>95</v>
      </c>
      <c r="J534">
        <v>896</v>
      </c>
      <c r="K534">
        <v>213</v>
      </c>
      <c r="L534">
        <v>555</v>
      </c>
      <c r="M534" t="s">
        <v>7</v>
      </c>
    </row>
    <row r="535" spans="5:13" x14ac:dyDescent="0.3">
      <c r="E535" t="str">
        <f t="shared" si="16"/>
        <v>Sunday</v>
      </c>
      <c r="F535">
        <f t="shared" si="17"/>
        <v>7</v>
      </c>
      <c r="G535" s="1">
        <v>41805</v>
      </c>
      <c r="H535">
        <v>115</v>
      </c>
      <c r="I535">
        <v>66</v>
      </c>
      <c r="J535">
        <v>512</v>
      </c>
      <c r="K535">
        <v>318</v>
      </c>
      <c r="L535">
        <v>536</v>
      </c>
      <c r="M535" t="s">
        <v>8</v>
      </c>
    </row>
    <row r="536" spans="5:13" x14ac:dyDescent="0.3">
      <c r="E536" t="str">
        <f t="shared" si="16"/>
        <v>Monday</v>
      </c>
      <c r="F536">
        <f t="shared" si="17"/>
        <v>1</v>
      </c>
      <c r="G536" s="1">
        <v>41806</v>
      </c>
      <c r="H536">
        <v>68</v>
      </c>
      <c r="I536">
        <v>33</v>
      </c>
      <c r="J536">
        <v>453</v>
      </c>
      <c r="K536">
        <v>218</v>
      </c>
      <c r="L536">
        <v>359</v>
      </c>
      <c r="M536" t="s">
        <v>8</v>
      </c>
    </row>
    <row r="537" spans="5:13" x14ac:dyDescent="0.3">
      <c r="E537" t="str">
        <f t="shared" si="16"/>
        <v>Tuesday</v>
      </c>
      <c r="F537">
        <f t="shared" si="17"/>
        <v>2</v>
      </c>
      <c r="G537" s="1">
        <v>41807</v>
      </c>
      <c r="H537">
        <v>89</v>
      </c>
      <c r="I537">
        <v>39</v>
      </c>
      <c r="J537">
        <v>404</v>
      </c>
      <c r="K537">
        <v>333</v>
      </c>
      <c r="L537">
        <v>340</v>
      </c>
      <c r="M537" t="s">
        <v>8</v>
      </c>
    </row>
    <row r="538" spans="5:13" x14ac:dyDescent="0.3">
      <c r="E538" t="str">
        <f t="shared" si="16"/>
        <v>Wednesday</v>
      </c>
      <c r="F538">
        <f t="shared" si="17"/>
        <v>3</v>
      </c>
      <c r="G538" s="1">
        <v>41808</v>
      </c>
      <c r="H538">
        <v>89</v>
      </c>
      <c r="I538">
        <v>59</v>
      </c>
      <c r="J538">
        <v>311</v>
      </c>
      <c r="K538">
        <v>237</v>
      </c>
      <c r="L538">
        <v>329</v>
      </c>
      <c r="M538" t="s">
        <v>8</v>
      </c>
    </row>
    <row r="539" spans="5:13" x14ac:dyDescent="0.3">
      <c r="E539" t="str">
        <f t="shared" si="16"/>
        <v>Thursday</v>
      </c>
      <c r="F539">
        <f t="shared" si="17"/>
        <v>4</v>
      </c>
      <c r="G539" s="1">
        <v>41809</v>
      </c>
      <c r="H539">
        <v>83</v>
      </c>
      <c r="I539">
        <v>48</v>
      </c>
      <c r="J539">
        <v>403</v>
      </c>
      <c r="K539">
        <v>181</v>
      </c>
      <c r="L539">
        <v>494</v>
      </c>
      <c r="M539" t="s">
        <v>8</v>
      </c>
    </row>
    <row r="540" spans="5:13" x14ac:dyDescent="0.3">
      <c r="E540" t="str">
        <f t="shared" si="16"/>
        <v>Friday</v>
      </c>
      <c r="F540">
        <f t="shared" si="17"/>
        <v>5</v>
      </c>
      <c r="G540" s="1">
        <v>41810</v>
      </c>
      <c r="H540">
        <v>108</v>
      </c>
      <c r="I540">
        <v>79</v>
      </c>
      <c r="J540">
        <v>575</v>
      </c>
      <c r="K540">
        <v>347</v>
      </c>
      <c r="L540">
        <v>283</v>
      </c>
      <c r="M540" t="s">
        <v>8</v>
      </c>
    </row>
    <row r="541" spans="5:13" x14ac:dyDescent="0.3">
      <c r="E541" t="str">
        <f t="shared" si="16"/>
        <v>Saturday</v>
      </c>
      <c r="F541">
        <f t="shared" si="17"/>
        <v>6</v>
      </c>
      <c r="G541" s="1">
        <v>41811</v>
      </c>
      <c r="H541">
        <v>57</v>
      </c>
      <c r="I541">
        <v>66</v>
      </c>
      <c r="J541">
        <v>794</v>
      </c>
      <c r="K541">
        <v>400</v>
      </c>
      <c r="L541">
        <v>446</v>
      </c>
      <c r="M541" t="s">
        <v>8</v>
      </c>
    </row>
    <row r="542" spans="5:13" x14ac:dyDescent="0.3">
      <c r="E542" t="str">
        <f t="shared" si="16"/>
        <v>Sunday</v>
      </c>
      <c r="F542">
        <f t="shared" si="17"/>
        <v>7</v>
      </c>
      <c r="G542" s="1">
        <v>41812</v>
      </c>
      <c r="H542">
        <v>139</v>
      </c>
      <c r="I542">
        <v>75</v>
      </c>
      <c r="J542">
        <v>693</v>
      </c>
      <c r="K542">
        <v>320</v>
      </c>
      <c r="L542">
        <v>487</v>
      </c>
      <c r="M542" t="s">
        <v>8</v>
      </c>
    </row>
    <row r="543" spans="5:13" x14ac:dyDescent="0.3">
      <c r="E543" t="str">
        <f t="shared" si="16"/>
        <v>Monday</v>
      </c>
      <c r="F543">
        <f t="shared" si="17"/>
        <v>1</v>
      </c>
      <c r="G543" s="1">
        <v>41813</v>
      </c>
      <c r="H543">
        <v>52</v>
      </c>
      <c r="I543">
        <v>47</v>
      </c>
      <c r="J543">
        <v>430</v>
      </c>
      <c r="K543">
        <v>212</v>
      </c>
      <c r="L543">
        <v>291</v>
      </c>
      <c r="M543" t="s">
        <v>8</v>
      </c>
    </row>
    <row r="544" spans="5:13" x14ac:dyDescent="0.3">
      <c r="E544" t="str">
        <f t="shared" si="16"/>
        <v>Tuesday</v>
      </c>
      <c r="F544">
        <f t="shared" si="17"/>
        <v>2</v>
      </c>
      <c r="G544" s="1">
        <v>41814</v>
      </c>
      <c r="H544">
        <v>62</v>
      </c>
      <c r="I544">
        <v>46</v>
      </c>
      <c r="J544">
        <v>447</v>
      </c>
      <c r="K544">
        <v>196</v>
      </c>
      <c r="L544">
        <v>379</v>
      </c>
      <c r="M544" t="s">
        <v>8</v>
      </c>
    </row>
    <row r="545" spans="5:13" x14ac:dyDescent="0.3">
      <c r="E545" t="str">
        <f t="shared" si="16"/>
        <v>Wednesday</v>
      </c>
      <c r="F545">
        <f t="shared" si="17"/>
        <v>3</v>
      </c>
      <c r="G545" s="1">
        <v>41815</v>
      </c>
      <c r="H545">
        <v>91</v>
      </c>
      <c r="I545">
        <v>61</v>
      </c>
      <c r="J545">
        <v>514</v>
      </c>
      <c r="K545">
        <v>244</v>
      </c>
      <c r="L545">
        <v>302</v>
      </c>
      <c r="M545" t="s">
        <v>8</v>
      </c>
    </row>
    <row r="546" spans="5:13" x14ac:dyDescent="0.3">
      <c r="E546" t="str">
        <f t="shared" si="16"/>
        <v>Thursday</v>
      </c>
      <c r="F546">
        <f t="shared" si="17"/>
        <v>4</v>
      </c>
      <c r="G546" s="1">
        <v>41816</v>
      </c>
      <c r="H546">
        <v>82</v>
      </c>
      <c r="I546">
        <v>37</v>
      </c>
      <c r="J546">
        <v>375</v>
      </c>
      <c r="K546">
        <v>207</v>
      </c>
      <c r="L546">
        <v>380</v>
      </c>
      <c r="M546" t="s">
        <v>8</v>
      </c>
    </row>
    <row r="547" spans="5:13" x14ac:dyDescent="0.3">
      <c r="E547" t="str">
        <f t="shared" si="16"/>
        <v>Friday</v>
      </c>
      <c r="F547">
        <f t="shared" si="17"/>
        <v>5</v>
      </c>
      <c r="G547" s="1">
        <v>41817</v>
      </c>
      <c r="H547">
        <v>84</v>
      </c>
      <c r="I547">
        <v>50</v>
      </c>
      <c r="J547">
        <v>376</v>
      </c>
      <c r="K547">
        <v>318</v>
      </c>
      <c r="L547">
        <v>470</v>
      </c>
      <c r="M547" t="s">
        <v>8</v>
      </c>
    </row>
    <row r="548" spans="5:13" x14ac:dyDescent="0.3">
      <c r="E548" t="str">
        <f t="shared" si="16"/>
        <v>Saturday</v>
      </c>
      <c r="F548">
        <f t="shared" si="17"/>
        <v>6</v>
      </c>
      <c r="G548" s="1">
        <v>41818</v>
      </c>
      <c r="H548">
        <v>88</v>
      </c>
      <c r="I548">
        <v>66</v>
      </c>
      <c r="J548">
        <v>640</v>
      </c>
      <c r="K548">
        <v>253</v>
      </c>
      <c r="L548">
        <v>405</v>
      </c>
      <c r="M548" t="s">
        <v>8</v>
      </c>
    </row>
    <row r="549" spans="5:13" x14ac:dyDescent="0.3">
      <c r="E549" t="str">
        <f t="shared" si="16"/>
        <v>Sunday</v>
      </c>
      <c r="F549">
        <f t="shared" si="17"/>
        <v>7</v>
      </c>
      <c r="G549" s="1">
        <v>41819</v>
      </c>
      <c r="H549">
        <v>99</v>
      </c>
      <c r="I549">
        <v>62</v>
      </c>
      <c r="J549">
        <v>568</v>
      </c>
      <c r="K549">
        <v>288</v>
      </c>
      <c r="L549">
        <v>497</v>
      </c>
      <c r="M549" t="s">
        <v>8</v>
      </c>
    </row>
    <row r="550" spans="5:13" x14ac:dyDescent="0.3">
      <c r="E550" t="str">
        <f t="shared" si="16"/>
        <v>Monday</v>
      </c>
      <c r="F550">
        <f t="shared" si="17"/>
        <v>1</v>
      </c>
      <c r="G550" s="1">
        <v>41820</v>
      </c>
      <c r="H550">
        <v>79</v>
      </c>
      <c r="I550">
        <v>51</v>
      </c>
      <c r="J550">
        <v>398</v>
      </c>
      <c r="K550">
        <v>285</v>
      </c>
      <c r="L550">
        <v>342</v>
      </c>
      <c r="M550" t="s">
        <v>8</v>
      </c>
    </row>
    <row r="551" spans="5:13" x14ac:dyDescent="0.3">
      <c r="E551" t="str">
        <f t="shared" si="16"/>
        <v>Tuesday</v>
      </c>
      <c r="F551">
        <f t="shared" si="17"/>
        <v>2</v>
      </c>
      <c r="G551" s="1">
        <v>41821</v>
      </c>
      <c r="H551">
        <v>88</v>
      </c>
      <c r="I551">
        <v>32</v>
      </c>
      <c r="J551">
        <v>502</v>
      </c>
      <c r="K551">
        <v>197</v>
      </c>
      <c r="L551">
        <v>310</v>
      </c>
      <c r="M551" t="s">
        <v>8</v>
      </c>
    </row>
    <row r="552" spans="5:13" x14ac:dyDescent="0.3">
      <c r="E552" t="str">
        <f t="shared" si="16"/>
        <v>Wednesday</v>
      </c>
      <c r="F552">
        <f t="shared" si="17"/>
        <v>3</v>
      </c>
      <c r="G552" s="1">
        <v>41822</v>
      </c>
      <c r="H552">
        <v>59</v>
      </c>
      <c r="I552">
        <v>51</v>
      </c>
      <c r="J552">
        <v>471</v>
      </c>
      <c r="K552">
        <v>339</v>
      </c>
      <c r="L552">
        <v>338</v>
      </c>
      <c r="M552" t="s">
        <v>8</v>
      </c>
    </row>
    <row r="553" spans="5:13" x14ac:dyDescent="0.3">
      <c r="E553" t="str">
        <f t="shared" si="16"/>
        <v>Thursday</v>
      </c>
      <c r="F553">
        <f t="shared" si="17"/>
        <v>4</v>
      </c>
      <c r="G553" s="1">
        <v>41823</v>
      </c>
      <c r="H553">
        <v>61</v>
      </c>
      <c r="I553">
        <v>32</v>
      </c>
      <c r="J553">
        <v>493</v>
      </c>
      <c r="K553">
        <v>225</v>
      </c>
      <c r="L553">
        <v>484</v>
      </c>
      <c r="M553" t="s">
        <v>8</v>
      </c>
    </row>
    <row r="554" spans="5:13" x14ac:dyDescent="0.3">
      <c r="E554" t="str">
        <f t="shared" si="16"/>
        <v>Friday</v>
      </c>
      <c r="F554">
        <f t="shared" si="17"/>
        <v>5</v>
      </c>
      <c r="G554" s="1">
        <v>41824</v>
      </c>
      <c r="H554">
        <v>81</v>
      </c>
      <c r="I554">
        <v>66</v>
      </c>
      <c r="J554">
        <v>590</v>
      </c>
      <c r="K554">
        <v>386</v>
      </c>
      <c r="L554">
        <v>483</v>
      </c>
      <c r="M554" t="s">
        <v>8</v>
      </c>
    </row>
    <row r="555" spans="5:13" x14ac:dyDescent="0.3">
      <c r="E555" t="str">
        <f t="shared" si="16"/>
        <v>Saturday</v>
      </c>
      <c r="F555">
        <f t="shared" si="17"/>
        <v>6</v>
      </c>
      <c r="G555" s="1">
        <v>41825</v>
      </c>
      <c r="H555">
        <v>124</v>
      </c>
      <c r="I555">
        <v>56</v>
      </c>
      <c r="J555">
        <v>693</v>
      </c>
      <c r="K555">
        <v>393</v>
      </c>
      <c r="L555">
        <v>219</v>
      </c>
      <c r="M555" t="s">
        <v>8</v>
      </c>
    </row>
    <row r="556" spans="5:13" x14ac:dyDescent="0.3">
      <c r="E556" t="str">
        <f t="shared" si="16"/>
        <v>Sunday</v>
      </c>
      <c r="F556">
        <f t="shared" si="17"/>
        <v>7</v>
      </c>
      <c r="G556" s="1">
        <v>41826</v>
      </c>
      <c r="H556">
        <v>107</v>
      </c>
      <c r="I556">
        <v>69</v>
      </c>
      <c r="J556">
        <v>1152</v>
      </c>
      <c r="K556">
        <v>420</v>
      </c>
      <c r="L556">
        <v>499</v>
      </c>
      <c r="M556" t="s">
        <v>7</v>
      </c>
    </row>
    <row r="557" spans="5:13" x14ac:dyDescent="0.3">
      <c r="E557" t="str">
        <f t="shared" si="16"/>
        <v>Monday</v>
      </c>
      <c r="F557">
        <f t="shared" si="17"/>
        <v>1</v>
      </c>
      <c r="G557" s="1">
        <v>41827</v>
      </c>
      <c r="H557">
        <v>52</v>
      </c>
      <c r="I557">
        <v>52</v>
      </c>
      <c r="J557">
        <v>526</v>
      </c>
      <c r="K557">
        <v>247</v>
      </c>
      <c r="L557">
        <v>246</v>
      </c>
      <c r="M557" t="s">
        <v>8</v>
      </c>
    </row>
    <row r="558" spans="5:13" x14ac:dyDescent="0.3">
      <c r="E558" t="str">
        <f t="shared" si="16"/>
        <v>Tuesday</v>
      </c>
      <c r="F558">
        <f t="shared" si="17"/>
        <v>2</v>
      </c>
      <c r="G558" s="1">
        <v>41828</v>
      </c>
      <c r="H558">
        <v>69</v>
      </c>
      <c r="I558">
        <v>36</v>
      </c>
      <c r="J558">
        <v>490</v>
      </c>
      <c r="K558">
        <v>336</v>
      </c>
      <c r="L558">
        <v>448</v>
      </c>
      <c r="M558" t="s">
        <v>8</v>
      </c>
    </row>
    <row r="559" spans="5:13" x14ac:dyDescent="0.3">
      <c r="E559" t="str">
        <f t="shared" si="16"/>
        <v>Wednesday</v>
      </c>
      <c r="F559">
        <f t="shared" si="17"/>
        <v>3</v>
      </c>
      <c r="G559" s="1">
        <v>41829</v>
      </c>
      <c r="H559">
        <v>96</v>
      </c>
      <c r="I559">
        <v>31</v>
      </c>
      <c r="J559">
        <v>481</v>
      </c>
      <c r="K559">
        <v>125</v>
      </c>
      <c r="L559">
        <v>252</v>
      </c>
      <c r="M559" t="s">
        <v>7</v>
      </c>
    </row>
    <row r="560" spans="5:13" x14ac:dyDescent="0.3">
      <c r="E560" t="str">
        <f t="shared" si="16"/>
        <v>Thursday</v>
      </c>
      <c r="F560">
        <f t="shared" si="17"/>
        <v>4</v>
      </c>
      <c r="G560" s="1">
        <v>41830</v>
      </c>
      <c r="H560">
        <v>89</v>
      </c>
      <c r="I560">
        <v>72</v>
      </c>
      <c r="J560">
        <v>609</v>
      </c>
      <c r="K560">
        <v>252</v>
      </c>
      <c r="L560">
        <v>402</v>
      </c>
      <c r="M560" t="s">
        <v>7</v>
      </c>
    </row>
    <row r="561" spans="5:13" x14ac:dyDescent="0.3">
      <c r="E561" t="str">
        <f t="shared" si="16"/>
        <v>Friday</v>
      </c>
      <c r="F561">
        <f t="shared" si="17"/>
        <v>5</v>
      </c>
      <c r="G561" s="1">
        <v>41831</v>
      </c>
      <c r="H561">
        <v>54</v>
      </c>
      <c r="I561">
        <v>60</v>
      </c>
      <c r="J561">
        <v>468</v>
      </c>
      <c r="K561">
        <v>195</v>
      </c>
      <c r="L561">
        <v>532</v>
      </c>
      <c r="M561" t="s">
        <v>8</v>
      </c>
    </row>
    <row r="562" spans="5:13" x14ac:dyDescent="0.3">
      <c r="E562" t="str">
        <f t="shared" si="16"/>
        <v>Saturday</v>
      </c>
      <c r="F562">
        <f t="shared" si="17"/>
        <v>6</v>
      </c>
      <c r="G562" s="1">
        <v>41832</v>
      </c>
      <c r="H562">
        <v>133</v>
      </c>
      <c r="I562">
        <v>38</v>
      </c>
      <c r="J562">
        <v>535</v>
      </c>
      <c r="K562">
        <v>322</v>
      </c>
      <c r="L562">
        <v>521</v>
      </c>
      <c r="M562" t="s">
        <v>8</v>
      </c>
    </row>
    <row r="563" spans="5:13" x14ac:dyDescent="0.3">
      <c r="E563" t="str">
        <f t="shared" si="16"/>
        <v>Sunday</v>
      </c>
      <c r="F563">
        <f t="shared" si="17"/>
        <v>7</v>
      </c>
      <c r="G563" s="1">
        <v>41833</v>
      </c>
      <c r="H563">
        <v>105</v>
      </c>
      <c r="I563">
        <v>48</v>
      </c>
      <c r="J563">
        <v>634</v>
      </c>
      <c r="K563">
        <v>265</v>
      </c>
      <c r="L563">
        <v>324</v>
      </c>
      <c r="M563" t="s">
        <v>8</v>
      </c>
    </row>
    <row r="564" spans="5:13" x14ac:dyDescent="0.3">
      <c r="E564" t="str">
        <f t="shared" si="16"/>
        <v>Monday</v>
      </c>
      <c r="F564">
        <f t="shared" si="17"/>
        <v>1</v>
      </c>
      <c r="G564" s="1">
        <v>41834</v>
      </c>
      <c r="H564">
        <v>63</v>
      </c>
      <c r="I564">
        <v>49</v>
      </c>
      <c r="J564">
        <v>537</v>
      </c>
      <c r="K564">
        <v>378</v>
      </c>
      <c r="L564">
        <v>330</v>
      </c>
      <c r="M564" t="s">
        <v>8</v>
      </c>
    </row>
    <row r="565" spans="5:13" x14ac:dyDescent="0.3">
      <c r="E565" t="str">
        <f t="shared" si="16"/>
        <v>Tuesday</v>
      </c>
      <c r="F565">
        <f t="shared" si="17"/>
        <v>2</v>
      </c>
      <c r="G565" s="1">
        <v>41835</v>
      </c>
      <c r="H565">
        <v>104</v>
      </c>
      <c r="I565">
        <v>34</v>
      </c>
      <c r="J565">
        <v>541</v>
      </c>
      <c r="K565">
        <v>370</v>
      </c>
      <c r="L565">
        <v>314</v>
      </c>
      <c r="M565" t="s">
        <v>8</v>
      </c>
    </row>
    <row r="566" spans="5:13" x14ac:dyDescent="0.3">
      <c r="E566" t="str">
        <f t="shared" si="16"/>
        <v>Wednesday</v>
      </c>
      <c r="F566">
        <f t="shared" si="17"/>
        <v>3</v>
      </c>
      <c r="G566" s="1">
        <v>41836</v>
      </c>
      <c r="H566">
        <v>81</v>
      </c>
      <c r="I566">
        <v>45</v>
      </c>
      <c r="J566">
        <v>338</v>
      </c>
      <c r="K566">
        <v>243</v>
      </c>
      <c r="L566">
        <v>352</v>
      </c>
      <c r="M566" t="s">
        <v>8</v>
      </c>
    </row>
    <row r="567" spans="5:13" x14ac:dyDescent="0.3">
      <c r="E567" t="str">
        <f t="shared" si="16"/>
        <v>Thursday</v>
      </c>
      <c r="F567">
        <f t="shared" si="17"/>
        <v>4</v>
      </c>
      <c r="G567" s="1">
        <v>41837</v>
      </c>
      <c r="H567">
        <v>42</v>
      </c>
      <c r="I567">
        <v>38</v>
      </c>
      <c r="J567">
        <v>396</v>
      </c>
      <c r="K567">
        <v>317</v>
      </c>
      <c r="L567">
        <v>395</v>
      </c>
      <c r="M567" t="s">
        <v>8</v>
      </c>
    </row>
    <row r="568" spans="5:13" x14ac:dyDescent="0.3">
      <c r="E568" t="str">
        <f t="shared" si="16"/>
        <v>Friday</v>
      </c>
      <c r="F568">
        <f t="shared" si="17"/>
        <v>5</v>
      </c>
      <c r="G568" s="1">
        <v>41838</v>
      </c>
      <c r="H568">
        <v>116</v>
      </c>
      <c r="I568">
        <v>66</v>
      </c>
      <c r="J568">
        <v>538</v>
      </c>
      <c r="K568">
        <v>335</v>
      </c>
      <c r="L568">
        <v>334</v>
      </c>
      <c r="M568" t="s">
        <v>8</v>
      </c>
    </row>
    <row r="569" spans="5:13" x14ac:dyDescent="0.3">
      <c r="E569" t="str">
        <f t="shared" si="16"/>
        <v>Saturday</v>
      </c>
      <c r="F569">
        <f t="shared" si="17"/>
        <v>6</v>
      </c>
      <c r="G569" s="1">
        <v>41839</v>
      </c>
      <c r="H569">
        <v>82</v>
      </c>
      <c r="I569">
        <v>56</v>
      </c>
      <c r="J569">
        <v>555</v>
      </c>
      <c r="K569">
        <v>407</v>
      </c>
      <c r="L569">
        <v>490</v>
      </c>
      <c r="M569" t="s">
        <v>8</v>
      </c>
    </row>
    <row r="570" spans="5:13" x14ac:dyDescent="0.3">
      <c r="E570" t="str">
        <f t="shared" si="16"/>
        <v>Sunday</v>
      </c>
      <c r="F570">
        <f t="shared" si="17"/>
        <v>7</v>
      </c>
      <c r="G570" s="1">
        <v>41840</v>
      </c>
      <c r="H570">
        <v>103</v>
      </c>
      <c r="I570">
        <v>57</v>
      </c>
      <c r="J570">
        <v>590</v>
      </c>
      <c r="K570">
        <v>344</v>
      </c>
      <c r="L570">
        <v>562</v>
      </c>
      <c r="M570" t="s">
        <v>8</v>
      </c>
    </row>
    <row r="571" spans="5:13" x14ac:dyDescent="0.3">
      <c r="E571" t="str">
        <f t="shared" si="16"/>
        <v>Monday</v>
      </c>
      <c r="F571">
        <f t="shared" si="17"/>
        <v>1</v>
      </c>
      <c r="G571" s="1">
        <v>41841</v>
      </c>
      <c r="H571">
        <v>85</v>
      </c>
      <c r="I571">
        <v>57</v>
      </c>
      <c r="J571">
        <v>490</v>
      </c>
      <c r="K571">
        <v>238</v>
      </c>
      <c r="L571">
        <v>257</v>
      </c>
      <c r="M571" t="s">
        <v>8</v>
      </c>
    </row>
    <row r="572" spans="5:13" x14ac:dyDescent="0.3">
      <c r="E572" t="str">
        <f t="shared" si="16"/>
        <v>Tuesday</v>
      </c>
      <c r="F572">
        <f t="shared" si="17"/>
        <v>2</v>
      </c>
      <c r="G572" s="1">
        <v>41842</v>
      </c>
      <c r="H572">
        <v>58</v>
      </c>
      <c r="I572">
        <v>43</v>
      </c>
      <c r="J572">
        <v>435</v>
      </c>
      <c r="K572">
        <v>224</v>
      </c>
      <c r="L572">
        <v>398</v>
      </c>
      <c r="M572" t="s">
        <v>8</v>
      </c>
    </row>
    <row r="573" spans="5:13" x14ac:dyDescent="0.3">
      <c r="E573" t="str">
        <f t="shared" si="16"/>
        <v>Wednesday</v>
      </c>
      <c r="F573">
        <f t="shared" si="17"/>
        <v>3</v>
      </c>
      <c r="G573" s="1">
        <v>41843</v>
      </c>
      <c r="H573">
        <v>63</v>
      </c>
      <c r="I573">
        <v>48</v>
      </c>
      <c r="J573">
        <v>479</v>
      </c>
      <c r="K573">
        <v>311</v>
      </c>
      <c r="L573">
        <v>388</v>
      </c>
      <c r="M573" t="s">
        <v>8</v>
      </c>
    </row>
    <row r="574" spans="5:13" x14ac:dyDescent="0.3">
      <c r="E574" t="str">
        <f t="shared" si="16"/>
        <v>Thursday</v>
      </c>
      <c r="F574">
        <f t="shared" si="17"/>
        <v>4</v>
      </c>
      <c r="G574" s="1">
        <v>41844</v>
      </c>
      <c r="H574">
        <v>84</v>
      </c>
      <c r="I574">
        <v>53</v>
      </c>
      <c r="J574">
        <v>449</v>
      </c>
      <c r="K574">
        <v>281</v>
      </c>
      <c r="L574">
        <v>316</v>
      </c>
      <c r="M574" t="s">
        <v>8</v>
      </c>
    </row>
    <row r="575" spans="5:13" x14ac:dyDescent="0.3">
      <c r="E575" t="str">
        <f t="shared" si="16"/>
        <v>Friday</v>
      </c>
      <c r="F575">
        <f t="shared" si="17"/>
        <v>5</v>
      </c>
      <c r="G575" s="1">
        <v>41845</v>
      </c>
      <c r="H575">
        <v>119</v>
      </c>
      <c r="I575">
        <v>56</v>
      </c>
      <c r="J575">
        <v>743</v>
      </c>
      <c r="K575">
        <v>298</v>
      </c>
      <c r="L575">
        <v>135</v>
      </c>
      <c r="M575" t="s">
        <v>8</v>
      </c>
    </row>
    <row r="576" spans="5:13" x14ac:dyDescent="0.3">
      <c r="E576" t="str">
        <f t="shared" si="16"/>
        <v>Saturday</v>
      </c>
      <c r="F576">
        <f t="shared" si="17"/>
        <v>6</v>
      </c>
      <c r="G576" s="1">
        <v>41846</v>
      </c>
      <c r="H576">
        <v>107</v>
      </c>
      <c r="I576">
        <v>54</v>
      </c>
      <c r="J576">
        <v>438</v>
      </c>
      <c r="K576">
        <v>191</v>
      </c>
      <c r="L576">
        <v>458</v>
      </c>
      <c r="M576" t="s">
        <v>8</v>
      </c>
    </row>
    <row r="577" spans="5:13" x14ac:dyDescent="0.3">
      <c r="E577" t="str">
        <f t="shared" si="16"/>
        <v>Sunday</v>
      </c>
      <c r="F577">
        <f t="shared" si="17"/>
        <v>7</v>
      </c>
      <c r="G577" s="1">
        <v>41847</v>
      </c>
      <c r="H577">
        <v>122</v>
      </c>
      <c r="I577">
        <v>69</v>
      </c>
      <c r="J577">
        <v>662</v>
      </c>
      <c r="K577">
        <v>298</v>
      </c>
      <c r="L577">
        <v>500</v>
      </c>
      <c r="M577" t="s">
        <v>8</v>
      </c>
    </row>
    <row r="578" spans="5:13" x14ac:dyDescent="0.3">
      <c r="E578" t="str">
        <f t="shared" si="16"/>
        <v>Monday</v>
      </c>
      <c r="F578">
        <f t="shared" si="17"/>
        <v>1</v>
      </c>
      <c r="G578" s="1">
        <v>41848</v>
      </c>
      <c r="H578">
        <v>61</v>
      </c>
      <c r="I578">
        <v>45</v>
      </c>
      <c r="J578">
        <v>406</v>
      </c>
      <c r="K578">
        <v>305</v>
      </c>
      <c r="L578">
        <v>396</v>
      </c>
      <c r="M578" t="s">
        <v>8</v>
      </c>
    </row>
    <row r="579" spans="5:13" x14ac:dyDescent="0.3">
      <c r="E579" t="str">
        <f t="shared" si="16"/>
        <v>Tuesday</v>
      </c>
      <c r="F579">
        <f t="shared" si="17"/>
        <v>2</v>
      </c>
      <c r="G579" s="1">
        <v>41849</v>
      </c>
      <c r="H579">
        <v>77</v>
      </c>
      <c r="I579">
        <v>49</v>
      </c>
      <c r="J579">
        <v>392</v>
      </c>
      <c r="K579">
        <v>244</v>
      </c>
      <c r="L579">
        <v>316</v>
      </c>
      <c r="M579" t="s">
        <v>8</v>
      </c>
    </row>
    <row r="580" spans="5:13" x14ac:dyDescent="0.3">
      <c r="E580" t="str">
        <f t="shared" si="16"/>
        <v>Wednesday</v>
      </c>
      <c r="F580">
        <f t="shared" si="17"/>
        <v>3</v>
      </c>
      <c r="G580" s="1">
        <v>41850</v>
      </c>
      <c r="H580">
        <v>59</v>
      </c>
      <c r="I580">
        <v>50</v>
      </c>
      <c r="J580">
        <v>554</v>
      </c>
      <c r="K580">
        <v>172</v>
      </c>
      <c r="L580">
        <v>440</v>
      </c>
      <c r="M580" t="s">
        <v>8</v>
      </c>
    </row>
    <row r="581" spans="5:13" x14ac:dyDescent="0.3">
      <c r="E581" t="str">
        <f t="shared" ref="E581:E644" si="18">VLOOKUP(F581,lookday,2)</f>
        <v>Thursday</v>
      </c>
      <c r="F581">
        <f t="shared" si="17"/>
        <v>4</v>
      </c>
      <c r="G581" s="1">
        <v>41851</v>
      </c>
      <c r="H581">
        <v>90</v>
      </c>
      <c r="I581">
        <v>68</v>
      </c>
      <c r="J581">
        <v>561</v>
      </c>
      <c r="K581">
        <v>305</v>
      </c>
      <c r="L581">
        <v>272</v>
      </c>
      <c r="M581" t="s">
        <v>7</v>
      </c>
    </row>
    <row r="582" spans="5:13" x14ac:dyDescent="0.3">
      <c r="E582" t="str">
        <f t="shared" si="18"/>
        <v>Friday</v>
      </c>
      <c r="F582">
        <f t="shared" ref="F582:F645" si="19">WEEKDAY(G582,2)</f>
        <v>5</v>
      </c>
      <c r="G582" s="1">
        <v>41852</v>
      </c>
      <c r="H582">
        <v>89</v>
      </c>
      <c r="I582">
        <v>59</v>
      </c>
      <c r="J582">
        <v>671</v>
      </c>
      <c r="K582">
        <v>290</v>
      </c>
      <c r="L582">
        <v>421</v>
      </c>
      <c r="M582" t="s">
        <v>8</v>
      </c>
    </row>
    <row r="583" spans="5:13" x14ac:dyDescent="0.3">
      <c r="E583" t="str">
        <f t="shared" si="18"/>
        <v>Saturday</v>
      </c>
      <c r="F583">
        <f t="shared" si="19"/>
        <v>6</v>
      </c>
      <c r="G583" s="1">
        <v>41853</v>
      </c>
      <c r="H583">
        <v>74</v>
      </c>
      <c r="I583">
        <v>47</v>
      </c>
      <c r="J583">
        <v>707</v>
      </c>
      <c r="K583">
        <v>465</v>
      </c>
      <c r="L583">
        <v>406</v>
      </c>
      <c r="M583" t="s">
        <v>8</v>
      </c>
    </row>
    <row r="584" spans="5:13" x14ac:dyDescent="0.3">
      <c r="E584" t="str">
        <f t="shared" si="18"/>
        <v>Sunday</v>
      </c>
      <c r="F584">
        <f t="shared" si="19"/>
        <v>7</v>
      </c>
      <c r="G584" s="1">
        <v>41854</v>
      </c>
      <c r="H584">
        <v>87</v>
      </c>
      <c r="I584">
        <v>53</v>
      </c>
      <c r="J584">
        <v>451</v>
      </c>
      <c r="K584">
        <v>412</v>
      </c>
      <c r="L584">
        <v>561</v>
      </c>
      <c r="M584" t="s">
        <v>8</v>
      </c>
    </row>
    <row r="585" spans="5:13" x14ac:dyDescent="0.3">
      <c r="E585" t="str">
        <f t="shared" si="18"/>
        <v>Monday</v>
      </c>
      <c r="F585">
        <f t="shared" si="19"/>
        <v>1</v>
      </c>
      <c r="G585" s="1">
        <v>41855</v>
      </c>
      <c r="H585">
        <v>85</v>
      </c>
      <c r="I585">
        <v>59</v>
      </c>
      <c r="J585">
        <v>435</v>
      </c>
      <c r="K585">
        <v>262</v>
      </c>
      <c r="L585">
        <v>428</v>
      </c>
      <c r="M585" t="s">
        <v>8</v>
      </c>
    </row>
    <row r="586" spans="5:13" x14ac:dyDescent="0.3">
      <c r="E586" t="str">
        <f t="shared" si="18"/>
        <v>Tuesday</v>
      </c>
      <c r="F586">
        <f t="shared" si="19"/>
        <v>2</v>
      </c>
      <c r="G586" s="1">
        <v>41856</v>
      </c>
      <c r="H586">
        <v>96</v>
      </c>
      <c r="I586">
        <v>52</v>
      </c>
      <c r="J586">
        <v>533</v>
      </c>
      <c r="K586">
        <v>254</v>
      </c>
      <c r="L586">
        <v>539</v>
      </c>
      <c r="M586" t="s">
        <v>7</v>
      </c>
    </row>
    <row r="587" spans="5:13" x14ac:dyDescent="0.3">
      <c r="E587" t="str">
        <f t="shared" si="18"/>
        <v>Wednesday</v>
      </c>
      <c r="F587">
        <f t="shared" si="19"/>
        <v>3</v>
      </c>
      <c r="G587" s="1">
        <v>41857</v>
      </c>
      <c r="H587">
        <v>80</v>
      </c>
      <c r="I587">
        <v>35</v>
      </c>
      <c r="J587">
        <v>295</v>
      </c>
      <c r="K587">
        <v>299</v>
      </c>
      <c r="L587">
        <v>428</v>
      </c>
      <c r="M587" t="s">
        <v>8</v>
      </c>
    </row>
    <row r="588" spans="5:13" x14ac:dyDescent="0.3">
      <c r="E588" t="str">
        <f t="shared" si="18"/>
        <v>Thursday</v>
      </c>
      <c r="F588">
        <f t="shared" si="19"/>
        <v>4</v>
      </c>
      <c r="G588" s="1">
        <v>41858</v>
      </c>
      <c r="H588">
        <v>64</v>
      </c>
      <c r="I588">
        <v>31</v>
      </c>
      <c r="J588">
        <v>477</v>
      </c>
      <c r="K588">
        <v>146</v>
      </c>
      <c r="L588">
        <v>443</v>
      </c>
      <c r="M588" t="s">
        <v>8</v>
      </c>
    </row>
    <row r="589" spans="5:13" x14ac:dyDescent="0.3">
      <c r="E589" t="str">
        <f t="shared" si="18"/>
        <v>Friday</v>
      </c>
      <c r="F589">
        <f t="shared" si="19"/>
        <v>5</v>
      </c>
      <c r="G589" s="1">
        <v>41859</v>
      </c>
      <c r="H589">
        <v>80</v>
      </c>
      <c r="I589">
        <v>90</v>
      </c>
      <c r="J589">
        <v>559</v>
      </c>
      <c r="K589">
        <v>468</v>
      </c>
      <c r="L589">
        <v>486</v>
      </c>
      <c r="M589" t="s">
        <v>7</v>
      </c>
    </row>
    <row r="590" spans="5:13" x14ac:dyDescent="0.3">
      <c r="E590" t="str">
        <f t="shared" si="18"/>
        <v>Saturday</v>
      </c>
      <c r="F590">
        <f t="shared" si="19"/>
        <v>6</v>
      </c>
      <c r="G590" s="1">
        <v>41860</v>
      </c>
      <c r="H590">
        <v>105</v>
      </c>
      <c r="I590">
        <v>73</v>
      </c>
      <c r="J590">
        <v>789</v>
      </c>
      <c r="K590">
        <v>336</v>
      </c>
      <c r="L590">
        <v>504</v>
      </c>
      <c r="M590" t="s">
        <v>8</v>
      </c>
    </row>
    <row r="591" spans="5:13" x14ac:dyDescent="0.3">
      <c r="E591" t="str">
        <f t="shared" si="18"/>
        <v>Sunday</v>
      </c>
      <c r="F591">
        <f t="shared" si="19"/>
        <v>7</v>
      </c>
      <c r="G591" s="1">
        <v>41861</v>
      </c>
      <c r="H591">
        <v>115</v>
      </c>
      <c r="I591">
        <v>54</v>
      </c>
      <c r="J591">
        <v>714</v>
      </c>
      <c r="K591">
        <v>235</v>
      </c>
      <c r="L591">
        <v>441</v>
      </c>
      <c r="M591" t="s">
        <v>8</v>
      </c>
    </row>
    <row r="592" spans="5:13" x14ac:dyDescent="0.3">
      <c r="E592" t="str">
        <f t="shared" si="18"/>
        <v>Monday</v>
      </c>
      <c r="F592">
        <f t="shared" si="19"/>
        <v>1</v>
      </c>
      <c r="G592" s="1">
        <v>41862</v>
      </c>
      <c r="H592">
        <v>95</v>
      </c>
      <c r="I592">
        <v>49</v>
      </c>
      <c r="J592">
        <v>548</v>
      </c>
      <c r="K592">
        <v>304</v>
      </c>
      <c r="L592">
        <v>308</v>
      </c>
      <c r="M592" t="s">
        <v>8</v>
      </c>
    </row>
    <row r="593" spans="5:13" x14ac:dyDescent="0.3">
      <c r="E593" t="str">
        <f t="shared" si="18"/>
        <v>Tuesday</v>
      </c>
      <c r="F593">
        <f t="shared" si="19"/>
        <v>2</v>
      </c>
      <c r="G593" s="1">
        <v>41863</v>
      </c>
      <c r="H593">
        <v>81</v>
      </c>
      <c r="I593">
        <v>32</v>
      </c>
      <c r="J593">
        <v>353</v>
      </c>
      <c r="K593">
        <v>200</v>
      </c>
      <c r="L593">
        <v>347</v>
      </c>
      <c r="M593" t="s">
        <v>8</v>
      </c>
    </row>
    <row r="594" spans="5:13" x14ac:dyDescent="0.3">
      <c r="E594" t="str">
        <f t="shared" si="18"/>
        <v>Wednesday</v>
      </c>
      <c r="F594">
        <f t="shared" si="19"/>
        <v>3</v>
      </c>
      <c r="G594" s="1">
        <v>41864</v>
      </c>
      <c r="H594">
        <v>73</v>
      </c>
      <c r="I594">
        <v>63</v>
      </c>
      <c r="J594">
        <v>445</v>
      </c>
      <c r="K594">
        <v>274</v>
      </c>
      <c r="L594">
        <v>317</v>
      </c>
      <c r="M594" t="s">
        <v>8</v>
      </c>
    </row>
    <row r="595" spans="5:13" x14ac:dyDescent="0.3">
      <c r="E595" t="str">
        <f t="shared" si="18"/>
        <v>Thursday</v>
      </c>
      <c r="F595">
        <f t="shared" si="19"/>
        <v>4</v>
      </c>
      <c r="G595" s="1">
        <v>41865</v>
      </c>
      <c r="H595">
        <v>95</v>
      </c>
      <c r="I595">
        <v>56</v>
      </c>
      <c r="J595">
        <v>401</v>
      </c>
      <c r="K595">
        <v>237</v>
      </c>
      <c r="L595">
        <v>416</v>
      </c>
      <c r="M595" t="s">
        <v>8</v>
      </c>
    </row>
    <row r="596" spans="5:13" x14ac:dyDescent="0.3">
      <c r="E596" t="str">
        <f t="shared" si="18"/>
        <v>Friday</v>
      </c>
      <c r="F596">
        <f t="shared" si="19"/>
        <v>5</v>
      </c>
      <c r="G596" s="1">
        <v>41866</v>
      </c>
      <c r="H596">
        <v>100</v>
      </c>
      <c r="I596">
        <v>67</v>
      </c>
      <c r="J596">
        <v>483</v>
      </c>
      <c r="K596">
        <v>328</v>
      </c>
      <c r="L596">
        <v>475</v>
      </c>
      <c r="M596" t="s">
        <v>8</v>
      </c>
    </row>
    <row r="597" spans="5:13" x14ac:dyDescent="0.3">
      <c r="E597" t="str">
        <f t="shared" si="18"/>
        <v>Saturday</v>
      </c>
      <c r="F597">
        <f t="shared" si="19"/>
        <v>6</v>
      </c>
      <c r="G597" s="1">
        <v>41867</v>
      </c>
      <c r="H597">
        <v>98</v>
      </c>
      <c r="I597">
        <v>47</v>
      </c>
      <c r="J597">
        <v>655</v>
      </c>
      <c r="K597">
        <v>460</v>
      </c>
      <c r="L597">
        <v>578</v>
      </c>
      <c r="M597" t="s">
        <v>7</v>
      </c>
    </row>
    <row r="598" spans="5:13" x14ac:dyDescent="0.3">
      <c r="E598" t="str">
        <f t="shared" si="18"/>
        <v>Sunday</v>
      </c>
      <c r="F598">
        <f t="shared" si="19"/>
        <v>7</v>
      </c>
      <c r="G598" s="1">
        <v>41868</v>
      </c>
      <c r="H598">
        <v>102</v>
      </c>
      <c r="I598">
        <v>49</v>
      </c>
      <c r="J598">
        <v>559</v>
      </c>
      <c r="K598">
        <v>247</v>
      </c>
      <c r="L598">
        <v>450</v>
      </c>
      <c r="M598" t="s">
        <v>8</v>
      </c>
    </row>
    <row r="599" spans="5:13" x14ac:dyDescent="0.3">
      <c r="E599" t="str">
        <f t="shared" si="18"/>
        <v>Monday</v>
      </c>
      <c r="F599">
        <f t="shared" si="19"/>
        <v>1</v>
      </c>
      <c r="G599" s="1">
        <v>41869</v>
      </c>
      <c r="H599">
        <v>85</v>
      </c>
      <c r="I599">
        <v>55</v>
      </c>
      <c r="J599">
        <v>571</v>
      </c>
      <c r="K599">
        <v>209</v>
      </c>
      <c r="L599">
        <v>249</v>
      </c>
      <c r="M599" t="s">
        <v>8</v>
      </c>
    </row>
    <row r="600" spans="5:13" x14ac:dyDescent="0.3">
      <c r="E600" t="str">
        <f t="shared" si="18"/>
        <v>Tuesday</v>
      </c>
      <c r="F600">
        <f t="shared" si="19"/>
        <v>2</v>
      </c>
      <c r="G600" s="1">
        <v>41870</v>
      </c>
      <c r="H600">
        <v>79</v>
      </c>
      <c r="I600">
        <v>51</v>
      </c>
      <c r="J600">
        <v>530</v>
      </c>
      <c r="K600">
        <v>280</v>
      </c>
      <c r="L600">
        <v>334</v>
      </c>
      <c r="M600" t="s">
        <v>8</v>
      </c>
    </row>
    <row r="601" spans="5:13" x14ac:dyDescent="0.3">
      <c r="E601" t="str">
        <f t="shared" si="18"/>
        <v>Wednesday</v>
      </c>
      <c r="F601">
        <f t="shared" si="19"/>
        <v>3</v>
      </c>
      <c r="G601" s="1">
        <v>41871</v>
      </c>
      <c r="H601">
        <v>84</v>
      </c>
      <c r="I601">
        <v>64</v>
      </c>
      <c r="J601">
        <v>482</v>
      </c>
      <c r="K601">
        <v>146</v>
      </c>
      <c r="L601">
        <v>294</v>
      </c>
      <c r="M601" t="s">
        <v>8</v>
      </c>
    </row>
    <row r="602" spans="5:13" x14ac:dyDescent="0.3">
      <c r="E602" t="str">
        <f t="shared" si="18"/>
        <v>Thursday</v>
      </c>
      <c r="F602">
        <f t="shared" si="19"/>
        <v>4</v>
      </c>
      <c r="G602" s="1">
        <v>41872</v>
      </c>
      <c r="H602">
        <v>88</v>
      </c>
      <c r="I602">
        <v>26</v>
      </c>
      <c r="J602">
        <v>429</v>
      </c>
      <c r="K602">
        <v>186</v>
      </c>
      <c r="L602">
        <v>435</v>
      </c>
      <c r="M602" t="s">
        <v>8</v>
      </c>
    </row>
    <row r="603" spans="5:13" x14ac:dyDescent="0.3">
      <c r="E603" t="str">
        <f t="shared" si="18"/>
        <v>Friday</v>
      </c>
      <c r="F603">
        <f t="shared" si="19"/>
        <v>5</v>
      </c>
      <c r="G603" s="1">
        <v>41873</v>
      </c>
      <c r="H603">
        <v>92</v>
      </c>
      <c r="I603">
        <v>32</v>
      </c>
      <c r="J603">
        <v>578</v>
      </c>
      <c r="K603">
        <v>278</v>
      </c>
      <c r="L603">
        <v>478</v>
      </c>
      <c r="M603" t="s">
        <v>8</v>
      </c>
    </row>
    <row r="604" spans="5:13" x14ac:dyDescent="0.3">
      <c r="E604" t="str">
        <f t="shared" si="18"/>
        <v>Saturday</v>
      </c>
      <c r="F604">
        <f t="shared" si="19"/>
        <v>6</v>
      </c>
      <c r="G604" s="1">
        <v>41874</v>
      </c>
      <c r="H604">
        <v>127</v>
      </c>
      <c r="I604">
        <v>78</v>
      </c>
      <c r="J604">
        <v>701</v>
      </c>
      <c r="K604">
        <v>311</v>
      </c>
      <c r="L604">
        <v>418</v>
      </c>
      <c r="M604" t="s">
        <v>8</v>
      </c>
    </row>
    <row r="605" spans="5:13" x14ac:dyDescent="0.3">
      <c r="E605" t="str">
        <f t="shared" si="18"/>
        <v>Sunday</v>
      </c>
      <c r="F605">
        <f t="shared" si="19"/>
        <v>7</v>
      </c>
      <c r="G605" s="1">
        <v>41875</v>
      </c>
      <c r="H605">
        <v>126</v>
      </c>
      <c r="I605">
        <v>86</v>
      </c>
      <c r="J605">
        <v>560</v>
      </c>
      <c r="K605">
        <v>551</v>
      </c>
      <c r="L605">
        <v>546</v>
      </c>
      <c r="M605" t="s">
        <v>7</v>
      </c>
    </row>
    <row r="606" spans="5:13" x14ac:dyDescent="0.3">
      <c r="E606" t="str">
        <f t="shared" si="18"/>
        <v>Monday</v>
      </c>
      <c r="F606">
        <f t="shared" si="19"/>
        <v>1</v>
      </c>
      <c r="G606" s="1">
        <v>41876</v>
      </c>
      <c r="H606">
        <v>78</v>
      </c>
      <c r="I606">
        <v>52</v>
      </c>
      <c r="J606">
        <v>623</v>
      </c>
      <c r="K606">
        <v>327</v>
      </c>
      <c r="L606">
        <v>445</v>
      </c>
      <c r="M606" t="s">
        <v>8</v>
      </c>
    </row>
    <row r="607" spans="5:13" x14ac:dyDescent="0.3">
      <c r="E607" t="str">
        <f t="shared" si="18"/>
        <v>Tuesday</v>
      </c>
      <c r="F607">
        <f t="shared" si="19"/>
        <v>2</v>
      </c>
      <c r="G607" s="1">
        <v>41877</v>
      </c>
      <c r="H607">
        <v>69</v>
      </c>
      <c r="I607">
        <v>68</v>
      </c>
      <c r="J607">
        <v>502</v>
      </c>
      <c r="K607">
        <v>212</v>
      </c>
      <c r="L607">
        <v>499</v>
      </c>
      <c r="M607" t="s">
        <v>8</v>
      </c>
    </row>
    <row r="608" spans="5:13" x14ac:dyDescent="0.3">
      <c r="E608" t="str">
        <f t="shared" si="18"/>
        <v>Wednesday</v>
      </c>
      <c r="F608">
        <f t="shared" si="19"/>
        <v>3</v>
      </c>
      <c r="G608" s="1">
        <v>41878</v>
      </c>
      <c r="H608">
        <v>90</v>
      </c>
      <c r="I608">
        <v>40</v>
      </c>
      <c r="J608">
        <v>490</v>
      </c>
      <c r="K608">
        <v>333</v>
      </c>
      <c r="L608">
        <v>393</v>
      </c>
      <c r="M608" t="s">
        <v>8</v>
      </c>
    </row>
    <row r="609" spans="5:13" x14ac:dyDescent="0.3">
      <c r="E609" t="str">
        <f t="shared" si="18"/>
        <v>Thursday</v>
      </c>
      <c r="F609">
        <f t="shared" si="19"/>
        <v>4</v>
      </c>
      <c r="G609" s="1">
        <v>41879</v>
      </c>
      <c r="H609">
        <v>86</v>
      </c>
      <c r="I609">
        <v>52</v>
      </c>
      <c r="J609">
        <v>552</v>
      </c>
      <c r="K609">
        <v>277</v>
      </c>
      <c r="L609">
        <v>365</v>
      </c>
      <c r="M609" t="s">
        <v>8</v>
      </c>
    </row>
    <row r="610" spans="5:13" x14ac:dyDescent="0.3">
      <c r="E610" t="str">
        <f t="shared" si="18"/>
        <v>Friday</v>
      </c>
      <c r="F610">
        <f t="shared" si="19"/>
        <v>5</v>
      </c>
      <c r="G610" s="1">
        <v>41880</v>
      </c>
      <c r="H610">
        <v>99</v>
      </c>
      <c r="I610">
        <v>45</v>
      </c>
      <c r="J610">
        <v>576</v>
      </c>
      <c r="K610">
        <v>353</v>
      </c>
      <c r="L610">
        <v>442</v>
      </c>
      <c r="M610" t="s">
        <v>7</v>
      </c>
    </row>
    <row r="611" spans="5:13" x14ac:dyDescent="0.3">
      <c r="E611" t="str">
        <f t="shared" si="18"/>
        <v>Saturday</v>
      </c>
      <c r="F611">
        <f t="shared" si="19"/>
        <v>6</v>
      </c>
      <c r="G611" s="1">
        <v>41881</v>
      </c>
      <c r="H611">
        <v>74</v>
      </c>
      <c r="I611">
        <v>59</v>
      </c>
      <c r="J611">
        <v>886</v>
      </c>
      <c r="K611">
        <v>250</v>
      </c>
      <c r="L611">
        <v>615</v>
      </c>
      <c r="M611" t="s">
        <v>8</v>
      </c>
    </row>
    <row r="612" spans="5:13" x14ac:dyDescent="0.3">
      <c r="E612" t="str">
        <f t="shared" si="18"/>
        <v>Sunday</v>
      </c>
      <c r="F612">
        <f t="shared" si="19"/>
        <v>7</v>
      </c>
      <c r="G612" s="1">
        <v>41882</v>
      </c>
      <c r="H612">
        <v>137</v>
      </c>
      <c r="I612">
        <v>58</v>
      </c>
      <c r="J612">
        <v>698</v>
      </c>
      <c r="K612">
        <v>385</v>
      </c>
      <c r="L612">
        <v>581</v>
      </c>
      <c r="M612" t="s">
        <v>7</v>
      </c>
    </row>
    <row r="613" spans="5:13" x14ac:dyDescent="0.3">
      <c r="E613" t="str">
        <f t="shared" si="18"/>
        <v>Monday</v>
      </c>
      <c r="F613">
        <f t="shared" si="19"/>
        <v>1</v>
      </c>
      <c r="G613" s="1">
        <v>41883</v>
      </c>
      <c r="H613">
        <v>90</v>
      </c>
      <c r="I613">
        <v>52</v>
      </c>
      <c r="J613">
        <v>351</v>
      </c>
      <c r="K613">
        <v>221</v>
      </c>
      <c r="L613">
        <v>229</v>
      </c>
      <c r="M613" t="s">
        <v>8</v>
      </c>
    </row>
    <row r="614" spans="5:13" x14ac:dyDescent="0.3">
      <c r="E614" t="str">
        <f t="shared" si="18"/>
        <v>Tuesday</v>
      </c>
      <c r="F614">
        <f t="shared" si="19"/>
        <v>2</v>
      </c>
      <c r="G614" s="1">
        <v>41884</v>
      </c>
      <c r="H614">
        <v>108</v>
      </c>
      <c r="I614">
        <v>71</v>
      </c>
      <c r="J614">
        <v>555</v>
      </c>
      <c r="K614">
        <v>212</v>
      </c>
      <c r="L614">
        <v>322</v>
      </c>
      <c r="M614" t="s">
        <v>7</v>
      </c>
    </row>
    <row r="615" spans="5:13" x14ac:dyDescent="0.3">
      <c r="E615" t="str">
        <f t="shared" si="18"/>
        <v>Wednesday</v>
      </c>
      <c r="F615">
        <f t="shared" si="19"/>
        <v>3</v>
      </c>
      <c r="G615" s="1">
        <v>41885</v>
      </c>
      <c r="H615">
        <v>82</v>
      </c>
      <c r="I615">
        <v>46</v>
      </c>
      <c r="J615">
        <v>634</v>
      </c>
      <c r="K615">
        <v>133</v>
      </c>
      <c r="L615">
        <v>333</v>
      </c>
      <c r="M615" t="s">
        <v>8</v>
      </c>
    </row>
    <row r="616" spans="5:13" x14ac:dyDescent="0.3">
      <c r="E616" t="str">
        <f t="shared" si="18"/>
        <v>Thursday</v>
      </c>
      <c r="F616">
        <f t="shared" si="19"/>
        <v>4</v>
      </c>
      <c r="G616" s="1">
        <v>41886</v>
      </c>
      <c r="H616">
        <v>82</v>
      </c>
      <c r="I616">
        <v>34</v>
      </c>
      <c r="J616">
        <v>445</v>
      </c>
      <c r="K616">
        <v>211</v>
      </c>
      <c r="L616">
        <v>214</v>
      </c>
      <c r="M616" t="s">
        <v>8</v>
      </c>
    </row>
    <row r="617" spans="5:13" x14ac:dyDescent="0.3">
      <c r="E617" t="str">
        <f t="shared" si="18"/>
        <v>Friday</v>
      </c>
      <c r="F617">
        <f t="shared" si="19"/>
        <v>5</v>
      </c>
      <c r="G617" s="1">
        <v>41887</v>
      </c>
      <c r="H617">
        <v>124</v>
      </c>
      <c r="I617">
        <v>82</v>
      </c>
      <c r="J617">
        <v>759</v>
      </c>
      <c r="K617">
        <v>204</v>
      </c>
      <c r="L617">
        <v>426</v>
      </c>
      <c r="M617" t="s">
        <v>8</v>
      </c>
    </row>
    <row r="618" spans="5:13" x14ac:dyDescent="0.3">
      <c r="E618" t="str">
        <f t="shared" si="18"/>
        <v>Saturday</v>
      </c>
      <c r="F618">
        <f t="shared" si="19"/>
        <v>6</v>
      </c>
      <c r="G618" s="1">
        <v>41888</v>
      </c>
      <c r="H618">
        <v>90</v>
      </c>
      <c r="I618">
        <v>80</v>
      </c>
      <c r="J618">
        <v>465</v>
      </c>
      <c r="K618">
        <v>312</v>
      </c>
      <c r="L618">
        <v>355</v>
      </c>
      <c r="M618" t="s">
        <v>8</v>
      </c>
    </row>
    <row r="619" spans="5:13" x14ac:dyDescent="0.3">
      <c r="E619" t="str">
        <f t="shared" si="18"/>
        <v>Sunday</v>
      </c>
      <c r="F619">
        <f t="shared" si="19"/>
        <v>7</v>
      </c>
      <c r="G619" s="1">
        <v>41889</v>
      </c>
      <c r="H619">
        <v>85</v>
      </c>
      <c r="I619">
        <v>42</v>
      </c>
      <c r="J619">
        <v>511</v>
      </c>
      <c r="K619">
        <v>298</v>
      </c>
      <c r="L619">
        <v>303</v>
      </c>
      <c r="M619" t="s">
        <v>8</v>
      </c>
    </row>
    <row r="620" spans="5:13" x14ac:dyDescent="0.3">
      <c r="E620" t="str">
        <f t="shared" si="18"/>
        <v>Monday</v>
      </c>
      <c r="F620">
        <f t="shared" si="19"/>
        <v>1</v>
      </c>
      <c r="G620" s="1">
        <v>41890</v>
      </c>
      <c r="H620">
        <v>70</v>
      </c>
      <c r="I620">
        <v>40</v>
      </c>
      <c r="J620">
        <v>467</v>
      </c>
      <c r="K620">
        <v>140</v>
      </c>
      <c r="L620">
        <v>219</v>
      </c>
      <c r="M620" t="s">
        <v>8</v>
      </c>
    </row>
    <row r="621" spans="5:13" x14ac:dyDescent="0.3">
      <c r="E621" t="str">
        <f t="shared" si="18"/>
        <v>Tuesday</v>
      </c>
      <c r="F621">
        <f t="shared" si="19"/>
        <v>2</v>
      </c>
      <c r="G621" s="1">
        <v>41891</v>
      </c>
      <c r="H621">
        <v>94</v>
      </c>
      <c r="I621">
        <v>40</v>
      </c>
      <c r="J621">
        <v>681</v>
      </c>
      <c r="K621">
        <v>210</v>
      </c>
      <c r="L621">
        <v>458</v>
      </c>
      <c r="M621" t="s">
        <v>8</v>
      </c>
    </row>
    <row r="622" spans="5:13" x14ac:dyDescent="0.3">
      <c r="E622" t="str">
        <f t="shared" si="18"/>
        <v>Wednesday</v>
      </c>
      <c r="F622">
        <f t="shared" si="19"/>
        <v>3</v>
      </c>
      <c r="G622" s="1">
        <v>41892</v>
      </c>
      <c r="H622">
        <v>51</v>
      </c>
      <c r="I622">
        <v>46</v>
      </c>
      <c r="J622">
        <v>570</v>
      </c>
      <c r="K622">
        <v>172</v>
      </c>
      <c r="L622">
        <v>347</v>
      </c>
      <c r="M622" t="s">
        <v>8</v>
      </c>
    </row>
    <row r="623" spans="5:13" x14ac:dyDescent="0.3">
      <c r="E623" t="str">
        <f t="shared" si="18"/>
        <v>Thursday</v>
      </c>
      <c r="F623">
        <f t="shared" si="19"/>
        <v>4</v>
      </c>
      <c r="G623" s="1">
        <v>41893</v>
      </c>
      <c r="H623">
        <v>96</v>
      </c>
      <c r="I623">
        <v>52</v>
      </c>
      <c r="J623">
        <v>294</v>
      </c>
      <c r="K623">
        <v>173</v>
      </c>
      <c r="L623">
        <v>214</v>
      </c>
      <c r="M623" t="s">
        <v>8</v>
      </c>
    </row>
    <row r="624" spans="5:13" x14ac:dyDescent="0.3">
      <c r="E624" t="str">
        <f t="shared" si="18"/>
        <v>Friday</v>
      </c>
      <c r="F624">
        <f t="shared" si="19"/>
        <v>5</v>
      </c>
      <c r="G624" s="1">
        <v>41894</v>
      </c>
      <c r="H624">
        <v>105</v>
      </c>
      <c r="I624">
        <v>60</v>
      </c>
      <c r="J624">
        <v>788</v>
      </c>
      <c r="K624">
        <v>157</v>
      </c>
      <c r="L624">
        <v>416</v>
      </c>
      <c r="M624" t="s">
        <v>8</v>
      </c>
    </row>
    <row r="625" spans="5:13" x14ac:dyDescent="0.3">
      <c r="E625" t="str">
        <f t="shared" si="18"/>
        <v>Saturday</v>
      </c>
      <c r="F625">
        <f t="shared" si="19"/>
        <v>6</v>
      </c>
      <c r="G625" s="1">
        <v>41895</v>
      </c>
      <c r="H625">
        <v>90</v>
      </c>
      <c r="I625">
        <v>95</v>
      </c>
      <c r="J625">
        <v>422</v>
      </c>
      <c r="K625">
        <v>189</v>
      </c>
      <c r="L625">
        <v>443</v>
      </c>
      <c r="M625" t="s">
        <v>8</v>
      </c>
    </row>
    <row r="626" spans="5:13" x14ac:dyDescent="0.3">
      <c r="E626" t="str">
        <f t="shared" si="18"/>
        <v>Sunday</v>
      </c>
      <c r="F626">
        <f t="shared" si="19"/>
        <v>7</v>
      </c>
      <c r="G626" s="1">
        <v>41896</v>
      </c>
      <c r="H626">
        <v>72</v>
      </c>
      <c r="I626">
        <v>62</v>
      </c>
      <c r="J626">
        <v>576</v>
      </c>
      <c r="K626">
        <v>206</v>
      </c>
      <c r="L626">
        <v>486</v>
      </c>
      <c r="M626" t="s">
        <v>8</v>
      </c>
    </row>
    <row r="627" spans="5:13" x14ac:dyDescent="0.3">
      <c r="E627" t="str">
        <f t="shared" si="18"/>
        <v>Monday</v>
      </c>
      <c r="F627">
        <f t="shared" si="19"/>
        <v>1</v>
      </c>
      <c r="G627" s="1">
        <v>41897</v>
      </c>
      <c r="H627">
        <v>86</v>
      </c>
      <c r="I627">
        <v>29</v>
      </c>
      <c r="J627">
        <v>575</v>
      </c>
      <c r="K627">
        <v>288</v>
      </c>
      <c r="L627">
        <v>335</v>
      </c>
      <c r="M627" t="s">
        <v>8</v>
      </c>
    </row>
    <row r="628" spans="5:13" x14ac:dyDescent="0.3">
      <c r="E628" t="str">
        <f t="shared" si="18"/>
        <v>Tuesday</v>
      </c>
      <c r="F628">
        <f t="shared" si="19"/>
        <v>2</v>
      </c>
      <c r="G628" s="1">
        <v>41898</v>
      </c>
      <c r="H628">
        <v>99</v>
      </c>
      <c r="I628">
        <v>37</v>
      </c>
      <c r="J628">
        <v>397</v>
      </c>
      <c r="K628">
        <v>200</v>
      </c>
      <c r="L628">
        <v>360</v>
      </c>
      <c r="M628" t="s">
        <v>8</v>
      </c>
    </row>
    <row r="629" spans="5:13" x14ac:dyDescent="0.3">
      <c r="E629" t="str">
        <f t="shared" si="18"/>
        <v>Wednesday</v>
      </c>
      <c r="F629">
        <f t="shared" si="19"/>
        <v>3</v>
      </c>
      <c r="G629" s="1">
        <v>41899</v>
      </c>
      <c r="H629">
        <v>68</v>
      </c>
      <c r="I629">
        <v>55</v>
      </c>
      <c r="J629">
        <v>395</v>
      </c>
      <c r="K629">
        <v>198</v>
      </c>
      <c r="L629">
        <v>442</v>
      </c>
      <c r="M629" t="s">
        <v>8</v>
      </c>
    </row>
    <row r="630" spans="5:13" x14ac:dyDescent="0.3">
      <c r="E630" t="str">
        <f t="shared" si="18"/>
        <v>Thursday</v>
      </c>
      <c r="F630">
        <f t="shared" si="19"/>
        <v>4</v>
      </c>
      <c r="G630" s="1">
        <v>41900</v>
      </c>
      <c r="H630">
        <v>43</v>
      </c>
      <c r="I630">
        <v>48</v>
      </c>
      <c r="J630">
        <v>441</v>
      </c>
      <c r="K630">
        <v>251</v>
      </c>
      <c r="L630">
        <v>420</v>
      </c>
      <c r="M630" t="s">
        <v>8</v>
      </c>
    </row>
    <row r="631" spans="5:13" x14ac:dyDescent="0.3">
      <c r="E631" t="str">
        <f t="shared" si="18"/>
        <v>Friday</v>
      </c>
      <c r="F631">
        <f t="shared" si="19"/>
        <v>5</v>
      </c>
      <c r="G631" s="1">
        <v>41901</v>
      </c>
      <c r="H631">
        <v>104</v>
      </c>
      <c r="I631">
        <v>68</v>
      </c>
      <c r="J631">
        <v>697</v>
      </c>
      <c r="K631">
        <v>306</v>
      </c>
      <c r="L631">
        <v>334</v>
      </c>
      <c r="M631" t="s">
        <v>8</v>
      </c>
    </row>
    <row r="632" spans="5:13" x14ac:dyDescent="0.3">
      <c r="E632" t="str">
        <f t="shared" si="18"/>
        <v>Saturday</v>
      </c>
      <c r="F632">
        <f t="shared" si="19"/>
        <v>6</v>
      </c>
      <c r="G632" s="1">
        <v>41902</v>
      </c>
      <c r="H632">
        <v>142</v>
      </c>
      <c r="I632">
        <v>87</v>
      </c>
      <c r="J632">
        <v>555</v>
      </c>
      <c r="K632">
        <v>230</v>
      </c>
      <c r="L632">
        <v>638</v>
      </c>
      <c r="M632" t="s">
        <v>7</v>
      </c>
    </row>
    <row r="633" spans="5:13" x14ac:dyDescent="0.3">
      <c r="E633" t="str">
        <f t="shared" si="18"/>
        <v>Sunday</v>
      </c>
      <c r="F633">
        <f t="shared" si="19"/>
        <v>7</v>
      </c>
      <c r="G633" s="1">
        <v>41903</v>
      </c>
      <c r="H633">
        <v>113</v>
      </c>
      <c r="I633">
        <v>54</v>
      </c>
      <c r="J633">
        <v>656</v>
      </c>
      <c r="K633">
        <v>216</v>
      </c>
      <c r="L633">
        <v>601</v>
      </c>
      <c r="M633" t="s">
        <v>8</v>
      </c>
    </row>
    <row r="634" spans="5:13" x14ac:dyDescent="0.3">
      <c r="E634" t="str">
        <f t="shared" si="18"/>
        <v>Monday</v>
      </c>
      <c r="F634">
        <f t="shared" si="19"/>
        <v>1</v>
      </c>
      <c r="G634" s="1">
        <v>41904</v>
      </c>
      <c r="H634">
        <v>68</v>
      </c>
      <c r="I634">
        <v>63</v>
      </c>
      <c r="J634">
        <v>494</v>
      </c>
      <c r="K634">
        <v>256</v>
      </c>
      <c r="L634">
        <v>422</v>
      </c>
      <c r="M634" t="s">
        <v>8</v>
      </c>
    </row>
    <row r="635" spans="5:13" x14ac:dyDescent="0.3">
      <c r="E635" t="str">
        <f t="shared" si="18"/>
        <v>Tuesday</v>
      </c>
      <c r="F635">
        <f t="shared" si="19"/>
        <v>2</v>
      </c>
      <c r="G635" s="1">
        <v>41905</v>
      </c>
      <c r="H635">
        <v>67</v>
      </c>
      <c r="I635">
        <v>60</v>
      </c>
      <c r="J635">
        <v>370</v>
      </c>
      <c r="K635">
        <v>270</v>
      </c>
      <c r="L635">
        <v>374</v>
      </c>
      <c r="M635" t="s">
        <v>8</v>
      </c>
    </row>
    <row r="636" spans="5:13" x14ac:dyDescent="0.3">
      <c r="E636" t="str">
        <f t="shared" si="18"/>
        <v>Wednesday</v>
      </c>
      <c r="F636">
        <f t="shared" si="19"/>
        <v>3</v>
      </c>
      <c r="G636" s="1">
        <v>41906</v>
      </c>
      <c r="H636">
        <v>96</v>
      </c>
      <c r="I636">
        <v>43</v>
      </c>
      <c r="J636">
        <v>590</v>
      </c>
      <c r="K636">
        <v>248</v>
      </c>
      <c r="L636">
        <v>281</v>
      </c>
      <c r="M636" t="s">
        <v>8</v>
      </c>
    </row>
    <row r="637" spans="5:13" x14ac:dyDescent="0.3">
      <c r="E637" t="str">
        <f t="shared" si="18"/>
        <v>Thursday</v>
      </c>
      <c r="F637">
        <f t="shared" si="19"/>
        <v>4</v>
      </c>
      <c r="G637" s="1">
        <v>41907</v>
      </c>
      <c r="H637">
        <v>95</v>
      </c>
      <c r="I637">
        <v>34</v>
      </c>
      <c r="J637">
        <v>501</v>
      </c>
      <c r="K637">
        <v>180</v>
      </c>
      <c r="L637">
        <v>526</v>
      </c>
      <c r="M637" t="s">
        <v>8</v>
      </c>
    </row>
    <row r="638" spans="5:13" x14ac:dyDescent="0.3">
      <c r="E638" t="str">
        <f t="shared" si="18"/>
        <v>Friday</v>
      </c>
      <c r="F638">
        <f t="shared" si="19"/>
        <v>5</v>
      </c>
      <c r="G638" s="1">
        <v>41908</v>
      </c>
      <c r="H638">
        <v>102</v>
      </c>
      <c r="I638">
        <v>53</v>
      </c>
      <c r="J638">
        <v>514</v>
      </c>
      <c r="K638">
        <v>279</v>
      </c>
      <c r="L638">
        <v>338</v>
      </c>
      <c r="M638" t="s">
        <v>8</v>
      </c>
    </row>
    <row r="639" spans="5:13" x14ac:dyDescent="0.3">
      <c r="E639" t="str">
        <f t="shared" si="18"/>
        <v>Saturday</v>
      </c>
      <c r="F639">
        <f t="shared" si="19"/>
        <v>6</v>
      </c>
      <c r="G639" s="1">
        <v>41909</v>
      </c>
      <c r="H639">
        <v>99</v>
      </c>
      <c r="I639">
        <v>49</v>
      </c>
      <c r="J639">
        <v>769</v>
      </c>
      <c r="K639">
        <v>275</v>
      </c>
      <c r="L639">
        <v>537</v>
      </c>
      <c r="M639" t="s">
        <v>8</v>
      </c>
    </row>
    <row r="640" spans="5:13" x14ac:dyDescent="0.3">
      <c r="E640" t="str">
        <f t="shared" si="18"/>
        <v>Sunday</v>
      </c>
      <c r="F640">
        <f t="shared" si="19"/>
        <v>7</v>
      </c>
      <c r="G640" s="1">
        <v>41910</v>
      </c>
      <c r="H640">
        <v>81</v>
      </c>
      <c r="I640">
        <v>64</v>
      </c>
      <c r="J640">
        <v>697</v>
      </c>
      <c r="K640">
        <v>138</v>
      </c>
      <c r="L640">
        <v>293</v>
      </c>
      <c r="M640" t="s">
        <v>8</v>
      </c>
    </row>
    <row r="641" spans="5:13" x14ac:dyDescent="0.3">
      <c r="E641" t="str">
        <f t="shared" si="18"/>
        <v>Monday</v>
      </c>
      <c r="F641">
        <f t="shared" si="19"/>
        <v>1</v>
      </c>
      <c r="G641" s="1">
        <v>41911</v>
      </c>
      <c r="H641">
        <v>106</v>
      </c>
      <c r="I641">
        <v>43</v>
      </c>
      <c r="J641">
        <v>600</v>
      </c>
      <c r="K641">
        <v>161</v>
      </c>
      <c r="L641">
        <v>435</v>
      </c>
      <c r="M641" t="s">
        <v>8</v>
      </c>
    </row>
    <row r="642" spans="5:13" x14ac:dyDescent="0.3">
      <c r="E642" t="str">
        <f t="shared" si="18"/>
        <v>Tuesday</v>
      </c>
      <c r="F642">
        <f t="shared" si="19"/>
        <v>2</v>
      </c>
      <c r="G642" s="1">
        <v>41912</v>
      </c>
      <c r="H642">
        <v>66</v>
      </c>
      <c r="I642">
        <v>40</v>
      </c>
      <c r="J642">
        <v>626</v>
      </c>
      <c r="K642">
        <v>125</v>
      </c>
      <c r="L642">
        <v>361</v>
      </c>
      <c r="M642" t="s">
        <v>8</v>
      </c>
    </row>
    <row r="643" spans="5:13" x14ac:dyDescent="0.3">
      <c r="E643" t="str">
        <f t="shared" si="18"/>
        <v>Wednesday</v>
      </c>
      <c r="F643">
        <f t="shared" si="19"/>
        <v>3</v>
      </c>
      <c r="G643" s="1">
        <v>41913</v>
      </c>
      <c r="H643">
        <v>87</v>
      </c>
      <c r="I643">
        <v>48</v>
      </c>
      <c r="J643">
        <v>440</v>
      </c>
      <c r="K643">
        <v>193</v>
      </c>
      <c r="L643">
        <v>306</v>
      </c>
      <c r="M643" t="s">
        <v>8</v>
      </c>
    </row>
    <row r="644" spans="5:13" x14ac:dyDescent="0.3">
      <c r="E644" t="str">
        <f t="shared" si="18"/>
        <v>Thursday</v>
      </c>
      <c r="F644">
        <f t="shared" si="19"/>
        <v>4</v>
      </c>
      <c r="G644" s="1">
        <v>41914</v>
      </c>
      <c r="H644">
        <v>76</v>
      </c>
      <c r="I644">
        <v>29</v>
      </c>
      <c r="J644">
        <v>535</v>
      </c>
      <c r="K644">
        <v>240</v>
      </c>
      <c r="L644">
        <v>402</v>
      </c>
      <c r="M644" t="s">
        <v>8</v>
      </c>
    </row>
    <row r="645" spans="5:13" x14ac:dyDescent="0.3">
      <c r="E645" t="str">
        <f t="shared" ref="E645:E708" si="20">VLOOKUP(F645,lookday,2)</f>
        <v>Friday</v>
      </c>
      <c r="F645">
        <f t="shared" si="19"/>
        <v>5</v>
      </c>
      <c r="G645" s="1">
        <v>41915</v>
      </c>
      <c r="H645">
        <v>96</v>
      </c>
      <c r="I645">
        <v>71</v>
      </c>
      <c r="J645">
        <v>631</v>
      </c>
      <c r="K645">
        <v>267</v>
      </c>
      <c r="L645">
        <v>274</v>
      </c>
      <c r="M645" t="s">
        <v>8</v>
      </c>
    </row>
    <row r="646" spans="5:13" x14ac:dyDescent="0.3">
      <c r="E646" t="str">
        <f t="shared" si="20"/>
        <v>Saturday</v>
      </c>
      <c r="F646">
        <f t="shared" ref="F646:F709" si="21">WEEKDAY(G646,2)</f>
        <v>6</v>
      </c>
      <c r="G646" s="1">
        <v>41916</v>
      </c>
      <c r="H646">
        <v>102</v>
      </c>
      <c r="I646">
        <v>77</v>
      </c>
      <c r="J646">
        <v>444</v>
      </c>
      <c r="K646">
        <v>230</v>
      </c>
      <c r="L646">
        <v>687</v>
      </c>
      <c r="M646" t="s">
        <v>8</v>
      </c>
    </row>
    <row r="647" spans="5:13" x14ac:dyDescent="0.3">
      <c r="E647" t="str">
        <f t="shared" si="20"/>
        <v>Sunday</v>
      </c>
      <c r="F647">
        <f t="shared" si="21"/>
        <v>7</v>
      </c>
      <c r="G647" s="1">
        <v>41917</v>
      </c>
      <c r="H647">
        <v>113</v>
      </c>
      <c r="I647">
        <v>53</v>
      </c>
      <c r="J647">
        <v>689</v>
      </c>
      <c r="K647">
        <v>272</v>
      </c>
      <c r="L647">
        <v>617</v>
      </c>
      <c r="M647" t="s">
        <v>8</v>
      </c>
    </row>
    <row r="648" spans="5:13" x14ac:dyDescent="0.3">
      <c r="E648" t="str">
        <f t="shared" si="20"/>
        <v>Monday</v>
      </c>
      <c r="F648">
        <f t="shared" si="21"/>
        <v>1</v>
      </c>
      <c r="G648" s="1">
        <v>41918</v>
      </c>
      <c r="H648">
        <v>84</v>
      </c>
      <c r="I648">
        <v>61</v>
      </c>
      <c r="J648">
        <v>585</v>
      </c>
      <c r="K648">
        <v>148</v>
      </c>
      <c r="L648">
        <v>397</v>
      </c>
      <c r="M648" t="s">
        <v>8</v>
      </c>
    </row>
    <row r="649" spans="5:13" x14ac:dyDescent="0.3">
      <c r="E649" t="str">
        <f t="shared" si="20"/>
        <v>Tuesday</v>
      </c>
      <c r="F649">
        <f t="shared" si="21"/>
        <v>2</v>
      </c>
      <c r="G649" s="1">
        <v>41919</v>
      </c>
      <c r="H649">
        <v>75</v>
      </c>
      <c r="I649">
        <v>51</v>
      </c>
      <c r="J649">
        <v>482</v>
      </c>
      <c r="K649">
        <v>176</v>
      </c>
      <c r="L649">
        <v>241</v>
      </c>
      <c r="M649" t="s">
        <v>8</v>
      </c>
    </row>
    <row r="650" spans="5:13" x14ac:dyDescent="0.3">
      <c r="E650" t="str">
        <f t="shared" si="20"/>
        <v>Wednesday</v>
      </c>
      <c r="F650">
        <f t="shared" si="21"/>
        <v>3</v>
      </c>
      <c r="G650" s="1">
        <v>41920</v>
      </c>
      <c r="H650">
        <v>74</v>
      </c>
      <c r="I650">
        <v>22</v>
      </c>
      <c r="J650">
        <v>376</v>
      </c>
      <c r="K650">
        <v>184</v>
      </c>
      <c r="L650">
        <v>461</v>
      </c>
      <c r="M650" t="s">
        <v>8</v>
      </c>
    </row>
    <row r="651" spans="5:13" x14ac:dyDescent="0.3">
      <c r="E651" t="str">
        <f t="shared" si="20"/>
        <v>Thursday</v>
      </c>
      <c r="F651">
        <f t="shared" si="21"/>
        <v>4</v>
      </c>
      <c r="G651" s="1">
        <v>41921</v>
      </c>
      <c r="H651">
        <v>62</v>
      </c>
      <c r="I651">
        <v>65</v>
      </c>
      <c r="J651">
        <v>625</v>
      </c>
      <c r="K651">
        <v>206</v>
      </c>
      <c r="L651">
        <v>253</v>
      </c>
      <c r="M651" t="s">
        <v>8</v>
      </c>
    </row>
    <row r="652" spans="5:13" x14ac:dyDescent="0.3">
      <c r="E652" t="str">
        <f t="shared" si="20"/>
        <v>Friday</v>
      </c>
      <c r="F652">
        <f t="shared" si="21"/>
        <v>5</v>
      </c>
      <c r="G652" s="1">
        <v>41922</v>
      </c>
      <c r="H652">
        <v>86</v>
      </c>
      <c r="I652">
        <v>63</v>
      </c>
      <c r="J652">
        <v>514</v>
      </c>
      <c r="K652">
        <v>225</v>
      </c>
      <c r="L652">
        <v>329</v>
      </c>
      <c r="M652" t="s">
        <v>8</v>
      </c>
    </row>
    <row r="653" spans="5:13" x14ac:dyDescent="0.3">
      <c r="E653" t="str">
        <f t="shared" si="20"/>
        <v>Saturday</v>
      </c>
      <c r="F653">
        <f t="shared" si="21"/>
        <v>6</v>
      </c>
      <c r="G653" s="1">
        <v>41923</v>
      </c>
      <c r="H653">
        <v>85</v>
      </c>
      <c r="I653">
        <v>58</v>
      </c>
      <c r="J653">
        <v>540</v>
      </c>
      <c r="K653">
        <v>269</v>
      </c>
      <c r="L653">
        <v>491</v>
      </c>
      <c r="M653" t="s">
        <v>8</v>
      </c>
    </row>
    <row r="654" spans="5:13" x14ac:dyDescent="0.3">
      <c r="E654" t="str">
        <f t="shared" si="20"/>
        <v>Sunday</v>
      </c>
      <c r="F654">
        <f t="shared" si="21"/>
        <v>7</v>
      </c>
      <c r="G654" s="1">
        <v>41924</v>
      </c>
      <c r="H654">
        <v>80</v>
      </c>
      <c r="I654">
        <v>76</v>
      </c>
      <c r="J654">
        <v>385</v>
      </c>
      <c r="K654">
        <v>223</v>
      </c>
      <c r="L654">
        <v>233</v>
      </c>
      <c r="M654" t="s">
        <v>8</v>
      </c>
    </row>
    <row r="655" spans="5:13" x14ac:dyDescent="0.3">
      <c r="E655" t="str">
        <f t="shared" si="20"/>
        <v>Monday</v>
      </c>
      <c r="F655">
        <f t="shared" si="21"/>
        <v>1</v>
      </c>
      <c r="G655" s="1">
        <v>41925</v>
      </c>
      <c r="H655">
        <v>63</v>
      </c>
      <c r="I655">
        <v>52</v>
      </c>
      <c r="J655">
        <v>637</v>
      </c>
      <c r="K655">
        <v>209</v>
      </c>
      <c r="L655">
        <v>317</v>
      </c>
      <c r="M655" t="s">
        <v>8</v>
      </c>
    </row>
    <row r="656" spans="5:13" x14ac:dyDescent="0.3">
      <c r="E656" t="str">
        <f t="shared" si="20"/>
        <v>Tuesday</v>
      </c>
      <c r="F656">
        <f t="shared" si="21"/>
        <v>2</v>
      </c>
      <c r="G656" s="1">
        <v>41926</v>
      </c>
      <c r="H656">
        <v>65</v>
      </c>
      <c r="I656">
        <v>49</v>
      </c>
      <c r="J656">
        <v>590</v>
      </c>
      <c r="K656">
        <v>147</v>
      </c>
      <c r="L656">
        <v>366</v>
      </c>
      <c r="M656" t="s">
        <v>8</v>
      </c>
    </row>
    <row r="657" spans="5:13" x14ac:dyDescent="0.3">
      <c r="E657" t="str">
        <f t="shared" si="20"/>
        <v>Wednesday</v>
      </c>
      <c r="F657">
        <f t="shared" si="21"/>
        <v>3</v>
      </c>
      <c r="G657" s="1">
        <v>41927</v>
      </c>
      <c r="H657">
        <v>70</v>
      </c>
      <c r="I657">
        <v>45</v>
      </c>
      <c r="J657">
        <v>532</v>
      </c>
      <c r="K657">
        <v>259</v>
      </c>
      <c r="L657">
        <v>346</v>
      </c>
      <c r="M657" t="s">
        <v>8</v>
      </c>
    </row>
    <row r="658" spans="5:13" x14ac:dyDescent="0.3">
      <c r="E658" t="str">
        <f t="shared" si="20"/>
        <v>Thursday</v>
      </c>
      <c r="F658">
        <f t="shared" si="21"/>
        <v>4</v>
      </c>
      <c r="G658" s="1">
        <v>41928</v>
      </c>
      <c r="H658">
        <v>103</v>
      </c>
      <c r="I658">
        <v>28</v>
      </c>
      <c r="J658">
        <v>569</v>
      </c>
      <c r="K658">
        <v>314</v>
      </c>
      <c r="L658">
        <v>433</v>
      </c>
      <c r="M658" t="s">
        <v>8</v>
      </c>
    </row>
    <row r="659" spans="5:13" x14ac:dyDescent="0.3">
      <c r="E659" t="str">
        <f t="shared" si="20"/>
        <v>Friday</v>
      </c>
      <c r="F659">
        <f t="shared" si="21"/>
        <v>5</v>
      </c>
      <c r="G659" s="1">
        <v>41929</v>
      </c>
      <c r="H659">
        <v>117</v>
      </c>
      <c r="I659">
        <v>45</v>
      </c>
      <c r="J659">
        <v>527</v>
      </c>
      <c r="K659">
        <v>128</v>
      </c>
      <c r="L659">
        <v>567</v>
      </c>
      <c r="M659" t="s">
        <v>8</v>
      </c>
    </row>
    <row r="660" spans="5:13" x14ac:dyDescent="0.3">
      <c r="E660" t="str">
        <f t="shared" si="20"/>
        <v>Saturday</v>
      </c>
      <c r="F660">
        <f t="shared" si="21"/>
        <v>6</v>
      </c>
      <c r="G660" s="1">
        <v>41930</v>
      </c>
      <c r="H660">
        <v>134</v>
      </c>
      <c r="I660">
        <v>84</v>
      </c>
      <c r="J660">
        <v>941</v>
      </c>
      <c r="K660">
        <v>196</v>
      </c>
      <c r="L660">
        <v>461</v>
      </c>
      <c r="M660" t="s">
        <v>8</v>
      </c>
    </row>
    <row r="661" spans="5:13" x14ac:dyDescent="0.3">
      <c r="E661" t="str">
        <f t="shared" si="20"/>
        <v>Sunday</v>
      </c>
      <c r="F661">
        <f t="shared" si="21"/>
        <v>7</v>
      </c>
      <c r="G661" s="1">
        <v>41931</v>
      </c>
      <c r="H661">
        <v>79</v>
      </c>
      <c r="I661">
        <v>63</v>
      </c>
      <c r="J661">
        <v>658</v>
      </c>
      <c r="K661">
        <v>196</v>
      </c>
      <c r="L661">
        <v>459</v>
      </c>
      <c r="M661" t="s">
        <v>7</v>
      </c>
    </row>
    <row r="662" spans="5:13" x14ac:dyDescent="0.3">
      <c r="E662" t="str">
        <f t="shared" si="20"/>
        <v>Monday</v>
      </c>
      <c r="F662">
        <f t="shared" si="21"/>
        <v>1</v>
      </c>
      <c r="G662" s="1">
        <v>41932</v>
      </c>
      <c r="H662">
        <v>106</v>
      </c>
      <c r="I662">
        <v>42</v>
      </c>
      <c r="J662">
        <v>584</v>
      </c>
      <c r="K662">
        <v>141</v>
      </c>
      <c r="L662">
        <v>303</v>
      </c>
      <c r="M662" t="s">
        <v>8</v>
      </c>
    </row>
    <row r="663" spans="5:13" x14ac:dyDescent="0.3">
      <c r="E663" t="str">
        <f t="shared" si="20"/>
        <v>Tuesday</v>
      </c>
      <c r="F663">
        <f t="shared" si="21"/>
        <v>2</v>
      </c>
      <c r="G663" s="1">
        <v>41933</v>
      </c>
      <c r="H663">
        <v>90</v>
      </c>
      <c r="I663">
        <v>44</v>
      </c>
      <c r="J663">
        <v>508</v>
      </c>
      <c r="K663">
        <v>219</v>
      </c>
      <c r="L663">
        <v>233</v>
      </c>
      <c r="M663" t="s">
        <v>8</v>
      </c>
    </row>
    <row r="664" spans="5:13" x14ac:dyDescent="0.3">
      <c r="E664" t="str">
        <f t="shared" si="20"/>
        <v>Wednesday</v>
      </c>
      <c r="F664">
        <f t="shared" si="21"/>
        <v>3</v>
      </c>
      <c r="G664" s="1">
        <v>41934</v>
      </c>
      <c r="H664">
        <v>78</v>
      </c>
      <c r="I664">
        <v>53</v>
      </c>
      <c r="J664">
        <v>403</v>
      </c>
      <c r="K664">
        <v>243</v>
      </c>
      <c r="L664">
        <v>442</v>
      </c>
      <c r="M664" t="s">
        <v>8</v>
      </c>
    </row>
    <row r="665" spans="5:13" x14ac:dyDescent="0.3">
      <c r="E665" t="str">
        <f t="shared" si="20"/>
        <v>Thursday</v>
      </c>
      <c r="F665">
        <f t="shared" si="21"/>
        <v>4</v>
      </c>
      <c r="G665" s="1">
        <v>41935</v>
      </c>
      <c r="H665">
        <v>82</v>
      </c>
      <c r="I665">
        <v>46</v>
      </c>
      <c r="J665">
        <v>754</v>
      </c>
      <c r="K665">
        <v>202</v>
      </c>
      <c r="L665">
        <v>376</v>
      </c>
      <c r="M665" t="s">
        <v>8</v>
      </c>
    </row>
    <row r="666" spans="5:13" x14ac:dyDescent="0.3">
      <c r="E666" t="str">
        <f t="shared" si="20"/>
        <v>Friday</v>
      </c>
      <c r="F666">
        <f t="shared" si="21"/>
        <v>5</v>
      </c>
      <c r="G666" s="1">
        <v>41936</v>
      </c>
      <c r="H666">
        <v>110</v>
      </c>
      <c r="I666">
        <v>78</v>
      </c>
      <c r="J666">
        <v>403</v>
      </c>
      <c r="K666">
        <v>223</v>
      </c>
      <c r="L666">
        <v>543</v>
      </c>
      <c r="M666" t="s">
        <v>8</v>
      </c>
    </row>
    <row r="667" spans="5:13" x14ac:dyDescent="0.3">
      <c r="E667" t="str">
        <f t="shared" si="20"/>
        <v>Saturday</v>
      </c>
      <c r="F667">
        <f t="shared" si="21"/>
        <v>6</v>
      </c>
      <c r="G667" s="1">
        <v>41937</v>
      </c>
      <c r="H667">
        <v>95</v>
      </c>
      <c r="I667">
        <v>72</v>
      </c>
      <c r="J667">
        <v>582</v>
      </c>
      <c r="K667">
        <v>253</v>
      </c>
      <c r="L667">
        <v>323</v>
      </c>
      <c r="M667" t="s">
        <v>8</v>
      </c>
    </row>
    <row r="668" spans="5:13" x14ac:dyDescent="0.3">
      <c r="E668" t="str">
        <f t="shared" si="20"/>
        <v>Sunday</v>
      </c>
      <c r="F668">
        <f t="shared" si="21"/>
        <v>7</v>
      </c>
      <c r="G668" s="1">
        <v>41938</v>
      </c>
      <c r="H668">
        <v>93</v>
      </c>
      <c r="I668">
        <v>69</v>
      </c>
      <c r="J668">
        <v>554</v>
      </c>
      <c r="K668">
        <v>271</v>
      </c>
      <c r="L668">
        <v>343</v>
      </c>
      <c r="M668" t="s">
        <v>8</v>
      </c>
    </row>
    <row r="669" spans="5:13" x14ac:dyDescent="0.3">
      <c r="E669" t="str">
        <f t="shared" si="20"/>
        <v>Monday</v>
      </c>
      <c r="F669">
        <f t="shared" si="21"/>
        <v>1</v>
      </c>
      <c r="G669" s="1">
        <v>41939</v>
      </c>
      <c r="H669">
        <v>74</v>
      </c>
      <c r="I669">
        <v>46</v>
      </c>
      <c r="J669">
        <v>488</v>
      </c>
      <c r="K669">
        <v>194</v>
      </c>
      <c r="L669">
        <v>347</v>
      </c>
      <c r="M669" t="s">
        <v>8</v>
      </c>
    </row>
    <row r="670" spans="5:13" x14ac:dyDescent="0.3">
      <c r="E670" t="str">
        <f t="shared" si="20"/>
        <v>Tuesday</v>
      </c>
      <c r="F670">
        <f t="shared" si="21"/>
        <v>2</v>
      </c>
      <c r="G670" s="1">
        <v>41940</v>
      </c>
      <c r="H670">
        <v>100</v>
      </c>
      <c r="I670">
        <v>50</v>
      </c>
      <c r="J670">
        <v>528</v>
      </c>
      <c r="K670">
        <v>120</v>
      </c>
      <c r="L670">
        <v>411</v>
      </c>
      <c r="M670" t="s">
        <v>8</v>
      </c>
    </row>
    <row r="671" spans="5:13" x14ac:dyDescent="0.3">
      <c r="E671" t="str">
        <f t="shared" si="20"/>
        <v>Wednesday</v>
      </c>
      <c r="F671">
        <f t="shared" si="21"/>
        <v>3</v>
      </c>
      <c r="G671" s="1">
        <v>41941</v>
      </c>
      <c r="H671">
        <v>59</v>
      </c>
      <c r="I671">
        <v>37</v>
      </c>
      <c r="J671">
        <v>290</v>
      </c>
      <c r="K671">
        <v>123</v>
      </c>
      <c r="L671">
        <v>301</v>
      </c>
      <c r="M671" t="s">
        <v>8</v>
      </c>
    </row>
    <row r="672" spans="5:13" x14ac:dyDescent="0.3">
      <c r="E672" t="str">
        <f t="shared" si="20"/>
        <v>Thursday</v>
      </c>
      <c r="F672">
        <f t="shared" si="21"/>
        <v>4</v>
      </c>
      <c r="G672" s="1">
        <v>41942</v>
      </c>
      <c r="H672">
        <v>82</v>
      </c>
      <c r="I672">
        <v>41</v>
      </c>
      <c r="J672">
        <v>414</v>
      </c>
      <c r="K672">
        <v>235</v>
      </c>
      <c r="L672">
        <v>482</v>
      </c>
      <c r="M672" t="s">
        <v>8</v>
      </c>
    </row>
    <row r="673" spans="5:13" x14ac:dyDescent="0.3">
      <c r="E673" t="str">
        <f t="shared" si="20"/>
        <v>Friday</v>
      </c>
      <c r="F673">
        <f t="shared" si="21"/>
        <v>5</v>
      </c>
      <c r="G673" s="1">
        <v>41943</v>
      </c>
      <c r="H673">
        <v>89</v>
      </c>
      <c r="I673">
        <v>82</v>
      </c>
      <c r="J673">
        <v>552</v>
      </c>
      <c r="K673">
        <v>234</v>
      </c>
      <c r="L673">
        <v>426</v>
      </c>
      <c r="M673" t="s">
        <v>8</v>
      </c>
    </row>
    <row r="674" spans="5:13" x14ac:dyDescent="0.3">
      <c r="E674" t="str">
        <f t="shared" si="20"/>
        <v>Saturday</v>
      </c>
      <c r="F674">
        <f t="shared" si="21"/>
        <v>6</v>
      </c>
      <c r="G674" s="1">
        <v>41944</v>
      </c>
      <c r="H674">
        <v>119</v>
      </c>
      <c r="I674">
        <v>71</v>
      </c>
      <c r="J674">
        <v>840</v>
      </c>
      <c r="K674">
        <v>233</v>
      </c>
      <c r="L674">
        <v>758</v>
      </c>
      <c r="M674" t="s">
        <v>8</v>
      </c>
    </row>
    <row r="675" spans="5:13" x14ac:dyDescent="0.3">
      <c r="E675" t="str">
        <f t="shared" si="20"/>
        <v>Sunday</v>
      </c>
      <c r="F675">
        <f t="shared" si="21"/>
        <v>7</v>
      </c>
      <c r="G675" s="1">
        <v>41945</v>
      </c>
      <c r="H675">
        <v>123</v>
      </c>
      <c r="I675">
        <v>68</v>
      </c>
      <c r="J675">
        <v>860</v>
      </c>
      <c r="K675">
        <v>174</v>
      </c>
      <c r="L675">
        <v>427</v>
      </c>
      <c r="M675" t="s">
        <v>8</v>
      </c>
    </row>
    <row r="676" spans="5:13" x14ac:dyDescent="0.3">
      <c r="E676" t="str">
        <f t="shared" si="20"/>
        <v>Monday</v>
      </c>
      <c r="F676">
        <f t="shared" si="21"/>
        <v>1</v>
      </c>
      <c r="G676" s="1">
        <v>41946</v>
      </c>
      <c r="H676">
        <v>97</v>
      </c>
      <c r="I676">
        <v>38</v>
      </c>
      <c r="J676">
        <v>377</v>
      </c>
      <c r="K676">
        <v>119</v>
      </c>
      <c r="L676">
        <v>433</v>
      </c>
      <c r="M676" t="s">
        <v>8</v>
      </c>
    </row>
    <row r="677" spans="5:13" x14ac:dyDescent="0.3">
      <c r="E677" t="str">
        <f t="shared" si="20"/>
        <v>Tuesday</v>
      </c>
      <c r="F677">
        <f t="shared" si="21"/>
        <v>2</v>
      </c>
      <c r="G677" s="1">
        <v>41947</v>
      </c>
      <c r="H677">
        <v>74</v>
      </c>
      <c r="I677">
        <v>58</v>
      </c>
      <c r="J677">
        <v>358</v>
      </c>
      <c r="K677">
        <v>165</v>
      </c>
      <c r="L677">
        <v>214</v>
      </c>
      <c r="M677" t="s">
        <v>8</v>
      </c>
    </row>
    <row r="678" spans="5:13" x14ac:dyDescent="0.3">
      <c r="E678" t="str">
        <f t="shared" si="20"/>
        <v>Wednesday</v>
      </c>
      <c r="F678">
        <f t="shared" si="21"/>
        <v>3</v>
      </c>
      <c r="G678" s="1">
        <v>41948</v>
      </c>
      <c r="H678">
        <v>49</v>
      </c>
      <c r="I678">
        <v>49</v>
      </c>
      <c r="J678">
        <v>613</v>
      </c>
      <c r="K678">
        <v>175</v>
      </c>
      <c r="L678">
        <v>306</v>
      </c>
      <c r="M678" t="s">
        <v>8</v>
      </c>
    </row>
    <row r="679" spans="5:13" x14ac:dyDescent="0.3">
      <c r="E679" t="str">
        <f t="shared" si="20"/>
        <v>Thursday</v>
      </c>
      <c r="F679">
        <f t="shared" si="21"/>
        <v>4</v>
      </c>
      <c r="G679" s="1">
        <v>41949</v>
      </c>
      <c r="H679">
        <v>97</v>
      </c>
      <c r="I679">
        <v>39</v>
      </c>
      <c r="J679">
        <v>636</v>
      </c>
      <c r="K679">
        <v>109</v>
      </c>
      <c r="L679">
        <v>316</v>
      </c>
      <c r="M679" t="s">
        <v>8</v>
      </c>
    </row>
    <row r="680" spans="5:13" x14ac:dyDescent="0.3">
      <c r="E680" t="str">
        <f t="shared" si="20"/>
        <v>Friday</v>
      </c>
      <c r="F680">
        <f t="shared" si="21"/>
        <v>5</v>
      </c>
      <c r="G680" s="1">
        <v>41950</v>
      </c>
      <c r="H680">
        <v>76</v>
      </c>
      <c r="I680">
        <v>69</v>
      </c>
      <c r="J680">
        <v>614</v>
      </c>
      <c r="K680">
        <v>209</v>
      </c>
      <c r="L680">
        <v>521</v>
      </c>
      <c r="M680" t="s">
        <v>8</v>
      </c>
    </row>
    <row r="681" spans="5:13" x14ac:dyDescent="0.3">
      <c r="E681" t="str">
        <f t="shared" si="20"/>
        <v>Saturday</v>
      </c>
      <c r="F681">
        <f t="shared" si="21"/>
        <v>6</v>
      </c>
      <c r="G681" s="1">
        <v>41951</v>
      </c>
      <c r="H681">
        <v>124</v>
      </c>
      <c r="I681">
        <v>78</v>
      </c>
      <c r="J681">
        <v>803</v>
      </c>
      <c r="K681">
        <v>256</v>
      </c>
      <c r="L681">
        <v>404</v>
      </c>
      <c r="M681" t="s">
        <v>8</v>
      </c>
    </row>
    <row r="682" spans="5:13" x14ac:dyDescent="0.3">
      <c r="E682" t="str">
        <f t="shared" si="20"/>
        <v>Sunday</v>
      </c>
      <c r="F682">
        <f t="shared" si="21"/>
        <v>7</v>
      </c>
      <c r="G682" s="1">
        <v>41952</v>
      </c>
      <c r="H682">
        <v>59</v>
      </c>
      <c r="I682">
        <v>64</v>
      </c>
      <c r="J682">
        <v>722</v>
      </c>
      <c r="K682">
        <v>182</v>
      </c>
      <c r="L682">
        <v>329</v>
      </c>
      <c r="M682" t="s">
        <v>8</v>
      </c>
    </row>
    <row r="683" spans="5:13" x14ac:dyDescent="0.3">
      <c r="E683" t="str">
        <f t="shared" si="20"/>
        <v>Monday</v>
      </c>
      <c r="F683">
        <f t="shared" si="21"/>
        <v>1</v>
      </c>
      <c r="G683" s="1">
        <v>41953</v>
      </c>
      <c r="H683">
        <v>75</v>
      </c>
      <c r="I683">
        <v>54</v>
      </c>
      <c r="J683">
        <v>456</v>
      </c>
      <c r="K683">
        <v>120</v>
      </c>
      <c r="L683">
        <v>253</v>
      </c>
      <c r="M683" t="s">
        <v>8</v>
      </c>
    </row>
    <row r="684" spans="5:13" x14ac:dyDescent="0.3">
      <c r="E684" t="str">
        <f t="shared" si="20"/>
        <v>Tuesday</v>
      </c>
      <c r="F684">
        <f t="shared" si="21"/>
        <v>2</v>
      </c>
      <c r="G684" s="1">
        <v>41954</v>
      </c>
      <c r="H684">
        <v>72</v>
      </c>
      <c r="I684">
        <v>33</v>
      </c>
      <c r="J684">
        <v>473</v>
      </c>
      <c r="K684">
        <v>147</v>
      </c>
      <c r="L684">
        <v>295</v>
      </c>
      <c r="M684" t="s">
        <v>7</v>
      </c>
    </row>
    <row r="685" spans="5:13" x14ac:dyDescent="0.3">
      <c r="E685" t="str">
        <f t="shared" si="20"/>
        <v>Wednesday</v>
      </c>
      <c r="F685">
        <f t="shared" si="21"/>
        <v>3</v>
      </c>
      <c r="G685" s="1">
        <v>41955</v>
      </c>
      <c r="H685">
        <v>97</v>
      </c>
      <c r="I685">
        <v>62</v>
      </c>
      <c r="J685">
        <v>489</v>
      </c>
      <c r="K685">
        <v>155</v>
      </c>
      <c r="L685">
        <v>210</v>
      </c>
      <c r="M685" t="s">
        <v>8</v>
      </c>
    </row>
    <row r="686" spans="5:13" x14ac:dyDescent="0.3">
      <c r="E686" t="str">
        <f t="shared" si="20"/>
        <v>Thursday</v>
      </c>
      <c r="F686">
        <f t="shared" si="21"/>
        <v>4</v>
      </c>
      <c r="G686" s="1">
        <v>41956</v>
      </c>
      <c r="H686">
        <v>87</v>
      </c>
      <c r="I686">
        <v>38</v>
      </c>
      <c r="J686">
        <v>425</v>
      </c>
      <c r="K686">
        <v>166</v>
      </c>
      <c r="L686">
        <v>298</v>
      </c>
      <c r="M686" t="s">
        <v>8</v>
      </c>
    </row>
    <row r="687" spans="5:13" x14ac:dyDescent="0.3">
      <c r="E687" t="str">
        <f t="shared" si="20"/>
        <v>Friday</v>
      </c>
      <c r="F687">
        <f t="shared" si="21"/>
        <v>5</v>
      </c>
      <c r="G687" s="1">
        <v>41957</v>
      </c>
      <c r="H687">
        <v>96</v>
      </c>
      <c r="I687">
        <v>71</v>
      </c>
      <c r="J687">
        <v>602</v>
      </c>
      <c r="K687">
        <v>217</v>
      </c>
      <c r="L687">
        <v>376</v>
      </c>
      <c r="M687" t="s">
        <v>8</v>
      </c>
    </row>
    <row r="688" spans="5:13" x14ac:dyDescent="0.3">
      <c r="E688" t="str">
        <f t="shared" si="20"/>
        <v>Saturday</v>
      </c>
      <c r="F688">
        <f t="shared" si="21"/>
        <v>6</v>
      </c>
      <c r="G688" s="1">
        <v>41958</v>
      </c>
      <c r="H688">
        <v>125</v>
      </c>
      <c r="I688">
        <v>88</v>
      </c>
      <c r="J688">
        <v>744</v>
      </c>
      <c r="K688">
        <v>267</v>
      </c>
      <c r="L688">
        <v>500</v>
      </c>
      <c r="M688" t="s">
        <v>8</v>
      </c>
    </row>
    <row r="689" spans="5:13" x14ac:dyDescent="0.3">
      <c r="E689" t="str">
        <f t="shared" si="20"/>
        <v>Sunday</v>
      </c>
      <c r="F689">
        <f t="shared" si="21"/>
        <v>7</v>
      </c>
      <c r="G689" s="1">
        <v>41959</v>
      </c>
      <c r="H689">
        <v>87</v>
      </c>
      <c r="I689">
        <v>89</v>
      </c>
      <c r="J689">
        <v>649</v>
      </c>
      <c r="K689">
        <v>193</v>
      </c>
      <c r="L689">
        <v>391</v>
      </c>
      <c r="M689" t="s">
        <v>8</v>
      </c>
    </row>
    <row r="690" spans="5:13" x14ac:dyDescent="0.3">
      <c r="E690" t="str">
        <f t="shared" si="20"/>
        <v>Monday</v>
      </c>
      <c r="F690">
        <f t="shared" si="21"/>
        <v>1</v>
      </c>
      <c r="G690" s="1">
        <v>41960</v>
      </c>
      <c r="H690">
        <v>69</v>
      </c>
      <c r="I690">
        <v>44</v>
      </c>
      <c r="J690">
        <v>549</v>
      </c>
      <c r="K690">
        <v>151</v>
      </c>
      <c r="L690">
        <v>289</v>
      </c>
      <c r="M690" t="s">
        <v>8</v>
      </c>
    </row>
    <row r="691" spans="5:13" x14ac:dyDescent="0.3">
      <c r="E691" t="str">
        <f t="shared" si="20"/>
        <v>Tuesday</v>
      </c>
      <c r="F691">
        <f t="shared" si="21"/>
        <v>2</v>
      </c>
      <c r="G691" s="1">
        <v>41961</v>
      </c>
      <c r="H691">
        <v>84</v>
      </c>
      <c r="I691">
        <v>47</v>
      </c>
      <c r="J691">
        <v>497</v>
      </c>
      <c r="K691">
        <v>164</v>
      </c>
      <c r="L691">
        <v>214</v>
      </c>
      <c r="M691" t="s">
        <v>8</v>
      </c>
    </row>
    <row r="692" spans="5:13" x14ac:dyDescent="0.3">
      <c r="E692" t="str">
        <f t="shared" si="20"/>
        <v>Wednesday</v>
      </c>
      <c r="F692">
        <f t="shared" si="21"/>
        <v>3</v>
      </c>
      <c r="G692" s="1">
        <v>41962</v>
      </c>
      <c r="H692">
        <v>90</v>
      </c>
      <c r="I692">
        <v>33</v>
      </c>
      <c r="J692">
        <v>584</v>
      </c>
      <c r="K692">
        <v>106</v>
      </c>
      <c r="L692">
        <v>279</v>
      </c>
      <c r="M692" t="s">
        <v>8</v>
      </c>
    </row>
    <row r="693" spans="5:13" x14ac:dyDescent="0.3">
      <c r="E693" t="str">
        <f t="shared" si="20"/>
        <v>Thursday</v>
      </c>
      <c r="F693">
        <f t="shared" si="21"/>
        <v>4</v>
      </c>
      <c r="G693" s="1">
        <v>41963</v>
      </c>
      <c r="H693">
        <v>62</v>
      </c>
      <c r="I693">
        <v>46</v>
      </c>
      <c r="J693">
        <v>512</v>
      </c>
      <c r="K693">
        <v>85</v>
      </c>
      <c r="L693">
        <v>222</v>
      </c>
      <c r="M693" t="s">
        <v>8</v>
      </c>
    </row>
    <row r="694" spans="5:13" x14ac:dyDescent="0.3">
      <c r="E694" t="str">
        <f t="shared" si="20"/>
        <v>Friday</v>
      </c>
      <c r="F694">
        <f t="shared" si="21"/>
        <v>5</v>
      </c>
      <c r="G694" s="1">
        <v>41964</v>
      </c>
      <c r="H694">
        <v>66</v>
      </c>
      <c r="I694">
        <v>64</v>
      </c>
      <c r="J694">
        <v>720</v>
      </c>
      <c r="K694">
        <v>147</v>
      </c>
      <c r="L694">
        <v>535</v>
      </c>
      <c r="M694" t="s">
        <v>8</v>
      </c>
    </row>
    <row r="695" spans="5:13" x14ac:dyDescent="0.3">
      <c r="E695" t="str">
        <f t="shared" si="20"/>
        <v>Saturday</v>
      </c>
      <c r="F695">
        <f t="shared" si="21"/>
        <v>6</v>
      </c>
      <c r="G695" s="1">
        <v>41965</v>
      </c>
      <c r="H695">
        <v>115</v>
      </c>
      <c r="I695">
        <v>66</v>
      </c>
      <c r="J695">
        <v>745</v>
      </c>
      <c r="K695">
        <v>316</v>
      </c>
      <c r="L695">
        <v>494</v>
      </c>
      <c r="M695" t="s">
        <v>8</v>
      </c>
    </row>
    <row r="696" spans="5:13" x14ac:dyDescent="0.3">
      <c r="E696" t="str">
        <f t="shared" si="20"/>
        <v>Sunday</v>
      </c>
      <c r="F696">
        <f t="shared" si="21"/>
        <v>7</v>
      </c>
      <c r="G696" s="1">
        <v>41966</v>
      </c>
      <c r="H696">
        <v>69</v>
      </c>
      <c r="I696">
        <v>53</v>
      </c>
      <c r="J696">
        <v>594</v>
      </c>
      <c r="K696">
        <v>144</v>
      </c>
      <c r="L696">
        <v>591</v>
      </c>
      <c r="M696" t="s">
        <v>8</v>
      </c>
    </row>
    <row r="697" spans="5:13" x14ac:dyDescent="0.3">
      <c r="E697" t="str">
        <f t="shared" si="20"/>
        <v>Monday</v>
      </c>
      <c r="F697">
        <f t="shared" si="21"/>
        <v>1</v>
      </c>
      <c r="G697" s="1">
        <v>41967</v>
      </c>
      <c r="H697">
        <v>93</v>
      </c>
      <c r="I697">
        <v>46</v>
      </c>
      <c r="J697">
        <v>465</v>
      </c>
      <c r="K697">
        <v>186</v>
      </c>
      <c r="L697">
        <v>435</v>
      </c>
      <c r="M697" t="s">
        <v>7</v>
      </c>
    </row>
    <row r="698" spans="5:13" x14ac:dyDescent="0.3">
      <c r="E698" t="str">
        <f t="shared" si="20"/>
        <v>Tuesday</v>
      </c>
      <c r="F698">
        <f t="shared" si="21"/>
        <v>2</v>
      </c>
      <c r="G698" s="1">
        <v>41968</v>
      </c>
      <c r="H698">
        <v>77</v>
      </c>
      <c r="I698">
        <v>49</v>
      </c>
      <c r="J698">
        <v>432</v>
      </c>
      <c r="K698">
        <v>151</v>
      </c>
      <c r="L698">
        <v>356</v>
      </c>
      <c r="M698" t="s">
        <v>8</v>
      </c>
    </row>
    <row r="699" spans="5:13" x14ac:dyDescent="0.3">
      <c r="E699" t="str">
        <f t="shared" si="20"/>
        <v>Wednesday</v>
      </c>
      <c r="F699">
        <f t="shared" si="21"/>
        <v>3</v>
      </c>
      <c r="G699" s="1">
        <v>41969</v>
      </c>
      <c r="H699">
        <v>102</v>
      </c>
      <c r="I699">
        <v>61</v>
      </c>
      <c r="J699">
        <v>558</v>
      </c>
      <c r="K699">
        <v>132</v>
      </c>
      <c r="L699">
        <v>331</v>
      </c>
      <c r="M699" t="s">
        <v>8</v>
      </c>
    </row>
    <row r="700" spans="5:13" x14ac:dyDescent="0.3">
      <c r="E700" t="str">
        <f t="shared" si="20"/>
        <v>Thursday</v>
      </c>
      <c r="F700">
        <f t="shared" si="21"/>
        <v>4</v>
      </c>
      <c r="G700" s="1">
        <v>41970</v>
      </c>
      <c r="H700">
        <v>63</v>
      </c>
      <c r="I700">
        <v>52</v>
      </c>
      <c r="J700">
        <v>561</v>
      </c>
      <c r="K700">
        <v>92</v>
      </c>
      <c r="L700">
        <v>278</v>
      </c>
      <c r="M700" t="s">
        <v>8</v>
      </c>
    </row>
    <row r="701" spans="5:13" x14ac:dyDescent="0.3">
      <c r="E701" t="str">
        <f t="shared" si="20"/>
        <v>Friday</v>
      </c>
      <c r="F701">
        <f t="shared" si="21"/>
        <v>5</v>
      </c>
      <c r="G701" s="1">
        <v>41971</v>
      </c>
      <c r="H701">
        <v>87</v>
      </c>
      <c r="I701">
        <v>55</v>
      </c>
      <c r="J701">
        <v>601</v>
      </c>
      <c r="K701">
        <v>201</v>
      </c>
      <c r="L701">
        <v>471</v>
      </c>
      <c r="M701" t="s">
        <v>8</v>
      </c>
    </row>
    <row r="702" spans="5:13" x14ac:dyDescent="0.3">
      <c r="E702" t="str">
        <f t="shared" si="20"/>
        <v>Saturday</v>
      </c>
      <c r="F702">
        <f t="shared" si="21"/>
        <v>6</v>
      </c>
      <c r="G702" s="1">
        <v>41972</v>
      </c>
      <c r="H702">
        <v>93</v>
      </c>
      <c r="I702">
        <v>56</v>
      </c>
      <c r="J702">
        <v>746</v>
      </c>
      <c r="K702">
        <v>135</v>
      </c>
      <c r="L702">
        <v>332</v>
      </c>
      <c r="M702" t="s">
        <v>8</v>
      </c>
    </row>
    <row r="703" spans="5:13" x14ac:dyDescent="0.3">
      <c r="E703" t="str">
        <f t="shared" si="20"/>
        <v>Sunday</v>
      </c>
      <c r="F703">
        <f t="shared" si="21"/>
        <v>7</v>
      </c>
      <c r="G703" s="1">
        <v>41973</v>
      </c>
      <c r="H703">
        <v>77</v>
      </c>
      <c r="I703">
        <v>53</v>
      </c>
      <c r="J703">
        <v>401</v>
      </c>
      <c r="K703">
        <v>190</v>
      </c>
      <c r="L703">
        <v>518</v>
      </c>
      <c r="M703" t="s">
        <v>8</v>
      </c>
    </row>
    <row r="704" spans="5:13" x14ac:dyDescent="0.3">
      <c r="E704" t="str">
        <f t="shared" si="20"/>
        <v>Monday</v>
      </c>
      <c r="F704">
        <f t="shared" si="21"/>
        <v>1</v>
      </c>
      <c r="G704" s="1">
        <v>41974</v>
      </c>
      <c r="H704">
        <v>92</v>
      </c>
      <c r="I704">
        <v>56</v>
      </c>
      <c r="J704">
        <v>629</v>
      </c>
      <c r="K704">
        <v>104</v>
      </c>
      <c r="L704">
        <v>409</v>
      </c>
      <c r="M704" t="s">
        <v>8</v>
      </c>
    </row>
    <row r="705" spans="5:13" x14ac:dyDescent="0.3">
      <c r="E705" t="str">
        <f t="shared" si="20"/>
        <v>Tuesday</v>
      </c>
      <c r="F705">
        <f t="shared" si="21"/>
        <v>2</v>
      </c>
      <c r="G705" s="1">
        <v>41975</v>
      </c>
      <c r="H705">
        <v>83</v>
      </c>
      <c r="I705">
        <v>55</v>
      </c>
      <c r="J705">
        <v>464</v>
      </c>
      <c r="K705">
        <v>128</v>
      </c>
      <c r="L705">
        <v>396</v>
      </c>
      <c r="M705" t="s">
        <v>8</v>
      </c>
    </row>
    <row r="706" spans="5:13" x14ac:dyDescent="0.3">
      <c r="E706" t="str">
        <f t="shared" si="20"/>
        <v>Wednesday</v>
      </c>
      <c r="F706">
        <f t="shared" si="21"/>
        <v>3</v>
      </c>
      <c r="G706" s="1">
        <v>41976</v>
      </c>
      <c r="H706">
        <v>71</v>
      </c>
      <c r="I706">
        <v>46</v>
      </c>
      <c r="J706">
        <v>465</v>
      </c>
      <c r="K706">
        <v>142</v>
      </c>
      <c r="L706">
        <v>236</v>
      </c>
      <c r="M706" t="s">
        <v>8</v>
      </c>
    </row>
    <row r="707" spans="5:13" x14ac:dyDescent="0.3">
      <c r="E707" t="str">
        <f t="shared" si="20"/>
        <v>Thursday</v>
      </c>
      <c r="F707">
        <f t="shared" si="21"/>
        <v>4</v>
      </c>
      <c r="G707" s="1">
        <v>41977</v>
      </c>
      <c r="H707">
        <v>52</v>
      </c>
      <c r="I707">
        <v>56</v>
      </c>
      <c r="J707">
        <v>385</v>
      </c>
      <c r="K707">
        <v>201</v>
      </c>
      <c r="L707">
        <v>328</v>
      </c>
      <c r="M707" t="s">
        <v>8</v>
      </c>
    </row>
    <row r="708" spans="5:13" x14ac:dyDescent="0.3">
      <c r="E708" t="str">
        <f t="shared" si="20"/>
        <v>Friday</v>
      </c>
      <c r="F708">
        <f t="shared" si="21"/>
        <v>5</v>
      </c>
      <c r="G708" s="1">
        <v>41978</v>
      </c>
      <c r="H708">
        <v>98</v>
      </c>
      <c r="I708">
        <v>63</v>
      </c>
      <c r="J708">
        <v>582</v>
      </c>
      <c r="K708">
        <v>198</v>
      </c>
      <c r="L708">
        <v>444</v>
      </c>
      <c r="M708" t="s">
        <v>8</v>
      </c>
    </row>
    <row r="709" spans="5:13" x14ac:dyDescent="0.3">
      <c r="E709" t="str">
        <f t="shared" ref="E709:E772" si="22">VLOOKUP(F709,lookday,2)</f>
        <v>Saturday</v>
      </c>
      <c r="F709">
        <f t="shared" si="21"/>
        <v>6</v>
      </c>
      <c r="G709" s="1">
        <v>41979</v>
      </c>
      <c r="H709">
        <v>114</v>
      </c>
      <c r="I709">
        <v>52</v>
      </c>
      <c r="J709">
        <v>657</v>
      </c>
      <c r="K709">
        <v>277</v>
      </c>
      <c r="L709">
        <v>392</v>
      </c>
      <c r="M709" t="s">
        <v>8</v>
      </c>
    </row>
    <row r="710" spans="5:13" x14ac:dyDescent="0.3">
      <c r="E710" t="str">
        <f t="shared" si="22"/>
        <v>Sunday</v>
      </c>
      <c r="F710">
        <f t="shared" ref="F710:F773" si="23">WEEKDAY(G710,2)</f>
        <v>7</v>
      </c>
      <c r="G710" s="1">
        <v>41980</v>
      </c>
      <c r="H710">
        <v>87</v>
      </c>
      <c r="I710">
        <v>50</v>
      </c>
      <c r="J710">
        <v>685</v>
      </c>
      <c r="K710">
        <v>129</v>
      </c>
      <c r="L710">
        <v>488</v>
      </c>
      <c r="M710" t="s">
        <v>8</v>
      </c>
    </row>
    <row r="711" spans="5:13" x14ac:dyDescent="0.3">
      <c r="E711" t="str">
        <f t="shared" si="22"/>
        <v>Monday</v>
      </c>
      <c r="F711">
        <f t="shared" si="23"/>
        <v>1</v>
      </c>
      <c r="G711" s="1">
        <v>41981</v>
      </c>
      <c r="H711">
        <v>70</v>
      </c>
      <c r="I711">
        <v>54</v>
      </c>
      <c r="J711">
        <v>577</v>
      </c>
      <c r="K711">
        <v>149</v>
      </c>
      <c r="L711">
        <v>228</v>
      </c>
      <c r="M711" t="s">
        <v>8</v>
      </c>
    </row>
    <row r="712" spans="5:13" x14ac:dyDescent="0.3">
      <c r="E712" t="str">
        <f t="shared" si="22"/>
        <v>Tuesday</v>
      </c>
      <c r="F712">
        <f t="shared" si="23"/>
        <v>2</v>
      </c>
      <c r="G712" s="1">
        <v>41982</v>
      </c>
      <c r="H712">
        <v>110</v>
      </c>
      <c r="I712">
        <v>68</v>
      </c>
      <c r="J712">
        <v>716</v>
      </c>
      <c r="K712">
        <v>239</v>
      </c>
      <c r="L712">
        <v>444</v>
      </c>
      <c r="M712" t="s">
        <v>7</v>
      </c>
    </row>
    <row r="713" spans="5:13" x14ac:dyDescent="0.3">
      <c r="E713" t="str">
        <f t="shared" si="22"/>
        <v>Wednesday</v>
      </c>
      <c r="F713">
        <f t="shared" si="23"/>
        <v>3</v>
      </c>
      <c r="G713" s="1">
        <v>41983</v>
      </c>
      <c r="H713">
        <v>86</v>
      </c>
      <c r="I713">
        <v>49</v>
      </c>
      <c r="J713">
        <v>533</v>
      </c>
      <c r="K713">
        <v>220</v>
      </c>
      <c r="L713">
        <v>345</v>
      </c>
      <c r="M713" t="s">
        <v>8</v>
      </c>
    </row>
    <row r="714" spans="5:13" x14ac:dyDescent="0.3">
      <c r="E714" t="str">
        <f t="shared" si="22"/>
        <v>Thursday</v>
      </c>
      <c r="F714">
        <f t="shared" si="23"/>
        <v>4</v>
      </c>
      <c r="G714" s="1">
        <v>41984</v>
      </c>
      <c r="H714">
        <v>55</v>
      </c>
      <c r="I714">
        <v>63</v>
      </c>
      <c r="J714">
        <v>566</v>
      </c>
      <c r="K714">
        <v>239</v>
      </c>
      <c r="L714">
        <v>306</v>
      </c>
      <c r="M714" t="s">
        <v>8</v>
      </c>
    </row>
    <row r="715" spans="5:13" x14ac:dyDescent="0.3">
      <c r="E715" t="str">
        <f t="shared" si="22"/>
        <v>Friday</v>
      </c>
      <c r="F715">
        <f t="shared" si="23"/>
        <v>5</v>
      </c>
      <c r="G715" s="1">
        <v>41985</v>
      </c>
      <c r="H715">
        <v>106</v>
      </c>
      <c r="I715">
        <v>64</v>
      </c>
      <c r="J715">
        <v>686</v>
      </c>
      <c r="K715">
        <v>96</v>
      </c>
      <c r="L715">
        <v>410</v>
      </c>
      <c r="M715" t="s">
        <v>8</v>
      </c>
    </row>
    <row r="716" spans="5:13" x14ac:dyDescent="0.3">
      <c r="E716" t="str">
        <f t="shared" si="22"/>
        <v>Saturday</v>
      </c>
      <c r="F716">
        <f t="shared" si="23"/>
        <v>6</v>
      </c>
      <c r="G716" s="1">
        <v>41986</v>
      </c>
      <c r="H716">
        <v>143</v>
      </c>
      <c r="I716">
        <v>93</v>
      </c>
      <c r="J716">
        <v>594</v>
      </c>
      <c r="K716">
        <v>342</v>
      </c>
      <c r="L716">
        <v>639</v>
      </c>
      <c r="M716" t="s">
        <v>8</v>
      </c>
    </row>
    <row r="717" spans="5:13" x14ac:dyDescent="0.3">
      <c r="E717" t="str">
        <f t="shared" si="22"/>
        <v>Sunday</v>
      </c>
      <c r="F717">
        <f t="shared" si="23"/>
        <v>7</v>
      </c>
      <c r="G717" s="1">
        <v>41987</v>
      </c>
      <c r="H717">
        <v>100</v>
      </c>
      <c r="I717">
        <v>67</v>
      </c>
      <c r="J717">
        <v>707</v>
      </c>
      <c r="K717">
        <v>243</v>
      </c>
      <c r="L717">
        <v>277</v>
      </c>
      <c r="M717" t="s">
        <v>8</v>
      </c>
    </row>
    <row r="718" spans="5:13" x14ac:dyDescent="0.3">
      <c r="E718" t="str">
        <f t="shared" si="22"/>
        <v>Monday</v>
      </c>
      <c r="F718">
        <f t="shared" si="23"/>
        <v>1</v>
      </c>
      <c r="G718" s="1">
        <v>41988</v>
      </c>
      <c r="H718">
        <v>101</v>
      </c>
      <c r="I718">
        <v>39</v>
      </c>
      <c r="J718">
        <v>423</v>
      </c>
      <c r="K718">
        <v>167</v>
      </c>
      <c r="L718">
        <v>305</v>
      </c>
      <c r="M718" t="s">
        <v>8</v>
      </c>
    </row>
    <row r="719" spans="5:13" x14ac:dyDescent="0.3">
      <c r="E719" t="str">
        <f t="shared" si="22"/>
        <v>Tuesday</v>
      </c>
      <c r="F719">
        <f t="shared" si="23"/>
        <v>2</v>
      </c>
      <c r="G719" s="1">
        <v>41989</v>
      </c>
      <c r="H719">
        <v>76</v>
      </c>
      <c r="I719">
        <v>63</v>
      </c>
      <c r="J719">
        <v>581</v>
      </c>
      <c r="K719">
        <v>202</v>
      </c>
      <c r="L719">
        <v>347</v>
      </c>
      <c r="M719" t="s">
        <v>8</v>
      </c>
    </row>
    <row r="720" spans="5:13" x14ac:dyDescent="0.3">
      <c r="E720" t="str">
        <f t="shared" si="22"/>
        <v>Wednesday</v>
      </c>
      <c r="F720">
        <f t="shared" si="23"/>
        <v>3</v>
      </c>
      <c r="G720" s="1">
        <v>41990</v>
      </c>
      <c r="H720">
        <v>38</v>
      </c>
      <c r="I720">
        <v>40</v>
      </c>
      <c r="J720">
        <v>489</v>
      </c>
      <c r="K720">
        <v>96</v>
      </c>
      <c r="L720">
        <v>433</v>
      </c>
      <c r="M720" t="s">
        <v>8</v>
      </c>
    </row>
    <row r="721" spans="5:13" x14ac:dyDescent="0.3">
      <c r="E721" t="str">
        <f t="shared" si="22"/>
        <v>Thursday</v>
      </c>
      <c r="F721">
        <f t="shared" si="23"/>
        <v>4</v>
      </c>
      <c r="G721" s="1">
        <v>41991</v>
      </c>
      <c r="H721">
        <v>90</v>
      </c>
      <c r="I721">
        <v>52</v>
      </c>
      <c r="J721">
        <v>387</v>
      </c>
      <c r="K721">
        <v>129</v>
      </c>
      <c r="L721">
        <v>378</v>
      </c>
      <c r="M721" t="s">
        <v>8</v>
      </c>
    </row>
    <row r="722" spans="5:13" x14ac:dyDescent="0.3">
      <c r="E722" t="str">
        <f t="shared" si="22"/>
        <v>Friday</v>
      </c>
      <c r="F722">
        <f t="shared" si="23"/>
        <v>5</v>
      </c>
      <c r="G722" s="1">
        <v>41992</v>
      </c>
      <c r="H722">
        <v>80</v>
      </c>
      <c r="I722">
        <v>68</v>
      </c>
      <c r="J722">
        <v>532</v>
      </c>
      <c r="K722">
        <v>236</v>
      </c>
      <c r="L722">
        <v>441</v>
      </c>
      <c r="M722" t="s">
        <v>8</v>
      </c>
    </row>
    <row r="723" spans="5:13" x14ac:dyDescent="0.3">
      <c r="E723" t="str">
        <f t="shared" si="22"/>
        <v>Saturday</v>
      </c>
      <c r="F723">
        <f t="shared" si="23"/>
        <v>6</v>
      </c>
      <c r="G723" s="1">
        <v>41993</v>
      </c>
      <c r="H723">
        <v>140</v>
      </c>
      <c r="I723">
        <v>62</v>
      </c>
      <c r="J723">
        <v>657</v>
      </c>
      <c r="K723">
        <v>292</v>
      </c>
      <c r="L723">
        <v>473</v>
      </c>
      <c r="M723" t="s">
        <v>8</v>
      </c>
    </row>
    <row r="724" spans="5:13" x14ac:dyDescent="0.3">
      <c r="E724" t="str">
        <f t="shared" si="22"/>
        <v>Sunday</v>
      </c>
      <c r="F724">
        <f t="shared" si="23"/>
        <v>7</v>
      </c>
      <c r="G724" s="1">
        <v>41994</v>
      </c>
      <c r="H724">
        <v>68</v>
      </c>
      <c r="I724">
        <v>49</v>
      </c>
      <c r="J724">
        <v>391</v>
      </c>
      <c r="K724">
        <v>148</v>
      </c>
      <c r="L724">
        <v>563</v>
      </c>
      <c r="M724" t="s">
        <v>8</v>
      </c>
    </row>
    <row r="725" spans="5:13" x14ac:dyDescent="0.3">
      <c r="E725" t="str">
        <f t="shared" si="22"/>
        <v>Monday</v>
      </c>
      <c r="F725">
        <f t="shared" si="23"/>
        <v>1</v>
      </c>
      <c r="G725" s="1">
        <v>41995</v>
      </c>
      <c r="H725">
        <v>73</v>
      </c>
      <c r="I725">
        <v>71</v>
      </c>
      <c r="J725">
        <v>381</v>
      </c>
      <c r="K725">
        <v>171</v>
      </c>
      <c r="L725">
        <v>368</v>
      </c>
      <c r="M725" t="s">
        <v>8</v>
      </c>
    </row>
    <row r="726" spans="5:13" x14ac:dyDescent="0.3">
      <c r="E726" t="str">
        <f t="shared" si="22"/>
        <v>Tuesday</v>
      </c>
      <c r="F726">
        <f t="shared" si="23"/>
        <v>2</v>
      </c>
      <c r="G726" s="1">
        <v>41996</v>
      </c>
      <c r="H726">
        <v>71</v>
      </c>
      <c r="I726">
        <v>43</v>
      </c>
      <c r="J726">
        <v>419</v>
      </c>
      <c r="K726">
        <v>155</v>
      </c>
      <c r="L726">
        <v>352</v>
      </c>
      <c r="M726" t="s">
        <v>8</v>
      </c>
    </row>
    <row r="727" spans="5:13" x14ac:dyDescent="0.3">
      <c r="E727" t="str">
        <f t="shared" si="22"/>
        <v>Wednesday</v>
      </c>
      <c r="F727">
        <f t="shared" si="23"/>
        <v>3</v>
      </c>
      <c r="G727" s="1">
        <v>41997</v>
      </c>
      <c r="H727">
        <v>55</v>
      </c>
      <c r="I727">
        <v>28</v>
      </c>
      <c r="J727">
        <v>647</v>
      </c>
      <c r="K727">
        <v>206</v>
      </c>
      <c r="L727">
        <v>305</v>
      </c>
      <c r="M727" t="s">
        <v>8</v>
      </c>
    </row>
    <row r="728" spans="5:13" x14ac:dyDescent="0.3">
      <c r="E728" t="str">
        <f t="shared" si="22"/>
        <v>Thursday</v>
      </c>
      <c r="F728">
        <f t="shared" si="23"/>
        <v>4</v>
      </c>
      <c r="G728" s="1">
        <v>41998</v>
      </c>
      <c r="H728">
        <v>90</v>
      </c>
      <c r="I728">
        <v>51</v>
      </c>
      <c r="J728">
        <v>650</v>
      </c>
      <c r="K728">
        <v>115</v>
      </c>
      <c r="L728">
        <v>216</v>
      </c>
      <c r="M728" t="s">
        <v>8</v>
      </c>
    </row>
    <row r="729" spans="5:13" x14ac:dyDescent="0.3">
      <c r="E729" t="str">
        <f t="shared" si="22"/>
        <v>Friday</v>
      </c>
      <c r="F729">
        <f t="shared" si="23"/>
        <v>5</v>
      </c>
      <c r="G729" s="1">
        <v>41999</v>
      </c>
      <c r="H729">
        <v>88</v>
      </c>
      <c r="I729">
        <v>67</v>
      </c>
      <c r="J729">
        <v>663</v>
      </c>
      <c r="K729">
        <v>182</v>
      </c>
      <c r="L729">
        <v>375</v>
      </c>
      <c r="M729" t="s">
        <v>8</v>
      </c>
    </row>
    <row r="730" spans="5:13" x14ac:dyDescent="0.3">
      <c r="E730" t="str">
        <f t="shared" si="22"/>
        <v>Saturday</v>
      </c>
      <c r="F730">
        <f t="shared" si="23"/>
        <v>6</v>
      </c>
      <c r="G730" s="1">
        <v>42000</v>
      </c>
      <c r="H730">
        <v>113</v>
      </c>
      <c r="I730">
        <v>74</v>
      </c>
      <c r="J730">
        <v>600</v>
      </c>
      <c r="K730">
        <v>207</v>
      </c>
      <c r="L730">
        <v>528</v>
      </c>
      <c r="M730" t="s">
        <v>8</v>
      </c>
    </row>
    <row r="731" spans="5:13" x14ac:dyDescent="0.3">
      <c r="E731" t="str">
        <f t="shared" si="22"/>
        <v>Sunday</v>
      </c>
      <c r="F731">
        <f t="shared" si="23"/>
        <v>7</v>
      </c>
      <c r="G731" s="1">
        <v>42001</v>
      </c>
      <c r="H731">
        <v>88</v>
      </c>
      <c r="I731">
        <v>82</v>
      </c>
      <c r="J731">
        <v>601</v>
      </c>
      <c r="K731">
        <v>156</v>
      </c>
      <c r="L731">
        <v>427</v>
      </c>
      <c r="M731" t="s">
        <v>8</v>
      </c>
    </row>
    <row r="732" spans="5:13" x14ac:dyDescent="0.3">
      <c r="E732" t="str">
        <f t="shared" si="22"/>
        <v>Monday</v>
      </c>
      <c r="F732">
        <f t="shared" si="23"/>
        <v>1</v>
      </c>
      <c r="G732" s="1">
        <v>42002</v>
      </c>
      <c r="H732">
        <v>115</v>
      </c>
      <c r="I732">
        <v>48</v>
      </c>
      <c r="J732">
        <v>555</v>
      </c>
      <c r="K732">
        <v>252</v>
      </c>
      <c r="L732">
        <v>338</v>
      </c>
      <c r="M732" t="s">
        <v>7</v>
      </c>
    </row>
    <row r="733" spans="5:13" x14ac:dyDescent="0.3">
      <c r="E733" t="str">
        <f t="shared" si="22"/>
        <v>Tuesday</v>
      </c>
      <c r="F733">
        <f t="shared" si="23"/>
        <v>2</v>
      </c>
      <c r="G733" s="1">
        <v>42003</v>
      </c>
      <c r="H733">
        <v>84</v>
      </c>
      <c r="I733">
        <v>43</v>
      </c>
      <c r="J733">
        <v>555</v>
      </c>
      <c r="K733">
        <v>160</v>
      </c>
      <c r="L733">
        <v>339</v>
      </c>
      <c r="M733" t="s">
        <v>8</v>
      </c>
    </row>
    <row r="734" spans="5:13" x14ac:dyDescent="0.3">
      <c r="E734" t="str">
        <f t="shared" si="22"/>
        <v>Wednesday</v>
      </c>
      <c r="F734">
        <f t="shared" si="23"/>
        <v>3</v>
      </c>
      <c r="G734" s="1">
        <v>42004</v>
      </c>
      <c r="H734">
        <v>87</v>
      </c>
      <c r="I734">
        <v>64</v>
      </c>
      <c r="J734">
        <v>337</v>
      </c>
      <c r="K734">
        <v>151</v>
      </c>
      <c r="L734">
        <v>322</v>
      </c>
      <c r="M734" t="s">
        <v>8</v>
      </c>
    </row>
    <row r="735" spans="5:13" x14ac:dyDescent="0.3">
      <c r="E735" t="str">
        <f t="shared" si="22"/>
        <v>Thursday</v>
      </c>
      <c r="F735">
        <f t="shared" si="23"/>
        <v>4</v>
      </c>
      <c r="G735" s="1">
        <v>42005</v>
      </c>
      <c r="H735">
        <v>88</v>
      </c>
      <c r="I735">
        <v>39</v>
      </c>
      <c r="J735">
        <v>281</v>
      </c>
      <c r="K735">
        <v>155</v>
      </c>
      <c r="L735">
        <v>407</v>
      </c>
      <c r="M735" t="s">
        <v>8</v>
      </c>
    </row>
    <row r="736" spans="5:13" x14ac:dyDescent="0.3">
      <c r="E736" t="str">
        <f t="shared" si="22"/>
        <v>Friday</v>
      </c>
      <c r="F736">
        <f t="shared" si="23"/>
        <v>5</v>
      </c>
      <c r="G736" s="1">
        <v>42006</v>
      </c>
      <c r="H736">
        <v>97</v>
      </c>
      <c r="I736">
        <v>35</v>
      </c>
      <c r="J736">
        <v>575</v>
      </c>
      <c r="K736">
        <v>131</v>
      </c>
      <c r="L736">
        <v>420</v>
      </c>
      <c r="M736" t="s">
        <v>8</v>
      </c>
    </row>
    <row r="737" spans="5:13" x14ac:dyDescent="0.3">
      <c r="E737" t="str">
        <f t="shared" si="22"/>
        <v>Saturday</v>
      </c>
      <c r="F737">
        <f t="shared" si="23"/>
        <v>6</v>
      </c>
      <c r="G737" s="1">
        <v>42007</v>
      </c>
      <c r="H737">
        <v>104</v>
      </c>
      <c r="I737">
        <v>48</v>
      </c>
      <c r="J737">
        <v>742</v>
      </c>
      <c r="K737">
        <v>175</v>
      </c>
      <c r="L737">
        <v>536</v>
      </c>
      <c r="M737" t="s">
        <v>8</v>
      </c>
    </row>
    <row r="738" spans="5:13" x14ac:dyDescent="0.3">
      <c r="E738" t="str">
        <f t="shared" si="22"/>
        <v>Sunday</v>
      </c>
      <c r="F738">
        <f t="shared" si="23"/>
        <v>7</v>
      </c>
      <c r="G738" s="1">
        <v>42008</v>
      </c>
      <c r="H738">
        <v>85</v>
      </c>
      <c r="I738">
        <v>76</v>
      </c>
      <c r="J738">
        <v>394</v>
      </c>
      <c r="K738">
        <v>196</v>
      </c>
      <c r="L738">
        <v>530</v>
      </c>
      <c r="M738" t="s">
        <v>8</v>
      </c>
    </row>
    <row r="739" spans="5:13" x14ac:dyDescent="0.3">
      <c r="E739" t="str">
        <f t="shared" si="22"/>
        <v>Monday</v>
      </c>
      <c r="F739">
        <f t="shared" si="23"/>
        <v>1</v>
      </c>
      <c r="G739" s="1">
        <v>42009</v>
      </c>
      <c r="H739">
        <v>87</v>
      </c>
      <c r="I739">
        <v>52</v>
      </c>
      <c r="J739">
        <v>335</v>
      </c>
      <c r="K739">
        <v>116</v>
      </c>
      <c r="L739">
        <v>362</v>
      </c>
      <c r="M739" t="s">
        <v>8</v>
      </c>
    </row>
    <row r="740" spans="5:13" x14ac:dyDescent="0.3">
      <c r="E740" t="str">
        <f t="shared" si="22"/>
        <v>Tuesday</v>
      </c>
      <c r="F740">
        <f t="shared" si="23"/>
        <v>2</v>
      </c>
      <c r="G740" s="1">
        <v>42010</v>
      </c>
      <c r="H740">
        <v>82</v>
      </c>
      <c r="I740">
        <v>43</v>
      </c>
      <c r="J740">
        <v>458</v>
      </c>
      <c r="K740">
        <v>146</v>
      </c>
      <c r="L740">
        <v>295</v>
      </c>
      <c r="M740" t="s">
        <v>8</v>
      </c>
    </row>
    <row r="741" spans="5:13" x14ac:dyDescent="0.3">
      <c r="E741" t="str">
        <f t="shared" si="22"/>
        <v>Wednesday</v>
      </c>
      <c r="F741">
        <f t="shared" si="23"/>
        <v>3</v>
      </c>
      <c r="G741" s="1">
        <v>42011</v>
      </c>
      <c r="H741">
        <v>96</v>
      </c>
      <c r="I741">
        <v>49</v>
      </c>
      <c r="J741">
        <v>400</v>
      </c>
      <c r="K741">
        <v>173</v>
      </c>
      <c r="L741">
        <v>246</v>
      </c>
      <c r="M741" t="s">
        <v>8</v>
      </c>
    </row>
    <row r="742" spans="5:13" x14ac:dyDescent="0.3">
      <c r="E742" t="str">
        <f t="shared" si="22"/>
        <v>Thursday</v>
      </c>
      <c r="F742">
        <f t="shared" si="23"/>
        <v>4</v>
      </c>
      <c r="G742" s="1">
        <v>42012</v>
      </c>
      <c r="H742">
        <v>94</v>
      </c>
      <c r="I742">
        <v>43</v>
      </c>
      <c r="J742">
        <v>570</v>
      </c>
      <c r="K742">
        <v>185</v>
      </c>
      <c r="L742">
        <v>445</v>
      </c>
      <c r="M742" t="s">
        <v>8</v>
      </c>
    </row>
    <row r="743" spans="5:13" x14ac:dyDescent="0.3">
      <c r="E743" t="str">
        <f t="shared" si="22"/>
        <v>Friday</v>
      </c>
      <c r="F743">
        <f t="shared" si="23"/>
        <v>5</v>
      </c>
      <c r="G743" s="1">
        <v>42013</v>
      </c>
      <c r="H743">
        <v>90</v>
      </c>
      <c r="I743">
        <v>54</v>
      </c>
      <c r="J743">
        <v>526</v>
      </c>
      <c r="K743">
        <v>186</v>
      </c>
      <c r="L743">
        <v>400</v>
      </c>
      <c r="M743" t="s">
        <v>8</v>
      </c>
    </row>
    <row r="744" spans="5:13" x14ac:dyDescent="0.3">
      <c r="E744" t="str">
        <f t="shared" si="22"/>
        <v>Saturday</v>
      </c>
      <c r="F744">
        <f t="shared" si="23"/>
        <v>6</v>
      </c>
      <c r="G744" s="1">
        <v>42014</v>
      </c>
      <c r="H744">
        <v>111</v>
      </c>
      <c r="I744">
        <v>64</v>
      </c>
      <c r="J744">
        <v>641</v>
      </c>
      <c r="K744">
        <v>198</v>
      </c>
      <c r="L744">
        <v>570</v>
      </c>
      <c r="M744" t="s">
        <v>8</v>
      </c>
    </row>
    <row r="745" spans="5:13" x14ac:dyDescent="0.3">
      <c r="E745" t="str">
        <f t="shared" si="22"/>
        <v>Sunday</v>
      </c>
      <c r="F745">
        <f t="shared" si="23"/>
        <v>7</v>
      </c>
      <c r="G745" s="1">
        <v>42015</v>
      </c>
      <c r="H745">
        <v>109</v>
      </c>
      <c r="I745">
        <v>67</v>
      </c>
      <c r="J745">
        <v>614</v>
      </c>
      <c r="K745">
        <v>163</v>
      </c>
      <c r="L745">
        <v>451</v>
      </c>
      <c r="M745" t="s">
        <v>8</v>
      </c>
    </row>
    <row r="746" spans="5:13" x14ac:dyDescent="0.3">
      <c r="E746" t="str">
        <f t="shared" si="22"/>
        <v>Monday</v>
      </c>
      <c r="F746">
        <f t="shared" si="23"/>
        <v>1</v>
      </c>
      <c r="G746" s="1">
        <v>42016</v>
      </c>
      <c r="H746">
        <v>76</v>
      </c>
      <c r="I746">
        <v>51</v>
      </c>
      <c r="J746">
        <v>410</v>
      </c>
      <c r="K746">
        <v>166</v>
      </c>
      <c r="L746">
        <v>411</v>
      </c>
      <c r="M746" t="s">
        <v>8</v>
      </c>
    </row>
    <row r="747" spans="5:13" x14ac:dyDescent="0.3">
      <c r="E747" t="str">
        <f t="shared" si="22"/>
        <v>Tuesday</v>
      </c>
      <c r="F747">
        <f t="shared" si="23"/>
        <v>2</v>
      </c>
      <c r="G747" s="1">
        <v>42017</v>
      </c>
      <c r="H747">
        <v>75</v>
      </c>
      <c r="I747">
        <v>50</v>
      </c>
      <c r="J747">
        <v>484</v>
      </c>
      <c r="K747">
        <v>143</v>
      </c>
      <c r="L747">
        <v>408</v>
      </c>
      <c r="M747" t="s">
        <v>8</v>
      </c>
    </row>
    <row r="748" spans="5:13" x14ac:dyDescent="0.3">
      <c r="E748" t="str">
        <f t="shared" si="22"/>
        <v>Wednesday</v>
      </c>
      <c r="F748">
        <f t="shared" si="23"/>
        <v>3</v>
      </c>
      <c r="G748" s="1">
        <v>42018</v>
      </c>
      <c r="H748">
        <v>68</v>
      </c>
      <c r="I748">
        <v>41</v>
      </c>
      <c r="J748">
        <v>596</v>
      </c>
      <c r="K748">
        <v>132</v>
      </c>
      <c r="L748">
        <v>345</v>
      </c>
      <c r="M748" t="s">
        <v>8</v>
      </c>
    </row>
    <row r="749" spans="5:13" x14ac:dyDescent="0.3">
      <c r="E749" t="str">
        <f t="shared" si="22"/>
        <v>Thursday</v>
      </c>
      <c r="F749">
        <f t="shared" si="23"/>
        <v>4</v>
      </c>
      <c r="G749" s="1">
        <v>42019</v>
      </c>
      <c r="H749">
        <v>81</v>
      </c>
      <c r="I749">
        <v>41</v>
      </c>
      <c r="J749">
        <v>491</v>
      </c>
      <c r="K749">
        <v>167</v>
      </c>
      <c r="L749">
        <v>282</v>
      </c>
      <c r="M749" t="s">
        <v>8</v>
      </c>
    </row>
    <row r="750" spans="5:13" x14ac:dyDescent="0.3">
      <c r="E750" t="str">
        <f t="shared" si="22"/>
        <v>Friday</v>
      </c>
      <c r="F750">
        <f t="shared" si="23"/>
        <v>5</v>
      </c>
      <c r="G750" s="1">
        <v>42020</v>
      </c>
      <c r="H750">
        <v>110</v>
      </c>
      <c r="I750">
        <v>38</v>
      </c>
      <c r="J750">
        <v>668</v>
      </c>
      <c r="K750">
        <v>148</v>
      </c>
      <c r="L750">
        <v>476</v>
      </c>
      <c r="M750" t="s">
        <v>8</v>
      </c>
    </row>
    <row r="751" spans="5:13" x14ac:dyDescent="0.3">
      <c r="E751" t="str">
        <f t="shared" si="22"/>
        <v>Saturday</v>
      </c>
      <c r="F751">
        <f t="shared" si="23"/>
        <v>6</v>
      </c>
      <c r="G751" s="1">
        <v>42021</v>
      </c>
      <c r="H751">
        <v>129</v>
      </c>
      <c r="I751">
        <v>66</v>
      </c>
      <c r="J751">
        <v>759</v>
      </c>
      <c r="K751">
        <v>190</v>
      </c>
      <c r="L751">
        <v>309</v>
      </c>
      <c r="M751" t="s">
        <v>8</v>
      </c>
    </row>
    <row r="752" spans="5:13" x14ac:dyDescent="0.3">
      <c r="E752" t="str">
        <f t="shared" si="22"/>
        <v>Sunday</v>
      </c>
      <c r="F752">
        <f t="shared" si="23"/>
        <v>7</v>
      </c>
      <c r="G752" s="1">
        <v>42022</v>
      </c>
      <c r="H752">
        <v>79</v>
      </c>
      <c r="I752">
        <v>58</v>
      </c>
      <c r="J752">
        <v>580</v>
      </c>
      <c r="K752">
        <v>208</v>
      </c>
      <c r="L752">
        <v>284</v>
      </c>
      <c r="M752" t="s">
        <v>8</v>
      </c>
    </row>
    <row r="753" spans="5:13" x14ac:dyDescent="0.3">
      <c r="E753" t="str">
        <f t="shared" si="22"/>
        <v>Monday</v>
      </c>
      <c r="F753">
        <f t="shared" si="23"/>
        <v>1</v>
      </c>
      <c r="G753" s="1">
        <v>42023</v>
      </c>
      <c r="H753">
        <v>76</v>
      </c>
      <c r="I753">
        <v>41</v>
      </c>
      <c r="J753">
        <v>381</v>
      </c>
      <c r="K753">
        <v>125</v>
      </c>
      <c r="L753">
        <v>410</v>
      </c>
      <c r="M753" t="s">
        <v>8</v>
      </c>
    </row>
    <row r="754" spans="5:13" x14ac:dyDescent="0.3">
      <c r="E754" t="str">
        <f t="shared" si="22"/>
        <v>Tuesday</v>
      </c>
      <c r="F754">
        <f t="shared" si="23"/>
        <v>2</v>
      </c>
      <c r="G754" s="1">
        <v>42024</v>
      </c>
      <c r="H754">
        <v>60</v>
      </c>
      <c r="I754">
        <v>40</v>
      </c>
      <c r="J754">
        <v>322</v>
      </c>
      <c r="K754">
        <v>111</v>
      </c>
      <c r="L754">
        <v>294</v>
      </c>
      <c r="M754" t="s">
        <v>8</v>
      </c>
    </row>
    <row r="755" spans="5:13" x14ac:dyDescent="0.3">
      <c r="E755" t="str">
        <f t="shared" si="22"/>
        <v>Wednesday</v>
      </c>
      <c r="F755">
        <f t="shared" si="23"/>
        <v>3</v>
      </c>
      <c r="G755" s="1">
        <v>42025</v>
      </c>
      <c r="H755">
        <v>87</v>
      </c>
      <c r="I755">
        <v>38</v>
      </c>
      <c r="J755">
        <v>559</v>
      </c>
      <c r="K755">
        <v>119</v>
      </c>
      <c r="L755">
        <v>375</v>
      </c>
      <c r="M755" t="s">
        <v>8</v>
      </c>
    </row>
    <row r="756" spans="5:13" x14ac:dyDescent="0.3">
      <c r="E756" t="str">
        <f t="shared" si="22"/>
        <v>Thursday</v>
      </c>
      <c r="F756">
        <f t="shared" si="23"/>
        <v>4</v>
      </c>
      <c r="G756" s="1">
        <v>42026</v>
      </c>
      <c r="H756">
        <v>80</v>
      </c>
      <c r="I756">
        <v>52</v>
      </c>
      <c r="J756">
        <v>466</v>
      </c>
      <c r="K756">
        <v>154</v>
      </c>
      <c r="L756">
        <v>315</v>
      </c>
      <c r="M756" t="s">
        <v>8</v>
      </c>
    </row>
    <row r="757" spans="5:13" x14ac:dyDescent="0.3">
      <c r="E757" t="str">
        <f t="shared" si="22"/>
        <v>Friday</v>
      </c>
      <c r="F757">
        <f t="shared" si="23"/>
        <v>5</v>
      </c>
      <c r="G757" s="1">
        <v>42027</v>
      </c>
      <c r="H757">
        <v>98</v>
      </c>
      <c r="I757">
        <v>73</v>
      </c>
      <c r="J757">
        <v>778</v>
      </c>
      <c r="K757">
        <v>187</v>
      </c>
      <c r="L757">
        <v>417</v>
      </c>
      <c r="M757" t="s">
        <v>8</v>
      </c>
    </row>
    <row r="758" spans="5:13" x14ac:dyDescent="0.3">
      <c r="E758" t="str">
        <f t="shared" si="22"/>
        <v>Saturday</v>
      </c>
      <c r="F758">
        <f t="shared" si="23"/>
        <v>6</v>
      </c>
      <c r="G758" s="1">
        <v>42028</v>
      </c>
      <c r="H758">
        <v>92</v>
      </c>
      <c r="I758">
        <v>56</v>
      </c>
      <c r="J758">
        <v>702</v>
      </c>
      <c r="K758">
        <v>215</v>
      </c>
      <c r="L758">
        <v>448</v>
      </c>
      <c r="M758" t="s">
        <v>8</v>
      </c>
    </row>
    <row r="759" spans="5:13" x14ac:dyDescent="0.3">
      <c r="E759" t="str">
        <f t="shared" si="22"/>
        <v>Sunday</v>
      </c>
      <c r="F759">
        <f t="shared" si="23"/>
        <v>7</v>
      </c>
      <c r="G759" s="1">
        <v>42029</v>
      </c>
      <c r="H759">
        <v>109</v>
      </c>
      <c r="I759">
        <v>75</v>
      </c>
      <c r="J759">
        <v>325</v>
      </c>
      <c r="K759">
        <v>193</v>
      </c>
      <c r="L759">
        <v>511</v>
      </c>
      <c r="M759" t="s">
        <v>8</v>
      </c>
    </row>
    <row r="760" spans="5:13" x14ac:dyDescent="0.3">
      <c r="E760" t="str">
        <f t="shared" si="22"/>
        <v>Monday</v>
      </c>
      <c r="F760">
        <f t="shared" si="23"/>
        <v>1</v>
      </c>
      <c r="G760" s="1">
        <v>42030</v>
      </c>
      <c r="H760">
        <v>58</v>
      </c>
      <c r="I760">
        <v>63</v>
      </c>
      <c r="J760">
        <v>443</v>
      </c>
      <c r="K760">
        <v>188</v>
      </c>
      <c r="L760">
        <v>346</v>
      </c>
      <c r="M760" t="s">
        <v>8</v>
      </c>
    </row>
    <row r="761" spans="5:13" x14ac:dyDescent="0.3">
      <c r="E761" t="str">
        <f t="shared" si="22"/>
        <v>Tuesday</v>
      </c>
      <c r="F761">
        <f t="shared" si="23"/>
        <v>2</v>
      </c>
      <c r="G761" s="1">
        <v>42031</v>
      </c>
      <c r="H761">
        <v>62</v>
      </c>
      <c r="I761">
        <v>35</v>
      </c>
      <c r="J761">
        <v>423</v>
      </c>
      <c r="K761">
        <v>169</v>
      </c>
      <c r="L761">
        <v>319</v>
      </c>
      <c r="M761" t="s">
        <v>8</v>
      </c>
    </row>
    <row r="762" spans="5:13" x14ac:dyDescent="0.3">
      <c r="E762" t="str">
        <f t="shared" si="22"/>
        <v>Wednesday</v>
      </c>
      <c r="F762">
        <f t="shared" si="23"/>
        <v>3</v>
      </c>
      <c r="G762" s="1">
        <v>42032</v>
      </c>
      <c r="H762">
        <v>83</v>
      </c>
      <c r="I762">
        <v>39</v>
      </c>
      <c r="J762">
        <v>373</v>
      </c>
      <c r="K762">
        <v>173</v>
      </c>
      <c r="L762">
        <v>411</v>
      </c>
      <c r="M762" t="s">
        <v>8</v>
      </c>
    </row>
    <row r="763" spans="5:13" x14ac:dyDescent="0.3">
      <c r="E763" t="str">
        <f t="shared" si="22"/>
        <v>Thursday</v>
      </c>
      <c r="F763">
        <f t="shared" si="23"/>
        <v>4</v>
      </c>
      <c r="G763" s="1">
        <v>42033</v>
      </c>
      <c r="H763">
        <v>51</v>
      </c>
      <c r="I763">
        <v>57</v>
      </c>
      <c r="J763">
        <v>568</v>
      </c>
      <c r="K763">
        <v>100</v>
      </c>
      <c r="L763">
        <v>463</v>
      </c>
      <c r="M763" t="s">
        <v>8</v>
      </c>
    </row>
    <row r="764" spans="5:13" x14ac:dyDescent="0.3">
      <c r="E764" t="str">
        <f t="shared" si="22"/>
        <v>Friday</v>
      </c>
      <c r="F764">
        <f t="shared" si="23"/>
        <v>5</v>
      </c>
      <c r="G764" s="1">
        <v>42034</v>
      </c>
      <c r="H764">
        <v>74</v>
      </c>
      <c r="I764">
        <v>48</v>
      </c>
      <c r="J764">
        <v>629</v>
      </c>
      <c r="K764">
        <v>185</v>
      </c>
      <c r="L764">
        <v>421</v>
      </c>
      <c r="M764" t="s">
        <v>8</v>
      </c>
    </row>
    <row r="765" spans="5:13" x14ac:dyDescent="0.3">
      <c r="E765" t="str">
        <f t="shared" si="22"/>
        <v>Saturday</v>
      </c>
      <c r="F765">
        <f t="shared" si="23"/>
        <v>6</v>
      </c>
      <c r="G765" s="1">
        <v>42035</v>
      </c>
      <c r="H765">
        <v>116</v>
      </c>
      <c r="I765">
        <v>59</v>
      </c>
      <c r="J765">
        <v>595</v>
      </c>
      <c r="K765">
        <v>184</v>
      </c>
      <c r="L765">
        <v>434</v>
      </c>
      <c r="M765" t="s">
        <v>8</v>
      </c>
    </row>
    <row r="766" spans="5:13" x14ac:dyDescent="0.3">
      <c r="E766" t="str">
        <f t="shared" si="22"/>
        <v>Sunday</v>
      </c>
      <c r="F766">
        <f t="shared" si="23"/>
        <v>7</v>
      </c>
      <c r="G766" s="1">
        <v>42036</v>
      </c>
      <c r="H766">
        <v>107</v>
      </c>
      <c r="I766">
        <v>72</v>
      </c>
      <c r="J766">
        <v>412</v>
      </c>
      <c r="K766">
        <v>175</v>
      </c>
      <c r="L766">
        <v>424</v>
      </c>
      <c r="M766" t="s">
        <v>8</v>
      </c>
    </row>
    <row r="767" spans="5:13" x14ac:dyDescent="0.3">
      <c r="E767" t="str">
        <f t="shared" si="22"/>
        <v>Monday</v>
      </c>
      <c r="F767">
        <f t="shared" si="23"/>
        <v>1</v>
      </c>
      <c r="G767" s="1">
        <v>42037</v>
      </c>
      <c r="H767">
        <v>63</v>
      </c>
      <c r="I767">
        <v>40</v>
      </c>
      <c r="J767">
        <v>513</v>
      </c>
      <c r="K767">
        <v>165</v>
      </c>
      <c r="L767">
        <v>375</v>
      </c>
      <c r="M767" t="s">
        <v>8</v>
      </c>
    </row>
    <row r="768" spans="5:13" x14ac:dyDescent="0.3">
      <c r="E768" t="str">
        <f t="shared" si="22"/>
        <v>Tuesday</v>
      </c>
      <c r="F768">
        <f t="shared" si="23"/>
        <v>2</v>
      </c>
      <c r="G768" s="1">
        <v>42038</v>
      </c>
      <c r="H768">
        <v>86</v>
      </c>
      <c r="I768">
        <v>37</v>
      </c>
      <c r="J768">
        <v>308</v>
      </c>
      <c r="K768">
        <v>138</v>
      </c>
      <c r="L768">
        <v>312</v>
      </c>
      <c r="M768" t="s">
        <v>8</v>
      </c>
    </row>
    <row r="769" spans="5:13" x14ac:dyDescent="0.3">
      <c r="E769" t="str">
        <f t="shared" si="22"/>
        <v>Wednesday</v>
      </c>
      <c r="F769">
        <f t="shared" si="23"/>
        <v>3</v>
      </c>
      <c r="G769" s="1">
        <v>42039</v>
      </c>
      <c r="H769">
        <v>87</v>
      </c>
      <c r="I769">
        <v>61</v>
      </c>
      <c r="J769">
        <v>521</v>
      </c>
      <c r="K769">
        <v>167</v>
      </c>
      <c r="L769">
        <v>337</v>
      </c>
      <c r="M769" t="s">
        <v>8</v>
      </c>
    </row>
    <row r="770" spans="5:13" x14ac:dyDescent="0.3">
      <c r="E770" t="str">
        <f t="shared" si="22"/>
        <v>Thursday</v>
      </c>
      <c r="F770">
        <f t="shared" si="23"/>
        <v>4</v>
      </c>
      <c r="G770" s="1">
        <v>42040</v>
      </c>
      <c r="H770">
        <v>72</v>
      </c>
      <c r="I770">
        <v>42</v>
      </c>
      <c r="J770">
        <v>578</v>
      </c>
      <c r="K770">
        <v>132</v>
      </c>
      <c r="L770">
        <v>448</v>
      </c>
      <c r="M770" t="s">
        <v>8</v>
      </c>
    </row>
    <row r="771" spans="5:13" x14ac:dyDescent="0.3">
      <c r="E771" t="str">
        <f t="shared" si="22"/>
        <v>Friday</v>
      </c>
      <c r="F771">
        <f t="shared" si="23"/>
        <v>5</v>
      </c>
      <c r="G771" s="1">
        <v>42041</v>
      </c>
      <c r="H771">
        <v>89</v>
      </c>
      <c r="I771">
        <v>77</v>
      </c>
      <c r="J771">
        <v>883</v>
      </c>
      <c r="K771">
        <v>189</v>
      </c>
      <c r="L771">
        <v>356</v>
      </c>
      <c r="M771" t="s">
        <v>8</v>
      </c>
    </row>
    <row r="772" spans="5:13" x14ac:dyDescent="0.3">
      <c r="E772" t="str">
        <f t="shared" si="22"/>
        <v>Saturday</v>
      </c>
      <c r="F772">
        <f t="shared" si="23"/>
        <v>6</v>
      </c>
      <c r="G772" s="1">
        <v>42042</v>
      </c>
      <c r="H772">
        <v>110</v>
      </c>
      <c r="I772">
        <v>67</v>
      </c>
      <c r="J772">
        <v>713</v>
      </c>
      <c r="K772">
        <v>219</v>
      </c>
      <c r="L772">
        <v>397</v>
      </c>
      <c r="M772" t="s">
        <v>8</v>
      </c>
    </row>
    <row r="773" spans="5:13" x14ac:dyDescent="0.3">
      <c r="E773" t="str">
        <f t="shared" ref="E773:E836" si="24">VLOOKUP(F773,lookday,2)</f>
        <v>Sunday</v>
      </c>
      <c r="F773">
        <f t="shared" si="23"/>
        <v>7</v>
      </c>
      <c r="G773" s="1">
        <v>42043</v>
      </c>
      <c r="H773">
        <v>90</v>
      </c>
      <c r="I773">
        <v>53</v>
      </c>
      <c r="J773">
        <v>845</v>
      </c>
      <c r="K773">
        <v>205</v>
      </c>
      <c r="L773">
        <v>319</v>
      </c>
      <c r="M773" t="s">
        <v>8</v>
      </c>
    </row>
    <row r="774" spans="5:13" x14ac:dyDescent="0.3">
      <c r="E774" t="str">
        <f t="shared" si="24"/>
        <v>Monday</v>
      </c>
      <c r="F774">
        <f t="shared" ref="F774:F837" si="25">WEEKDAY(G774,2)</f>
        <v>1</v>
      </c>
      <c r="G774" s="1">
        <v>42044</v>
      </c>
      <c r="H774">
        <v>96</v>
      </c>
      <c r="I774">
        <v>43</v>
      </c>
      <c r="J774">
        <v>499</v>
      </c>
      <c r="K774">
        <v>179</v>
      </c>
      <c r="L774">
        <v>229</v>
      </c>
      <c r="M774" t="s">
        <v>8</v>
      </c>
    </row>
    <row r="775" spans="5:13" x14ac:dyDescent="0.3">
      <c r="E775" t="str">
        <f t="shared" si="24"/>
        <v>Tuesday</v>
      </c>
      <c r="F775">
        <f t="shared" si="25"/>
        <v>2</v>
      </c>
      <c r="G775" s="1">
        <v>42045</v>
      </c>
      <c r="H775">
        <v>53</v>
      </c>
      <c r="I775">
        <v>54</v>
      </c>
      <c r="J775">
        <v>565</v>
      </c>
      <c r="K775">
        <v>240</v>
      </c>
      <c r="L775">
        <v>435</v>
      </c>
      <c r="M775" t="s">
        <v>8</v>
      </c>
    </row>
    <row r="776" spans="5:13" x14ac:dyDescent="0.3">
      <c r="E776" t="str">
        <f t="shared" si="24"/>
        <v>Wednesday</v>
      </c>
      <c r="F776">
        <f t="shared" si="25"/>
        <v>3</v>
      </c>
      <c r="G776" s="1">
        <v>42046</v>
      </c>
      <c r="H776">
        <v>71</v>
      </c>
      <c r="I776">
        <v>50</v>
      </c>
      <c r="J776">
        <v>463</v>
      </c>
      <c r="K776">
        <v>150</v>
      </c>
      <c r="L776">
        <v>429</v>
      </c>
      <c r="M776" t="s">
        <v>8</v>
      </c>
    </row>
    <row r="777" spans="5:13" x14ac:dyDescent="0.3">
      <c r="E777" t="str">
        <f t="shared" si="24"/>
        <v>Thursday</v>
      </c>
      <c r="F777">
        <f t="shared" si="25"/>
        <v>4</v>
      </c>
      <c r="G777" s="1">
        <v>42047</v>
      </c>
      <c r="H777">
        <v>107</v>
      </c>
      <c r="I777">
        <v>67</v>
      </c>
      <c r="J777">
        <v>576</v>
      </c>
      <c r="K777">
        <v>119</v>
      </c>
      <c r="L777">
        <v>376</v>
      </c>
      <c r="M777" t="s">
        <v>7</v>
      </c>
    </row>
    <row r="778" spans="5:13" x14ac:dyDescent="0.3">
      <c r="E778" t="str">
        <f t="shared" si="24"/>
        <v>Friday</v>
      </c>
      <c r="F778">
        <f t="shared" si="25"/>
        <v>5</v>
      </c>
      <c r="G778" s="1">
        <v>42048</v>
      </c>
      <c r="H778">
        <v>89</v>
      </c>
      <c r="I778">
        <v>41</v>
      </c>
      <c r="J778">
        <v>594</v>
      </c>
      <c r="K778">
        <v>205</v>
      </c>
      <c r="L778">
        <v>428</v>
      </c>
      <c r="M778" t="s">
        <v>8</v>
      </c>
    </row>
    <row r="779" spans="5:13" x14ac:dyDescent="0.3">
      <c r="E779" t="str">
        <f t="shared" si="24"/>
        <v>Saturday</v>
      </c>
      <c r="F779">
        <f t="shared" si="25"/>
        <v>6</v>
      </c>
      <c r="G779" s="1">
        <v>42049</v>
      </c>
      <c r="H779">
        <v>105</v>
      </c>
      <c r="I779">
        <v>64</v>
      </c>
      <c r="J779">
        <v>764</v>
      </c>
      <c r="K779">
        <v>208</v>
      </c>
      <c r="L779">
        <v>712</v>
      </c>
      <c r="M779" t="s">
        <v>8</v>
      </c>
    </row>
    <row r="780" spans="5:13" x14ac:dyDescent="0.3">
      <c r="E780" t="str">
        <f t="shared" si="24"/>
        <v>Sunday</v>
      </c>
      <c r="F780">
        <f t="shared" si="25"/>
        <v>7</v>
      </c>
      <c r="G780" s="1">
        <v>42050</v>
      </c>
      <c r="H780">
        <v>117</v>
      </c>
      <c r="I780">
        <v>54</v>
      </c>
      <c r="J780">
        <v>387</v>
      </c>
      <c r="K780">
        <v>166</v>
      </c>
      <c r="L780">
        <v>303</v>
      </c>
      <c r="M780" t="s">
        <v>8</v>
      </c>
    </row>
    <row r="781" spans="5:13" x14ac:dyDescent="0.3">
      <c r="E781" t="str">
        <f t="shared" si="24"/>
        <v>Monday</v>
      </c>
      <c r="F781">
        <f t="shared" si="25"/>
        <v>1</v>
      </c>
      <c r="G781" s="1">
        <v>42051</v>
      </c>
      <c r="H781">
        <v>86</v>
      </c>
      <c r="I781">
        <v>54</v>
      </c>
      <c r="J781">
        <v>525</v>
      </c>
      <c r="K781">
        <v>151</v>
      </c>
      <c r="L781">
        <v>392</v>
      </c>
      <c r="M781" t="s">
        <v>8</v>
      </c>
    </row>
    <row r="782" spans="5:13" x14ac:dyDescent="0.3">
      <c r="E782" t="str">
        <f t="shared" si="24"/>
        <v>Tuesday</v>
      </c>
      <c r="F782">
        <f t="shared" si="25"/>
        <v>2</v>
      </c>
      <c r="G782" s="1">
        <v>42052</v>
      </c>
      <c r="H782">
        <v>84</v>
      </c>
      <c r="I782">
        <v>43</v>
      </c>
      <c r="J782">
        <v>629</v>
      </c>
      <c r="K782">
        <v>140</v>
      </c>
      <c r="L782">
        <v>406</v>
      </c>
      <c r="M782" t="s">
        <v>8</v>
      </c>
    </row>
    <row r="783" spans="5:13" x14ac:dyDescent="0.3">
      <c r="E783" t="str">
        <f t="shared" si="24"/>
        <v>Wednesday</v>
      </c>
      <c r="F783">
        <f t="shared" si="25"/>
        <v>3</v>
      </c>
      <c r="G783" s="1">
        <v>42053</v>
      </c>
      <c r="H783">
        <v>88</v>
      </c>
      <c r="I783">
        <v>46</v>
      </c>
      <c r="J783">
        <v>530</v>
      </c>
      <c r="K783">
        <v>119</v>
      </c>
      <c r="L783">
        <v>387</v>
      </c>
      <c r="M783" t="s">
        <v>8</v>
      </c>
    </row>
    <row r="784" spans="5:13" x14ac:dyDescent="0.3">
      <c r="E784" t="str">
        <f t="shared" si="24"/>
        <v>Thursday</v>
      </c>
      <c r="F784">
        <f t="shared" si="25"/>
        <v>4</v>
      </c>
      <c r="G784" s="1">
        <v>42054</v>
      </c>
      <c r="H784">
        <v>102</v>
      </c>
      <c r="I784">
        <v>52</v>
      </c>
      <c r="J784">
        <v>460</v>
      </c>
      <c r="K784">
        <v>216</v>
      </c>
      <c r="L784">
        <v>486</v>
      </c>
      <c r="M784" t="s">
        <v>8</v>
      </c>
    </row>
    <row r="785" spans="5:13" x14ac:dyDescent="0.3">
      <c r="E785" t="str">
        <f t="shared" si="24"/>
        <v>Friday</v>
      </c>
      <c r="F785">
        <f t="shared" si="25"/>
        <v>5</v>
      </c>
      <c r="G785" s="1">
        <v>42055</v>
      </c>
      <c r="H785">
        <v>108</v>
      </c>
      <c r="I785">
        <v>70</v>
      </c>
      <c r="J785">
        <v>684</v>
      </c>
      <c r="K785">
        <v>170</v>
      </c>
      <c r="L785">
        <v>518</v>
      </c>
      <c r="M785" t="s">
        <v>7</v>
      </c>
    </row>
    <row r="786" spans="5:13" x14ac:dyDescent="0.3">
      <c r="E786" t="str">
        <f t="shared" si="24"/>
        <v>Saturday</v>
      </c>
      <c r="F786">
        <f t="shared" si="25"/>
        <v>6</v>
      </c>
      <c r="G786" s="1">
        <v>42056</v>
      </c>
      <c r="H786">
        <v>146</v>
      </c>
      <c r="I786">
        <v>56</v>
      </c>
      <c r="J786">
        <v>634</v>
      </c>
      <c r="K786">
        <v>180</v>
      </c>
      <c r="L786">
        <v>393</v>
      </c>
      <c r="M786" t="s">
        <v>8</v>
      </c>
    </row>
    <row r="787" spans="5:13" x14ac:dyDescent="0.3">
      <c r="E787" t="str">
        <f t="shared" si="24"/>
        <v>Sunday</v>
      </c>
      <c r="F787">
        <f t="shared" si="25"/>
        <v>7</v>
      </c>
      <c r="G787" s="1">
        <v>42057</v>
      </c>
      <c r="H787">
        <v>75</v>
      </c>
      <c r="I787">
        <v>31</v>
      </c>
      <c r="J787">
        <v>459</v>
      </c>
      <c r="K787">
        <v>124</v>
      </c>
      <c r="L787">
        <v>453</v>
      </c>
      <c r="M787" t="s">
        <v>8</v>
      </c>
    </row>
    <row r="788" spans="5:13" x14ac:dyDescent="0.3">
      <c r="E788" t="str">
        <f t="shared" si="24"/>
        <v>Monday</v>
      </c>
      <c r="F788">
        <f t="shared" si="25"/>
        <v>1</v>
      </c>
      <c r="G788" s="1">
        <v>42058</v>
      </c>
      <c r="H788">
        <v>104</v>
      </c>
      <c r="I788">
        <v>35</v>
      </c>
      <c r="J788">
        <v>552</v>
      </c>
      <c r="K788">
        <v>114</v>
      </c>
      <c r="L788">
        <v>334</v>
      </c>
      <c r="M788" t="s">
        <v>8</v>
      </c>
    </row>
    <row r="789" spans="5:13" x14ac:dyDescent="0.3">
      <c r="E789" t="str">
        <f t="shared" si="24"/>
        <v>Tuesday</v>
      </c>
      <c r="F789">
        <f t="shared" si="25"/>
        <v>2</v>
      </c>
      <c r="G789" s="1">
        <v>42059</v>
      </c>
      <c r="H789">
        <v>83</v>
      </c>
      <c r="I789">
        <v>53</v>
      </c>
      <c r="J789">
        <v>538</v>
      </c>
      <c r="K789">
        <v>145</v>
      </c>
      <c r="L789">
        <v>358</v>
      </c>
      <c r="M789" t="s">
        <v>7</v>
      </c>
    </row>
    <row r="790" spans="5:13" x14ac:dyDescent="0.3">
      <c r="E790" t="str">
        <f t="shared" si="24"/>
        <v>Wednesday</v>
      </c>
      <c r="F790">
        <f t="shared" si="25"/>
        <v>3</v>
      </c>
      <c r="G790" s="1">
        <v>42060</v>
      </c>
      <c r="H790">
        <v>55</v>
      </c>
      <c r="I790">
        <v>45</v>
      </c>
      <c r="J790">
        <v>621</v>
      </c>
      <c r="K790">
        <v>191</v>
      </c>
      <c r="L790">
        <v>257</v>
      </c>
      <c r="M790" t="s">
        <v>8</v>
      </c>
    </row>
    <row r="791" spans="5:13" x14ac:dyDescent="0.3">
      <c r="E791" t="str">
        <f t="shared" si="24"/>
        <v>Thursday</v>
      </c>
      <c r="F791">
        <f t="shared" si="25"/>
        <v>4</v>
      </c>
      <c r="G791" s="1">
        <v>42061</v>
      </c>
      <c r="H791">
        <v>102</v>
      </c>
      <c r="I791">
        <v>53</v>
      </c>
      <c r="J791">
        <v>365</v>
      </c>
      <c r="K791">
        <v>190</v>
      </c>
      <c r="L791">
        <v>333</v>
      </c>
      <c r="M791" t="s">
        <v>8</v>
      </c>
    </row>
    <row r="792" spans="5:13" x14ac:dyDescent="0.3">
      <c r="E792" t="str">
        <f t="shared" si="24"/>
        <v>Friday</v>
      </c>
      <c r="F792">
        <f t="shared" si="25"/>
        <v>5</v>
      </c>
      <c r="G792" s="1">
        <v>42062</v>
      </c>
      <c r="H792">
        <v>101</v>
      </c>
      <c r="I792">
        <v>77</v>
      </c>
      <c r="J792">
        <v>584</v>
      </c>
      <c r="K792">
        <v>229</v>
      </c>
      <c r="L792">
        <v>335</v>
      </c>
      <c r="M792" t="s">
        <v>8</v>
      </c>
    </row>
    <row r="793" spans="5:13" x14ac:dyDescent="0.3">
      <c r="E793" t="str">
        <f t="shared" si="24"/>
        <v>Saturday</v>
      </c>
      <c r="F793">
        <f t="shared" si="25"/>
        <v>6</v>
      </c>
      <c r="G793" s="1">
        <v>42063</v>
      </c>
      <c r="H793">
        <v>115</v>
      </c>
      <c r="I793">
        <v>73</v>
      </c>
      <c r="J793">
        <v>670</v>
      </c>
      <c r="K793">
        <v>225</v>
      </c>
      <c r="L793">
        <v>389</v>
      </c>
      <c r="M793" t="s">
        <v>8</v>
      </c>
    </row>
    <row r="794" spans="5:13" x14ac:dyDescent="0.3">
      <c r="E794" t="str">
        <f t="shared" si="24"/>
        <v>Sunday</v>
      </c>
      <c r="F794">
        <f t="shared" si="25"/>
        <v>7</v>
      </c>
      <c r="G794" s="1">
        <v>42064</v>
      </c>
      <c r="H794">
        <v>100</v>
      </c>
      <c r="I794">
        <v>54</v>
      </c>
      <c r="J794">
        <v>648</v>
      </c>
      <c r="K794">
        <v>217</v>
      </c>
      <c r="L794">
        <v>522</v>
      </c>
      <c r="M794" t="s">
        <v>8</v>
      </c>
    </row>
    <row r="795" spans="5:13" x14ac:dyDescent="0.3">
      <c r="E795" t="str">
        <f t="shared" si="24"/>
        <v>Monday</v>
      </c>
      <c r="F795">
        <f t="shared" si="25"/>
        <v>1</v>
      </c>
      <c r="G795" s="1">
        <v>42065</v>
      </c>
      <c r="H795">
        <v>116</v>
      </c>
      <c r="I795">
        <v>47</v>
      </c>
      <c r="J795">
        <v>492</v>
      </c>
      <c r="K795">
        <v>193</v>
      </c>
      <c r="L795">
        <v>247</v>
      </c>
      <c r="M795" t="s">
        <v>8</v>
      </c>
    </row>
    <row r="796" spans="5:13" x14ac:dyDescent="0.3">
      <c r="E796" t="str">
        <f t="shared" si="24"/>
        <v>Tuesday</v>
      </c>
      <c r="F796">
        <f t="shared" si="25"/>
        <v>2</v>
      </c>
      <c r="G796" s="1">
        <v>42066</v>
      </c>
      <c r="H796">
        <v>37</v>
      </c>
      <c r="I796">
        <v>41</v>
      </c>
      <c r="J796">
        <v>419</v>
      </c>
      <c r="K796">
        <v>199</v>
      </c>
      <c r="L796">
        <v>453</v>
      </c>
      <c r="M796" t="s">
        <v>8</v>
      </c>
    </row>
    <row r="797" spans="5:13" x14ac:dyDescent="0.3">
      <c r="E797" t="str">
        <f t="shared" si="24"/>
        <v>Wednesday</v>
      </c>
      <c r="F797">
        <f t="shared" si="25"/>
        <v>3</v>
      </c>
      <c r="G797" s="1">
        <v>42067</v>
      </c>
      <c r="H797">
        <v>85</v>
      </c>
      <c r="I797">
        <v>47</v>
      </c>
      <c r="J797">
        <v>393</v>
      </c>
      <c r="K797">
        <v>166</v>
      </c>
      <c r="L797">
        <v>241</v>
      </c>
      <c r="M797" t="s">
        <v>8</v>
      </c>
    </row>
    <row r="798" spans="5:13" x14ac:dyDescent="0.3">
      <c r="E798" t="str">
        <f t="shared" si="24"/>
        <v>Thursday</v>
      </c>
      <c r="F798">
        <f t="shared" si="25"/>
        <v>4</v>
      </c>
      <c r="G798" s="1">
        <v>42068</v>
      </c>
      <c r="H798">
        <v>61</v>
      </c>
      <c r="I798">
        <v>54</v>
      </c>
      <c r="J798">
        <v>568</v>
      </c>
      <c r="K798">
        <v>123</v>
      </c>
      <c r="L798">
        <v>342</v>
      </c>
      <c r="M798" t="s">
        <v>8</v>
      </c>
    </row>
    <row r="799" spans="5:13" x14ac:dyDescent="0.3">
      <c r="E799" t="str">
        <f t="shared" si="24"/>
        <v>Friday</v>
      </c>
      <c r="F799">
        <f t="shared" si="25"/>
        <v>5</v>
      </c>
      <c r="G799" s="1">
        <v>42069</v>
      </c>
      <c r="H799">
        <v>124</v>
      </c>
      <c r="I799">
        <v>66</v>
      </c>
      <c r="J799">
        <v>674</v>
      </c>
      <c r="K799">
        <v>235</v>
      </c>
      <c r="L799">
        <v>492</v>
      </c>
      <c r="M799" t="s">
        <v>8</v>
      </c>
    </row>
    <row r="800" spans="5:13" x14ac:dyDescent="0.3">
      <c r="E800" t="str">
        <f t="shared" si="24"/>
        <v>Saturday</v>
      </c>
      <c r="F800">
        <f t="shared" si="25"/>
        <v>6</v>
      </c>
      <c r="G800" s="1">
        <v>42070</v>
      </c>
      <c r="H800">
        <v>101</v>
      </c>
      <c r="I800">
        <v>84</v>
      </c>
      <c r="J800">
        <v>581</v>
      </c>
      <c r="K800">
        <v>221</v>
      </c>
      <c r="L800">
        <v>539</v>
      </c>
      <c r="M800" t="s">
        <v>8</v>
      </c>
    </row>
    <row r="801" spans="5:13" x14ac:dyDescent="0.3">
      <c r="E801" t="str">
        <f t="shared" si="24"/>
        <v>Sunday</v>
      </c>
      <c r="F801">
        <f t="shared" si="25"/>
        <v>7</v>
      </c>
      <c r="G801" s="1">
        <v>42071</v>
      </c>
      <c r="H801">
        <v>77</v>
      </c>
      <c r="I801">
        <v>77</v>
      </c>
      <c r="J801">
        <v>614</v>
      </c>
      <c r="K801">
        <v>237</v>
      </c>
      <c r="L801">
        <v>208</v>
      </c>
      <c r="M801" t="s">
        <v>8</v>
      </c>
    </row>
    <row r="802" spans="5:13" x14ac:dyDescent="0.3">
      <c r="E802" t="str">
        <f t="shared" si="24"/>
        <v>Monday</v>
      </c>
      <c r="F802">
        <f t="shared" si="25"/>
        <v>1</v>
      </c>
      <c r="G802" s="1">
        <v>42072</v>
      </c>
      <c r="H802">
        <v>98</v>
      </c>
      <c r="I802">
        <v>43</v>
      </c>
      <c r="J802">
        <v>451</v>
      </c>
      <c r="K802">
        <v>165</v>
      </c>
      <c r="L802">
        <v>426</v>
      </c>
      <c r="M802" t="s">
        <v>7</v>
      </c>
    </row>
    <row r="803" spans="5:13" x14ac:dyDescent="0.3">
      <c r="E803" t="str">
        <f t="shared" si="24"/>
        <v>Tuesday</v>
      </c>
      <c r="F803">
        <f t="shared" si="25"/>
        <v>2</v>
      </c>
      <c r="G803" s="1">
        <v>42073</v>
      </c>
      <c r="H803">
        <v>83</v>
      </c>
      <c r="I803">
        <v>49</v>
      </c>
      <c r="J803">
        <v>508</v>
      </c>
      <c r="K803">
        <v>145</v>
      </c>
      <c r="L803">
        <v>448</v>
      </c>
      <c r="M803" t="s">
        <v>8</v>
      </c>
    </row>
    <row r="804" spans="5:13" x14ac:dyDescent="0.3">
      <c r="E804" t="str">
        <f t="shared" si="24"/>
        <v>Wednesday</v>
      </c>
      <c r="F804">
        <f t="shared" si="25"/>
        <v>3</v>
      </c>
      <c r="G804" s="1">
        <v>42074</v>
      </c>
      <c r="H804">
        <v>51</v>
      </c>
      <c r="I804">
        <v>48</v>
      </c>
      <c r="J804">
        <v>397</v>
      </c>
      <c r="K804">
        <v>127</v>
      </c>
      <c r="L804">
        <v>317</v>
      </c>
      <c r="M804" t="s">
        <v>8</v>
      </c>
    </row>
    <row r="805" spans="5:13" x14ac:dyDescent="0.3">
      <c r="E805" t="str">
        <f t="shared" si="24"/>
        <v>Thursday</v>
      </c>
      <c r="F805">
        <f t="shared" si="25"/>
        <v>4</v>
      </c>
      <c r="G805" s="1">
        <v>42075</v>
      </c>
      <c r="H805">
        <v>70</v>
      </c>
      <c r="I805">
        <v>54</v>
      </c>
      <c r="J805">
        <v>492</v>
      </c>
      <c r="K805">
        <v>171</v>
      </c>
      <c r="L805">
        <v>597</v>
      </c>
      <c r="M805" t="s">
        <v>8</v>
      </c>
    </row>
    <row r="806" spans="5:13" x14ac:dyDescent="0.3">
      <c r="E806" t="str">
        <f t="shared" si="24"/>
        <v>Friday</v>
      </c>
      <c r="F806">
        <f t="shared" si="25"/>
        <v>5</v>
      </c>
      <c r="G806" s="1">
        <v>42076</v>
      </c>
      <c r="H806">
        <v>78</v>
      </c>
      <c r="I806">
        <v>49</v>
      </c>
      <c r="J806">
        <v>463</v>
      </c>
      <c r="K806">
        <v>150</v>
      </c>
      <c r="L806">
        <v>244</v>
      </c>
      <c r="M806" t="s">
        <v>8</v>
      </c>
    </row>
    <row r="807" spans="5:13" x14ac:dyDescent="0.3">
      <c r="E807" t="str">
        <f t="shared" si="24"/>
        <v>Saturday</v>
      </c>
      <c r="F807">
        <f t="shared" si="25"/>
        <v>6</v>
      </c>
      <c r="G807" s="1">
        <v>42077</v>
      </c>
      <c r="H807">
        <v>119</v>
      </c>
      <c r="I807">
        <v>89</v>
      </c>
      <c r="J807">
        <v>751</v>
      </c>
      <c r="K807">
        <v>153</v>
      </c>
      <c r="L807">
        <v>412</v>
      </c>
      <c r="M807" t="s">
        <v>8</v>
      </c>
    </row>
    <row r="808" spans="5:13" x14ac:dyDescent="0.3">
      <c r="E808" t="str">
        <f t="shared" si="24"/>
        <v>Sunday</v>
      </c>
      <c r="F808">
        <f t="shared" si="25"/>
        <v>7</v>
      </c>
      <c r="G808" s="1">
        <v>42078</v>
      </c>
      <c r="H808">
        <v>77</v>
      </c>
      <c r="I808">
        <v>48</v>
      </c>
      <c r="J808">
        <v>475</v>
      </c>
      <c r="K808">
        <v>212</v>
      </c>
      <c r="L808">
        <v>458</v>
      </c>
      <c r="M808" t="s">
        <v>8</v>
      </c>
    </row>
    <row r="809" spans="5:13" x14ac:dyDescent="0.3">
      <c r="E809" t="str">
        <f t="shared" si="24"/>
        <v>Monday</v>
      </c>
      <c r="F809">
        <f t="shared" si="25"/>
        <v>1</v>
      </c>
      <c r="G809" s="1">
        <v>42079</v>
      </c>
      <c r="H809">
        <v>78</v>
      </c>
      <c r="I809">
        <v>54</v>
      </c>
      <c r="J809">
        <v>597</v>
      </c>
      <c r="K809">
        <v>297</v>
      </c>
      <c r="L809">
        <v>380</v>
      </c>
      <c r="M809" t="s">
        <v>7</v>
      </c>
    </row>
    <row r="810" spans="5:13" x14ac:dyDescent="0.3">
      <c r="E810" t="str">
        <f t="shared" si="24"/>
        <v>Tuesday</v>
      </c>
      <c r="F810">
        <f t="shared" si="25"/>
        <v>2</v>
      </c>
      <c r="G810" s="1">
        <v>42080</v>
      </c>
      <c r="H810">
        <v>52</v>
      </c>
      <c r="I810">
        <v>77</v>
      </c>
      <c r="J810">
        <v>448</v>
      </c>
      <c r="K810">
        <v>213</v>
      </c>
      <c r="L810">
        <v>397</v>
      </c>
      <c r="M810" t="s">
        <v>7</v>
      </c>
    </row>
    <row r="811" spans="5:13" x14ac:dyDescent="0.3">
      <c r="E811" t="str">
        <f t="shared" si="24"/>
        <v>Wednesday</v>
      </c>
      <c r="F811">
        <f t="shared" si="25"/>
        <v>3</v>
      </c>
      <c r="G811" s="1">
        <v>42081</v>
      </c>
      <c r="H811">
        <v>71</v>
      </c>
      <c r="I811">
        <v>57</v>
      </c>
      <c r="J811">
        <v>470</v>
      </c>
      <c r="K811">
        <v>230</v>
      </c>
      <c r="L811">
        <v>164</v>
      </c>
      <c r="M811" t="s">
        <v>8</v>
      </c>
    </row>
    <row r="812" spans="5:13" x14ac:dyDescent="0.3">
      <c r="E812" t="str">
        <f t="shared" si="24"/>
        <v>Thursday</v>
      </c>
      <c r="F812">
        <f t="shared" si="25"/>
        <v>4</v>
      </c>
      <c r="G812" s="1">
        <v>42082</v>
      </c>
      <c r="H812">
        <v>88</v>
      </c>
      <c r="I812">
        <v>43</v>
      </c>
      <c r="J812">
        <v>530</v>
      </c>
      <c r="K812">
        <v>194</v>
      </c>
      <c r="L812">
        <v>416</v>
      </c>
      <c r="M812" t="s">
        <v>8</v>
      </c>
    </row>
    <row r="813" spans="5:13" x14ac:dyDescent="0.3">
      <c r="E813" t="str">
        <f t="shared" si="24"/>
        <v>Friday</v>
      </c>
      <c r="F813">
        <f t="shared" si="25"/>
        <v>5</v>
      </c>
      <c r="G813" s="1">
        <v>42083</v>
      </c>
      <c r="H813">
        <v>108</v>
      </c>
      <c r="I813">
        <v>89</v>
      </c>
      <c r="J813">
        <v>585</v>
      </c>
      <c r="K813">
        <v>250</v>
      </c>
      <c r="L813">
        <v>558</v>
      </c>
      <c r="M813" t="s">
        <v>8</v>
      </c>
    </row>
    <row r="814" spans="5:13" x14ac:dyDescent="0.3">
      <c r="E814" t="str">
        <f t="shared" si="24"/>
        <v>Saturday</v>
      </c>
      <c r="F814">
        <f t="shared" si="25"/>
        <v>6</v>
      </c>
      <c r="G814" s="1">
        <v>42084</v>
      </c>
      <c r="H814">
        <v>94</v>
      </c>
      <c r="I814">
        <v>72</v>
      </c>
      <c r="J814">
        <v>696</v>
      </c>
      <c r="K814">
        <v>276</v>
      </c>
      <c r="L814">
        <v>319</v>
      </c>
      <c r="M814" t="s">
        <v>8</v>
      </c>
    </row>
    <row r="815" spans="5:13" x14ac:dyDescent="0.3">
      <c r="E815" t="str">
        <f t="shared" si="24"/>
        <v>Sunday</v>
      </c>
      <c r="F815">
        <f t="shared" si="25"/>
        <v>7</v>
      </c>
      <c r="G815" s="1">
        <v>42085</v>
      </c>
      <c r="H815">
        <v>97</v>
      </c>
      <c r="I815">
        <v>46</v>
      </c>
      <c r="J815">
        <v>708</v>
      </c>
      <c r="K815">
        <v>174</v>
      </c>
      <c r="L815">
        <v>389</v>
      </c>
      <c r="M815" t="s">
        <v>8</v>
      </c>
    </row>
    <row r="816" spans="5:13" x14ac:dyDescent="0.3">
      <c r="E816" t="str">
        <f t="shared" si="24"/>
        <v>Monday</v>
      </c>
      <c r="F816">
        <f t="shared" si="25"/>
        <v>1</v>
      </c>
      <c r="G816" s="1">
        <v>42086</v>
      </c>
      <c r="H816">
        <v>54</v>
      </c>
      <c r="I816">
        <v>45</v>
      </c>
      <c r="J816">
        <v>380</v>
      </c>
      <c r="K816">
        <v>161</v>
      </c>
      <c r="L816">
        <v>330</v>
      </c>
      <c r="M816" t="s">
        <v>8</v>
      </c>
    </row>
    <row r="817" spans="5:13" x14ac:dyDescent="0.3">
      <c r="E817" t="str">
        <f t="shared" si="24"/>
        <v>Tuesday</v>
      </c>
      <c r="F817">
        <f t="shared" si="25"/>
        <v>2</v>
      </c>
      <c r="G817" s="1">
        <v>42087</v>
      </c>
      <c r="H817">
        <v>67</v>
      </c>
      <c r="I817">
        <v>48</v>
      </c>
      <c r="J817">
        <v>435</v>
      </c>
      <c r="K817">
        <v>138</v>
      </c>
      <c r="L817">
        <v>272</v>
      </c>
      <c r="M817" t="s">
        <v>8</v>
      </c>
    </row>
    <row r="818" spans="5:13" x14ac:dyDescent="0.3">
      <c r="E818" t="str">
        <f t="shared" si="24"/>
        <v>Wednesday</v>
      </c>
      <c r="F818">
        <f t="shared" si="25"/>
        <v>3</v>
      </c>
      <c r="G818" s="1">
        <v>42088</v>
      </c>
      <c r="H818">
        <v>67</v>
      </c>
      <c r="I818">
        <v>63</v>
      </c>
      <c r="J818">
        <v>348</v>
      </c>
      <c r="K818">
        <v>199</v>
      </c>
      <c r="L818">
        <v>251</v>
      </c>
      <c r="M818" t="s">
        <v>8</v>
      </c>
    </row>
    <row r="819" spans="5:13" x14ac:dyDescent="0.3">
      <c r="E819" t="str">
        <f t="shared" si="24"/>
        <v>Thursday</v>
      </c>
      <c r="F819">
        <f t="shared" si="25"/>
        <v>4</v>
      </c>
      <c r="G819" s="1">
        <v>42089</v>
      </c>
      <c r="H819">
        <v>78</v>
      </c>
      <c r="I819">
        <v>56</v>
      </c>
      <c r="J819">
        <v>523</v>
      </c>
      <c r="K819">
        <v>118</v>
      </c>
      <c r="L819">
        <v>367</v>
      </c>
      <c r="M819" t="s">
        <v>8</v>
      </c>
    </row>
    <row r="820" spans="5:13" x14ac:dyDescent="0.3">
      <c r="E820" t="str">
        <f t="shared" si="24"/>
        <v>Friday</v>
      </c>
      <c r="F820">
        <f t="shared" si="25"/>
        <v>5</v>
      </c>
      <c r="G820" s="1">
        <v>42090</v>
      </c>
      <c r="H820">
        <v>94</v>
      </c>
      <c r="I820">
        <v>66</v>
      </c>
      <c r="J820">
        <v>726</v>
      </c>
      <c r="K820">
        <v>149</v>
      </c>
      <c r="L820">
        <v>608</v>
      </c>
      <c r="M820" t="s">
        <v>8</v>
      </c>
    </row>
    <row r="821" spans="5:13" x14ac:dyDescent="0.3">
      <c r="E821" t="str">
        <f t="shared" si="24"/>
        <v>Saturday</v>
      </c>
      <c r="F821">
        <f t="shared" si="25"/>
        <v>6</v>
      </c>
      <c r="G821" s="1">
        <v>42091</v>
      </c>
      <c r="H821">
        <v>109</v>
      </c>
      <c r="I821">
        <v>64</v>
      </c>
      <c r="J821">
        <v>686</v>
      </c>
      <c r="K821">
        <v>244</v>
      </c>
      <c r="L821">
        <v>609</v>
      </c>
      <c r="M821" t="s">
        <v>8</v>
      </c>
    </row>
    <row r="822" spans="5:13" x14ac:dyDescent="0.3">
      <c r="E822" t="str">
        <f t="shared" si="24"/>
        <v>Sunday</v>
      </c>
      <c r="F822">
        <f t="shared" si="25"/>
        <v>7</v>
      </c>
      <c r="G822" s="1">
        <v>42092</v>
      </c>
      <c r="H822">
        <v>127</v>
      </c>
      <c r="I822">
        <v>56</v>
      </c>
      <c r="J822">
        <v>257</v>
      </c>
      <c r="K822">
        <v>236</v>
      </c>
      <c r="L822">
        <v>446</v>
      </c>
      <c r="M822" t="s">
        <v>8</v>
      </c>
    </row>
    <row r="823" spans="5:13" x14ac:dyDescent="0.3">
      <c r="E823" t="str">
        <f t="shared" si="24"/>
        <v>Monday</v>
      </c>
      <c r="F823">
        <f t="shared" si="25"/>
        <v>1</v>
      </c>
      <c r="G823" s="1">
        <v>42093</v>
      </c>
      <c r="H823">
        <v>93</v>
      </c>
      <c r="I823">
        <v>55</v>
      </c>
      <c r="J823">
        <v>547</v>
      </c>
      <c r="K823">
        <v>234</v>
      </c>
      <c r="L823">
        <v>427</v>
      </c>
      <c r="M823" t="s">
        <v>7</v>
      </c>
    </row>
    <row r="824" spans="5:13" x14ac:dyDescent="0.3">
      <c r="E824" t="str">
        <f t="shared" si="24"/>
        <v>Tuesday</v>
      </c>
      <c r="F824">
        <f t="shared" si="25"/>
        <v>2</v>
      </c>
      <c r="G824" s="1">
        <v>42094</v>
      </c>
      <c r="H824">
        <v>81</v>
      </c>
      <c r="I824">
        <v>39</v>
      </c>
      <c r="J824">
        <v>361</v>
      </c>
      <c r="K824">
        <v>122</v>
      </c>
      <c r="L824">
        <v>429</v>
      </c>
      <c r="M824" t="s">
        <v>8</v>
      </c>
    </row>
    <row r="825" spans="5:13" x14ac:dyDescent="0.3">
      <c r="E825" t="str">
        <f t="shared" si="24"/>
        <v>Wednesday</v>
      </c>
      <c r="F825">
        <f t="shared" si="25"/>
        <v>3</v>
      </c>
      <c r="G825" s="1">
        <v>42095</v>
      </c>
      <c r="H825">
        <v>74</v>
      </c>
      <c r="I825">
        <v>41</v>
      </c>
      <c r="J825">
        <v>457</v>
      </c>
      <c r="K825">
        <v>297</v>
      </c>
      <c r="L825">
        <v>259</v>
      </c>
      <c r="M825" t="s">
        <v>8</v>
      </c>
    </row>
    <row r="826" spans="5:13" x14ac:dyDescent="0.3">
      <c r="E826" t="str">
        <f t="shared" si="24"/>
        <v>Thursday</v>
      </c>
      <c r="F826">
        <f t="shared" si="25"/>
        <v>4</v>
      </c>
      <c r="G826" s="1">
        <v>42096</v>
      </c>
      <c r="H826">
        <v>73</v>
      </c>
      <c r="I826">
        <v>40</v>
      </c>
      <c r="J826">
        <v>482</v>
      </c>
      <c r="K826">
        <v>199</v>
      </c>
      <c r="L826">
        <v>359</v>
      </c>
      <c r="M826" t="s">
        <v>8</v>
      </c>
    </row>
    <row r="827" spans="5:13" x14ac:dyDescent="0.3">
      <c r="E827" t="str">
        <f t="shared" si="24"/>
        <v>Friday</v>
      </c>
      <c r="F827">
        <f t="shared" si="25"/>
        <v>5</v>
      </c>
      <c r="G827" s="1">
        <v>42097</v>
      </c>
      <c r="H827">
        <v>88</v>
      </c>
      <c r="I827">
        <v>41</v>
      </c>
      <c r="J827">
        <v>744</v>
      </c>
      <c r="K827">
        <v>222</v>
      </c>
      <c r="L827">
        <v>584</v>
      </c>
      <c r="M827" t="s">
        <v>8</v>
      </c>
    </row>
    <row r="828" spans="5:13" x14ac:dyDescent="0.3">
      <c r="E828" t="str">
        <f t="shared" si="24"/>
        <v>Saturday</v>
      </c>
      <c r="F828">
        <f t="shared" si="25"/>
        <v>6</v>
      </c>
      <c r="G828" s="1">
        <v>42098</v>
      </c>
      <c r="H828">
        <v>84</v>
      </c>
      <c r="I828">
        <v>36</v>
      </c>
      <c r="J828">
        <v>711</v>
      </c>
      <c r="K828">
        <v>326</v>
      </c>
      <c r="L828">
        <v>481</v>
      </c>
      <c r="M828" t="s">
        <v>8</v>
      </c>
    </row>
    <row r="829" spans="5:13" x14ac:dyDescent="0.3">
      <c r="E829" t="str">
        <f t="shared" si="24"/>
        <v>Sunday</v>
      </c>
      <c r="F829">
        <f t="shared" si="25"/>
        <v>7</v>
      </c>
      <c r="G829" s="1">
        <v>42099</v>
      </c>
      <c r="H829">
        <v>71</v>
      </c>
      <c r="I829">
        <v>53</v>
      </c>
      <c r="J829">
        <v>541</v>
      </c>
      <c r="K829">
        <v>294</v>
      </c>
      <c r="L829">
        <v>564</v>
      </c>
      <c r="M829" t="s">
        <v>8</v>
      </c>
    </row>
    <row r="830" spans="5:13" x14ac:dyDescent="0.3">
      <c r="E830" t="str">
        <f t="shared" si="24"/>
        <v>Monday</v>
      </c>
      <c r="F830">
        <f t="shared" si="25"/>
        <v>1</v>
      </c>
      <c r="G830" s="1">
        <v>42100</v>
      </c>
      <c r="H830">
        <v>48</v>
      </c>
      <c r="I830">
        <v>33</v>
      </c>
      <c r="J830">
        <v>584</v>
      </c>
      <c r="K830">
        <v>211</v>
      </c>
      <c r="L830">
        <v>232</v>
      </c>
      <c r="M830" t="s">
        <v>8</v>
      </c>
    </row>
    <row r="831" spans="5:13" x14ac:dyDescent="0.3">
      <c r="E831" t="str">
        <f t="shared" si="24"/>
        <v>Tuesday</v>
      </c>
      <c r="F831">
        <f t="shared" si="25"/>
        <v>2</v>
      </c>
      <c r="G831" s="1">
        <v>42101</v>
      </c>
      <c r="H831">
        <v>92</v>
      </c>
      <c r="I831">
        <v>44</v>
      </c>
      <c r="J831">
        <v>576</v>
      </c>
      <c r="K831">
        <v>212</v>
      </c>
      <c r="L831">
        <v>441</v>
      </c>
      <c r="M831" t="s">
        <v>8</v>
      </c>
    </row>
    <row r="832" spans="5:13" x14ac:dyDescent="0.3">
      <c r="E832" t="str">
        <f t="shared" si="24"/>
        <v>Wednesday</v>
      </c>
      <c r="F832">
        <f t="shared" si="25"/>
        <v>3</v>
      </c>
      <c r="G832" s="1">
        <v>42102</v>
      </c>
      <c r="H832">
        <v>74</v>
      </c>
      <c r="I832">
        <v>71</v>
      </c>
      <c r="J832">
        <v>427</v>
      </c>
      <c r="K832">
        <v>194</v>
      </c>
      <c r="L832">
        <v>520</v>
      </c>
      <c r="M832" t="s">
        <v>8</v>
      </c>
    </row>
    <row r="833" spans="5:13" x14ac:dyDescent="0.3">
      <c r="E833" t="str">
        <f t="shared" si="24"/>
        <v>Thursday</v>
      </c>
      <c r="F833">
        <f t="shared" si="25"/>
        <v>4</v>
      </c>
      <c r="G833" s="1">
        <v>42103</v>
      </c>
      <c r="H833">
        <v>96</v>
      </c>
      <c r="I833">
        <v>54</v>
      </c>
      <c r="J833">
        <v>521</v>
      </c>
      <c r="K833">
        <v>140</v>
      </c>
      <c r="L833">
        <v>316</v>
      </c>
      <c r="M833" t="s">
        <v>8</v>
      </c>
    </row>
    <row r="834" spans="5:13" x14ac:dyDescent="0.3">
      <c r="E834" t="str">
        <f t="shared" si="24"/>
        <v>Friday</v>
      </c>
      <c r="F834">
        <f t="shared" si="25"/>
        <v>5</v>
      </c>
      <c r="G834" s="1">
        <v>42104</v>
      </c>
      <c r="H834">
        <v>94</v>
      </c>
      <c r="I834">
        <v>72</v>
      </c>
      <c r="J834">
        <v>324</v>
      </c>
      <c r="K834">
        <v>239</v>
      </c>
      <c r="L834">
        <v>385</v>
      </c>
      <c r="M834" t="s">
        <v>8</v>
      </c>
    </row>
    <row r="835" spans="5:13" x14ac:dyDescent="0.3">
      <c r="E835" t="str">
        <f t="shared" si="24"/>
        <v>Saturday</v>
      </c>
      <c r="F835">
        <f t="shared" si="25"/>
        <v>6</v>
      </c>
      <c r="G835" s="1">
        <v>42105</v>
      </c>
      <c r="H835">
        <v>87</v>
      </c>
      <c r="I835">
        <v>38</v>
      </c>
      <c r="J835">
        <v>701</v>
      </c>
      <c r="K835">
        <v>291</v>
      </c>
      <c r="L835">
        <v>503</v>
      </c>
      <c r="M835" t="s">
        <v>8</v>
      </c>
    </row>
    <row r="836" spans="5:13" x14ac:dyDescent="0.3">
      <c r="E836" t="str">
        <f t="shared" si="24"/>
        <v>Sunday</v>
      </c>
      <c r="F836">
        <f t="shared" si="25"/>
        <v>7</v>
      </c>
      <c r="G836" s="1">
        <v>42106</v>
      </c>
      <c r="H836">
        <v>86</v>
      </c>
      <c r="I836">
        <v>61</v>
      </c>
      <c r="J836">
        <v>658</v>
      </c>
      <c r="K836">
        <v>183</v>
      </c>
      <c r="L836">
        <v>540</v>
      </c>
      <c r="M836" t="s">
        <v>8</v>
      </c>
    </row>
    <row r="837" spans="5:13" x14ac:dyDescent="0.3">
      <c r="E837" t="str">
        <f t="shared" ref="E837:E900" si="26">VLOOKUP(F837,lookday,2)</f>
        <v>Monday</v>
      </c>
      <c r="F837">
        <f t="shared" si="25"/>
        <v>1</v>
      </c>
      <c r="G837" s="1">
        <v>42107</v>
      </c>
      <c r="H837">
        <v>48</v>
      </c>
      <c r="I837">
        <v>44</v>
      </c>
      <c r="J837">
        <v>485</v>
      </c>
      <c r="K837">
        <v>196</v>
      </c>
      <c r="L837">
        <v>269</v>
      </c>
      <c r="M837" t="s">
        <v>8</v>
      </c>
    </row>
    <row r="838" spans="5:13" x14ac:dyDescent="0.3">
      <c r="E838" t="str">
        <f t="shared" si="26"/>
        <v>Tuesday</v>
      </c>
      <c r="F838">
        <f t="shared" ref="F838:F901" si="27">WEEKDAY(G838,2)</f>
        <v>2</v>
      </c>
      <c r="G838" s="1">
        <v>42108</v>
      </c>
      <c r="H838">
        <v>67</v>
      </c>
      <c r="I838">
        <v>50</v>
      </c>
      <c r="J838">
        <v>575</v>
      </c>
      <c r="K838">
        <v>145</v>
      </c>
      <c r="L838">
        <v>309</v>
      </c>
      <c r="M838" t="s">
        <v>8</v>
      </c>
    </row>
    <row r="839" spans="5:13" x14ac:dyDescent="0.3">
      <c r="E839" t="str">
        <f t="shared" si="26"/>
        <v>Wednesday</v>
      </c>
      <c r="F839">
        <f t="shared" si="27"/>
        <v>3</v>
      </c>
      <c r="G839" s="1">
        <v>42109</v>
      </c>
      <c r="H839">
        <v>70</v>
      </c>
      <c r="I839">
        <v>55</v>
      </c>
      <c r="J839">
        <v>354</v>
      </c>
      <c r="K839">
        <v>104</v>
      </c>
      <c r="L839">
        <v>212</v>
      </c>
      <c r="M839" t="s">
        <v>8</v>
      </c>
    </row>
    <row r="840" spans="5:13" x14ac:dyDescent="0.3">
      <c r="E840" t="str">
        <f t="shared" si="26"/>
        <v>Thursday</v>
      </c>
      <c r="F840">
        <f t="shared" si="27"/>
        <v>4</v>
      </c>
      <c r="G840" s="1">
        <v>42110</v>
      </c>
      <c r="H840">
        <v>73</v>
      </c>
      <c r="I840">
        <v>48</v>
      </c>
      <c r="J840">
        <v>616</v>
      </c>
      <c r="K840">
        <v>188</v>
      </c>
      <c r="L840">
        <v>357</v>
      </c>
      <c r="M840" t="s">
        <v>8</v>
      </c>
    </row>
    <row r="841" spans="5:13" x14ac:dyDescent="0.3">
      <c r="E841" t="str">
        <f t="shared" si="26"/>
        <v>Friday</v>
      </c>
      <c r="F841">
        <f t="shared" si="27"/>
        <v>5</v>
      </c>
      <c r="G841" s="1">
        <v>42111</v>
      </c>
      <c r="H841">
        <v>98</v>
      </c>
      <c r="I841">
        <v>68</v>
      </c>
      <c r="J841">
        <v>657</v>
      </c>
      <c r="K841">
        <v>243</v>
      </c>
      <c r="L841">
        <v>431</v>
      </c>
      <c r="M841" t="s">
        <v>8</v>
      </c>
    </row>
    <row r="842" spans="5:13" x14ac:dyDescent="0.3">
      <c r="E842" t="str">
        <f t="shared" si="26"/>
        <v>Saturday</v>
      </c>
      <c r="F842">
        <f t="shared" si="27"/>
        <v>6</v>
      </c>
      <c r="G842" s="1">
        <v>42112</v>
      </c>
      <c r="H842">
        <v>110</v>
      </c>
      <c r="I842">
        <v>72</v>
      </c>
      <c r="J842">
        <v>760</v>
      </c>
      <c r="K842">
        <v>330</v>
      </c>
      <c r="L842">
        <v>431</v>
      </c>
      <c r="M842" t="s">
        <v>8</v>
      </c>
    </row>
    <row r="843" spans="5:13" x14ac:dyDescent="0.3">
      <c r="E843" t="str">
        <f t="shared" si="26"/>
        <v>Sunday</v>
      </c>
      <c r="F843">
        <f t="shared" si="27"/>
        <v>7</v>
      </c>
      <c r="G843" s="1">
        <v>42113</v>
      </c>
      <c r="H843">
        <v>112</v>
      </c>
      <c r="I843">
        <v>53</v>
      </c>
      <c r="J843">
        <v>481</v>
      </c>
      <c r="K843">
        <v>231</v>
      </c>
      <c r="L843">
        <v>553</v>
      </c>
      <c r="M843" t="s">
        <v>8</v>
      </c>
    </row>
    <row r="844" spans="5:13" x14ac:dyDescent="0.3">
      <c r="E844" t="str">
        <f t="shared" si="26"/>
        <v>Monday</v>
      </c>
      <c r="F844">
        <f t="shared" si="27"/>
        <v>1</v>
      </c>
      <c r="G844" s="1">
        <v>42114</v>
      </c>
      <c r="H844">
        <v>64</v>
      </c>
      <c r="I844">
        <v>48</v>
      </c>
      <c r="J844">
        <v>559</v>
      </c>
      <c r="K844">
        <v>206</v>
      </c>
      <c r="L844">
        <v>454</v>
      </c>
      <c r="M844" t="s">
        <v>8</v>
      </c>
    </row>
    <row r="845" spans="5:13" x14ac:dyDescent="0.3">
      <c r="E845" t="str">
        <f t="shared" si="26"/>
        <v>Tuesday</v>
      </c>
      <c r="F845">
        <f t="shared" si="27"/>
        <v>2</v>
      </c>
      <c r="G845" s="1">
        <v>42115</v>
      </c>
      <c r="H845">
        <v>86</v>
      </c>
      <c r="I845">
        <v>47</v>
      </c>
      <c r="J845">
        <v>362</v>
      </c>
      <c r="K845">
        <v>277</v>
      </c>
      <c r="L845">
        <v>484</v>
      </c>
      <c r="M845" t="s">
        <v>8</v>
      </c>
    </row>
    <row r="846" spans="5:13" x14ac:dyDescent="0.3">
      <c r="E846" t="str">
        <f t="shared" si="26"/>
        <v>Wednesday</v>
      </c>
      <c r="F846">
        <f t="shared" si="27"/>
        <v>3</v>
      </c>
      <c r="G846" s="1">
        <v>42116</v>
      </c>
      <c r="H846">
        <v>84</v>
      </c>
      <c r="I846">
        <v>65</v>
      </c>
      <c r="J846">
        <v>511</v>
      </c>
      <c r="K846">
        <v>200</v>
      </c>
      <c r="L846">
        <v>342</v>
      </c>
      <c r="M846" t="s">
        <v>8</v>
      </c>
    </row>
    <row r="847" spans="5:13" x14ac:dyDescent="0.3">
      <c r="E847" t="str">
        <f t="shared" si="26"/>
        <v>Thursday</v>
      </c>
      <c r="F847">
        <f t="shared" si="27"/>
        <v>4</v>
      </c>
      <c r="G847" s="1">
        <v>42117</v>
      </c>
      <c r="H847">
        <v>83</v>
      </c>
      <c r="I847">
        <v>57</v>
      </c>
      <c r="J847">
        <v>682</v>
      </c>
      <c r="K847">
        <v>301</v>
      </c>
      <c r="L847">
        <v>308</v>
      </c>
      <c r="M847" t="s">
        <v>8</v>
      </c>
    </row>
    <row r="848" spans="5:13" x14ac:dyDescent="0.3">
      <c r="E848" t="str">
        <f t="shared" si="26"/>
        <v>Friday</v>
      </c>
      <c r="F848">
        <f t="shared" si="27"/>
        <v>5</v>
      </c>
      <c r="G848" s="1">
        <v>42118</v>
      </c>
      <c r="H848">
        <v>137</v>
      </c>
      <c r="I848">
        <v>68</v>
      </c>
      <c r="J848">
        <v>517</v>
      </c>
      <c r="K848">
        <v>240</v>
      </c>
      <c r="L848">
        <v>398</v>
      </c>
      <c r="M848" t="s">
        <v>8</v>
      </c>
    </row>
    <row r="849" spans="5:13" x14ac:dyDescent="0.3">
      <c r="E849" t="str">
        <f t="shared" si="26"/>
        <v>Saturday</v>
      </c>
      <c r="F849">
        <f t="shared" si="27"/>
        <v>6</v>
      </c>
      <c r="G849" s="1">
        <v>42119</v>
      </c>
      <c r="H849">
        <v>85</v>
      </c>
      <c r="I849">
        <v>67</v>
      </c>
      <c r="J849">
        <v>705</v>
      </c>
      <c r="K849">
        <v>175</v>
      </c>
      <c r="L849">
        <v>407</v>
      </c>
      <c r="M849" t="s">
        <v>8</v>
      </c>
    </row>
    <row r="850" spans="5:13" x14ac:dyDescent="0.3">
      <c r="E850" t="str">
        <f t="shared" si="26"/>
        <v>Sunday</v>
      </c>
      <c r="F850">
        <f t="shared" si="27"/>
        <v>7</v>
      </c>
      <c r="G850" s="1">
        <v>42120</v>
      </c>
      <c r="H850">
        <v>112</v>
      </c>
      <c r="I850">
        <v>66</v>
      </c>
      <c r="J850">
        <v>465</v>
      </c>
      <c r="K850">
        <v>237</v>
      </c>
      <c r="L850">
        <v>393</v>
      </c>
      <c r="M850" t="s">
        <v>8</v>
      </c>
    </row>
    <row r="851" spans="5:13" x14ac:dyDescent="0.3">
      <c r="E851" t="str">
        <f t="shared" si="26"/>
        <v>Monday</v>
      </c>
      <c r="F851">
        <f t="shared" si="27"/>
        <v>1</v>
      </c>
      <c r="G851" s="1">
        <v>42121</v>
      </c>
      <c r="H851">
        <v>71</v>
      </c>
      <c r="I851">
        <v>69</v>
      </c>
      <c r="J851">
        <v>435</v>
      </c>
      <c r="K851">
        <v>162</v>
      </c>
      <c r="L851">
        <v>280</v>
      </c>
      <c r="M851" t="s">
        <v>8</v>
      </c>
    </row>
    <row r="852" spans="5:13" x14ac:dyDescent="0.3">
      <c r="E852" t="str">
        <f t="shared" si="26"/>
        <v>Tuesday</v>
      </c>
      <c r="F852">
        <f t="shared" si="27"/>
        <v>2</v>
      </c>
      <c r="G852" s="1">
        <v>42122</v>
      </c>
      <c r="H852">
        <v>90</v>
      </c>
      <c r="I852">
        <v>52</v>
      </c>
      <c r="J852">
        <v>444</v>
      </c>
      <c r="K852">
        <v>160</v>
      </c>
      <c r="L852">
        <v>291</v>
      </c>
      <c r="M852" t="s">
        <v>8</v>
      </c>
    </row>
    <row r="853" spans="5:13" x14ac:dyDescent="0.3">
      <c r="E853" t="str">
        <f t="shared" si="26"/>
        <v>Wednesday</v>
      </c>
      <c r="F853">
        <f t="shared" si="27"/>
        <v>3</v>
      </c>
      <c r="G853" s="1">
        <v>42123</v>
      </c>
      <c r="H853">
        <v>81</v>
      </c>
      <c r="I853">
        <v>62</v>
      </c>
      <c r="J853">
        <v>488</v>
      </c>
      <c r="K853">
        <v>253</v>
      </c>
      <c r="L853">
        <v>542</v>
      </c>
      <c r="M853" t="s">
        <v>8</v>
      </c>
    </row>
    <row r="854" spans="5:13" x14ac:dyDescent="0.3">
      <c r="E854" t="str">
        <f t="shared" si="26"/>
        <v>Thursday</v>
      </c>
      <c r="F854">
        <f t="shared" si="27"/>
        <v>4</v>
      </c>
      <c r="G854" s="1">
        <v>42124</v>
      </c>
      <c r="H854">
        <v>77</v>
      </c>
      <c r="I854">
        <v>39</v>
      </c>
      <c r="J854">
        <v>328</v>
      </c>
      <c r="K854">
        <v>252</v>
      </c>
      <c r="L854">
        <v>275</v>
      </c>
      <c r="M854" t="s">
        <v>8</v>
      </c>
    </row>
    <row r="855" spans="5:13" x14ac:dyDescent="0.3">
      <c r="E855" t="str">
        <f t="shared" si="26"/>
        <v>Friday</v>
      </c>
      <c r="F855">
        <f t="shared" si="27"/>
        <v>5</v>
      </c>
      <c r="G855" s="1">
        <v>42125</v>
      </c>
      <c r="H855">
        <v>85</v>
      </c>
      <c r="I855">
        <v>47</v>
      </c>
      <c r="J855">
        <v>571</v>
      </c>
      <c r="K855">
        <v>290</v>
      </c>
      <c r="L855">
        <v>533</v>
      </c>
      <c r="M855" t="s">
        <v>8</v>
      </c>
    </row>
    <row r="856" spans="5:13" x14ac:dyDescent="0.3">
      <c r="E856" t="str">
        <f t="shared" si="26"/>
        <v>Saturday</v>
      </c>
      <c r="F856">
        <f t="shared" si="27"/>
        <v>6</v>
      </c>
      <c r="G856" s="1">
        <v>42126</v>
      </c>
      <c r="H856">
        <v>111</v>
      </c>
      <c r="I856">
        <v>58</v>
      </c>
      <c r="J856">
        <v>760</v>
      </c>
      <c r="K856">
        <v>171</v>
      </c>
      <c r="L856">
        <v>451</v>
      </c>
      <c r="M856" t="s">
        <v>8</v>
      </c>
    </row>
    <row r="857" spans="5:13" x14ac:dyDescent="0.3">
      <c r="E857" t="str">
        <f t="shared" si="26"/>
        <v>Sunday</v>
      </c>
      <c r="F857">
        <f t="shared" si="27"/>
        <v>7</v>
      </c>
      <c r="G857" s="1">
        <v>42127</v>
      </c>
      <c r="H857">
        <v>84</v>
      </c>
      <c r="I857">
        <v>58</v>
      </c>
      <c r="J857">
        <v>691</v>
      </c>
      <c r="K857">
        <v>326</v>
      </c>
      <c r="L857">
        <v>553</v>
      </c>
      <c r="M857" t="s">
        <v>7</v>
      </c>
    </row>
    <row r="858" spans="5:13" x14ac:dyDescent="0.3">
      <c r="E858" t="str">
        <f t="shared" si="26"/>
        <v>Monday</v>
      </c>
      <c r="F858">
        <f t="shared" si="27"/>
        <v>1</v>
      </c>
      <c r="G858" s="1">
        <v>42128</v>
      </c>
      <c r="H858">
        <v>77</v>
      </c>
      <c r="I858">
        <v>37</v>
      </c>
      <c r="J858">
        <v>320</v>
      </c>
      <c r="K858">
        <v>244</v>
      </c>
      <c r="L858">
        <v>262</v>
      </c>
      <c r="M858" t="s">
        <v>8</v>
      </c>
    </row>
    <row r="859" spans="5:13" x14ac:dyDescent="0.3">
      <c r="E859" t="str">
        <f t="shared" si="26"/>
        <v>Tuesday</v>
      </c>
      <c r="F859">
        <f t="shared" si="27"/>
        <v>2</v>
      </c>
      <c r="G859" s="1">
        <v>42129</v>
      </c>
      <c r="H859">
        <v>90</v>
      </c>
      <c r="I859">
        <v>48</v>
      </c>
      <c r="J859">
        <v>556</v>
      </c>
      <c r="K859">
        <v>223</v>
      </c>
      <c r="L859">
        <v>412</v>
      </c>
      <c r="M859" t="s">
        <v>8</v>
      </c>
    </row>
    <row r="860" spans="5:13" x14ac:dyDescent="0.3">
      <c r="E860" t="str">
        <f t="shared" si="26"/>
        <v>Wednesday</v>
      </c>
      <c r="F860">
        <f t="shared" si="27"/>
        <v>3</v>
      </c>
      <c r="G860" s="1">
        <v>42130</v>
      </c>
      <c r="H860">
        <v>83</v>
      </c>
      <c r="I860">
        <v>51</v>
      </c>
      <c r="J860">
        <v>501</v>
      </c>
      <c r="K860">
        <v>183</v>
      </c>
      <c r="L860">
        <v>341</v>
      </c>
      <c r="M860" t="s">
        <v>8</v>
      </c>
    </row>
    <row r="861" spans="5:13" x14ac:dyDescent="0.3">
      <c r="E861" t="str">
        <f t="shared" si="26"/>
        <v>Thursday</v>
      </c>
      <c r="F861">
        <f t="shared" si="27"/>
        <v>4</v>
      </c>
      <c r="G861" s="1">
        <v>42131</v>
      </c>
      <c r="H861">
        <v>97</v>
      </c>
      <c r="I861">
        <v>44</v>
      </c>
      <c r="J861">
        <v>699</v>
      </c>
      <c r="K861">
        <v>153</v>
      </c>
      <c r="L861">
        <v>290</v>
      </c>
      <c r="M861" t="s">
        <v>8</v>
      </c>
    </row>
    <row r="862" spans="5:13" x14ac:dyDescent="0.3">
      <c r="E862" t="str">
        <f t="shared" si="26"/>
        <v>Friday</v>
      </c>
      <c r="F862">
        <f t="shared" si="27"/>
        <v>5</v>
      </c>
      <c r="G862" s="1">
        <v>42132</v>
      </c>
      <c r="H862">
        <v>96</v>
      </c>
      <c r="I862">
        <v>45</v>
      </c>
      <c r="J862">
        <v>744</v>
      </c>
      <c r="K862">
        <v>313</v>
      </c>
      <c r="L862">
        <v>480</v>
      </c>
      <c r="M862" t="s">
        <v>8</v>
      </c>
    </row>
    <row r="863" spans="5:13" x14ac:dyDescent="0.3">
      <c r="E863" t="str">
        <f t="shared" si="26"/>
        <v>Saturday</v>
      </c>
      <c r="F863">
        <f t="shared" si="27"/>
        <v>6</v>
      </c>
      <c r="G863" s="1">
        <v>42133</v>
      </c>
      <c r="H863">
        <v>113</v>
      </c>
      <c r="I863">
        <v>58</v>
      </c>
      <c r="J863">
        <v>917</v>
      </c>
      <c r="K863">
        <v>351</v>
      </c>
      <c r="L863">
        <v>323</v>
      </c>
      <c r="M863" t="s">
        <v>8</v>
      </c>
    </row>
    <row r="864" spans="5:13" x14ac:dyDescent="0.3">
      <c r="E864" t="str">
        <f t="shared" si="26"/>
        <v>Sunday</v>
      </c>
      <c r="F864">
        <f t="shared" si="27"/>
        <v>7</v>
      </c>
      <c r="G864" s="1">
        <v>42134</v>
      </c>
      <c r="H864">
        <v>51</v>
      </c>
      <c r="I864">
        <v>52</v>
      </c>
      <c r="J864">
        <v>678</v>
      </c>
      <c r="K864">
        <v>330</v>
      </c>
      <c r="L864">
        <v>268</v>
      </c>
      <c r="M864" t="s">
        <v>8</v>
      </c>
    </row>
    <row r="865" spans="5:13" x14ac:dyDescent="0.3">
      <c r="E865" t="str">
        <f t="shared" si="26"/>
        <v>Monday</v>
      </c>
      <c r="F865">
        <f t="shared" si="27"/>
        <v>1</v>
      </c>
      <c r="G865" s="1">
        <v>42135</v>
      </c>
      <c r="H865">
        <v>92</v>
      </c>
      <c r="I865">
        <v>50</v>
      </c>
      <c r="J865">
        <v>487</v>
      </c>
      <c r="K865">
        <v>282</v>
      </c>
      <c r="L865">
        <v>615</v>
      </c>
      <c r="M865" t="s">
        <v>7</v>
      </c>
    </row>
    <row r="866" spans="5:13" x14ac:dyDescent="0.3">
      <c r="E866" t="str">
        <f t="shared" si="26"/>
        <v>Tuesday</v>
      </c>
      <c r="F866">
        <f t="shared" si="27"/>
        <v>2</v>
      </c>
      <c r="G866" s="1">
        <v>42136</v>
      </c>
      <c r="H866">
        <v>107</v>
      </c>
      <c r="I866">
        <v>45</v>
      </c>
      <c r="J866">
        <v>444</v>
      </c>
      <c r="K866">
        <v>287</v>
      </c>
      <c r="L866">
        <v>286</v>
      </c>
      <c r="M866" t="s">
        <v>8</v>
      </c>
    </row>
    <row r="867" spans="5:13" x14ac:dyDescent="0.3">
      <c r="E867" t="str">
        <f t="shared" si="26"/>
        <v>Wednesday</v>
      </c>
      <c r="F867">
        <f t="shared" si="27"/>
        <v>3</v>
      </c>
      <c r="G867" s="1">
        <v>42137</v>
      </c>
      <c r="H867">
        <v>59</v>
      </c>
      <c r="I867">
        <v>51</v>
      </c>
      <c r="J867">
        <v>598</v>
      </c>
      <c r="K867">
        <v>262</v>
      </c>
      <c r="L867">
        <v>177</v>
      </c>
      <c r="M867" t="s">
        <v>8</v>
      </c>
    </row>
    <row r="868" spans="5:13" x14ac:dyDescent="0.3">
      <c r="E868" t="str">
        <f t="shared" si="26"/>
        <v>Thursday</v>
      </c>
      <c r="F868">
        <f t="shared" si="27"/>
        <v>4</v>
      </c>
      <c r="G868" s="1">
        <v>42138</v>
      </c>
      <c r="H868">
        <v>107</v>
      </c>
      <c r="I868">
        <v>64</v>
      </c>
      <c r="J868">
        <v>642</v>
      </c>
      <c r="K868">
        <v>221</v>
      </c>
      <c r="L868">
        <v>395</v>
      </c>
      <c r="M868" t="s">
        <v>8</v>
      </c>
    </row>
    <row r="869" spans="5:13" x14ac:dyDescent="0.3">
      <c r="E869" t="str">
        <f t="shared" si="26"/>
        <v>Friday</v>
      </c>
      <c r="F869">
        <f t="shared" si="27"/>
        <v>5</v>
      </c>
      <c r="G869" s="1">
        <v>42139</v>
      </c>
      <c r="H869">
        <v>138</v>
      </c>
      <c r="I869">
        <v>60</v>
      </c>
      <c r="J869">
        <v>704</v>
      </c>
      <c r="K869">
        <v>174</v>
      </c>
      <c r="L869">
        <v>160</v>
      </c>
      <c r="M869" t="s">
        <v>8</v>
      </c>
    </row>
    <row r="870" spans="5:13" x14ac:dyDescent="0.3">
      <c r="E870" t="str">
        <f t="shared" si="26"/>
        <v>Saturday</v>
      </c>
      <c r="F870">
        <f t="shared" si="27"/>
        <v>6</v>
      </c>
      <c r="G870" s="1">
        <v>42140</v>
      </c>
      <c r="H870">
        <v>103</v>
      </c>
      <c r="I870">
        <v>66</v>
      </c>
      <c r="J870">
        <v>487</v>
      </c>
      <c r="K870">
        <v>283</v>
      </c>
      <c r="L870">
        <v>543</v>
      </c>
      <c r="M870" t="s">
        <v>8</v>
      </c>
    </row>
    <row r="871" spans="5:13" x14ac:dyDescent="0.3">
      <c r="E871" t="str">
        <f t="shared" si="26"/>
        <v>Sunday</v>
      </c>
      <c r="F871">
        <f t="shared" si="27"/>
        <v>7</v>
      </c>
      <c r="G871" s="1">
        <v>42141</v>
      </c>
      <c r="H871">
        <v>108</v>
      </c>
      <c r="I871">
        <v>65</v>
      </c>
      <c r="J871">
        <v>277</v>
      </c>
      <c r="K871">
        <v>310</v>
      </c>
      <c r="L871">
        <v>251</v>
      </c>
      <c r="M871" t="s">
        <v>8</v>
      </c>
    </row>
    <row r="872" spans="5:13" x14ac:dyDescent="0.3">
      <c r="E872" t="str">
        <f t="shared" si="26"/>
        <v>Monday</v>
      </c>
      <c r="F872">
        <f t="shared" si="27"/>
        <v>1</v>
      </c>
      <c r="G872" s="1">
        <v>42142</v>
      </c>
      <c r="H872">
        <v>67</v>
      </c>
      <c r="I872">
        <v>51</v>
      </c>
      <c r="J872">
        <v>300</v>
      </c>
      <c r="K872">
        <v>249</v>
      </c>
      <c r="L872">
        <v>460</v>
      </c>
      <c r="M872" t="s">
        <v>8</v>
      </c>
    </row>
    <row r="873" spans="5:13" x14ac:dyDescent="0.3">
      <c r="E873" t="str">
        <f t="shared" si="26"/>
        <v>Tuesday</v>
      </c>
      <c r="F873">
        <f t="shared" si="27"/>
        <v>2</v>
      </c>
      <c r="G873" s="1">
        <v>42143</v>
      </c>
      <c r="H873">
        <v>73</v>
      </c>
      <c r="I873">
        <v>57</v>
      </c>
      <c r="J873">
        <v>340</v>
      </c>
      <c r="K873">
        <v>236</v>
      </c>
      <c r="L873">
        <v>413</v>
      </c>
      <c r="M873" t="s">
        <v>8</v>
      </c>
    </row>
    <row r="874" spans="5:13" x14ac:dyDescent="0.3">
      <c r="E874" t="str">
        <f t="shared" si="26"/>
        <v>Wednesday</v>
      </c>
      <c r="F874">
        <f t="shared" si="27"/>
        <v>3</v>
      </c>
      <c r="G874" s="1">
        <v>42144</v>
      </c>
      <c r="H874">
        <v>74</v>
      </c>
      <c r="I874">
        <v>44</v>
      </c>
      <c r="J874">
        <v>423</v>
      </c>
      <c r="K874">
        <v>65</v>
      </c>
      <c r="L874">
        <v>278</v>
      </c>
      <c r="M874" t="s">
        <v>8</v>
      </c>
    </row>
    <row r="875" spans="5:13" x14ac:dyDescent="0.3">
      <c r="E875" t="str">
        <f t="shared" si="26"/>
        <v>Thursday</v>
      </c>
      <c r="F875">
        <f t="shared" si="27"/>
        <v>4</v>
      </c>
      <c r="G875" s="1">
        <v>42145</v>
      </c>
      <c r="H875">
        <v>54</v>
      </c>
      <c r="I875">
        <v>22</v>
      </c>
      <c r="J875">
        <v>457</v>
      </c>
      <c r="K875">
        <v>266</v>
      </c>
      <c r="L875">
        <v>303</v>
      </c>
      <c r="M875" t="s">
        <v>8</v>
      </c>
    </row>
    <row r="876" spans="5:13" x14ac:dyDescent="0.3">
      <c r="E876" t="str">
        <f t="shared" si="26"/>
        <v>Friday</v>
      </c>
      <c r="F876">
        <f t="shared" si="27"/>
        <v>5</v>
      </c>
      <c r="G876" s="1">
        <v>42146</v>
      </c>
      <c r="H876">
        <v>108</v>
      </c>
      <c r="I876">
        <v>57</v>
      </c>
      <c r="J876">
        <v>665</v>
      </c>
      <c r="K876">
        <v>334</v>
      </c>
      <c r="L876">
        <v>303</v>
      </c>
      <c r="M876" t="s">
        <v>8</v>
      </c>
    </row>
    <row r="877" spans="5:13" x14ac:dyDescent="0.3">
      <c r="E877" t="str">
        <f t="shared" si="26"/>
        <v>Saturday</v>
      </c>
      <c r="F877">
        <f t="shared" si="27"/>
        <v>6</v>
      </c>
      <c r="G877" s="1">
        <v>42147</v>
      </c>
      <c r="H877">
        <v>165</v>
      </c>
      <c r="I877">
        <v>69</v>
      </c>
      <c r="J877">
        <v>736</v>
      </c>
      <c r="K877">
        <v>312</v>
      </c>
      <c r="L877">
        <v>550</v>
      </c>
      <c r="M877" t="s">
        <v>7</v>
      </c>
    </row>
    <row r="878" spans="5:13" x14ac:dyDescent="0.3">
      <c r="E878" t="str">
        <f t="shared" si="26"/>
        <v>Sunday</v>
      </c>
      <c r="F878">
        <f t="shared" si="27"/>
        <v>7</v>
      </c>
      <c r="G878" s="1">
        <v>42148</v>
      </c>
      <c r="H878">
        <v>82</v>
      </c>
      <c r="I878">
        <v>68</v>
      </c>
      <c r="J878">
        <v>768</v>
      </c>
      <c r="K878">
        <v>185</v>
      </c>
      <c r="L878">
        <v>570</v>
      </c>
      <c r="M878" t="s">
        <v>8</v>
      </c>
    </row>
    <row r="879" spans="5:13" x14ac:dyDescent="0.3">
      <c r="E879" t="str">
        <f t="shared" si="26"/>
        <v>Monday</v>
      </c>
      <c r="F879">
        <f t="shared" si="27"/>
        <v>1</v>
      </c>
      <c r="G879" s="1">
        <v>42149</v>
      </c>
      <c r="H879">
        <v>102</v>
      </c>
      <c r="I879">
        <v>61</v>
      </c>
      <c r="J879">
        <v>569</v>
      </c>
      <c r="K879">
        <v>159</v>
      </c>
      <c r="L879">
        <v>366</v>
      </c>
      <c r="M879" t="s">
        <v>7</v>
      </c>
    </row>
    <row r="880" spans="5:13" x14ac:dyDescent="0.3">
      <c r="E880" t="str">
        <f t="shared" si="26"/>
        <v>Tuesday</v>
      </c>
      <c r="F880">
        <f t="shared" si="27"/>
        <v>2</v>
      </c>
      <c r="G880" s="1">
        <v>42150</v>
      </c>
      <c r="H880">
        <v>91</v>
      </c>
      <c r="I880">
        <v>49</v>
      </c>
      <c r="J880">
        <v>391</v>
      </c>
      <c r="K880">
        <v>97</v>
      </c>
      <c r="L880">
        <v>261</v>
      </c>
      <c r="M880" t="s">
        <v>8</v>
      </c>
    </row>
    <row r="881" spans="5:13" x14ac:dyDescent="0.3">
      <c r="E881" t="str">
        <f t="shared" si="26"/>
        <v>Wednesday</v>
      </c>
      <c r="F881">
        <f t="shared" si="27"/>
        <v>3</v>
      </c>
      <c r="G881" s="1">
        <v>42151</v>
      </c>
      <c r="H881">
        <v>94</v>
      </c>
      <c r="I881">
        <v>30</v>
      </c>
      <c r="J881">
        <v>543</v>
      </c>
      <c r="K881">
        <v>219</v>
      </c>
      <c r="L881">
        <v>506</v>
      </c>
      <c r="M881" t="s">
        <v>8</v>
      </c>
    </row>
    <row r="882" spans="5:13" x14ac:dyDescent="0.3">
      <c r="E882" t="str">
        <f t="shared" si="26"/>
        <v>Thursday</v>
      </c>
      <c r="F882">
        <f t="shared" si="27"/>
        <v>4</v>
      </c>
      <c r="G882" s="1">
        <v>42152</v>
      </c>
      <c r="H882">
        <v>90</v>
      </c>
      <c r="I882">
        <v>50</v>
      </c>
      <c r="J882">
        <v>546</v>
      </c>
      <c r="K882">
        <v>212</v>
      </c>
      <c r="L882">
        <v>380</v>
      </c>
      <c r="M882" t="s">
        <v>8</v>
      </c>
    </row>
    <row r="883" spans="5:13" x14ac:dyDescent="0.3">
      <c r="E883" t="str">
        <f t="shared" si="26"/>
        <v>Friday</v>
      </c>
      <c r="F883">
        <f t="shared" si="27"/>
        <v>5</v>
      </c>
      <c r="G883" s="1">
        <v>42153</v>
      </c>
      <c r="H883">
        <v>110</v>
      </c>
      <c r="I883">
        <v>65</v>
      </c>
      <c r="J883">
        <v>759</v>
      </c>
      <c r="K883">
        <v>263</v>
      </c>
      <c r="L883">
        <v>489</v>
      </c>
      <c r="M883" t="s">
        <v>8</v>
      </c>
    </row>
    <row r="884" spans="5:13" x14ac:dyDescent="0.3">
      <c r="E884" t="str">
        <f t="shared" si="26"/>
        <v>Saturday</v>
      </c>
      <c r="F884">
        <f t="shared" si="27"/>
        <v>6</v>
      </c>
      <c r="G884" s="1">
        <v>42154</v>
      </c>
      <c r="H884">
        <v>99</v>
      </c>
      <c r="I884">
        <v>54</v>
      </c>
      <c r="J884">
        <v>716</v>
      </c>
      <c r="K884">
        <v>419</v>
      </c>
      <c r="L884">
        <v>429</v>
      </c>
      <c r="M884" t="s">
        <v>8</v>
      </c>
    </row>
    <row r="885" spans="5:13" x14ac:dyDescent="0.3">
      <c r="E885" t="str">
        <f t="shared" si="26"/>
        <v>Sunday</v>
      </c>
      <c r="F885">
        <f t="shared" si="27"/>
        <v>7</v>
      </c>
      <c r="G885" s="1">
        <v>42155</v>
      </c>
      <c r="H885">
        <v>81</v>
      </c>
      <c r="I885">
        <v>56</v>
      </c>
      <c r="J885">
        <v>525</v>
      </c>
      <c r="K885">
        <v>233</v>
      </c>
      <c r="L885">
        <v>621</v>
      </c>
      <c r="M885" t="s">
        <v>8</v>
      </c>
    </row>
    <row r="886" spans="5:13" x14ac:dyDescent="0.3">
      <c r="E886" t="str">
        <f t="shared" si="26"/>
        <v>Monday</v>
      </c>
      <c r="F886">
        <f t="shared" si="27"/>
        <v>1</v>
      </c>
      <c r="G886" s="1">
        <v>42156</v>
      </c>
      <c r="H886">
        <v>56</v>
      </c>
      <c r="I886">
        <v>29</v>
      </c>
      <c r="J886">
        <v>398</v>
      </c>
      <c r="K886">
        <v>336</v>
      </c>
      <c r="L886">
        <v>261</v>
      </c>
      <c r="M886" t="s">
        <v>8</v>
      </c>
    </row>
    <row r="887" spans="5:13" x14ac:dyDescent="0.3">
      <c r="E887" t="str">
        <f t="shared" si="26"/>
        <v>Tuesday</v>
      </c>
      <c r="F887">
        <f t="shared" si="27"/>
        <v>2</v>
      </c>
      <c r="G887" s="1">
        <v>42157</v>
      </c>
      <c r="H887">
        <v>58</v>
      </c>
      <c r="I887">
        <v>37</v>
      </c>
      <c r="J887">
        <v>428</v>
      </c>
      <c r="K887">
        <v>259</v>
      </c>
      <c r="L887">
        <v>510</v>
      </c>
      <c r="M887" t="s">
        <v>8</v>
      </c>
    </row>
    <row r="888" spans="5:13" x14ac:dyDescent="0.3">
      <c r="E888" t="str">
        <f t="shared" si="26"/>
        <v>Wednesday</v>
      </c>
      <c r="F888">
        <f t="shared" si="27"/>
        <v>3</v>
      </c>
      <c r="G888" s="1">
        <v>42158</v>
      </c>
      <c r="H888">
        <v>63</v>
      </c>
      <c r="I888">
        <v>39</v>
      </c>
      <c r="J888">
        <v>539</v>
      </c>
      <c r="K888">
        <v>244</v>
      </c>
      <c r="L888">
        <v>350</v>
      </c>
      <c r="M888" t="s">
        <v>8</v>
      </c>
    </row>
    <row r="889" spans="5:13" x14ac:dyDescent="0.3">
      <c r="E889" t="str">
        <f t="shared" si="26"/>
        <v>Thursday</v>
      </c>
      <c r="F889">
        <f t="shared" si="27"/>
        <v>4</v>
      </c>
      <c r="G889" s="1">
        <v>42159</v>
      </c>
      <c r="H889">
        <v>88</v>
      </c>
      <c r="I889">
        <v>43</v>
      </c>
      <c r="J889">
        <v>623</v>
      </c>
      <c r="K889">
        <v>316</v>
      </c>
      <c r="L889">
        <v>314</v>
      </c>
      <c r="M889" t="s">
        <v>8</v>
      </c>
    </row>
    <row r="890" spans="5:13" x14ac:dyDescent="0.3">
      <c r="E890" t="str">
        <f t="shared" si="26"/>
        <v>Friday</v>
      </c>
      <c r="F890">
        <f t="shared" si="27"/>
        <v>5</v>
      </c>
      <c r="G890" s="1">
        <v>42160</v>
      </c>
      <c r="H890">
        <v>115</v>
      </c>
      <c r="I890">
        <v>75</v>
      </c>
      <c r="J890">
        <v>750</v>
      </c>
      <c r="K890">
        <v>290</v>
      </c>
      <c r="L890">
        <v>367</v>
      </c>
      <c r="M890" t="s">
        <v>8</v>
      </c>
    </row>
    <row r="891" spans="5:13" x14ac:dyDescent="0.3">
      <c r="E891" t="str">
        <f t="shared" si="26"/>
        <v>Saturday</v>
      </c>
      <c r="F891">
        <f t="shared" si="27"/>
        <v>6</v>
      </c>
      <c r="G891" s="1">
        <v>42161</v>
      </c>
      <c r="H891">
        <v>89</v>
      </c>
      <c r="I891">
        <v>87</v>
      </c>
      <c r="J891">
        <v>684</v>
      </c>
      <c r="K891">
        <v>434</v>
      </c>
      <c r="L891">
        <v>459</v>
      </c>
      <c r="M891" t="s">
        <v>8</v>
      </c>
    </row>
    <row r="892" spans="5:13" x14ac:dyDescent="0.3">
      <c r="E892" t="str">
        <f t="shared" si="26"/>
        <v>Sunday</v>
      </c>
      <c r="F892">
        <f t="shared" si="27"/>
        <v>7</v>
      </c>
      <c r="G892" s="1">
        <v>42162</v>
      </c>
      <c r="H892">
        <v>118</v>
      </c>
      <c r="I892">
        <v>55</v>
      </c>
      <c r="J892">
        <v>563</v>
      </c>
      <c r="K892">
        <v>181</v>
      </c>
      <c r="L892">
        <v>462</v>
      </c>
      <c r="M892" t="s">
        <v>8</v>
      </c>
    </row>
    <row r="893" spans="5:13" x14ac:dyDescent="0.3">
      <c r="E893" t="str">
        <f t="shared" si="26"/>
        <v>Monday</v>
      </c>
      <c r="F893">
        <f t="shared" si="27"/>
        <v>1</v>
      </c>
      <c r="G893" s="1">
        <v>42163</v>
      </c>
      <c r="H893">
        <v>97</v>
      </c>
      <c r="I893">
        <v>53</v>
      </c>
      <c r="J893">
        <v>394</v>
      </c>
      <c r="K893">
        <v>316</v>
      </c>
      <c r="L893">
        <v>386</v>
      </c>
      <c r="M893" t="s">
        <v>8</v>
      </c>
    </row>
    <row r="894" spans="5:13" x14ac:dyDescent="0.3">
      <c r="E894" t="str">
        <f t="shared" si="26"/>
        <v>Tuesday</v>
      </c>
      <c r="F894">
        <f t="shared" si="27"/>
        <v>2</v>
      </c>
      <c r="G894" s="1">
        <v>42164</v>
      </c>
      <c r="H894">
        <v>115</v>
      </c>
      <c r="I894">
        <v>39</v>
      </c>
      <c r="J894">
        <v>553</v>
      </c>
      <c r="K894">
        <v>326</v>
      </c>
      <c r="L894">
        <v>499</v>
      </c>
      <c r="M894" t="s">
        <v>7</v>
      </c>
    </row>
    <row r="895" spans="5:13" x14ac:dyDescent="0.3">
      <c r="E895" t="str">
        <f t="shared" si="26"/>
        <v>Wednesday</v>
      </c>
      <c r="F895">
        <f t="shared" si="27"/>
        <v>3</v>
      </c>
      <c r="G895" s="1">
        <v>42165</v>
      </c>
      <c r="H895">
        <v>55</v>
      </c>
      <c r="I895">
        <v>52</v>
      </c>
      <c r="J895">
        <v>453</v>
      </c>
      <c r="K895">
        <v>241</v>
      </c>
      <c r="L895">
        <v>300</v>
      </c>
      <c r="M895" t="s">
        <v>8</v>
      </c>
    </row>
    <row r="896" spans="5:13" x14ac:dyDescent="0.3">
      <c r="E896" t="str">
        <f t="shared" si="26"/>
        <v>Thursday</v>
      </c>
      <c r="F896">
        <f t="shared" si="27"/>
        <v>4</v>
      </c>
      <c r="G896" s="1">
        <v>42166</v>
      </c>
      <c r="H896">
        <v>89</v>
      </c>
      <c r="I896">
        <v>59</v>
      </c>
      <c r="J896">
        <v>515</v>
      </c>
      <c r="K896">
        <v>281</v>
      </c>
      <c r="L896">
        <v>373</v>
      </c>
      <c r="M896" t="s">
        <v>8</v>
      </c>
    </row>
    <row r="897" spans="5:13" x14ac:dyDescent="0.3">
      <c r="E897" t="str">
        <f t="shared" si="26"/>
        <v>Friday</v>
      </c>
      <c r="F897">
        <f t="shared" si="27"/>
        <v>5</v>
      </c>
      <c r="G897" s="1">
        <v>42167</v>
      </c>
      <c r="H897">
        <v>95</v>
      </c>
      <c r="I897">
        <v>63</v>
      </c>
      <c r="J897">
        <v>625</v>
      </c>
      <c r="K897">
        <v>274</v>
      </c>
      <c r="L897">
        <v>370</v>
      </c>
      <c r="M897" t="s">
        <v>8</v>
      </c>
    </row>
    <row r="898" spans="5:13" x14ac:dyDescent="0.3">
      <c r="E898" t="str">
        <f t="shared" si="26"/>
        <v>Saturday</v>
      </c>
      <c r="F898">
        <f t="shared" si="27"/>
        <v>6</v>
      </c>
      <c r="G898" s="1">
        <v>42168</v>
      </c>
      <c r="H898">
        <v>118</v>
      </c>
      <c r="I898">
        <v>42</v>
      </c>
      <c r="J898">
        <v>638</v>
      </c>
      <c r="K898">
        <v>260</v>
      </c>
      <c r="L898">
        <v>634</v>
      </c>
      <c r="M898" t="s">
        <v>8</v>
      </c>
    </row>
    <row r="899" spans="5:13" x14ac:dyDescent="0.3">
      <c r="E899" t="str">
        <f t="shared" si="26"/>
        <v>Sunday</v>
      </c>
      <c r="F899">
        <f t="shared" si="27"/>
        <v>7</v>
      </c>
      <c r="G899" s="1">
        <v>42169</v>
      </c>
      <c r="H899">
        <v>113</v>
      </c>
      <c r="I899">
        <v>67</v>
      </c>
      <c r="J899">
        <v>477</v>
      </c>
      <c r="K899">
        <v>227</v>
      </c>
      <c r="L899">
        <v>349</v>
      </c>
      <c r="M899" t="s">
        <v>8</v>
      </c>
    </row>
    <row r="900" spans="5:13" x14ac:dyDescent="0.3">
      <c r="E900" t="str">
        <f t="shared" si="26"/>
        <v>Monday</v>
      </c>
      <c r="F900">
        <f t="shared" si="27"/>
        <v>1</v>
      </c>
      <c r="G900" s="1">
        <v>42170</v>
      </c>
      <c r="H900">
        <v>82</v>
      </c>
      <c r="I900">
        <v>54</v>
      </c>
      <c r="J900">
        <v>548</v>
      </c>
      <c r="K900">
        <v>276</v>
      </c>
      <c r="L900">
        <v>369</v>
      </c>
      <c r="M900" t="s">
        <v>8</v>
      </c>
    </row>
    <row r="901" spans="5:13" x14ac:dyDescent="0.3">
      <c r="E901" t="str">
        <f t="shared" ref="E901:E964" si="28">VLOOKUP(F901,lookday,2)</f>
        <v>Tuesday</v>
      </c>
      <c r="F901">
        <f t="shared" si="27"/>
        <v>2</v>
      </c>
      <c r="G901" s="1">
        <v>42171</v>
      </c>
      <c r="H901">
        <v>65</v>
      </c>
      <c r="I901">
        <v>37</v>
      </c>
      <c r="J901">
        <v>622</v>
      </c>
      <c r="K901">
        <v>351</v>
      </c>
      <c r="L901">
        <v>228</v>
      </c>
      <c r="M901" t="s">
        <v>7</v>
      </c>
    </row>
    <row r="902" spans="5:13" x14ac:dyDescent="0.3">
      <c r="E902" t="str">
        <f t="shared" si="28"/>
        <v>Wednesday</v>
      </c>
      <c r="F902">
        <f t="shared" ref="F902:F965" si="29">WEEKDAY(G902,2)</f>
        <v>3</v>
      </c>
      <c r="G902" s="1">
        <v>42172</v>
      </c>
      <c r="H902">
        <v>81</v>
      </c>
      <c r="I902">
        <v>61</v>
      </c>
      <c r="J902">
        <v>548</v>
      </c>
      <c r="K902">
        <v>381</v>
      </c>
      <c r="L902">
        <v>440</v>
      </c>
      <c r="M902" t="s">
        <v>8</v>
      </c>
    </row>
    <row r="903" spans="5:13" x14ac:dyDescent="0.3">
      <c r="E903" t="str">
        <f t="shared" si="28"/>
        <v>Thursday</v>
      </c>
      <c r="F903">
        <f t="shared" si="29"/>
        <v>4</v>
      </c>
      <c r="G903" s="1">
        <v>42173</v>
      </c>
      <c r="H903">
        <v>104</v>
      </c>
      <c r="I903">
        <v>49</v>
      </c>
      <c r="J903">
        <v>519</v>
      </c>
      <c r="K903">
        <v>271</v>
      </c>
      <c r="L903">
        <v>323</v>
      </c>
      <c r="M903" t="s">
        <v>8</v>
      </c>
    </row>
    <row r="904" spans="5:13" x14ac:dyDescent="0.3">
      <c r="E904" t="str">
        <f t="shared" si="28"/>
        <v>Friday</v>
      </c>
      <c r="F904">
        <f t="shared" si="29"/>
        <v>5</v>
      </c>
      <c r="G904" s="1">
        <v>42174</v>
      </c>
      <c r="H904">
        <v>115</v>
      </c>
      <c r="I904">
        <v>57</v>
      </c>
      <c r="J904">
        <v>621</v>
      </c>
      <c r="K904">
        <v>331</v>
      </c>
      <c r="L904">
        <v>521</v>
      </c>
      <c r="M904" t="s">
        <v>8</v>
      </c>
    </row>
    <row r="905" spans="5:13" x14ac:dyDescent="0.3">
      <c r="E905" t="str">
        <f t="shared" si="28"/>
        <v>Saturday</v>
      </c>
      <c r="F905">
        <f t="shared" si="29"/>
        <v>6</v>
      </c>
      <c r="G905" s="1">
        <v>42175</v>
      </c>
      <c r="H905">
        <v>136</v>
      </c>
      <c r="I905">
        <v>61</v>
      </c>
      <c r="J905">
        <v>600</v>
      </c>
      <c r="K905">
        <v>377</v>
      </c>
      <c r="L905">
        <v>480</v>
      </c>
      <c r="M905" t="s">
        <v>8</v>
      </c>
    </row>
    <row r="906" spans="5:13" x14ac:dyDescent="0.3">
      <c r="E906" t="str">
        <f t="shared" si="28"/>
        <v>Sunday</v>
      </c>
      <c r="F906">
        <f t="shared" si="29"/>
        <v>7</v>
      </c>
      <c r="G906" s="1">
        <v>42176</v>
      </c>
      <c r="H906">
        <v>118</v>
      </c>
      <c r="I906">
        <v>67</v>
      </c>
      <c r="J906">
        <v>595</v>
      </c>
      <c r="K906">
        <v>241</v>
      </c>
      <c r="L906">
        <v>349</v>
      </c>
      <c r="M906" t="s">
        <v>8</v>
      </c>
    </row>
    <row r="907" spans="5:13" x14ac:dyDescent="0.3">
      <c r="E907" t="str">
        <f t="shared" si="28"/>
        <v>Monday</v>
      </c>
      <c r="F907">
        <f t="shared" si="29"/>
        <v>1</v>
      </c>
      <c r="G907" s="1">
        <v>42177</v>
      </c>
      <c r="H907">
        <v>59</v>
      </c>
      <c r="I907">
        <v>61</v>
      </c>
      <c r="J907">
        <v>551</v>
      </c>
      <c r="K907">
        <v>249</v>
      </c>
      <c r="L907">
        <v>318</v>
      </c>
      <c r="M907" t="s">
        <v>8</v>
      </c>
    </row>
    <row r="908" spans="5:13" x14ac:dyDescent="0.3">
      <c r="E908" t="str">
        <f t="shared" si="28"/>
        <v>Tuesday</v>
      </c>
      <c r="F908">
        <f t="shared" si="29"/>
        <v>2</v>
      </c>
      <c r="G908" s="1">
        <v>42178</v>
      </c>
      <c r="H908">
        <v>80</v>
      </c>
      <c r="I908">
        <v>54</v>
      </c>
      <c r="J908">
        <v>505</v>
      </c>
      <c r="K908">
        <v>276</v>
      </c>
      <c r="L908">
        <v>395</v>
      </c>
      <c r="M908" t="s">
        <v>8</v>
      </c>
    </row>
    <row r="909" spans="5:13" x14ac:dyDescent="0.3">
      <c r="E909" t="str">
        <f t="shared" si="28"/>
        <v>Wednesday</v>
      </c>
      <c r="F909">
        <f t="shared" si="29"/>
        <v>3</v>
      </c>
      <c r="G909" s="1">
        <v>42179</v>
      </c>
      <c r="H909">
        <v>101</v>
      </c>
      <c r="I909">
        <v>59</v>
      </c>
      <c r="J909">
        <v>469</v>
      </c>
      <c r="K909">
        <v>186</v>
      </c>
      <c r="L909">
        <v>201</v>
      </c>
      <c r="M909" t="s">
        <v>8</v>
      </c>
    </row>
    <row r="910" spans="5:13" x14ac:dyDescent="0.3">
      <c r="E910" t="str">
        <f t="shared" si="28"/>
        <v>Thursday</v>
      </c>
      <c r="F910">
        <f t="shared" si="29"/>
        <v>4</v>
      </c>
      <c r="G910" s="1">
        <v>42180</v>
      </c>
      <c r="H910">
        <v>76</v>
      </c>
      <c r="I910">
        <v>35</v>
      </c>
      <c r="J910">
        <v>501</v>
      </c>
      <c r="K910">
        <v>157</v>
      </c>
      <c r="L910">
        <v>325</v>
      </c>
      <c r="M910" t="s">
        <v>8</v>
      </c>
    </row>
    <row r="911" spans="5:13" x14ac:dyDescent="0.3">
      <c r="E911" t="str">
        <f t="shared" si="28"/>
        <v>Friday</v>
      </c>
      <c r="F911">
        <f t="shared" si="29"/>
        <v>5</v>
      </c>
      <c r="G911" s="1">
        <v>42181</v>
      </c>
      <c r="H911">
        <v>90</v>
      </c>
      <c r="I911">
        <v>64</v>
      </c>
      <c r="J911">
        <v>602</v>
      </c>
      <c r="K911">
        <v>317</v>
      </c>
      <c r="L911">
        <v>434</v>
      </c>
      <c r="M911" t="s">
        <v>8</v>
      </c>
    </row>
    <row r="912" spans="5:13" x14ac:dyDescent="0.3">
      <c r="E912" t="str">
        <f t="shared" si="28"/>
        <v>Saturday</v>
      </c>
      <c r="F912">
        <f t="shared" si="29"/>
        <v>6</v>
      </c>
      <c r="G912" s="1">
        <v>42182</v>
      </c>
      <c r="H912">
        <v>106</v>
      </c>
      <c r="I912">
        <v>41</v>
      </c>
      <c r="J912">
        <v>390</v>
      </c>
      <c r="K912">
        <v>251</v>
      </c>
      <c r="L912">
        <v>451</v>
      </c>
      <c r="M912" t="s">
        <v>8</v>
      </c>
    </row>
    <row r="913" spans="5:13" x14ac:dyDescent="0.3">
      <c r="E913" t="str">
        <f t="shared" si="28"/>
        <v>Sunday</v>
      </c>
      <c r="F913">
        <f t="shared" si="29"/>
        <v>7</v>
      </c>
      <c r="G913" s="1">
        <v>42183</v>
      </c>
      <c r="H913">
        <v>116</v>
      </c>
      <c r="I913">
        <v>64</v>
      </c>
      <c r="J913">
        <v>364</v>
      </c>
      <c r="K913">
        <v>232</v>
      </c>
      <c r="L913">
        <v>365</v>
      </c>
      <c r="M913" t="s">
        <v>8</v>
      </c>
    </row>
    <row r="914" spans="5:13" x14ac:dyDescent="0.3">
      <c r="E914" t="str">
        <f t="shared" si="28"/>
        <v>Monday</v>
      </c>
      <c r="F914">
        <f t="shared" si="29"/>
        <v>1</v>
      </c>
      <c r="G914" s="1">
        <v>42184</v>
      </c>
      <c r="H914">
        <v>85</v>
      </c>
      <c r="I914">
        <v>46</v>
      </c>
      <c r="J914">
        <v>395</v>
      </c>
      <c r="K914">
        <v>283</v>
      </c>
      <c r="L914">
        <v>291</v>
      </c>
      <c r="M914" t="s">
        <v>8</v>
      </c>
    </row>
    <row r="915" spans="5:13" x14ac:dyDescent="0.3">
      <c r="E915" t="str">
        <f t="shared" si="28"/>
        <v>Tuesday</v>
      </c>
      <c r="F915">
        <f t="shared" si="29"/>
        <v>2</v>
      </c>
      <c r="G915" s="1">
        <v>42185</v>
      </c>
      <c r="H915">
        <v>65</v>
      </c>
      <c r="I915">
        <v>62</v>
      </c>
      <c r="J915">
        <v>442</v>
      </c>
      <c r="K915">
        <v>361</v>
      </c>
      <c r="L915">
        <v>329</v>
      </c>
      <c r="M915" t="s">
        <v>8</v>
      </c>
    </row>
    <row r="916" spans="5:13" x14ac:dyDescent="0.3">
      <c r="E916" t="str">
        <f t="shared" si="28"/>
        <v>Wednesday</v>
      </c>
      <c r="F916">
        <f t="shared" si="29"/>
        <v>3</v>
      </c>
      <c r="G916" s="1">
        <v>42186</v>
      </c>
      <c r="H916">
        <v>85</v>
      </c>
      <c r="I916">
        <v>25</v>
      </c>
      <c r="J916">
        <v>397</v>
      </c>
      <c r="K916">
        <v>256</v>
      </c>
      <c r="L916">
        <v>394</v>
      </c>
      <c r="M916" t="s">
        <v>8</v>
      </c>
    </row>
    <row r="917" spans="5:13" x14ac:dyDescent="0.3">
      <c r="E917" t="str">
        <f t="shared" si="28"/>
        <v>Thursday</v>
      </c>
      <c r="F917">
        <f t="shared" si="29"/>
        <v>4</v>
      </c>
      <c r="G917" s="1">
        <v>42187</v>
      </c>
      <c r="H917">
        <v>76</v>
      </c>
      <c r="I917">
        <v>39</v>
      </c>
      <c r="J917">
        <v>415</v>
      </c>
      <c r="K917">
        <v>368</v>
      </c>
      <c r="L917">
        <v>233</v>
      </c>
      <c r="M917" t="s">
        <v>8</v>
      </c>
    </row>
    <row r="918" spans="5:13" x14ac:dyDescent="0.3">
      <c r="E918" t="str">
        <f t="shared" si="28"/>
        <v>Friday</v>
      </c>
      <c r="F918">
        <f t="shared" si="29"/>
        <v>5</v>
      </c>
      <c r="G918" s="1">
        <v>42188</v>
      </c>
      <c r="H918">
        <v>114</v>
      </c>
      <c r="I918">
        <v>61</v>
      </c>
      <c r="J918">
        <v>514</v>
      </c>
      <c r="K918">
        <v>269</v>
      </c>
      <c r="L918">
        <v>476</v>
      </c>
      <c r="M918" t="s">
        <v>8</v>
      </c>
    </row>
    <row r="919" spans="5:13" x14ac:dyDescent="0.3">
      <c r="E919" t="str">
        <f t="shared" si="28"/>
        <v>Saturday</v>
      </c>
      <c r="F919">
        <f t="shared" si="29"/>
        <v>6</v>
      </c>
      <c r="G919" s="1">
        <v>42189</v>
      </c>
      <c r="H919">
        <v>121</v>
      </c>
      <c r="I919">
        <v>58</v>
      </c>
      <c r="J919">
        <v>814</v>
      </c>
      <c r="K919">
        <v>162</v>
      </c>
      <c r="L919">
        <v>306</v>
      </c>
      <c r="M919" t="s">
        <v>8</v>
      </c>
    </row>
    <row r="920" spans="5:13" x14ac:dyDescent="0.3">
      <c r="E920" t="str">
        <f t="shared" si="28"/>
        <v>Sunday</v>
      </c>
      <c r="F920">
        <f t="shared" si="29"/>
        <v>7</v>
      </c>
      <c r="G920" s="1">
        <v>42190</v>
      </c>
      <c r="H920">
        <v>126</v>
      </c>
      <c r="I920">
        <v>59</v>
      </c>
      <c r="J920">
        <v>606</v>
      </c>
      <c r="K920">
        <v>337</v>
      </c>
      <c r="L920">
        <v>555</v>
      </c>
      <c r="M920" t="s">
        <v>7</v>
      </c>
    </row>
    <row r="921" spans="5:13" x14ac:dyDescent="0.3">
      <c r="E921" t="str">
        <f t="shared" si="28"/>
        <v>Monday</v>
      </c>
      <c r="F921">
        <f t="shared" si="29"/>
        <v>1</v>
      </c>
      <c r="G921" s="1">
        <v>42191</v>
      </c>
      <c r="H921">
        <v>74</v>
      </c>
      <c r="I921">
        <v>45</v>
      </c>
      <c r="J921">
        <v>699</v>
      </c>
      <c r="K921">
        <v>290</v>
      </c>
      <c r="L921">
        <v>359</v>
      </c>
      <c r="M921" t="s">
        <v>8</v>
      </c>
    </row>
    <row r="922" spans="5:13" x14ac:dyDescent="0.3">
      <c r="E922" t="str">
        <f t="shared" si="28"/>
        <v>Tuesday</v>
      </c>
      <c r="F922">
        <f t="shared" si="29"/>
        <v>2</v>
      </c>
      <c r="G922" s="1">
        <v>42192</v>
      </c>
      <c r="H922">
        <v>73</v>
      </c>
      <c r="I922">
        <v>57</v>
      </c>
      <c r="J922">
        <v>645</v>
      </c>
      <c r="K922">
        <v>238</v>
      </c>
      <c r="L922">
        <v>368</v>
      </c>
      <c r="M922" t="s">
        <v>8</v>
      </c>
    </row>
    <row r="923" spans="5:13" x14ac:dyDescent="0.3">
      <c r="E923" t="str">
        <f t="shared" si="28"/>
        <v>Wednesday</v>
      </c>
      <c r="F923">
        <f t="shared" si="29"/>
        <v>3</v>
      </c>
      <c r="G923" s="1">
        <v>42193</v>
      </c>
      <c r="H923">
        <v>79</v>
      </c>
      <c r="I923">
        <v>56</v>
      </c>
      <c r="J923">
        <v>521</v>
      </c>
      <c r="K923">
        <v>252</v>
      </c>
      <c r="L923">
        <v>344</v>
      </c>
      <c r="M923" t="s">
        <v>8</v>
      </c>
    </row>
    <row r="924" spans="5:13" x14ac:dyDescent="0.3">
      <c r="E924" t="str">
        <f t="shared" si="28"/>
        <v>Thursday</v>
      </c>
      <c r="F924">
        <f t="shared" si="29"/>
        <v>4</v>
      </c>
      <c r="G924" s="1">
        <v>42194</v>
      </c>
      <c r="H924">
        <v>81</v>
      </c>
      <c r="I924">
        <v>50</v>
      </c>
      <c r="J924">
        <v>383</v>
      </c>
      <c r="K924">
        <v>274</v>
      </c>
      <c r="L924">
        <v>378</v>
      </c>
      <c r="M924" t="s">
        <v>8</v>
      </c>
    </row>
    <row r="925" spans="5:13" x14ac:dyDescent="0.3">
      <c r="E925" t="str">
        <f t="shared" si="28"/>
        <v>Friday</v>
      </c>
      <c r="F925">
        <f t="shared" si="29"/>
        <v>5</v>
      </c>
      <c r="G925" s="1">
        <v>42195</v>
      </c>
      <c r="H925">
        <v>74</v>
      </c>
      <c r="I925">
        <v>66</v>
      </c>
      <c r="J925">
        <v>564</v>
      </c>
      <c r="K925">
        <v>421</v>
      </c>
      <c r="L925">
        <v>621</v>
      </c>
      <c r="M925" t="s">
        <v>8</v>
      </c>
    </row>
    <row r="926" spans="5:13" x14ac:dyDescent="0.3">
      <c r="E926" t="str">
        <f t="shared" si="28"/>
        <v>Saturday</v>
      </c>
      <c r="F926">
        <f t="shared" si="29"/>
        <v>6</v>
      </c>
      <c r="G926" s="1">
        <v>42196</v>
      </c>
      <c r="H926">
        <v>126</v>
      </c>
      <c r="I926">
        <v>64</v>
      </c>
      <c r="J926">
        <v>868</v>
      </c>
      <c r="K926">
        <v>477</v>
      </c>
      <c r="L926">
        <v>505</v>
      </c>
      <c r="M926" t="s">
        <v>7</v>
      </c>
    </row>
    <row r="927" spans="5:13" x14ac:dyDescent="0.3">
      <c r="E927" t="str">
        <f t="shared" si="28"/>
        <v>Sunday</v>
      </c>
      <c r="F927">
        <f t="shared" si="29"/>
        <v>7</v>
      </c>
      <c r="G927" s="1">
        <v>42197</v>
      </c>
      <c r="H927">
        <v>107</v>
      </c>
      <c r="I927">
        <v>38</v>
      </c>
      <c r="J927">
        <v>640</v>
      </c>
      <c r="K927">
        <v>354</v>
      </c>
      <c r="L927">
        <v>482</v>
      </c>
      <c r="M927" t="s">
        <v>8</v>
      </c>
    </row>
    <row r="928" spans="5:13" x14ac:dyDescent="0.3">
      <c r="E928" t="str">
        <f t="shared" si="28"/>
        <v>Monday</v>
      </c>
      <c r="F928">
        <f t="shared" si="29"/>
        <v>1</v>
      </c>
      <c r="G928" s="1">
        <v>42198</v>
      </c>
      <c r="H928">
        <v>97</v>
      </c>
      <c r="I928">
        <v>44</v>
      </c>
      <c r="J928">
        <v>366</v>
      </c>
      <c r="K928">
        <v>233</v>
      </c>
      <c r="L928">
        <v>313</v>
      </c>
      <c r="M928" t="s">
        <v>8</v>
      </c>
    </row>
    <row r="929" spans="5:13" x14ac:dyDescent="0.3">
      <c r="E929" t="str">
        <f t="shared" si="28"/>
        <v>Tuesday</v>
      </c>
      <c r="F929">
        <f t="shared" si="29"/>
        <v>2</v>
      </c>
      <c r="G929" s="1">
        <v>42199</v>
      </c>
      <c r="H929">
        <v>91</v>
      </c>
      <c r="I929">
        <v>69</v>
      </c>
      <c r="J929">
        <v>525</v>
      </c>
      <c r="K929">
        <v>308</v>
      </c>
      <c r="L929">
        <v>167</v>
      </c>
      <c r="M929" t="s">
        <v>8</v>
      </c>
    </row>
    <row r="930" spans="5:13" x14ac:dyDescent="0.3">
      <c r="E930" t="str">
        <f t="shared" si="28"/>
        <v>Wednesday</v>
      </c>
      <c r="F930">
        <f t="shared" si="29"/>
        <v>3</v>
      </c>
      <c r="G930" s="1">
        <v>42200</v>
      </c>
      <c r="H930">
        <v>67</v>
      </c>
      <c r="I930">
        <v>36</v>
      </c>
      <c r="J930">
        <v>373</v>
      </c>
      <c r="K930">
        <v>258</v>
      </c>
      <c r="L930">
        <v>402</v>
      </c>
      <c r="M930" t="s">
        <v>8</v>
      </c>
    </row>
    <row r="931" spans="5:13" x14ac:dyDescent="0.3">
      <c r="E931" t="str">
        <f t="shared" si="28"/>
        <v>Thursday</v>
      </c>
      <c r="F931">
        <f t="shared" si="29"/>
        <v>4</v>
      </c>
      <c r="G931" s="1">
        <v>42201</v>
      </c>
      <c r="H931">
        <v>61</v>
      </c>
      <c r="I931">
        <v>42</v>
      </c>
      <c r="J931">
        <v>581</v>
      </c>
      <c r="K931">
        <v>232</v>
      </c>
      <c r="L931">
        <v>491</v>
      </c>
      <c r="M931" t="s">
        <v>8</v>
      </c>
    </row>
    <row r="932" spans="5:13" x14ac:dyDescent="0.3">
      <c r="E932" t="str">
        <f t="shared" si="28"/>
        <v>Friday</v>
      </c>
      <c r="F932">
        <f t="shared" si="29"/>
        <v>5</v>
      </c>
      <c r="G932" s="1">
        <v>42202</v>
      </c>
      <c r="H932">
        <v>114</v>
      </c>
      <c r="I932">
        <v>60</v>
      </c>
      <c r="J932">
        <v>627</v>
      </c>
      <c r="K932">
        <v>387</v>
      </c>
      <c r="L932">
        <v>734</v>
      </c>
      <c r="M932" t="s">
        <v>7</v>
      </c>
    </row>
    <row r="933" spans="5:13" x14ac:dyDescent="0.3">
      <c r="E933" t="str">
        <f t="shared" si="28"/>
        <v>Saturday</v>
      </c>
      <c r="F933">
        <f t="shared" si="29"/>
        <v>6</v>
      </c>
      <c r="G933" s="1">
        <v>42203</v>
      </c>
      <c r="H933">
        <v>105</v>
      </c>
      <c r="I933">
        <v>33</v>
      </c>
      <c r="J933">
        <v>635</v>
      </c>
      <c r="K933">
        <v>214</v>
      </c>
      <c r="L933">
        <v>516</v>
      </c>
      <c r="M933" t="s">
        <v>8</v>
      </c>
    </row>
    <row r="934" spans="5:13" x14ac:dyDescent="0.3">
      <c r="E934" t="str">
        <f t="shared" si="28"/>
        <v>Sunday</v>
      </c>
      <c r="F934">
        <f t="shared" si="29"/>
        <v>7</v>
      </c>
      <c r="G934" s="1">
        <v>42204</v>
      </c>
      <c r="H934">
        <v>113</v>
      </c>
      <c r="I934">
        <v>72</v>
      </c>
      <c r="J934">
        <v>688</v>
      </c>
      <c r="K934">
        <v>302</v>
      </c>
      <c r="L934">
        <v>397</v>
      </c>
      <c r="M934" t="s">
        <v>8</v>
      </c>
    </row>
    <row r="935" spans="5:13" x14ac:dyDescent="0.3">
      <c r="E935" t="str">
        <f t="shared" si="28"/>
        <v>Monday</v>
      </c>
      <c r="F935">
        <f t="shared" si="29"/>
        <v>1</v>
      </c>
      <c r="G935" s="1">
        <v>42205</v>
      </c>
      <c r="H935">
        <v>97</v>
      </c>
      <c r="I935">
        <v>46</v>
      </c>
      <c r="J935">
        <v>388</v>
      </c>
      <c r="K935">
        <v>205</v>
      </c>
      <c r="L935">
        <v>388</v>
      </c>
      <c r="M935" t="s">
        <v>8</v>
      </c>
    </row>
    <row r="936" spans="5:13" x14ac:dyDescent="0.3">
      <c r="E936" t="str">
        <f t="shared" si="28"/>
        <v>Tuesday</v>
      </c>
      <c r="F936">
        <f t="shared" si="29"/>
        <v>2</v>
      </c>
      <c r="G936" s="1">
        <v>42206</v>
      </c>
      <c r="H936">
        <v>65</v>
      </c>
      <c r="I936">
        <v>42</v>
      </c>
      <c r="J936">
        <v>473</v>
      </c>
      <c r="K936">
        <v>220</v>
      </c>
      <c r="L936">
        <v>469</v>
      </c>
      <c r="M936" t="s">
        <v>8</v>
      </c>
    </row>
    <row r="937" spans="5:13" x14ac:dyDescent="0.3">
      <c r="E937" t="str">
        <f t="shared" si="28"/>
        <v>Wednesday</v>
      </c>
      <c r="F937">
        <f t="shared" si="29"/>
        <v>3</v>
      </c>
      <c r="G937" s="1">
        <v>42207</v>
      </c>
      <c r="H937">
        <v>94</v>
      </c>
      <c r="I937">
        <v>44</v>
      </c>
      <c r="J937">
        <v>475</v>
      </c>
      <c r="K937">
        <v>232</v>
      </c>
      <c r="L937">
        <v>514</v>
      </c>
      <c r="M937" t="s">
        <v>8</v>
      </c>
    </row>
    <row r="938" spans="5:13" x14ac:dyDescent="0.3">
      <c r="E938" t="str">
        <f t="shared" si="28"/>
        <v>Thursday</v>
      </c>
      <c r="F938">
        <f t="shared" si="29"/>
        <v>4</v>
      </c>
      <c r="G938" s="1">
        <v>42208</v>
      </c>
      <c r="H938">
        <v>65</v>
      </c>
      <c r="I938">
        <v>54</v>
      </c>
      <c r="J938">
        <v>487</v>
      </c>
      <c r="K938">
        <v>265</v>
      </c>
      <c r="L938">
        <v>287</v>
      </c>
      <c r="M938" t="s">
        <v>8</v>
      </c>
    </row>
    <row r="939" spans="5:13" x14ac:dyDescent="0.3">
      <c r="E939" t="str">
        <f t="shared" si="28"/>
        <v>Friday</v>
      </c>
      <c r="F939">
        <f t="shared" si="29"/>
        <v>5</v>
      </c>
      <c r="G939" s="1">
        <v>42209</v>
      </c>
      <c r="H939">
        <v>130</v>
      </c>
      <c r="I939">
        <v>56</v>
      </c>
      <c r="J939">
        <v>678</v>
      </c>
      <c r="K939">
        <v>301</v>
      </c>
      <c r="L939">
        <v>543</v>
      </c>
      <c r="M939" t="s">
        <v>8</v>
      </c>
    </row>
    <row r="940" spans="5:13" x14ac:dyDescent="0.3">
      <c r="E940" t="str">
        <f t="shared" si="28"/>
        <v>Saturday</v>
      </c>
      <c r="F940">
        <f t="shared" si="29"/>
        <v>6</v>
      </c>
      <c r="G940" s="1">
        <v>42210</v>
      </c>
      <c r="H940">
        <v>114</v>
      </c>
      <c r="I940">
        <v>73</v>
      </c>
      <c r="J940">
        <v>623</v>
      </c>
      <c r="K940">
        <v>361</v>
      </c>
      <c r="L940">
        <v>534</v>
      </c>
      <c r="M940" t="s">
        <v>8</v>
      </c>
    </row>
    <row r="941" spans="5:13" x14ac:dyDescent="0.3">
      <c r="E941" t="str">
        <f t="shared" si="28"/>
        <v>Sunday</v>
      </c>
      <c r="F941">
        <f t="shared" si="29"/>
        <v>7</v>
      </c>
      <c r="G941" s="1">
        <v>42211</v>
      </c>
      <c r="H941">
        <v>82</v>
      </c>
      <c r="I941">
        <v>61</v>
      </c>
      <c r="J941">
        <v>526</v>
      </c>
      <c r="K941">
        <v>514</v>
      </c>
      <c r="L941">
        <v>386</v>
      </c>
      <c r="M941" t="s">
        <v>8</v>
      </c>
    </row>
    <row r="942" spans="5:13" x14ac:dyDescent="0.3">
      <c r="E942" t="str">
        <f t="shared" si="28"/>
        <v>Monday</v>
      </c>
      <c r="F942">
        <f t="shared" si="29"/>
        <v>1</v>
      </c>
      <c r="G942" s="1">
        <v>42212</v>
      </c>
      <c r="H942">
        <v>92</v>
      </c>
      <c r="I942">
        <v>48</v>
      </c>
      <c r="J942">
        <v>615</v>
      </c>
      <c r="K942">
        <v>211</v>
      </c>
      <c r="L942">
        <v>344</v>
      </c>
      <c r="M942" t="s">
        <v>8</v>
      </c>
    </row>
    <row r="943" spans="5:13" x14ac:dyDescent="0.3">
      <c r="E943" t="str">
        <f t="shared" si="28"/>
        <v>Tuesday</v>
      </c>
      <c r="F943">
        <f t="shared" si="29"/>
        <v>2</v>
      </c>
      <c r="G943" s="1">
        <v>42213</v>
      </c>
      <c r="H943">
        <v>51</v>
      </c>
      <c r="I943">
        <v>50</v>
      </c>
      <c r="J943">
        <v>493</v>
      </c>
      <c r="K943">
        <v>307</v>
      </c>
      <c r="L943">
        <v>338</v>
      </c>
      <c r="M943" t="s">
        <v>8</v>
      </c>
    </row>
    <row r="944" spans="5:13" x14ac:dyDescent="0.3">
      <c r="E944" t="str">
        <f t="shared" si="28"/>
        <v>Wednesday</v>
      </c>
      <c r="F944">
        <f t="shared" si="29"/>
        <v>3</v>
      </c>
      <c r="G944" s="1">
        <v>42214</v>
      </c>
      <c r="H944">
        <v>94</v>
      </c>
      <c r="I944">
        <v>69</v>
      </c>
      <c r="J944">
        <v>473</v>
      </c>
      <c r="K944">
        <v>386</v>
      </c>
      <c r="L944">
        <v>378</v>
      </c>
      <c r="M944" t="s">
        <v>7</v>
      </c>
    </row>
    <row r="945" spans="5:13" x14ac:dyDescent="0.3">
      <c r="E945" t="str">
        <f t="shared" si="28"/>
        <v>Thursday</v>
      </c>
      <c r="F945">
        <f t="shared" si="29"/>
        <v>4</v>
      </c>
      <c r="G945" s="1">
        <v>42215</v>
      </c>
      <c r="H945">
        <v>87</v>
      </c>
      <c r="I945">
        <v>43</v>
      </c>
      <c r="J945">
        <v>334</v>
      </c>
      <c r="K945">
        <v>229</v>
      </c>
      <c r="L945">
        <v>441</v>
      </c>
      <c r="M945" t="s">
        <v>8</v>
      </c>
    </row>
    <row r="946" spans="5:13" x14ac:dyDescent="0.3">
      <c r="E946" t="str">
        <f t="shared" si="28"/>
        <v>Friday</v>
      </c>
      <c r="F946">
        <f t="shared" si="29"/>
        <v>5</v>
      </c>
      <c r="G946" s="1">
        <v>42216</v>
      </c>
      <c r="H946">
        <v>47</v>
      </c>
      <c r="I946">
        <v>55</v>
      </c>
      <c r="J946">
        <v>538</v>
      </c>
      <c r="K946">
        <v>293</v>
      </c>
      <c r="L946">
        <v>272</v>
      </c>
      <c r="M946" t="s">
        <v>8</v>
      </c>
    </row>
    <row r="947" spans="5:13" x14ac:dyDescent="0.3">
      <c r="E947" t="str">
        <f t="shared" si="28"/>
        <v>Saturday</v>
      </c>
      <c r="F947">
        <f t="shared" si="29"/>
        <v>6</v>
      </c>
      <c r="G947" s="1">
        <v>42217</v>
      </c>
      <c r="H947">
        <v>109</v>
      </c>
      <c r="I947">
        <v>81</v>
      </c>
      <c r="J947">
        <v>538</v>
      </c>
      <c r="K947">
        <v>417</v>
      </c>
      <c r="L947">
        <v>556</v>
      </c>
      <c r="M947" t="s">
        <v>8</v>
      </c>
    </row>
    <row r="948" spans="5:13" x14ac:dyDescent="0.3">
      <c r="E948" t="str">
        <f t="shared" si="28"/>
        <v>Sunday</v>
      </c>
      <c r="F948">
        <f t="shared" si="29"/>
        <v>7</v>
      </c>
      <c r="G948" s="1">
        <v>42218</v>
      </c>
      <c r="H948">
        <v>77</v>
      </c>
      <c r="I948">
        <v>54</v>
      </c>
      <c r="J948">
        <v>340</v>
      </c>
      <c r="K948">
        <v>356</v>
      </c>
      <c r="L948">
        <v>251</v>
      </c>
      <c r="M948" t="s">
        <v>8</v>
      </c>
    </row>
    <row r="949" spans="5:13" x14ac:dyDescent="0.3">
      <c r="E949" t="str">
        <f t="shared" si="28"/>
        <v>Monday</v>
      </c>
      <c r="F949">
        <f t="shared" si="29"/>
        <v>1</v>
      </c>
      <c r="G949" s="1">
        <v>42219</v>
      </c>
      <c r="H949">
        <v>69</v>
      </c>
      <c r="I949">
        <v>59</v>
      </c>
      <c r="J949">
        <v>595</v>
      </c>
      <c r="K949">
        <v>261</v>
      </c>
      <c r="L949">
        <v>309</v>
      </c>
      <c r="M949" t="s">
        <v>7</v>
      </c>
    </row>
    <row r="950" spans="5:13" x14ac:dyDescent="0.3">
      <c r="E950" t="str">
        <f t="shared" si="28"/>
        <v>Tuesday</v>
      </c>
      <c r="F950">
        <f t="shared" si="29"/>
        <v>2</v>
      </c>
      <c r="G950" s="1">
        <v>42220</v>
      </c>
      <c r="H950">
        <v>67</v>
      </c>
      <c r="I950">
        <v>48</v>
      </c>
      <c r="J950">
        <v>612</v>
      </c>
      <c r="K950">
        <v>200</v>
      </c>
      <c r="L950">
        <v>466</v>
      </c>
      <c r="M950" t="s">
        <v>8</v>
      </c>
    </row>
    <row r="951" spans="5:13" x14ac:dyDescent="0.3">
      <c r="E951" t="str">
        <f t="shared" si="28"/>
        <v>Wednesday</v>
      </c>
      <c r="F951">
        <f t="shared" si="29"/>
        <v>3</v>
      </c>
      <c r="G951" s="1">
        <v>42221</v>
      </c>
      <c r="H951">
        <v>69</v>
      </c>
      <c r="I951">
        <v>47</v>
      </c>
      <c r="J951">
        <v>544</v>
      </c>
      <c r="K951">
        <v>320</v>
      </c>
      <c r="L951">
        <v>438</v>
      </c>
      <c r="M951" t="s">
        <v>8</v>
      </c>
    </row>
    <row r="952" spans="5:13" x14ac:dyDescent="0.3">
      <c r="E952" t="str">
        <f t="shared" si="28"/>
        <v>Thursday</v>
      </c>
      <c r="F952">
        <f t="shared" si="29"/>
        <v>4</v>
      </c>
      <c r="G952" s="1">
        <v>42222</v>
      </c>
      <c r="H952">
        <v>103</v>
      </c>
      <c r="I952">
        <v>61</v>
      </c>
      <c r="J952">
        <v>460</v>
      </c>
      <c r="K952">
        <v>212</v>
      </c>
      <c r="L952">
        <v>375</v>
      </c>
      <c r="M952" t="s">
        <v>8</v>
      </c>
    </row>
    <row r="953" spans="5:13" x14ac:dyDescent="0.3">
      <c r="E953" t="str">
        <f t="shared" si="28"/>
        <v>Friday</v>
      </c>
      <c r="F953">
        <f t="shared" si="29"/>
        <v>5</v>
      </c>
      <c r="G953" s="1">
        <v>42223</v>
      </c>
      <c r="H953">
        <v>86</v>
      </c>
      <c r="I953">
        <v>46</v>
      </c>
      <c r="J953">
        <v>749</v>
      </c>
      <c r="K953">
        <v>416</v>
      </c>
      <c r="L953">
        <v>404</v>
      </c>
      <c r="M953" t="s">
        <v>7</v>
      </c>
    </row>
    <row r="954" spans="5:13" x14ac:dyDescent="0.3">
      <c r="E954" t="str">
        <f t="shared" si="28"/>
        <v>Saturday</v>
      </c>
      <c r="F954">
        <f t="shared" si="29"/>
        <v>6</v>
      </c>
      <c r="G954" s="1">
        <v>42224</v>
      </c>
      <c r="H954">
        <v>61</v>
      </c>
      <c r="I954">
        <v>67</v>
      </c>
      <c r="J954">
        <v>662</v>
      </c>
      <c r="K954">
        <v>326</v>
      </c>
      <c r="L954">
        <v>417</v>
      </c>
      <c r="M954" t="s">
        <v>8</v>
      </c>
    </row>
    <row r="955" spans="5:13" x14ac:dyDescent="0.3">
      <c r="E955" t="str">
        <f t="shared" si="28"/>
        <v>Sunday</v>
      </c>
      <c r="F955">
        <f t="shared" si="29"/>
        <v>7</v>
      </c>
      <c r="G955" s="1">
        <v>42225</v>
      </c>
      <c r="H955">
        <v>114</v>
      </c>
      <c r="I955">
        <v>73</v>
      </c>
      <c r="J955">
        <v>526</v>
      </c>
      <c r="K955">
        <v>357</v>
      </c>
      <c r="L955">
        <v>403</v>
      </c>
      <c r="M955" t="s">
        <v>8</v>
      </c>
    </row>
    <row r="956" spans="5:13" x14ac:dyDescent="0.3">
      <c r="E956" t="str">
        <f t="shared" si="28"/>
        <v>Monday</v>
      </c>
      <c r="F956">
        <f t="shared" si="29"/>
        <v>1</v>
      </c>
      <c r="G956" s="1">
        <v>42226</v>
      </c>
      <c r="H956">
        <v>43</v>
      </c>
      <c r="I956">
        <v>46</v>
      </c>
      <c r="J956">
        <v>419</v>
      </c>
      <c r="K956">
        <v>259</v>
      </c>
      <c r="L956">
        <v>311</v>
      </c>
      <c r="M956" t="s">
        <v>8</v>
      </c>
    </row>
    <row r="957" spans="5:13" x14ac:dyDescent="0.3">
      <c r="E957" t="str">
        <f t="shared" si="28"/>
        <v>Tuesday</v>
      </c>
      <c r="F957">
        <f t="shared" si="29"/>
        <v>2</v>
      </c>
      <c r="G957" s="1">
        <v>42227</v>
      </c>
      <c r="H957">
        <v>86</v>
      </c>
      <c r="I957">
        <v>33</v>
      </c>
      <c r="J957">
        <v>380</v>
      </c>
      <c r="K957">
        <v>308</v>
      </c>
      <c r="L957">
        <v>446</v>
      </c>
      <c r="M957" t="s">
        <v>8</v>
      </c>
    </row>
    <row r="958" spans="5:13" x14ac:dyDescent="0.3">
      <c r="E958" t="str">
        <f t="shared" si="28"/>
        <v>Wednesday</v>
      </c>
      <c r="F958">
        <f t="shared" si="29"/>
        <v>3</v>
      </c>
      <c r="G958" s="1">
        <v>42228</v>
      </c>
      <c r="H958">
        <v>57</v>
      </c>
      <c r="I958">
        <v>39</v>
      </c>
      <c r="J958">
        <v>398</v>
      </c>
      <c r="K958">
        <v>161</v>
      </c>
      <c r="L958">
        <v>356</v>
      </c>
      <c r="M958" t="s">
        <v>8</v>
      </c>
    </row>
    <row r="959" spans="5:13" x14ac:dyDescent="0.3">
      <c r="E959" t="str">
        <f t="shared" si="28"/>
        <v>Thursday</v>
      </c>
      <c r="F959">
        <f t="shared" si="29"/>
        <v>4</v>
      </c>
      <c r="G959" s="1">
        <v>42229</v>
      </c>
      <c r="H959">
        <v>74</v>
      </c>
      <c r="I959">
        <v>45</v>
      </c>
      <c r="J959">
        <v>539</v>
      </c>
      <c r="K959">
        <v>246</v>
      </c>
      <c r="L959">
        <v>504</v>
      </c>
      <c r="M959" t="s">
        <v>8</v>
      </c>
    </row>
    <row r="960" spans="5:13" x14ac:dyDescent="0.3">
      <c r="E960" t="str">
        <f t="shared" si="28"/>
        <v>Friday</v>
      </c>
      <c r="F960">
        <f t="shared" si="29"/>
        <v>5</v>
      </c>
      <c r="G960" s="1">
        <v>42230</v>
      </c>
      <c r="H960">
        <v>122</v>
      </c>
      <c r="I960">
        <v>56</v>
      </c>
      <c r="J960">
        <v>496</v>
      </c>
      <c r="K960">
        <v>241</v>
      </c>
      <c r="L960">
        <v>422</v>
      </c>
      <c r="M960" t="s">
        <v>8</v>
      </c>
    </row>
    <row r="961" spans="5:13" x14ac:dyDescent="0.3">
      <c r="E961" t="str">
        <f t="shared" si="28"/>
        <v>Saturday</v>
      </c>
      <c r="F961">
        <f t="shared" si="29"/>
        <v>6</v>
      </c>
      <c r="G961" s="1">
        <v>42231</v>
      </c>
      <c r="H961">
        <v>119</v>
      </c>
      <c r="I961">
        <v>59</v>
      </c>
      <c r="J961">
        <v>470</v>
      </c>
      <c r="K961">
        <v>249</v>
      </c>
      <c r="L961">
        <v>401</v>
      </c>
      <c r="M961" t="s">
        <v>8</v>
      </c>
    </row>
    <row r="962" spans="5:13" x14ac:dyDescent="0.3">
      <c r="E962" t="str">
        <f t="shared" si="28"/>
        <v>Sunday</v>
      </c>
      <c r="F962">
        <f t="shared" si="29"/>
        <v>7</v>
      </c>
      <c r="G962" s="1">
        <v>42232</v>
      </c>
      <c r="H962">
        <v>95</v>
      </c>
      <c r="I962">
        <v>57</v>
      </c>
      <c r="J962">
        <v>570</v>
      </c>
      <c r="K962">
        <v>248</v>
      </c>
      <c r="L962">
        <v>406</v>
      </c>
      <c r="M962" t="s">
        <v>8</v>
      </c>
    </row>
    <row r="963" spans="5:13" x14ac:dyDescent="0.3">
      <c r="E963" t="str">
        <f t="shared" si="28"/>
        <v>Monday</v>
      </c>
      <c r="F963">
        <f t="shared" si="29"/>
        <v>1</v>
      </c>
      <c r="G963" s="1">
        <v>42233</v>
      </c>
      <c r="H963">
        <v>100</v>
      </c>
      <c r="I963">
        <v>55</v>
      </c>
      <c r="J963">
        <v>643</v>
      </c>
      <c r="K963">
        <v>105</v>
      </c>
      <c r="L963">
        <v>470</v>
      </c>
      <c r="M963" t="s">
        <v>7</v>
      </c>
    </row>
    <row r="964" spans="5:13" x14ac:dyDescent="0.3">
      <c r="E964" t="str">
        <f t="shared" si="28"/>
        <v>Tuesday</v>
      </c>
      <c r="F964">
        <f t="shared" si="29"/>
        <v>2</v>
      </c>
      <c r="G964" s="1">
        <v>42234</v>
      </c>
      <c r="H964">
        <v>91</v>
      </c>
      <c r="I964">
        <v>56</v>
      </c>
      <c r="J964">
        <v>656</v>
      </c>
      <c r="K964">
        <v>295</v>
      </c>
      <c r="L964">
        <v>428</v>
      </c>
      <c r="M964" t="s">
        <v>8</v>
      </c>
    </row>
    <row r="965" spans="5:13" x14ac:dyDescent="0.3">
      <c r="E965" t="str">
        <f t="shared" ref="E965:E1028" si="30">VLOOKUP(F965,lookday,2)</f>
        <v>Wednesday</v>
      </c>
      <c r="F965">
        <f t="shared" si="29"/>
        <v>3</v>
      </c>
      <c r="G965" s="1">
        <v>42235</v>
      </c>
      <c r="H965">
        <v>64</v>
      </c>
      <c r="I965">
        <v>48</v>
      </c>
      <c r="J965">
        <v>702</v>
      </c>
      <c r="K965">
        <v>239</v>
      </c>
      <c r="L965">
        <v>225</v>
      </c>
      <c r="M965" t="s">
        <v>8</v>
      </c>
    </row>
    <row r="966" spans="5:13" x14ac:dyDescent="0.3">
      <c r="E966" t="str">
        <f t="shared" si="30"/>
        <v>Thursday</v>
      </c>
      <c r="F966">
        <f t="shared" ref="F966:F1029" si="31">WEEKDAY(G966,2)</f>
        <v>4</v>
      </c>
      <c r="G966" s="1">
        <v>42236</v>
      </c>
      <c r="H966">
        <v>81</v>
      </c>
      <c r="I966">
        <v>53</v>
      </c>
      <c r="J966">
        <v>534</v>
      </c>
      <c r="K966">
        <v>221</v>
      </c>
      <c r="L966">
        <v>308</v>
      </c>
      <c r="M966" t="s">
        <v>8</v>
      </c>
    </row>
    <row r="967" spans="5:13" x14ac:dyDescent="0.3">
      <c r="E967" t="str">
        <f t="shared" si="30"/>
        <v>Friday</v>
      </c>
      <c r="F967">
        <f t="shared" si="31"/>
        <v>5</v>
      </c>
      <c r="G967" s="1">
        <v>42237</v>
      </c>
      <c r="H967">
        <v>100</v>
      </c>
      <c r="I967">
        <v>76</v>
      </c>
      <c r="J967">
        <v>787</v>
      </c>
      <c r="K967">
        <v>275</v>
      </c>
      <c r="L967">
        <v>277</v>
      </c>
      <c r="M967" t="s">
        <v>8</v>
      </c>
    </row>
    <row r="968" spans="5:13" x14ac:dyDescent="0.3">
      <c r="E968" t="str">
        <f t="shared" si="30"/>
        <v>Saturday</v>
      </c>
      <c r="F968">
        <f t="shared" si="31"/>
        <v>6</v>
      </c>
      <c r="G968" s="1">
        <v>42238</v>
      </c>
      <c r="H968">
        <v>71</v>
      </c>
      <c r="I968">
        <v>69</v>
      </c>
      <c r="J968">
        <v>913</v>
      </c>
      <c r="K968">
        <v>272</v>
      </c>
      <c r="L968">
        <v>404</v>
      </c>
      <c r="M968" t="s">
        <v>8</v>
      </c>
    </row>
    <row r="969" spans="5:13" x14ac:dyDescent="0.3">
      <c r="E969" t="str">
        <f t="shared" si="30"/>
        <v>Sunday</v>
      </c>
      <c r="F969">
        <f t="shared" si="31"/>
        <v>7</v>
      </c>
      <c r="G969" s="1">
        <v>42239</v>
      </c>
      <c r="H969">
        <v>88</v>
      </c>
      <c r="I969">
        <v>85</v>
      </c>
      <c r="J969">
        <v>846</v>
      </c>
      <c r="K969">
        <v>265</v>
      </c>
      <c r="L969">
        <v>607</v>
      </c>
      <c r="M969" t="s">
        <v>8</v>
      </c>
    </row>
    <row r="970" spans="5:13" x14ac:dyDescent="0.3">
      <c r="E970" t="str">
        <f t="shared" si="30"/>
        <v>Monday</v>
      </c>
      <c r="F970">
        <f t="shared" si="31"/>
        <v>1</v>
      </c>
      <c r="G970" s="1">
        <v>42240</v>
      </c>
      <c r="H970">
        <v>74</v>
      </c>
      <c r="I970">
        <v>53</v>
      </c>
      <c r="J970">
        <v>588</v>
      </c>
      <c r="K970">
        <v>261</v>
      </c>
      <c r="L970">
        <v>323</v>
      </c>
      <c r="M970" t="s">
        <v>7</v>
      </c>
    </row>
    <row r="971" spans="5:13" x14ac:dyDescent="0.3">
      <c r="E971" t="str">
        <f t="shared" si="30"/>
        <v>Tuesday</v>
      </c>
      <c r="F971">
        <f t="shared" si="31"/>
        <v>2</v>
      </c>
      <c r="G971" s="1">
        <v>42241</v>
      </c>
      <c r="H971">
        <v>103</v>
      </c>
      <c r="I971">
        <v>58</v>
      </c>
      <c r="J971">
        <v>474</v>
      </c>
      <c r="K971">
        <v>382</v>
      </c>
      <c r="L971">
        <v>526</v>
      </c>
      <c r="M971" t="s">
        <v>8</v>
      </c>
    </row>
    <row r="972" spans="5:13" x14ac:dyDescent="0.3">
      <c r="E972" t="str">
        <f t="shared" si="30"/>
        <v>Wednesday</v>
      </c>
      <c r="F972">
        <f t="shared" si="31"/>
        <v>3</v>
      </c>
      <c r="G972" s="1">
        <v>42242</v>
      </c>
      <c r="H972">
        <v>66</v>
      </c>
      <c r="I972">
        <v>37</v>
      </c>
      <c r="J972">
        <v>669</v>
      </c>
      <c r="K972">
        <v>316</v>
      </c>
      <c r="L972">
        <v>442</v>
      </c>
      <c r="M972" t="s">
        <v>7</v>
      </c>
    </row>
    <row r="973" spans="5:13" x14ac:dyDescent="0.3">
      <c r="E973" t="str">
        <f t="shared" si="30"/>
        <v>Thursday</v>
      </c>
      <c r="F973">
        <f t="shared" si="31"/>
        <v>4</v>
      </c>
      <c r="G973" s="1">
        <v>42243</v>
      </c>
      <c r="H973">
        <v>87</v>
      </c>
      <c r="I973">
        <v>51</v>
      </c>
      <c r="J973">
        <v>381</v>
      </c>
      <c r="K973">
        <v>304</v>
      </c>
      <c r="L973">
        <v>348</v>
      </c>
      <c r="M973" t="s">
        <v>8</v>
      </c>
    </row>
    <row r="974" spans="5:13" x14ac:dyDescent="0.3">
      <c r="E974" t="str">
        <f t="shared" si="30"/>
        <v>Friday</v>
      </c>
      <c r="F974">
        <f t="shared" si="31"/>
        <v>5</v>
      </c>
      <c r="G974" s="1">
        <v>42244</v>
      </c>
      <c r="H974">
        <v>81</v>
      </c>
      <c r="I974">
        <v>67</v>
      </c>
      <c r="J974">
        <v>657</v>
      </c>
      <c r="K974">
        <v>441</v>
      </c>
      <c r="L974">
        <v>432</v>
      </c>
      <c r="M974" t="s">
        <v>7</v>
      </c>
    </row>
    <row r="975" spans="5:13" x14ac:dyDescent="0.3">
      <c r="E975" t="str">
        <f t="shared" si="30"/>
        <v>Saturday</v>
      </c>
      <c r="F975">
        <f t="shared" si="31"/>
        <v>6</v>
      </c>
      <c r="G975" s="1">
        <v>42245</v>
      </c>
      <c r="H975">
        <v>144</v>
      </c>
      <c r="I975">
        <v>65</v>
      </c>
      <c r="J975">
        <v>695</v>
      </c>
      <c r="K975">
        <v>378</v>
      </c>
      <c r="L975">
        <v>611</v>
      </c>
      <c r="M975" t="s">
        <v>8</v>
      </c>
    </row>
    <row r="976" spans="5:13" x14ac:dyDescent="0.3">
      <c r="E976" t="str">
        <f t="shared" si="30"/>
        <v>Sunday</v>
      </c>
      <c r="F976">
        <f t="shared" si="31"/>
        <v>7</v>
      </c>
      <c r="G976" s="1">
        <v>42246</v>
      </c>
      <c r="H976">
        <v>147</v>
      </c>
      <c r="I976">
        <v>74</v>
      </c>
      <c r="J976">
        <v>692</v>
      </c>
      <c r="K976">
        <v>335</v>
      </c>
      <c r="L976">
        <v>343</v>
      </c>
      <c r="M976" t="s">
        <v>8</v>
      </c>
    </row>
    <row r="977" spans="5:13" x14ac:dyDescent="0.3">
      <c r="E977" t="str">
        <f t="shared" si="30"/>
        <v>Monday</v>
      </c>
      <c r="F977">
        <f t="shared" si="31"/>
        <v>1</v>
      </c>
      <c r="G977" s="1">
        <v>42247</v>
      </c>
      <c r="H977">
        <v>84</v>
      </c>
      <c r="I977">
        <v>57</v>
      </c>
      <c r="J977">
        <v>484</v>
      </c>
      <c r="K977">
        <v>208</v>
      </c>
      <c r="L977">
        <v>430</v>
      </c>
      <c r="M977" t="s">
        <v>8</v>
      </c>
    </row>
    <row r="978" spans="5:13" x14ac:dyDescent="0.3">
      <c r="E978" t="str">
        <f t="shared" si="30"/>
        <v>Tuesday</v>
      </c>
      <c r="F978">
        <f t="shared" si="31"/>
        <v>2</v>
      </c>
      <c r="G978" s="1">
        <v>42248</v>
      </c>
      <c r="H978">
        <v>78</v>
      </c>
      <c r="I978">
        <v>37</v>
      </c>
      <c r="J978">
        <v>415</v>
      </c>
      <c r="K978">
        <v>272</v>
      </c>
      <c r="L978">
        <v>386</v>
      </c>
      <c r="M978" t="s">
        <v>8</v>
      </c>
    </row>
    <row r="979" spans="5:13" x14ac:dyDescent="0.3">
      <c r="E979" t="str">
        <f t="shared" si="30"/>
        <v>Wednesday</v>
      </c>
      <c r="F979">
        <f t="shared" si="31"/>
        <v>3</v>
      </c>
      <c r="G979" s="1">
        <v>42249</v>
      </c>
      <c r="H979">
        <v>91</v>
      </c>
      <c r="I979">
        <v>50</v>
      </c>
      <c r="J979">
        <v>577</v>
      </c>
      <c r="K979">
        <v>159</v>
      </c>
      <c r="L979">
        <v>403</v>
      </c>
      <c r="M979" t="s">
        <v>8</v>
      </c>
    </row>
    <row r="980" spans="5:13" x14ac:dyDescent="0.3">
      <c r="E980" t="str">
        <f t="shared" si="30"/>
        <v>Thursday</v>
      </c>
      <c r="F980">
        <f t="shared" si="31"/>
        <v>4</v>
      </c>
      <c r="G980" s="1">
        <v>42250</v>
      </c>
      <c r="H980">
        <v>72</v>
      </c>
      <c r="I980">
        <v>65</v>
      </c>
      <c r="J980">
        <v>536</v>
      </c>
      <c r="K980">
        <v>131</v>
      </c>
      <c r="L980">
        <v>390</v>
      </c>
      <c r="M980" t="s">
        <v>8</v>
      </c>
    </row>
    <row r="981" spans="5:13" x14ac:dyDescent="0.3">
      <c r="E981" t="str">
        <f t="shared" si="30"/>
        <v>Friday</v>
      </c>
      <c r="F981">
        <f t="shared" si="31"/>
        <v>5</v>
      </c>
      <c r="G981" s="1">
        <v>42251</v>
      </c>
      <c r="H981">
        <v>92</v>
      </c>
      <c r="I981">
        <v>42</v>
      </c>
      <c r="J981">
        <v>686</v>
      </c>
      <c r="K981">
        <v>333</v>
      </c>
      <c r="L981">
        <v>409</v>
      </c>
      <c r="M981" t="s">
        <v>8</v>
      </c>
    </row>
    <row r="982" spans="5:13" x14ac:dyDescent="0.3">
      <c r="E982" t="str">
        <f t="shared" si="30"/>
        <v>Saturday</v>
      </c>
      <c r="F982">
        <f t="shared" si="31"/>
        <v>6</v>
      </c>
      <c r="G982" s="1">
        <v>42252</v>
      </c>
      <c r="H982">
        <v>104</v>
      </c>
      <c r="I982">
        <v>74</v>
      </c>
      <c r="J982">
        <v>619</v>
      </c>
      <c r="K982">
        <v>191</v>
      </c>
      <c r="L982">
        <v>545</v>
      </c>
      <c r="M982" t="s">
        <v>8</v>
      </c>
    </row>
    <row r="983" spans="5:13" x14ac:dyDescent="0.3">
      <c r="E983" t="str">
        <f t="shared" si="30"/>
        <v>Sunday</v>
      </c>
      <c r="F983">
        <f t="shared" si="31"/>
        <v>7</v>
      </c>
      <c r="G983" s="1">
        <v>42253</v>
      </c>
      <c r="H983">
        <v>116</v>
      </c>
      <c r="I983">
        <v>51</v>
      </c>
      <c r="J983">
        <v>785</v>
      </c>
      <c r="K983">
        <v>277</v>
      </c>
      <c r="L983">
        <v>525</v>
      </c>
      <c r="M983" t="s">
        <v>8</v>
      </c>
    </row>
    <row r="984" spans="5:13" x14ac:dyDescent="0.3">
      <c r="E984" t="str">
        <f t="shared" si="30"/>
        <v>Monday</v>
      </c>
      <c r="F984">
        <f t="shared" si="31"/>
        <v>1</v>
      </c>
      <c r="G984" s="1">
        <v>42254</v>
      </c>
      <c r="H984">
        <v>66</v>
      </c>
      <c r="I984">
        <v>47</v>
      </c>
      <c r="J984">
        <v>593</v>
      </c>
      <c r="K984">
        <v>134</v>
      </c>
      <c r="L984">
        <v>316</v>
      </c>
      <c r="M984" t="s">
        <v>8</v>
      </c>
    </row>
    <row r="985" spans="5:13" x14ac:dyDescent="0.3">
      <c r="E985" t="str">
        <f t="shared" si="30"/>
        <v>Tuesday</v>
      </c>
      <c r="F985">
        <f t="shared" si="31"/>
        <v>2</v>
      </c>
      <c r="G985" s="1">
        <v>42255</v>
      </c>
      <c r="H985">
        <v>54</v>
      </c>
      <c r="I985">
        <v>48</v>
      </c>
      <c r="J985">
        <v>584</v>
      </c>
      <c r="K985">
        <v>235</v>
      </c>
      <c r="L985">
        <v>230</v>
      </c>
      <c r="M985" t="s">
        <v>8</v>
      </c>
    </row>
    <row r="986" spans="5:13" x14ac:dyDescent="0.3">
      <c r="E986" t="str">
        <f t="shared" si="30"/>
        <v>Wednesday</v>
      </c>
      <c r="F986">
        <f t="shared" si="31"/>
        <v>3</v>
      </c>
      <c r="G986" s="1">
        <v>42256</v>
      </c>
      <c r="H986">
        <v>71</v>
      </c>
      <c r="I986">
        <v>29</v>
      </c>
      <c r="J986">
        <v>576</v>
      </c>
      <c r="K986">
        <v>211</v>
      </c>
      <c r="L986">
        <v>304</v>
      </c>
      <c r="M986" t="s">
        <v>8</v>
      </c>
    </row>
    <row r="987" spans="5:13" x14ac:dyDescent="0.3">
      <c r="E987" t="str">
        <f t="shared" si="30"/>
        <v>Thursday</v>
      </c>
      <c r="F987">
        <f t="shared" si="31"/>
        <v>4</v>
      </c>
      <c r="G987" s="1">
        <v>42257</v>
      </c>
      <c r="H987">
        <v>101</v>
      </c>
      <c r="I987">
        <v>38</v>
      </c>
      <c r="J987">
        <v>656</v>
      </c>
      <c r="K987">
        <v>124</v>
      </c>
      <c r="L987">
        <v>500</v>
      </c>
      <c r="M987" t="s">
        <v>8</v>
      </c>
    </row>
    <row r="988" spans="5:13" x14ac:dyDescent="0.3">
      <c r="E988" t="str">
        <f t="shared" si="30"/>
        <v>Friday</v>
      </c>
      <c r="F988">
        <f t="shared" si="31"/>
        <v>5</v>
      </c>
      <c r="G988" s="1">
        <v>42258</v>
      </c>
      <c r="H988">
        <v>132</v>
      </c>
      <c r="I988">
        <v>61</v>
      </c>
      <c r="J988">
        <v>640</v>
      </c>
      <c r="K988">
        <v>228</v>
      </c>
      <c r="L988">
        <v>254</v>
      </c>
      <c r="M988" t="s">
        <v>8</v>
      </c>
    </row>
    <row r="989" spans="5:13" x14ac:dyDescent="0.3">
      <c r="E989" t="str">
        <f t="shared" si="30"/>
        <v>Saturday</v>
      </c>
      <c r="F989">
        <f t="shared" si="31"/>
        <v>6</v>
      </c>
      <c r="G989" s="1">
        <v>42259</v>
      </c>
      <c r="H989">
        <v>115</v>
      </c>
      <c r="I989">
        <v>72</v>
      </c>
      <c r="J989">
        <v>777</v>
      </c>
      <c r="K989">
        <v>299</v>
      </c>
      <c r="L989">
        <v>334</v>
      </c>
      <c r="M989" t="s">
        <v>8</v>
      </c>
    </row>
    <row r="990" spans="5:13" x14ac:dyDescent="0.3">
      <c r="E990" t="str">
        <f t="shared" si="30"/>
        <v>Sunday</v>
      </c>
      <c r="F990">
        <f t="shared" si="31"/>
        <v>7</v>
      </c>
      <c r="G990" s="1">
        <v>42260</v>
      </c>
      <c r="H990">
        <v>108</v>
      </c>
      <c r="I990">
        <v>66</v>
      </c>
      <c r="J990">
        <v>762</v>
      </c>
      <c r="K990">
        <v>251</v>
      </c>
      <c r="L990">
        <v>509</v>
      </c>
      <c r="M990" t="s">
        <v>8</v>
      </c>
    </row>
    <row r="991" spans="5:13" x14ac:dyDescent="0.3">
      <c r="E991" t="str">
        <f t="shared" si="30"/>
        <v>Monday</v>
      </c>
      <c r="F991">
        <f t="shared" si="31"/>
        <v>1</v>
      </c>
      <c r="G991" s="1">
        <v>42261</v>
      </c>
      <c r="H991">
        <v>76</v>
      </c>
      <c r="I991">
        <v>38</v>
      </c>
      <c r="J991">
        <v>543</v>
      </c>
      <c r="K991">
        <v>139</v>
      </c>
      <c r="L991">
        <v>417</v>
      </c>
      <c r="M991" t="s">
        <v>8</v>
      </c>
    </row>
    <row r="992" spans="5:13" x14ac:dyDescent="0.3">
      <c r="E992" t="str">
        <f t="shared" si="30"/>
        <v>Tuesday</v>
      </c>
      <c r="F992">
        <f t="shared" si="31"/>
        <v>2</v>
      </c>
      <c r="G992" s="1">
        <v>42262</v>
      </c>
      <c r="H992">
        <v>129</v>
      </c>
      <c r="I992">
        <v>42</v>
      </c>
      <c r="J992">
        <v>746</v>
      </c>
      <c r="K992">
        <v>243</v>
      </c>
      <c r="L992">
        <v>463</v>
      </c>
      <c r="M992" t="s">
        <v>7</v>
      </c>
    </row>
    <row r="993" spans="5:13" x14ac:dyDescent="0.3">
      <c r="E993" t="str">
        <f t="shared" si="30"/>
        <v>Wednesday</v>
      </c>
      <c r="F993">
        <f t="shared" si="31"/>
        <v>3</v>
      </c>
      <c r="G993" s="1">
        <v>42263</v>
      </c>
      <c r="H993">
        <v>70</v>
      </c>
      <c r="I993">
        <v>36</v>
      </c>
      <c r="J993">
        <v>434</v>
      </c>
      <c r="K993">
        <v>182</v>
      </c>
      <c r="L993">
        <v>206</v>
      </c>
      <c r="M993" t="s">
        <v>8</v>
      </c>
    </row>
    <row r="994" spans="5:13" x14ac:dyDescent="0.3">
      <c r="E994" t="str">
        <f t="shared" si="30"/>
        <v>Thursday</v>
      </c>
      <c r="F994">
        <f t="shared" si="31"/>
        <v>4</v>
      </c>
      <c r="G994" s="1">
        <v>42264</v>
      </c>
      <c r="H994">
        <v>81</v>
      </c>
      <c r="I994">
        <v>59</v>
      </c>
      <c r="J994">
        <v>399</v>
      </c>
      <c r="K994">
        <v>222</v>
      </c>
      <c r="L994">
        <v>460</v>
      </c>
      <c r="M994" t="s">
        <v>8</v>
      </c>
    </row>
    <row r="995" spans="5:13" x14ac:dyDescent="0.3">
      <c r="E995" t="str">
        <f t="shared" si="30"/>
        <v>Friday</v>
      </c>
      <c r="F995">
        <f t="shared" si="31"/>
        <v>5</v>
      </c>
      <c r="G995" s="1">
        <v>42265</v>
      </c>
      <c r="H995">
        <v>109</v>
      </c>
      <c r="I995">
        <v>29</v>
      </c>
      <c r="J995">
        <v>621</v>
      </c>
      <c r="K995">
        <v>176</v>
      </c>
      <c r="L995">
        <v>453</v>
      </c>
      <c r="M995" t="s">
        <v>8</v>
      </c>
    </row>
    <row r="996" spans="5:13" x14ac:dyDescent="0.3">
      <c r="E996" t="str">
        <f t="shared" si="30"/>
        <v>Saturday</v>
      </c>
      <c r="F996">
        <f t="shared" si="31"/>
        <v>6</v>
      </c>
      <c r="G996" s="1">
        <v>42266</v>
      </c>
      <c r="H996">
        <v>117</v>
      </c>
      <c r="I996">
        <v>77</v>
      </c>
      <c r="J996">
        <v>818</v>
      </c>
      <c r="K996">
        <v>377</v>
      </c>
      <c r="L996">
        <v>495</v>
      </c>
      <c r="M996" t="s">
        <v>7</v>
      </c>
    </row>
    <row r="997" spans="5:13" x14ac:dyDescent="0.3">
      <c r="E997" t="str">
        <f t="shared" si="30"/>
        <v>Sunday</v>
      </c>
      <c r="F997">
        <f t="shared" si="31"/>
        <v>7</v>
      </c>
      <c r="G997" s="1">
        <v>42267</v>
      </c>
      <c r="H997">
        <v>88</v>
      </c>
      <c r="I997">
        <v>76</v>
      </c>
      <c r="J997">
        <v>651</v>
      </c>
      <c r="K997">
        <v>244</v>
      </c>
      <c r="L997">
        <v>451</v>
      </c>
      <c r="M997" t="s">
        <v>8</v>
      </c>
    </row>
    <row r="998" spans="5:13" x14ac:dyDescent="0.3">
      <c r="E998" t="str">
        <f t="shared" si="30"/>
        <v>Monday</v>
      </c>
      <c r="F998">
        <f t="shared" si="31"/>
        <v>1</v>
      </c>
      <c r="G998" s="1">
        <v>42268</v>
      </c>
      <c r="H998">
        <v>153</v>
      </c>
      <c r="I998">
        <v>62</v>
      </c>
      <c r="J998">
        <v>545</v>
      </c>
      <c r="K998">
        <v>258</v>
      </c>
      <c r="L998">
        <v>528</v>
      </c>
      <c r="M998" t="s">
        <v>7</v>
      </c>
    </row>
    <row r="999" spans="5:13" x14ac:dyDescent="0.3">
      <c r="E999" t="str">
        <f t="shared" si="30"/>
        <v>Tuesday</v>
      </c>
      <c r="F999">
        <f t="shared" si="31"/>
        <v>2</v>
      </c>
      <c r="G999" s="1">
        <v>42269</v>
      </c>
      <c r="H999">
        <v>78</v>
      </c>
      <c r="I999">
        <v>46</v>
      </c>
      <c r="J999">
        <v>510</v>
      </c>
      <c r="K999">
        <v>202</v>
      </c>
      <c r="L999">
        <v>410</v>
      </c>
      <c r="M999" t="s">
        <v>8</v>
      </c>
    </row>
    <row r="1000" spans="5:13" x14ac:dyDescent="0.3">
      <c r="E1000" t="str">
        <f t="shared" si="30"/>
        <v>Wednesday</v>
      </c>
      <c r="F1000">
        <f t="shared" si="31"/>
        <v>3</v>
      </c>
      <c r="G1000" s="1">
        <v>42270</v>
      </c>
      <c r="H1000">
        <v>79</v>
      </c>
      <c r="I1000">
        <v>53</v>
      </c>
      <c r="J1000">
        <v>618</v>
      </c>
      <c r="K1000">
        <v>250</v>
      </c>
      <c r="L1000">
        <v>351</v>
      </c>
      <c r="M1000" t="s">
        <v>8</v>
      </c>
    </row>
    <row r="1001" spans="5:13" x14ac:dyDescent="0.3">
      <c r="E1001" t="str">
        <f t="shared" si="30"/>
        <v>Thursday</v>
      </c>
      <c r="F1001">
        <f t="shared" si="31"/>
        <v>4</v>
      </c>
      <c r="G1001" s="1">
        <v>42271</v>
      </c>
      <c r="H1001">
        <v>101</v>
      </c>
      <c r="I1001">
        <v>57</v>
      </c>
      <c r="J1001">
        <v>532</v>
      </c>
      <c r="K1001">
        <v>205</v>
      </c>
      <c r="L1001">
        <v>368</v>
      </c>
      <c r="M1001" t="s">
        <v>8</v>
      </c>
    </row>
    <row r="1002" spans="5:13" x14ac:dyDescent="0.3">
      <c r="E1002" t="str">
        <f t="shared" si="30"/>
        <v>Friday</v>
      </c>
      <c r="F1002">
        <f t="shared" si="31"/>
        <v>5</v>
      </c>
      <c r="G1002" s="1">
        <v>42272</v>
      </c>
      <c r="H1002">
        <v>98</v>
      </c>
      <c r="I1002">
        <v>51</v>
      </c>
      <c r="J1002">
        <v>445</v>
      </c>
      <c r="K1002">
        <v>143</v>
      </c>
      <c r="L1002">
        <v>547</v>
      </c>
      <c r="M1002" t="s">
        <v>8</v>
      </c>
    </row>
    <row r="1003" spans="5:13" x14ac:dyDescent="0.3">
      <c r="E1003" t="str">
        <f t="shared" si="30"/>
        <v>Saturday</v>
      </c>
      <c r="F1003">
        <f t="shared" si="31"/>
        <v>6</v>
      </c>
      <c r="G1003" s="1">
        <v>42273</v>
      </c>
      <c r="H1003">
        <v>94</v>
      </c>
      <c r="I1003">
        <v>79</v>
      </c>
      <c r="J1003">
        <v>977</v>
      </c>
      <c r="K1003">
        <v>315</v>
      </c>
      <c r="L1003">
        <v>557</v>
      </c>
      <c r="M1003" t="s">
        <v>8</v>
      </c>
    </row>
    <row r="1004" spans="5:13" x14ac:dyDescent="0.3">
      <c r="E1004" t="str">
        <f t="shared" si="30"/>
        <v>Sunday</v>
      </c>
      <c r="F1004">
        <f t="shared" si="31"/>
        <v>7</v>
      </c>
      <c r="G1004" s="1">
        <v>42274</v>
      </c>
      <c r="H1004">
        <v>109</v>
      </c>
      <c r="I1004">
        <v>62</v>
      </c>
      <c r="J1004">
        <v>718</v>
      </c>
      <c r="K1004">
        <v>140</v>
      </c>
      <c r="L1004">
        <v>431</v>
      </c>
      <c r="M1004" t="s">
        <v>8</v>
      </c>
    </row>
    <row r="1005" spans="5:13" x14ac:dyDescent="0.3">
      <c r="E1005" t="str">
        <f t="shared" si="30"/>
        <v>Monday</v>
      </c>
      <c r="F1005">
        <f t="shared" si="31"/>
        <v>1</v>
      </c>
      <c r="G1005" s="1">
        <v>42275</v>
      </c>
      <c r="H1005">
        <v>70</v>
      </c>
      <c r="I1005">
        <v>44</v>
      </c>
      <c r="J1005">
        <v>462</v>
      </c>
      <c r="K1005">
        <v>217</v>
      </c>
      <c r="L1005">
        <v>272</v>
      </c>
      <c r="M1005" t="s">
        <v>8</v>
      </c>
    </row>
    <row r="1006" spans="5:13" x14ac:dyDescent="0.3">
      <c r="E1006" t="str">
        <f t="shared" si="30"/>
        <v>Tuesday</v>
      </c>
      <c r="F1006">
        <f t="shared" si="31"/>
        <v>2</v>
      </c>
      <c r="G1006" s="1">
        <v>42276</v>
      </c>
      <c r="H1006">
        <v>64</v>
      </c>
      <c r="I1006">
        <v>44</v>
      </c>
      <c r="J1006">
        <v>369</v>
      </c>
      <c r="K1006">
        <v>143</v>
      </c>
      <c r="L1006">
        <v>260</v>
      </c>
      <c r="M1006" t="s">
        <v>8</v>
      </c>
    </row>
    <row r="1007" spans="5:13" x14ac:dyDescent="0.3">
      <c r="E1007" t="str">
        <f t="shared" si="30"/>
        <v>Wednesday</v>
      </c>
      <c r="F1007">
        <f t="shared" si="31"/>
        <v>3</v>
      </c>
      <c r="G1007" s="1">
        <v>42277</v>
      </c>
      <c r="H1007">
        <v>77</v>
      </c>
      <c r="I1007">
        <v>63</v>
      </c>
      <c r="J1007">
        <v>636</v>
      </c>
      <c r="K1007">
        <v>174</v>
      </c>
      <c r="L1007">
        <v>253</v>
      </c>
      <c r="M1007" t="s">
        <v>8</v>
      </c>
    </row>
    <row r="1008" spans="5:13" x14ac:dyDescent="0.3">
      <c r="E1008" t="str">
        <f t="shared" si="30"/>
        <v>Thursday</v>
      </c>
      <c r="F1008">
        <f t="shared" si="31"/>
        <v>4</v>
      </c>
      <c r="G1008" s="1">
        <v>42278</v>
      </c>
      <c r="H1008">
        <v>86</v>
      </c>
      <c r="I1008">
        <v>44</v>
      </c>
      <c r="J1008">
        <v>602</v>
      </c>
      <c r="K1008">
        <v>267</v>
      </c>
      <c r="L1008">
        <v>436</v>
      </c>
      <c r="M1008" t="s">
        <v>8</v>
      </c>
    </row>
    <row r="1009" spans="5:13" x14ac:dyDescent="0.3">
      <c r="E1009" t="str">
        <f t="shared" si="30"/>
        <v>Friday</v>
      </c>
      <c r="F1009">
        <f t="shared" si="31"/>
        <v>5</v>
      </c>
      <c r="G1009" s="1">
        <v>42279</v>
      </c>
      <c r="H1009">
        <v>138</v>
      </c>
      <c r="I1009">
        <v>71</v>
      </c>
      <c r="J1009">
        <v>635</v>
      </c>
      <c r="K1009">
        <v>260</v>
      </c>
      <c r="L1009">
        <v>387</v>
      </c>
      <c r="M1009" t="s">
        <v>7</v>
      </c>
    </row>
    <row r="1010" spans="5:13" x14ac:dyDescent="0.3">
      <c r="E1010" t="str">
        <f t="shared" si="30"/>
        <v>Saturday</v>
      </c>
      <c r="F1010">
        <f t="shared" si="31"/>
        <v>6</v>
      </c>
      <c r="G1010" s="1">
        <v>42280</v>
      </c>
      <c r="H1010">
        <v>113</v>
      </c>
      <c r="I1010">
        <v>63</v>
      </c>
      <c r="J1010">
        <v>966</v>
      </c>
      <c r="K1010">
        <v>268</v>
      </c>
      <c r="L1010">
        <v>634</v>
      </c>
      <c r="M1010" t="s">
        <v>8</v>
      </c>
    </row>
    <row r="1011" spans="5:13" x14ac:dyDescent="0.3">
      <c r="E1011" t="str">
        <f t="shared" si="30"/>
        <v>Sunday</v>
      </c>
      <c r="F1011">
        <f t="shared" si="31"/>
        <v>7</v>
      </c>
      <c r="G1011" s="1">
        <v>42281</v>
      </c>
      <c r="H1011">
        <v>85</v>
      </c>
      <c r="I1011">
        <v>68</v>
      </c>
      <c r="J1011">
        <v>682</v>
      </c>
      <c r="K1011">
        <v>208</v>
      </c>
      <c r="L1011">
        <v>450</v>
      </c>
      <c r="M1011" t="s">
        <v>8</v>
      </c>
    </row>
    <row r="1012" spans="5:13" x14ac:dyDescent="0.3">
      <c r="E1012" t="str">
        <f t="shared" si="30"/>
        <v>Monday</v>
      </c>
      <c r="F1012">
        <f t="shared" si="31"/>
        <v>1</v>
      </c>
      <c r="G1012" s="1">
        <v>42282</v>
      </c>
      <c r="H1012">
        <v>71</v>
      </c>
      <c r="I1012">
        <v>39</v>
      </c>
      <c r="J1012">
        <v>653</v>
      </c>
      <c r="K1012">
        <v>262</v>
      </c>
      <c r="L1012">
        <v>424</v>
      </c>
      <c r="M1012" t="s">
        <v>8</v>
      </c>
    </row>
    <row r="1013" spans="5:13" x14ac:dyDescent="0.3">
      <c r="E1013" t="str">
        <f t="shared" si="30"/>
        <v>Tuesday</v>
      </c>
      <c r="F1013">
        <f t="shared" si="31"/>
        <v>2</v>
      </c>
      <c r="G1013" s="1">
        <v>42283</v>
      </c>
      <c r="H1013">
        <v>69</v>
      </c>
      <c r="I1013">
        <v>49</v>
      </c>
      <c r="J1013">
        <v>275</v>
      </c>
      <c r="K1013">
        <v>150</v>
      </c>
      <c r="L1013">
        <v>456</v>
      </c>
      <c r="M1013" t="s">
        <v>8</v>
      </c>
    </row>
    <row r="1014" spans="5:13" x14ac:dyDescent="0.3">
      <c r="E1014" t="str">
        <f t="shared" si="30"/>
        <v>Wednesday</v>
      </c>
      <c r="F1014">
        <f t="shared" si="31"/>
        <v>3</v>
      </c>
      <c r="G1014" s="1">
        <v>42284</v>
      </c>
      <c r="H1014">
        <v>81</v>
      </c>
      <c r="I1014">
        <v>40</v>
      </c>
      <c r="J1014">
        <v>849</v>
      </c>
      <c r="K1014">
        <v>243</v>
      </c>
      <c r="L1014">
        <v>348</v>
      </c>
      <c r="M1014" t="s">
        <v>8</v>
      </c>
    </row>
    <row r="1015" spans="5:13" x14ac:dyDescent="0.3">
      <c r="E1015" t="str">
        <f t="shared" si="30"/>
        <v>Thursday</v>
      </c>
      <c r="F1015">
        <f t="shared" si="31"/>
        <v>4</v>
      </c>
      <c r="G1015" s="1">
        <v>42285</v>
      </c>
      <c r="H1015">
        <v>70</v>
      </c>
      <c r="I1015">
        <v>32</v>
      </c>
      <c r="J1015">
        <v>534</v>
      </c>
      <c r="K1015">
        <v>230</v>
      </c>
      <c r="L1015">
        <v>246</v>
      </c>
      <c r="M1015" t="s">
        <v>8</v>
      </c>
    </row>
    <row r="1016" spans="5:13" x14ac:dyDescent="0.3">
      <c r="E1016" t="str">
        <f t="shared" si="30"/>
        <v>Friday</v>
      </c>
      <c r="F1016">
        <f t="shared" si="31"/>
        <v>5</v>
      </c>
      <c r="G1016" s="1">
        <v>42286</v>
      </c>
      <c r="H1016">
        <v>92</v>
      </c>
      <c r="I1016">
        <v>91</v>
      </c>
      <c r="J1016">
        <v>719</v>
      </c>
      <c r="K1016">
        <v>216</v>
      </c>
      <c r="L1016">
        <v>685</v>
      </c>
      <c r="M1016" t="s">
        <v>7</v>
      </c>
    </row>
    <row r="1017" spans="5:13" x14ac:dyDescent="0.3">
      <c r="E1017" t="str">
        <f t="shared" si="30"/>
        <v>Saturday</v>
      </c>
      <c r="F1017">
        <f t="shared" si="31"/>
        <v>6</v>
      </c>
      <c r="G1017" s="1">
        <v>42287</v>
      </c>
      <c r="H1017">
        <v>105</v>
      </c>
      <c r="I1017">
        <v>71</v>
      </c>
      <c r="J1017">
        <v>567</v>
      </c>
      <c r="K1017">
        <v>338</v>
      </c>
      <c r="L1017">
        <v>475</v>
      </c>
      <c r="M1017" t="s">
        <v>8</v>
      </c>
    </row>
    <row r="1018" spans="5:13" x14ac:dyDescent="0.3">
      <c r="E1018" t="str">
        <f t="shared" si="30"/>
        <v>Sunday</v>
      </c>
      <c r="F1018">
        <f t="shared" si="31"/>
        <v>7</v>
      </c>
      <c r="G1018" s="1">
        <v>42288</v>
      </c>
      <c r="H1018">
        <v>141</v>
      </c>
      <c r="I1018">
        <v>38</v>
      </c>
      <c r="J1018">
        <v>515</v>
      </c>
      <c r="K1018">
        <v>290</v>
      </c>
      <c r="L1018">
        <v>453</v>
      </c>
      <c r="M1018" t="s">
        <v>8</v>
      </c>
    </row>
    <row r="1019" spans="5:13" x14ac:dyDescent="0.3">
      <c r="E1019" t="str">
        <f t="shared" si="30"/>
        <v>Monday</v>
      </c>
      <c r="F1019">
        <f t="shared" si="31"/>
        <v>1</v>
      </c>
      <c r="G1019" s="1">
        <v>42289</v>
      </c>
      <c r="H1019">
        <v>50</v>
      </c>
      <c r="I1019">
        <v>33</v>
      </c>
      <c r="J1019">
        <v>470</v>
      </c>
      <c r="K1019">
        <v>234</v>
      </c>
      <c r="L1019">
        <v>372</v>
      </c>
      <c r="M1019" t="s">
        <v>8</v>
      </c>
    </row>
    <row r="1020" spans="5:13" x14ac:dyDescent="0.3">
      <c r="E1020" t="str">
        <f t="shared" si="30"/>
        <v>Tuesday</v>
      </c>
      <c r="F1020">
        <f t="shared" si="31"/>
        <v>2</v>
      </c>
      <c r="G1020" s="1">
        <v>42290</v>
      </c>
      <c r="H1020">
        <v>61</v>
      </c>
      <c r="I1020">
        <v>44</v>
      </c>
      <c r="J1020">
        <v>539</v>
      </c>
      <c r="K1020">
        <v>228</v>
      </c>
      <c r="L1020">
        <v>354</v>
      </c>
      <c r="M1020" t="s">
        <v>8</v>
      </c>
    </row>
    <row r="1021" spans="5:13" x14ac:dyDescent="0.3">
      <c r="E1021" t="str">
        <f t="shared" si="30"/>
        <v>Wednesday</v>
      </c>
      <c r="F1021">
        <f t="shared" si="31"/>
        <v>3</v>
      </c>
      <c r="G1021" s="1">
        <v>42291</v>
      </c>
      <c r="H1021">
        <v>115</v>
      </c>
      <c r="I1021">
        <v>45</v>
      </c>
      <c r="J1021">
        <v>537</v>
      </c>
      <c r="K1021">
        <v>176</v>
      </c>
      <c r="L1021">
        <v>448</v>
      </c>
      <c r="M1021" t="s">
        <v>7</v>
      </c>
    </row>
    <row r="1022" spans="5:13" x14ac:dyDescent="0.3">
      <c r="E1022" t="str">
        <f t="shared" si="30"/>
        <v>Thursday</v>
      </c>
      <c r="F1022">
        <f t="shared" si="31"/>
        <v>4</v>
      </c>
      <c r="G1022" s="1">
        <v>42292</v>
      </c>
      <c r="H1022">
        <v>82</v>
      </c>
      <c r="I1022">
        <v>42</v>
      </c>
      <c r="J1022">
        <v>549</v>
      </c>
      <c r="K1022">
        <v>192</v>
      </c>
      <c r="L1022">
        <v>492</v>
      </c>
      <c r="M1022" t="s">
        <v>8</v>
      </c>
    </row>
    <row r="1023" spans="5:13" x14ac:dyDescent="0.3">
      <c r="E1023" t="str">
        <f t="shared" si="30"/>
        <v>Friday</v>
      </c>
      <c r="F1023">
        <f t="shared" si="31"/>
        <v>5</v>
      </c>
      <c r="G1023" s="1">
        <v>42293</v>
      </c>
      <c r="H1023">
        <v>124</v>
      </c>
      <c r="I1023">
        <v>84</v>
      </c>
      <c r="J1023">
        <v>573</v>
      </c>
      <c r="K1023">
        <v>261</v>
      </c>
      <c r="L1023">
        <v>463</v>
      </c>
      <c r="M1023" t="s">
        <v>8</v>
      </c>
    </row>
    <row r="1024" spans="5:13" x14ac:dyDescent="0.3">
      <c r="E1024" t="str">
        <f t="shared" si="30"/>
        <v>Saturday</v>
      </c>
      <c r="F1024">
        <f t="shared" si="31"/>
        <v>6</v>
      </c>
      <c r="G1024" s="1">
        <v>42294</v>
      </c>
      <c r="H1024">
        <v>70</v>
      </c>
      <c r="I1024">
        <v>76</v>
      </c>
      <c r="J1024">
        <v>566</v>
      </c>
      <c r="K1024">
        <v>349</v>
      </c>
      <c r="L1024">
        <v>686</v>
      </c>
      <c r="M1024" t="s">
        <v>8</v>
      </c>
    </row>
    <row r="1025" spans="5:13" x14ac:dyDescent="0.3">
      <c r="E1025" t="str">
        <f t="shared" si="30"/>
        <v>Sunday</v>
      </c>
      <c r="F1025">
        <f t="shared" si="31"/>
        <v>7</v>
      </c>
      <c r="G1025" s="1">
        <v>42295</v>
      </c>
      <c r="H1025">
        <v>119</v>
      </c>
      <c r="I1025">
        <v>82</v>
      </c>
      <c r="J1025">
        <v>584</v>
      </c>
      <c r="K1025">
        <v>269</v>
      </c>
      <c r="L1025">
        <v>543</v>
      </c>
      <c r="M1025" t="s">
        <v>8</v>
      </c>
    </row>
    <row r="1026" spans="5:13" x14ac:dyDescent="0.3">
      <c r="E1026" t="str">
        <f t="shared" si="30"/>
        <v>Monday</v>
      </c>
      <c r="F1026">
        <f t="shared" si="31"/>
        <v>1</v>
      </c>
      <c r="G1026" s="1">
        <v>42296</v>
      </c>
      <c r="H1026">
        <v>69</v>
      </c>
      <c r="I1026">
        <v>37</v>
      </c>
      <c r="J1026">
        <v>589</v>
      </c>
      <c r="K1026">
        <v>187</v>
      </c>
      <c r="L1026">
        <v>298</v>
      </c>
      <c r="M1026" t="s">
        <v>8</v>
      </c>
    </row>
    <row r="1027" spans="5:13" x14ac:dyDescent="0.3">
      <c r="E1027" t="str">
        <f t="shared" si="30"/>
        <v>Tuesday</v>
      </c>
      <c r="F1027">
        <f t="shared" si="31"/>
        <v>2</v>
      </c>
      <c r="G1027" s="1">
        <v>42297</v>
      </c>
      <c r="H1027">
        <v>67</v>
      </c>
      <c r="I1027">
        <v>38</v>
      </c>
      <c r="J1027">
        <v>650</v>
      </c>
      <c r="K1027">
        <v>161</v>
      </c>
      <c r="L1027">
        <v>337</v>
      </c>
      <c r="M1027" t="s">
        <v>8</v>
      </c>
    </row>
    <row r="1028" spans="5:13" x14ac:dyDescent="0.3">
      <c r="E1028" t="str">
        <f t="shared" si="30"/>
        <v>Wednesday</v>
      </c>
      <c r="F1028">
        <f t="shared" si="31"/>
        <v>3</v>
      </c>
      <c r="G1028" s="1">
        <v>42298</v>
      </c>
      <c r="H1028">
        <v>90</v>
      </c>
      <c r="I1028">
        <v>47</v>
      </c>
      <c r="J1028">
        <v>386</v>
      </c>
      <c r="K1028">
        <v>203</v>
      </c>
      <c r="L1028">
        <v>316</v>
      </c>
      <c r="M1028" t="s">
        <v>8</v>
      </c>
    </row>
    <row r="1029" spans="5:13" x14ac:dyDescent="0.3">
      <c r="E1029" t="str">
        <f t="shared" ref="E1029:E1092" si="32">VLOOKUP(F1029,lookday,2)</f>
        <v>Thursday</v>
      </c>
      <c r="F1029">
        <f t="shared" si="31"/>
        <v>4</v>
      </c>
      <c r="G1029" s="1">
        <v>42299</v>
      </c>
      <c r="H1029">
        <v>94</v>
      </c>
      <c r="I1029">
        <v>64</v>
      </c>
      <c r="J1029">
        <v>506</v>
      </c>
      <c r="K1029">
        <v>235</v>
      </c>
      <c r="L1029">
        <v>316</v>
      </c>
      <c r="M1029" t="s">
        <v>8</v>
      </c>
    </row>
    <row r="1030" spans="5:13" x14ac:dyDescent="0.3">
      <c r="E1030" t="str">
        <f t="shared" si="32"/>
        <v>Friday</v>
      </c>
      <c r="F1030">
        <f t="shared" ref="F1030:F1093" si="33">WEEKDAY(G1030,2)</f>
        <v>5</v>
      </c>
      <c r="G1030" s="1">
        <v>42300</v>
      </c>
      <c r="H1030">
        <v>108</v>
      </c>
      <c r="I1030">
        <v>45</v>
      </c>
      <c r="J1030">
        <v>826</v>
      </c>
      <c r="K1030">
        <v>275</v>
      </c>
      <c r="L1030">
        <v>361</v>
      </c>
      <c r="M1030" t="s">
        <v>8</v>
      </c>
    </row>
    <row r="1031" spans="5:13" x14ac:dyDescent="0.3">
      <c r="E1031" t="str">
        <f t="shared" si="32"/>
        <v>Saturday</v>
      </c>
      <c r="F1031">
        <f t="shared" si="33"/>
        <v>6</v>
      </c>
      <c r="G1031" s="1">
        <v>42301</v>
      </c>
      <c r="H1031">
        <v>63</v>
      </c>
      <c r="I1031">
        <v>82</v>
      </c>
      <c r="J1031">
        <v>689</v>
      </c>
      <c r="K1031">
        <v>275</v>
      </c>
      <c r="L1031">
        <v>370</v>
      </c>
      <c r="M1031" t="s">
        <v>8</v>
      </c>
    </row>
    <row r="1032" spans="5:13" x14ac:dyDescent="0.3">
      <c r="E1032" t="str">
        <f t="shared" si="32"/>
        <v>Sunday</v>
      </c>
      <c r="F1032">
        <f t="shared" si="33"/>
        <v>7</v>
      </c>
      <c r="G1032" s="1">
        <v>42302</v>
      </c>
      <c r="H1032">
        <v>86</v>
      </c>
      <c r="I1032">
        <v>87</v>
      </c>
      <c r="J1032">
        <v>465</v>
      </c>
      <c r="K1032">
        <v>280</v>
      </c>
      <c r="L1032">
        <v>528</v>
      </c>
      <c r="M1032" t="s">
        <v>8</v>
      </c>
    </row>
    <row r="1033" spans="5:13" x14ac:dyDescent="0.3">
      <c r="E1033" t="str">
        <f t="shared" si="32"/>
        <v>Monday</v>
      </c>
      <c r="F1033">
        <f t="shared" si="33"/>
        <v>1</v>
      </c>
      <c r="G1033" s="1">
        <v>42303</v>
      </c>
      <c r="H1033">
        <v>91</v>
      </c>
      <c r="I1033">
        <v>62</v>
      </c>
      <c r="J1033">
        <v>386</v>
      </c>
      <c r="K1033">
        <v>110</v>
      </c>
      <c r="L1033">
        <v>379</v>
      </c>
      <c r="M1033" t="s">
        <v>8</v>
      </c>
    </row>
    <row r="1034" spans="5:13" x14ac:dyDescent="0.3">
      <c r="E1034" t="str">
        <f t="shared" si="32"/>
        <v>Tuesday</v>
      </c>
      <c r="F1034">
        <f t="shared" si="33"/>
        <v>2</v>
      </c>
      <c r="G1034" s="1">
        <v>42304</v>
      </c>
      <c r="H1034">
        <v>97</v>
      </c>
      <c r="I1034">
        <v>44</v>
      </c>
      <c r="J1034">
        <v>310</v>
      </c>
      <c r="K1034">
        <v>137</v>
      </c>
      <c r="L1034">
        <v>287</v>
      </c>
      <c r="M1034" t="s">
        <v>8</v>
      </c>
    </row>
    <row r="1035" spans="5:13" x14ac:dyDescent="0.3">
      <c r="E1035" t="str">
        <f t="shared" si="32"/>
        <v>Wednesday</v>
      </c>
      <c r="F1035">
        <f t="shared" si="33"/>
        <v>3</v>
      </c>
      <c r="G1035" s="1">
        <v>42305</v>
      </c>
      <c r="H1035">
        <v>69</v>
      </c>
      <c r="I1035">
        <v>54</v>
      </c>
      <c r="J1035">
        <v>358</v>
      </c>
      <c r="K1035">
        <v>176</v>
      </c>
      <c r="L1035">
        <v>531</v>
      </c>
      <c r="M1035" t="s">
        <v>8</v>
      </c>
    </row>
    <row r="1036" spans="5:13" x14ac:dyDescent="0.3">
      <c r="E1036" t="str">
        <f t="shared" si="32"/>
        <v>Thursday</v>
      </c>
      <c r="F1036">
        <f t="shared" si="33"/>
        <v>4</v>
      </c>
      <c r="G1036" s="1">
        <v>42306</v>
      </c>
      <c r="H1036">
        <v>93</v>
      </c>
      <c r="I1036">
        <v>61</v>
      </c>
      <c r="J1036">
        <v>581</v>
      </c>
      <c r="K1036">
        <v>73</v>
      </c>
      <c r="L1036">
        <v>303</v>
      </c>
      <c r="M1036" t="s">
        <v>8</v>
      </c>
    </row>
    <row r="1037" spans="5:13" x14ac:dyDescent="0.3">
      <c r="E1037" t="str">
        <f t="shared" si="32"/>
        <v>Friday</v>
      </c>
      <c r="F1037">
        <f t="shared" si="33"/>
        <v>5</v>
      </c>
      <c r="G1037" s="1">
        <v>42307</v>
      </c>
      <c r="H1037">
        <v>91</v>
      </c>
      <c r="I1037">
        <v>77</v>
      </c>
      <c r="J1037">
        <v>348</v>
      </c>
      <c r="K1037">
        <v>258</v>
      </c>
      <c r="L1037">
        <v>345</v>
      </c>
      <c r="M1037" t="s">
        <v>8</v>
      </c>
    </row>
    <row r="1038" spans="5:13" x14ac:dyDescent="0.3">
      <c r="E1038" t="str">
        <f t="shared" si="32"/>
        <v>Saturday</v>
      </c>
      <c r="F1038">
        <f t="shared" si="33"/>
        <v>6</v>
      </c>
      <c r="G1038" s="1">
        <v>42308</v>
      </c>
      <c r="H1038">
        <v>135</v>
      </c>
      <c r="I1038">
        <v>52</v>
      </c>
      <c r="J1038">
        <v>441</v>
      </c>
      <c r="K1038">
        <v>221</v>
      </c>
      <c r="L1038">
        <v>340</v>
      </c>
      <c r="M1038" t="s">
        <v>8</v>
      </c>
    </row>
    <row r="1039" spans="5:13" x14ac:dyDescent="0.3">
      <c r="E1039" t="str">
        <f t="shared" si="32"/>
        <v>Sunday</v>
      </c>
      <c r="F1039">
        <f t="shared" si="33"/>
        <v>7</v>
      </c>
      <c r="G1039" s="1">
        <v>42309</v>
      </c>
      <c r="H1039">
        <v>88</v>
      </c>
      <c r="I1039">
        <v>80</v>
      </c>
      <c r="J1039">
        <v>981</v>
      </c>
      <c r="K1039">
        <v>123</v>
      </c>
      <c r="L1039">
        <v>417</v>
      </c>
      <c r="M1039" t="s">
        <v>7</v>
      </c>
    </row>
    <row r="1040" spans="5:13" x14ac:dyDescent="0.3">
      <c r="E1040" t="str">
        <f t="shared" si="32"/>
        <v>Monday</v>
      </c>
      <c r="F1040">
        <f t="shared" si="33"/>
        <v>1</v>
      </c>
      <c r="G1040" s="1">
        <v>42310</v>
      </c>
      <c r="H1040">
        <v>74</v>
      </c>
      <c r="I1040">
        <v>39</v>
      </c>
      <c r="J1040">
        <v>462</v>
      </c>
      <c r="K1040">
        <v>149</v>
      </c>
      <c r="L1040">
        <v>286</v>
      </c>
      <c r="M1040" t="s">
        <v>8</v>
      </c>
    </row>
    <row r="1041" spans="5:13" x14ac:dyDescent="0.3">
      <c r="E1041" t="str">
        <f t="shared" si="32"/>
        <v>Tuesday</v>
      </c>
      <c r="F1041">
        <f t="shared" si="33"/>
        <v>2</v>
      </c>
      <c r="G1041" s="1">
        <v>42311</v>
      </c>
      <c r="H1041">
        <v>81</v>
      </c>
      <c r="I1041">
        <v>48</v>
      </c>
      <c r="J1041">
        <v>403</v>
      </c>
      <c r="K1041">
        <v>138</v>
      </c>
      <c r="L1041">
        <v>419</v>
      </c>
      <c r="M1041" t="s">
        <v>8</v>
      </c>
    </row>
    <row r="1042" spans="5:13" x14ac:dyDescent="0.3">
      <c r="E1042" t="str">
        <f t="shared" si="32"/>
        <v>Wednesday</v>
      </c>
      <c r="F1042">
        <f t="shared" si="33"/>
        <v>3</v>
      </c>
      <c r="G1042" s="1">
        <v>42312</v>
      </c>
      <c r="H1042">
        <v>82</v>
      </c>
      <c r="I1042">
        <v>37</v>
      </c>
      <c r="J1042">
        <v>452</v>
      </c>
      <c r="K1042">
        <v>160</v>
      </c>
      <c r="L1042">
        <v>234</v>
      </c>
      <c r="M1042" t="s">
        <v>8</v>
      </c>
    </row>
    <row r="1043" spans="5:13" x14ac:dyDescent="0.3">
      <c r="E1043" t="str">
        <f t="shared" si="32"/>
        <v>Thursday</v>
      </c>
      <c r="F1043">
        <f t="shared" si="33"/>
        <v>4</v>
      </c>
      <c r="G1043" s="1">
        <v>42313</v>
      </c>
      <c r="H1043">
        <v>73</v>
      </c>
      <c r="I1043">
        <v>38</v>
      </c>
      <c r="J1043">
        <v>514</v>
      </c>
      <c r="K1043">
        <v>223</v>
      </c>
      <c r="L1043">
        <v>344</v>
      </c>
      <c r="M1043" t="s">
        <v>8</v>
      </c>
    </row>
    <row r="1044" spans="5:13" x14ac:dyDescent="0.3">
      <c r="E1044" t="str">
        <f t="shared" si="32"/>
        <v>Friday</v>
      </c>
      <c r="F1044">
        <f t="shared" si="33"/>
        <v>5</v>
      </c>
      <c r="G1044" s="1">
        <v>42314</v>
      </c>
      <c r="H1044">
        <v>83</v>
      </c>
      <c r="I1044">
        <v>57</v>
      </c>
      <c r="J1044">
        <v>533</v>
      </c>
      <c r="K1044">
        <v>245</v>
      </c>
      <c r="L1044">
        <v>469</v>
      </c>
      <c r="M1044" t="s">
        <v>8</v>
      </c>
    </row>
    <row r="1045" spans="5:13" x14ac:dyDescent="0.3">
      <c r="E1045" t="str">
        <f t="shared" si="32"/>
        <v>Saturday</v>
      </c>
      <c r="F1045">
        <f t="shared" si="33"/>
        <v>6</v>
      </c>
      <c r="G1045" s="1">
        <v>42315</v>
      </c>
      <c r="H1045">
        <v>105</v>
      </c>
      <c r="I1045">
        <v>73</v>
      </c>
      <c r="J1045">
        <v>612</v>
      </c>
      <c r="K1045">
        <v>166</v>
      </c>
      <c r="L1045">
        <v>333</v>
      </c>
      <c r="M1045" t="s">
        <v>8</v>
      </c>
    </row>
    <row r="1046" spans="5:13" x14ac:dyDescent="0.3">
      <c r="E1046" t="str">
        <f t="shared" si="32"/>
        <v>Sunday</v>
      </c>
      <c r="F1046">
        <f t="shared" si="33"/>
        <v>7</v>
      </c>
      <c r="G1046" s="1">
        <v>42316</v>
      </c>
      <c r="H1046">
        <v>75</v>
      </c>
      <c r="I1046">
        <v>62</v>
      </c>
      <c r="J1046">
        <v>646</v>
      </c>
      <c r="K1046">
        <v>189</v>
      </c>
      <c r="L1046">
        <v>473</v>
      </c>
      <c r="M1046" t="s">
        <v>7</v>
      </c>
    </row>
    <row r="1047" spans="5:13" x14ac:dyDescent="0.3">
      <c r="E1047" t="str">
        <f t="shared" si="32"/>
        <v>Monday</v>
      </c>
      <c r="F1047">
        <f t="shared" si="33"/>
        <v>1</v>
      </c>
      <c r="G1047" s="1">
        <v>42317</v>
      </c>
      <c r="H1047">
        <v>118</v>
      </c>
      <c r="I1047">
        <v>46</v>
      </c>
      <c r="J1047">
        <v>523</v>
      </c>
      <c r="K1047">
        <v>247</v>
      </c>
      <c r="L1047">
        <v>336</v>
      </c>
      <c r="M1047" t="s">
        <v>7</v>
      </c>
    </row>
    <row r="1048" spans="5:13" x14ac:dyDescent="0.3">
      <c r="E1048" t="str">
        <f t="shared" si="32"/>
        <v>Tuesday</v>
      </c>
      <c r="F1048">
        <f t="shared" si="33"/>
        <v>2</v>
      </c>
      <c r="G1048" s="1">
        <v>42318</v>
      </c>
      <c r="H1048">
        <v>85</v>
      </c>
      <c r="I1048">
        <v>66</v>
      </c>
      <c r="J1048">
        <v>713</v>
      </c>
      <c r="K1048">
        <v>172</v>
      </c>
      <c r="L1048">
        <v>404</v>
      </c>
      <c r="M1048" t="s">
        <v>8</v>
      </c>
    </row>
    <row r="1049" spans="5:13" x14ac:dyDescent="0.3">
      <c r="E1049" t="str">
        <f t="shared" si="32"/>
        <v>Wednesday</v>
      </c>
      <c r="F1049">
        <f t="shared" si="33"/>
        <v>3</v>
      </c>
      <c r="G1049" s="1">
        <v>42319</v>
      </c>
      <c r="H1049">
        <v>96</v>
      </c>
      <c r="I1049">
        <v>38</v>
      </c>
      <c r="J1049">
        <v>628</v>
      </c>
      <c r="K1049">
        <v>157</v>
      </c>
      <c r="L1049">
        <v>237</v>
      </c>
      <c r="M1049" t="s">
        <v>8</v>
      </c>
    </row>
    <row r="1050" spans="5:13" x14ac:dyDescent="0.3">
      <c r="E1050" t="str">
        <f t="shared" si="32"/>
        <v>Thursday</v>
      </c>
      <c r="F1050">
        <f t="shared" si="33"/>
        <v>4</v>
      </c>
      <c r="G1050" s="1">
        <v>42320</v>
      </c>
      <c r="H1050">
        <v>92</v>
      </c>
      <c r="I1050">
        <v>52</v>
      </c>
      <c r="J1050">
        <v>485</v>
      </c>
      <c r="K1050">
        <v>142</v>
      </c>
      <c r="L1050">
        <v>271</v>
      </c>
      <c r="M1050" t="s">
        <v>8</v>
      </c>
    </row>
    <row r="1051" spans="5:13" x14ac:dyDescent="0.3">
      <c r="E1051" t="str">
        <f t="shared" si="32"/>
        <v>Friday</v>
      </c>
      <c r="F1051">
        <f t="shared" si="33"/>
        <v>5</v>
      </c>
      <c r="G1051" s="1">
        <v>42321</v>
      </c>
      <c r="H1051">
        <v>96</v>
      </c>
      <c r="I1051">
        <v>48</v>
      </c>
      <c r="J1051">
        <v>614</v>
      </c>
      <c r="K1051">
        <v>169</v>
      </c>
      <c r="L1051">
        <v>265</v>
      </c>
      <c r="M1051" t="s">
        <v>8</v>
      </c>
    </row>
    <row r="1052" spans="5:13" x14ac:dyDescent="0.3">
      <c r="E1052" t="str">
        <f t="shared" si="32"/>
        <v>Saturday</v>
      </c>
      <c r="F1052">
        <f t="shared" si="33"/>
        <v>6</v>
      </c>
      <c r="G1052" s="1">
        <v>42322</v>
      </c>
      <c r="H1052">
        <v>132</v>
      </c>
      <c r="I1052">
        <v>35</v>
      </c>
      <c r="J1052">
        <v>792</v>
      </c>
      <c r="K1052">
        <v>147</v>
      </c>
      <c r="L1052">
        <v>580</v>
      </c>
      <c r="M1052" t="s">
        <v>8</v>
      </c>
    </row>
    <row r="1053" spans="5:13" x14ac:dyDescent="0.3">
      <c r="E1053" t="str">
        <f t="shared" si="32"/>
        <v>Sunday</v>
      </c>
      <c r="F1053">
        <f t="shared" si="33"/>
        <v>7</v>
      </c>
      <c r="G1053" s="1">
        <v>42323</v>
      </c>
      <c r="H1053">
        <v>115</v>
      </c>
      <c r="I1053">
        <v>32</v>
      </c>
      <c r="J1053">
        <v>529</v>
      </c>
      <c r="K1053">
        <v>83</v>
      </c>
      <c r="L1053">
        <v>425</v>
      </c>
      <c r="M1053" t="s">
        <v>8</v>
      </c>
    </row>
    <row r="1054" spans="5:13" x14ac:dyDescent="0.3">
      <c r="E1054" t="str">
        <f t="shared" si="32"/>
        <v>Monday</v>
      </c>
      <c r="F1054">
        <f t="shared" si="33"/>
        <v>1</v>
      </c>
      <c r="G1054" s="1">
        <v>42324</v>
      </c>
      <c r="H1054">
        <v>96</v>
      </c>
      <c r="I1054">
        <v>66</v>
      </c>
      <c r="J1054">
        <v>472</v>
      </c>
      <c r="K1054">
        <v>172</v>
      </c>
      <c r="L1054">
        <v>480</v>
      </c>
      <c r="M1054" t="s">
        <v>7</v>
      </c>
    </row>
    <row r="1055" spans="5:13" x14ac:dyDescent="0.3">
      <c r="E1055" t="str">
        <f t="shared" si="32"/>
        <v>Tuesday</v>
      </c>
      <c r="F1055">
        <f t="shared" si="33"/>
        <v>2</v>
      </c>
      <c r="G1055" s="1">
        <v>42325</v>
      </c>
      <c r="H1055">
        <v>95</v>
      </c>
      <c r="I1055">
        <v>45</v>
      </c>
      <c r="J1055">
        <v>699</v>
      </c>
      <c r="K1055">
        <v>165</v>
      </c>
      <c r="L1055">
        <v>572</v>
      </c>
      <c r="M1055" t="s">
        <v>8</v>
      </c>
    </row>
    <row r="1056" spans="5:13" x14ac:dyDescent="0.3">
      <c r="E1056" t="str">
        <f t="shared" si="32"/>
        <v>Wednesday</v>
      </c>
      <c r="F1056">
        <f t="shared" si="33"/>
        <v>3</v>
      </c>
      <c r="G1056" s="1">
        <v>42326</v>
      </c>
      <c r="H1056">
        <v>59</v>
      </c>
      <c r="I1056">
        <v>59</v>
      </c>
      <c r="J1056">
        <v>375</v>
      </c>
      <c r="K1056">
        <v>180</v>
      </c>
      <c r="L1056">
        <v>436</v>
      </c>
      <c r="M1056" t="s">
        <v>8</v>
      </c>
    </row>
    <row r="1057" spans="5:13" x14ac:dyDescent="0.3">
      <c r="E1057" t="str">
        <f t="shared" si="32"/>
        <v>Thursday</v>
      </c>
      <c r="F1057">
        <f t="shared" si="33"/>
        <v>4</v>
      </c>
      <c r="G1057" s="1">
        <v>42327</v>
      </c>
      <c r="H1057">
        <v>86</v>
      </c>
      <c r="I1057">
        <v>63</v>
      </c>
      <c r="J1057">
        <v>384</v>
      </c>
      <c r="K1057">
        <v>115</v>
      </c>
      <c r="L1057">
        <v>369</v>
      </c>
      <c r="M1057" t="s">
        <v>8</v>
      </c>
    </row>
    <row r="1058" spans="5:13" x14ac:dyDescent="0.3">
      <c r="E1058" t="str">
        <f t="shared" si="32"/>
        <v>Friday</v>
      </c>
      <c r="F1058">
        <f t="shared" si="33"/>
        <v>5</v>
      </c>
      <c r="G1058" s="1">
        <v>42328</v>
      </c>
      <c r="H1058">
        <v>89</v>
      </c>
      <c r="I1058">
        <v>73</v>
      </c>
      <c r="J1058">
        <v>490</v>
      </c>
      <c r="K1058">
        <v>224</v>
      </c>
      <c r="L1058">
        <v>570</v>
      </c>
      <c r="M1058" t="s">
        <v>8</v>
      </c>
    </row>
    <row r="1059" spans="5:13" x14ac:dyDescent="0.3">
      <c r="E1059" t="str">
        <f t="shared" si="32"/>
        <v>Saturday</v>
      </c>
      <c r="F1059">
        <f t="shared" si="33"/>
        <v>6</v>
      </c>
      <c r="G1059" s="1">
        <v>42329</v>
      </c>
      <c r="H1059">
        <v>113</v>
      </c>
      <c r="I1059">
        <v>74</v>
      </c>
      <c r="J1059">
        <v>799</v>
      </c>
      <c r="K1059">
        <v>308</v>
      </c>
      <c r="L1059">
        <v>470</v>
      </c>
      <c r="M1059" t="s">
        <v>8</v>
      </c>
    </row>
    <row r="1060" spans="5:13" x14ac:dyDescent="0.3">
      <c r="E1060" t="str">
        <f t="shared" si="32"/>
        <v>Sunday</v>
      </c>
      <c r="F1060">
        <f t="shared" si="33"/>
        <v>7</v>
      </c>
      <c r="G1060" s="1">
        <v>42330</v>
      </c>
      <c r="H1060">
        <v>105</v>
      </c>
      <c r="I1060">
        <v>44</v>
      </c>
      <c r="J1060">
        <v>564</v>
      </c>
      <c r="K1060">
        <v>225</v>
      </c>
      <c r="L1060">
        <v>269</v>
      </c>
      <c r="M1060" t="s">
        <v>8</v>
      </c>
    </row>
    <row r="1061" spans="5:13" x14ac:dyDescent="0.3">
      <c r="E1061" t="str">
        <f t="shared" si="32"/>
        <v>Monday</v>
      </c>
      <c r="F1061">
        <f t="shared" si="33"/>
        <v>1</v>
      </c>
      <c r="G1061" s="1">
        <v>42331</v>
      </c>
      <c r="H1061">
        <v>88</v>
      </c>
      <c r="I1061">
        <v>40</v>
      </c>
      <c r="J1061">
        <v>285</v>
      </c>
      <c r="K1061">
        <v>179</v>
      </c>
      <c r="L1061">
        <v>318</v>
      </c>
      <c r="M1061" t="s">
        <v>8</v>
      </c>
    </row>
    <row r="1062" spans="5:13" x14ac:dyDescent="0.3">
      <c r="E1062" t="str">
        <f t="shared" si="32"/>
        <v>Tuesday</v>
      </c>
      <c r="F1062">
        <f t="shared" si="33"/>
        <v>2</v>
      </c>
      <c r="G1062" s="1">
        <v>42332</v>
      </c>
      <c r="H1062">
        <v>74</v>
      </c>
      <c r="I1062">
        <v>41</v>
      </c>
      <c r="J1062">
        <v>355</v>
      </c>
      <c r="K1062">
        <v>124</v>
      </c>
      <c r="L1062">
        <v>332</v>
      </c>
      <c r="M1062" t="s">
        <v>8</v>
      </c>
    </row>
    <row r="1063" spans="5:13" x14ac:dyDescent="0.3">
      <c r="E1063" t="str">
        <f t="shared" si="32"/>
        <v>Wednesday</v>
      </c>
      <c r="F1063">
        <f t="shared" si="33"/>
        <v>3</v>
      </c>
      <c r="G1063" s="1">
        <v>42333</v>
      </c>
      <c r="H1063">
        <v>75</v>
      </c>
      <c r="I1063">
        <v>52</v>
      </c>
      <c r="J1063">
        <v>467</v>
      </c>
      <c r="K1063">
        <v>176</v>
      </c>
      <c r="L1063">
        <v>461</v>
      </c>
      <c r="M1063" t="s">
        <v>8</v>
      </c>
    </row>
    <row r="1064" spans="5:13" x14ac:dyDescent="0.3">
      <c r="E1064" t="str">
        <f t="shared" si="32"/>
        <v>Thursday</v>
      </c>
      <c r="F1064">
        <f t="shared" si="33"/>
        <v>4</v>
      </c>
      <c r="G1064" s="1">
        <v>42334</v>
      </c>
      <c r="H1064">
        <v>97</v>
      </c>
      <c r="I1064">
        <v>53</v>
      </c>
      <c r="J1064">
        <v>554</v>
      </c>
      <c r="K1064">
        <v>122</v>
      </c>
      <c r="L1064">
        <v>344</v>
      </c>
      <c r="M1064" t="s">
        <v>8</v>
      </c>
    </row>
    <row r="1065" spans="5:13" x14ac:dyDescent="0.3">
      <c r="E1065" t="str">
        <f t="shared" si="32"/>
        <v>Friday</v>
      </c>
      <c r="F1065">
        <f t="shared" si="33"/>
        <v>5</v>
      </c>
      <c r="G1065" s="1">
        <v>42335</v>
      </c>
      <c r="H1065">
        <v>83</v>
      </c>
      <c r="I1065">
        <v>67</v>
      </c>
      <c r="J1065">
        <v>559</v>
      </c>
      <c r="K1065">
        <v>191</v>
      </c>
      <c r="L1065">
        <v>391</v>
      </c>
      <c r="M1065" t="s">
        <v>8</v>
      </c>
    </row>
    <row r="1066" spans="5:13" x14ac:dyDescent="0.3">
      <c r="E1066" t="str">
        <f t="shared" si="32"/>
        <v>Saturday</v>
      </c>
      <c r="F1066">
        <f t="shared" si="33"/>
        <v>6</v>
      </c>
      <c r="G1066" s="1">
        <v>42336</v>
      </c>
      <c r="H1066">
        <v>113</v>
      </c>
      <c r="I1066">
        <v>86</v>
      </c>
      <c r="J1066">
        <v>596</v>
      </c>
      <c r="K1066">
        <v>197</v>
      </c>
      <c r="L1066">
        <v>389</v>
      </c>
      <c r="M1066" t="s">
        <v>8</v>
      </c>
    </row>
    <row r="1067" spans="5:13" x14ac:dyDescent="0.3">
      <c r="E1067" t="str">
        <f t="shared" si="32"/>
        <v>Sunday</v>
      </c>
      <c r="F1067">
        <f t="shared" si="33"/>
        <v>7</v>
      </c>
      <c r="G1067" s="1">
        <v>42337</v>
      </c>
      <c r="H1067">
        <v>104</v>
      </c>
      <c r="I1067">
        <v>63</v>
      </c>
      <c r="J1067">
        <v>532</v>
      </c>
      <c r="K1067">
        <v>196</v>
      </c>
      <c r="L1067">
        <v>626</v>
      </c>
      <c r="M1067" t="s">
        <v>8</v>
      </c>
    </row>
    <row r="1068" spans="5:13" x14ac:dyDescent="0.3">
      <c r="E1068" t="str">
        <f t="shared" si="32"/>
        <v>Monday</v>
      </c>
      <c r="F1068">
        <f t="shared" si="33"/>
        <v>1</v>
      </c>
      <c r="G1068" s="1">
        <v>42338</v>
      </c>
      <c r="H1068">
        <v>82</v>
      </c>
      <c r="I1068">
        <v>54</v>
      </c>
      <c r="J1068">
        <v>329</v>
      </c>
      <c r="K1068">
        <v>145</v>
      </c>
      <c r="L1068">
        <v>659</v>
      </c>
      <c r="M1068" t="s">
        <v>8</v>
      </c>
    </row>
    <row r="1069" spans="5:13" x14ac:dyDescent="0.3">
      <c r="E1069" t="str">
        <f t="shared" si="32"/>
        <v>Tuesday</v>
      </c>
      <c r="F1069">
        <f t="shared" si="33"/>
        <v>2</v>
      </c>
      <c r="G1069" s="1">
        <v>42339</v>
      </c>
      <c r="H1069">
        <v>85</v>
      </c>
      <c r="I1069">
        <v>52</v>
      </c>
      <c r="J1069">
        <v>361</v>
      </c>
      <c r="K1069">
        <v>148</v>
      </c>
      <c r="L1069">
        <v>368</v>
      </c>
      <c r="M1069" t="s">
        <v>8</v>
      </c>
    </row>
    <row r="1070" spans="5:13" x14ac:dyDescent="0.3">
      <c r="E1070" t="str">
        <f t="shared" si="32"/>
        <v>Wednesday</v>
      </c>
      <c r="F1070">
        <f t="shared" si="33"/>
        <v>3</v>
      </c>
      <c r="G1070" s="1">
        <v>42340</v>
      </c>
      <c r="H1070">
        <v>59</v>
      </c>
      <c r="I1070">
        <v>61</v>
      </c>
      <c r="J1070">
        <v>398</v>
      </c>
      <c r="K1070">
        <v>156</v>
      </c>
      <c r="L1070">
        <v>358</v>
      </c>
      <c r="M1070" t="s">
        <v>8</v>
      </c>
    </row>
    <row r="1071" spans="5:13" x14ac:dyDescent="0.3">
      <c r="E1071" t="str">
        <f t="shared" si="32"/>
        <v>Thursday</v>
      </c>
      <c r="F1071">
        <f t="shared" si="33"/>
        <v>4</v>
      </c>
      <c r="G1071" s="1">
        <v>42341</v>
      </c>
      <c r="H1071">
        <v>87</v>
      </c>
      <c r="I1071">
        <v>47</v>
      </c>
      <c r="J1071">
        <v>345</v>
      </c>
      <c r="K1071">
        <v>165</v>
      </c>
      <c r="L1071">
        <v>439</v>
      </c>
      <c r="M1071" t="s">
        <v>8</v>
      </c>
    </row>
    <row r="1072" spans="5:13" x14ac:dyDescent="0.3">
      <c r="E1072" t="str">
        <f t="shared" si="32"/>
        <v>Friday</v>
      </c>
      <c r="F1072">
        <f t="shared" si="33"/>
        <v>5</v>
      </c>
      <c r="G1072" s="1">
        <v>42342</v>
      </c>
      <c r="H1072">
        <v>109</v>
      </c>
      <c r="I1072">
        <v>61</v>
      </c>
      <c r="J1072">
        <v>678</v>
      </c>
      <c r="K1072">
        <v>192</v>
      </c>
      <c r="L1072">
        <v>624</v>
      </c>
      <c r="M1072" t="s">
        <v>8</v>
      </c>
    </row>
    <row r="1073" spans="5:13" x14ac:dyDescent="0.3">
      <c r="E1073" t="str">
        <f t="shared" si="32"/>
        <v>Saturday</v>
      </c>
      <c r="F1073">
        <f t="shared" si="33"/>
        <v>6</v>
      </c>
      <c r="G1073" s="1">
        <v>42343</v>
      </c>
      <c r="H1073">
        <v>115</v>
      </c>
      <c r="I1073">
        <v>51</v>
      </c>
      <c r="J1073">
        <v>535</v>
      </c>
      <c r="K1073">
        <v>156</v>
      </c>
      <c r="L1073">
        <v>547</v>
      </c>
      <c r="M1073" t="s">
        <v>8</v>
      </c>
    </row>
    <row r="1074" spans="5:13" x14ac:dyDescent="0.3">
      <c r="E1074" t="str">
        <f t="shared" si="32"/>
        <v>Sunday</v>
      </c>
      <c r="F1074">
        <f t="shared" si="33"/>
        <v>7</v>
      </c>
      <c r="G1074" s="1">
        <v>42344</v>
      </c>
      <c r="H1074">
        <v>109</v>
      </c>
      <c r="I1074">
        <v>45</v>
      </c>
      <c r="J1074">
        <v>734</v>
      </c>
      <c r="K1074">
        <v>199</v>
      </c>
      <c r="L1074">
        <v>453</v>
      </c>
      <c r="M1074" t="s">
        <v>7</v>
      </c>
    </row>
    <row r="1075" spans="5:13" x14ac:dyDescent="0.3">
      <c r="E1075" t="str">
        <f t="shared" si="32"/>
        <v>Monday</v>
      </c>
      <c r="F1075">
        <f t="shared" si="33"/>
        <v>1</v>
      </c>
      <c r="G1075" s="1">
        <v>42345</v>
      </c>
      <c r="H1075">
        <v>129</v>
      </c>
      <c r="I1075">
        <v>72</v>
      </c>
      <c r="J1075">
        <v>846</v>
      </c>
      <c r="K1075">
        <v>185</v>
      </c>
      <c r="L1075">
        <v>384</v>
      </c>
      <c r="M1075" t="s">
        <v>7</v>
      </c>
    </row>
    <row r="1076" spans="5:13" x14ac:dyDescent="0.3">
      <c r="E1076" t="str">
        <f t="shared" si="32"/>
        <v>Tuesday</v>
      </c>
      <c r="F1076">
        <f t="shared" si="33"/>
        <v>2</v>
      </c>
      <c r="G1076" s="1">
        <v>42346</v>
      </c>
      <c r="H1076">
        <v>79</v>
      </c>
      <c r="I1076">
        <v>48</v>
      </c>
      <c r="J1076">
        <v>467</v>
      </c>
      <c r="K1076">
        <v>188</v>
      </c>
      <c r="L1076">
        <v>317</v>
      </c>
      <c r="M1076" t="s">
        <v>8</v>
      </c>
    </row>
    <row r="1077" spans="5:13" x14ac:dyDescent="0.3">
      <c r="E1077" t="str">
        <f t="shared" si="32"/>
        <v>Wednesday</v>
      </c>
      <c r="F1077">
        <f t="shared" si="33"/>
        <v>3</v>
      </c>
      <c r="G1077" s="1">
        <v>42347</v>
      </c>
      <c r="H1077">
        <v>85</v>
      </c>
      <c r="I1077">
        <v>51</v>
      </c>
      <c r="J1077">
        <v>562</v>
      </c>
      <c r="K1077">
        <v>134</v>
      </c>
      <c r="L1077">
        <v>434</v>
      </c>
      <c r="M1077" t="s">
        <v>8</v>
      </c>
    </row>
    <row r="1078" spans="5:13" x14ac:dyDescent="0.3">
      <c r="E1078" t="str">
        <f t="shared" si="32"/>
        <v>Thursday</v>
      </c>
      <c r="F1078">
        <f t="shared" si="33"/>
        <v>4</v>
      </c>
      <c r="G1078" s="1">
        <v>42348</v>
      </c>
      <c r="H1078">
        <v>99</v>
      </c>
      <c r="I1078">
        <v>48</v>
      </c>
      <c r="J1078">
        <v>728</v>
      </c>
      <c r="K1078">
        <v>164</v>
      </c>
      <c r="L1078">
        <v>445</v>
      </c>
      <c r="M1078" t="s">
        <v>8</v>
      </c>
    </row>
    <row r="1079" spans="5:13" x14ac:dyDescent="0.3">
      <c r="E1079" t="str">
        <f t="shared" si="32"/>
        <v>Friday</v>
      </c>
      <c r="F1079">
        <f t="shared" si="33"/>
        <v>5</v>
      </c>
      <c r="G1079" s="1">
        <v>42349</v>
      </c>
      <c r="H1079">
        <v>156</v>
      </c>
      <c r="I1079">
        <v>70</v>
      </c>
      <c r="J1079">
        <v>907</v>
      </c>
      <c r="K1079">
        <v>274</v>
      </c>
      <c r="L1079">
        <v>504</v>
      </c>
      <c r="M1079" t="s">
        <v>7</v>
      </c>
    </row>
    <row r="1080" spans="5:13" x14ac:dyDescent="0.3">
      <c r="E1080" t="str">
        <f t="shared" si="32"/>
        <v>Saturday</v>
      </c>
      <c r="F1080">
        <f t="shared" si="33"/>
        <v>6</v>
      </c>
      <c r="G1080" s="1">
        <v>42350</v>
      </c>
      <c r="H1080">
        <v>53</v>
      </c>
      <c r="I1080">
        <v>58</v>
      </c>
      <c r="J1080">
        <v>590</v>
      </c>
      <c r="K1080">
        <v>262</v>
      </c>
      <c r="L1080">
        <v>423</v>
      </c>
      <c r="M1080" t="s">
        <v>8</v>
      </c>
    </row>
    <row r="1081" spans="5:13" x14ac:dyDescent="0.3">
      <c r="E1081" t="str">
        <f t="shared" si="32"/>
        <v>Sunday</v>
      </c>
      <c r="F1081">
        <f t="shared" si="33"/>
        <v>7</v>
      </c>
      <c r="G1081" s="1">
        <v>42351</v>
      </c>
      <c r="H1081">
        <v>78</v>
      </c>
      <c r="I1081">
        <v>77</v>
      </c>
      <c r="J1081">
        <v>707</v>
      </c>
      <c r="K1081">
        <v>185</v>
      </c>
      <c r="L1081">
        <v>490</v>
      </c>
      <c r="M1081" t="s">
        <v>8</v>
      </c>
    </row>
    <row r="1082" spans="5:13" x14ac:dyDescent="0.3">
      <c r="E1082" t="str">
        <f t="shared" si="32"/>
        <v>Monday</v>
      </c>
      <c r="F1082">
        <f t="shared" si="33"/>
        <v>1</v>
      </c>
      <c r="G1082" s="1">
        <v>42352</v>
      </c>
      <c r="H1082">
        <v>72</v>
      </c>
      <c r="I1082">
        <v>70</v>
      </c>
      <c r="J1082">
        <v>404</v>
      </c>
      <c r="K1082">
        <v>198</v>
      </c>
      <c r="L1082">
        <v>380</v>
      </c>
      <c r="M1082" t="s">
        <v>8</v>
      </c>
    </row>
    <row r="1083" spans="5:13" x14ac:dyDescent="0.3">
      <c r="E1083" t="str">
        <f t="shared" si="32"/>
        <v>Tuesday</v>
      </c>
      <c r="F1083">
        <f t="shared" si="33"/>
        <v>2</v>
      </c>
      <c r="G1083" s="1">
        <v>42353</v>
      </c>
      <c r="H1083">
        <v>107</v>
      </c>
      <c r="I1083">
        <v>60</v>
      </c>
      <c r="J1083">
        <v>444</v>
      </c>
      <c r="K1083">
        <v>174</v>
      </c>
      <c r="L1083">
        <v>272</v>
      </c>
      <c r="M1083" t="s">
        <v>8</v>
      </c>
    </row>
    <row r="1084" spans="5:13" x14ac:dyDescent="0.3">
      <c r="E1084" t="str">
        <f t="shared" si="32"/>
        <v>Wednesday</v>
      </c>
      <c r="F1084">
        <f t="shared" si="33"/>
        <v>3</v>
      </c>
      <c r="G1084" s="1">
        <v>42354</v>
      </c>
      <c r="H1084">
        <v>77</v>
      </c>
      <c r="I1084">
        <v>48</v>
      </c>
      <c r="J1084">
        <v>598</v>
      </c>
      <c r="K1084">
        <v>155</v>
      </c>
      <c r="L1084">
        <v>419</v>
      </c>
      <c r="M1084" t="s">
        <v>8</v>
      </c>
    </row>
    <row r="1085" spans="5:13" x14ac:dyDescent="0.3">
      <c r="E1085" t="str">
        <f t="shared" si="32"/>
        <v>Thursday</v>
      </c>
      <c r="F1085">
        <f t="shared" si="33"/>
        <v>4</v>
      </c>
      <c r="G1085" s="1">
        <v>42355</v>
      </c>
      <c r="H1085">
        <v>65</v>
      </c>
      <c r="I1085">
        <v>54</v>
      </c>
      <c r="J1085">
        <v>638</v>
      </c>
      <c r="K1085">
        <v>107</v>
      </c>
      <c r="L1085">
        <v>341</v>
      </c>
      <c r="M1085" t="s">
        <v>8</v>
      </c>
    </row>
    <row r="1086" spans="5:13" x14ac:dyDescent="0.3">
      <c r="E1086" t="str">
        <f t="shared" si="32"/>
        <v>Friday</v>
      </c>
      <c r="F1086">
        <f t="shared" si="33"/>
        <v>5</v>
      </c>
      <c r="G1086" s="1">
        <v>42356</v>
      </c>
      <c r="H1086">
        <v>103</v>
      </c>
      <c r="I1086">
        <v>63</v>
      </c>
      <c r="J1086">
        <v>402</v>
      </c>
      <c r="K1086">
        <v>154</v>
      </c>
      <c r="L1086">
        <v>327</v>
      </c>
      <c r="M1086" t="s">
        <v>8</v>
      </c>
    </row>
    <row r="1087" spans="5:13" x14ac:dyDescent="0.3">
      <c r="E1087" t="str">
        <f t="shared" si="32"/>
        <v>Saturday</v>
      </c>
      <c r="F1087">
        <f t="shared" si="33"/>
        <v>6</v>
      </c>
      <c r="G1087" s="1">
        <v>42357</v>
      </c>
      <c r="H1087">
        <v>148</v>
      </c>
      <c r="I1087">
        <v>76</v>
      </c>
      <c r="J1087">
        <v>589</v>
      </c>
      <c r="K1087">
        <v>168</v>
      </c>
      <c r="L1087">
        <v>439</v>
      </c>
      <c r="M1087" t="s">
        <v>8</v>
      </c>
    </row>
    <row r="1088" spans="5:13" x14ac:dyDescent="0.3">
      <c r="E1088" t="str">
        <f t="shared" si="32"/>
        <v>Sunday</v>
      </c>
      <c r="F1088">
        <f t="shared" si="33"/>
        <v>7</v>
      </c>
      <c r="G1088" s="1">
        <v>42358</v>
      </c>
      <c r="H1088">
        <v>106</v>
      </c>
      <c r="I1088">
        <v>62</v>
      </c>
      <c r="J1088">
        <v>657</v>
      </c>
      <c r="K1088">
        <v>151</v>
      </c>
      <c r="L1088">
        <v>477</v>
      </c>
      <c r="M1088" t="s">
        <v>8</v>
      </c>
    </row>
    <row r="1089" spans="5:13" x14ac:dyDescent="0.3">
      <c r="E1089" t="str">
        <f t="shared" si="32"/>
        <v>Monday</v>
      </c>
      <c r="F1089">
        <f t="shared" si="33"/>
        <v>1</v>
      </c>
      <c r="G1089" s="1">
        <v>42359</v>
      </c>
      <c r="H1089">
        <v>73</v>
      </c>
      <c r="I1089">
        <v>46</v>
      </c>
      <c r="J1089">
        <v>570</v>
      </c>
      <c r="K1089">
        <v>156</v>
      </c>
      <c r="L1089">
        <v>238</v>
      </c>
      <c r="M1089" t="s">
        <v>8</v>
      </c>
    </row>
    <row r="1090" spans="5:13" x14ac:dyDescent="0.3">
      <c r="E1090" t="str">
        <f t="shared" si="32"/>
        <v>Tuesday</v>
      </c>
      <c r="F1090">
        <f t="shared" si="33"/>
        <v>2</v>
      </c>
      <c r="G1090" s="1">
        <v>42360</v>
      </c>
      <c r="H1090">
        <v>103</v>
      </c>
      <c r="I1090">
        <v>53</v>
      </c>
      <c r="J1090">
        <v>420</v>
      </c>
      <c r="K1090">
        <v>134</v>
      </c>
      <c r="L1090">
        <v>420</v>
      </c>
      <c r="M1090" t="s">
        <v>8</v>
      </c>
    </row>
    <row r="1091" spans="5:13" x14ac:dyDescent="0.3">
      <c r="E1091" t="str">
        <f t="shared" si="32"/>
        <v>Wednesday</v>
      </c>
      <c r="F1091">
        <f t="shared" si="33"/>
        <v>3</v>
      </c>
      <c r="G1091" s="1">
        <v>42361</v>
      </c>
      <c r="H1091">
        <v>72</v>
      </c>
      <c r="I1091">
        <v>44</v>
      </c>
      <c r="J1091">
        <v>505</v>
      </c>
      <c r="K1091">
        <v>156</v>
      </c>
      <c r="L1091">
        <v>375</v>
      </c>
      <c r="M1091" t="s">
        <v>8</v>
      </c>
    </row>
    <row r="1092" spans="5:13" x14ac:dyDescent="0.3">
      <c r="E1092" t="str">
        <f t="shared" si="32"/>
        <v>Thursday</v>
      </c>
      <c r="F1092">
        <f t="shared" si="33"/>
        <v>4</v>
      </c>
      <c r="G1092" s="1">
        <v>42362</v>
      </c>
      <c r="H1092">
        <v>87</v>
      </c>
      <c r="I1092">
        <v>46</v>
      </c>
      <c r="J1092">
        <v>564</v>
      </c>
      <c r="K1092">
        <v>237</v>
      </c>
      <c r="L1092">
        <v>405</v>
      </c>
      <c r="M1092" t="s">
        <v>8</v>
      </c>
    </row>
    <row r="1093" spans="5:13" x14ac:dyDescent="0.3">
      <c r="E1093" t="str">
        <f t="shared" ref="E1093:E1099" si="34">VLOOKUP(F1093,lookday,2)</f>
        <v>Friday</v>
      </c>
      <c r="F1093">
        <f t="shared" si="33"/>
        <v>5</v>
      </c>
      <c r="G1093" s="1">
        <v>42363</v>
      </c>
      <c r="H1093">
        <v>90</v>
      </c>
      <c r="I1093">
        <v>37</v>
      </c>
      <c r="J1093">
        <v>838</v>
      </c>
      <c r="K1093">
        <v>240</v>
      </c>
      <c r="L1093">
        <v>581</v>
      </c>
      <c r="M1093" t="s">
        <v>8</v>
      </c>
    </row>
    <row r="1094" spans="5:13" x14ac:dyDescent="0.3">
      <c r="E1094" t="str">
        <f t="shared" si="34"/>
        <v>Saturday</v>
      </c>
      <c r="F1094">
        <f t="shared" ref="F1094:F1099" si="35">WEEKDAY(G1094,2)</f>
        <v>6</v>
      </c>
      <c r="G1094" s="1">
        <v>42364</v>
      </c>
      <c r="H1094">
        <v>113</v>
      </c>
      <c r="I1094">
        <v>46</v>
      </c>
      <c r="J1094">
        <v>445</v>
      </c>
      <c r="K1094">
        <v>255</v>
      </c>
      <c r="L1094">
        <v>488</v>
      </c>
      <c r="M1094" t="s">
        <v>8</v>
      </c>
    </row>
    <row r="1095" spans="5:13" x14ac:dyDescent="0.3">
      <c r="E1095" t="str">
        <f t="shared" si="34"/>
        <v>Sunday</v>
      </c>
      <c r="F1095">
        <f t="shared" si="35"/>
        <v>7</v>
      </c>
      <c r="G1095" s="1">
        <v>42365</v>
      </c>
      <c r="H1095">
        <v>136</v>
      </c>
      <c r="I1095">
        <v>49</v>
      </c>
      <c r="J1095">
        <v>700</v>
      </c>
      <c r="K1095">
        <v>265</v>
      </c>
      <c r="L1095">
        <v>483</v>
      </c>
      <c r="M1095" t="s">
        <v>8</v>
      </c>
    </row>
    <row r="1096" spans="5:13" x14ac:dyDescent="0.3">
      <c r="E1096" t="str">
        <f t="shared" si="34"/>
        <v>Monday</v>
      </c>
      <c r="F1096">
        <f t="shared" si="35"/>
        <v>1</v>
      </c>
      <c r="G1096" s="1">
        <v>42366</v>
      </c>
      <c r="H1096">
        <v>77</v>
      </c>
      <c r="I1096">
        <v>45</v>
      </c>
      <c r="J1096">
        <v>605</v>
      </c>
      <c r="K1096">
        <v>69</v>
      </c>
      <c r="L1096">
        <v>408</v>
      </c>
      <c r="M1096" t="s">
        <v>8</v>
      </c>
    </row>
    <row r="1097" spans="5:13" x14ac:dyDescent="0.3">
      <c r="E1097" t="str">
        <f t="shared" si="34"/>
        <v>Tuesday</v>
      </c>
      <c r="F1097">
        <f t="shared" si="35"/>
        <v>2</v>
      </c>
      <c r="G1097" s="1">
        <v>42367</v>
      </c>
      <c r="H1097">
        <v>93</v>
      </c>
      <c r="I1097">
        <v>56</v>
      </c>
      <c r="J1097">
        <v>508</v>
      </c>
      <c r="K1097">
        <v>185</v>
      </c>
      <c r="L1097">
        <v>452</v>
      </c>
      <c r="M1097" t="s">
        <v>8</v>
      </c>
    </row>
    <row r="1098" spans="5:13" x14ac:dyDescent="0.3">
      <c r="E1098" t="str">
        <f t="shared" si="34"/>
        <v>Wednesday</v>
      </c>
      <c r="F1098">
        <f t="shared" si="35"/>
        <v>3</v>
      </c>
      <c r="G1098" s="1">
        <v>42368</v>
      </c>
      <c r="H1098">
        <v>62</v>
      </c>
      <c r="I1098">
        <v>28</v>
      </c>
      <c r="J1098">
        <v>458</v>
      </c>
      <c r="K1098">
        <v>141</v>
      </c>
      <c r="L1098">
        <v>356</v>
      </c>
      <c r="M1098" t="s">
        <v>8</v>
      </c>
    </row>
    <row r="1099" spans="5:13" x14ac:dyDescent="0.3">
      <c r="E1099" t="str">
        <f t="shared" si="34"/>
        <v>Thursday</v>
      </c>
      <c r="F1099">
        <f t="shared" si="35"/>
        <v>4</v>
      </c>
      <c r="G1099" s="1">
        <v>42369</v>
      </c>
      <c r="H1099">
        <v>65</v>
      </c>
      <c r="I1099">
        <v>56</v>
      </c>
      <c r="J1099">
        <v>491</v>
      </c>
      <c r="K1099">
        <v>190</v>
      </c>
      <c r="L1099">
        <v>446</v>
      </c>
      <c r="M1099" t="s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K26"/>
  <sheetViews>
    <sheetView topLeftCell="A2" workbookViewId="0">
      <selection activeCell="C5" sqref="C5"/>
    </sheetView>
  </sheetViews>
  <sheetFormatPr defaultRowHeight="14" x14ac:dyDescent="0.3"/>
  <cols>
    <col min="1" max="1" width="13" bestFit="1" customWidth="1"/>
    <col min="5" max="5" width="11.1640625" customWidth="1"/>
  </cols>
  <sheetData>
    <row r="4" spans="1:11" x14ac:dyDescent="0.3">
      <c r="C4" t="s">
        <v>24</v>
      </c>
      <c r="D4" t="s">
        <v>6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7</v>
      </c>
    </row>
    <row r="5" spans="1:11" x14ac:dyDescent="0.3">
      <c r="C5" t="str">
        <f>VLOOKUP(D5,$A$6:$B$12,2)</f>
        <v>Tuesday</v>
      </c>
      <c r="D5">
        <f>WEEKDAY(E5,2)</f>
        <v>2</v>
      </c>
      <c r="E5" s="1">
        <v>41275</v>
      </c>
      <c r="F5">
        <v>79</v>
      </c>
      <c r="G5">
        <v>46</v>
      </c>
      <c r="H5">
        <v>518</v>
      </c>
      <c r="I5">
        <v>60</v>
      </c>
      <c r="J5">
        <v>233</v>
      </c>
      <c r="K5" t="s">
        <v>8</v>
      </c>
    </row>
    <row r="6" spans="1:11" x14ac:dyDescent="0.3">
      <c r="A6">
        <v>1</v>
      </c>
      <c r="B6" t="s">
        <v>17</v>
      </c>
      <c r="C6" t="str">
        <f t="shared" ref="C6:C26" si="0">VLOOKUP(D6,$A$6:$B$12,2)</f>
        <v>Wednesday</v>
      </c>
      <c r="D6">
        <f t="shared" ref="D6:D26" si="1">WEEKDAY(E6,2)</f>
        <v>3</v>
      </c>
      <c r="E6" s="1">
        <v>41276</v>
      </c>
      <c r="F6">
        <v>91</v>
      </c>
      <c r="G6">
        <v>50</v>
      </c>
      <c r="H6">
        <v>539</v>
      </c>
      <c r="I6">
        <v>161</v>
      </c>
      <c r="J6">
        <v>427</v>
      </c>
      <c r="K6" t="s">
        <v>8</v>
      </c>
    </row>
    <row r="7" spans="1:11" x14ac:dyDescent="0.3">
      <c r="A7">
        <v>2</v>
      </c>
      <c r="B7" t="s">
        <v>18</v>
      </c>
      <c r="C7" t="str">
        <f t="shared" si="0"/>
        <v>Thursday</v>
      </c>
      <c r="D7">
        <f t="shared" si="1"/>
        <v>4</v>
      </c>
      <c r="E7" s="1">
        <v>41277</v>
      </c>
      <c r="F7">
        <v>47</v>
      </c>
      <c r="G7">
        <v>60</v>
      </c>
      <c r="H7">
        <v>222</v>
      </c>
      <c r="I7">
        <v>166</v>
      </c>
      <c r="J7">
        <v>347</v>
      </c>
      <c r="K7" t="s">
        <v>8</v>
      </c>
    </row>
    <row r="8" spans="1:11" x14ac:dyDescent="0.3">
      <c r="A8">
        <v>3</v>
      </c>
      <c r="B8" t="s">
        <v>19</v>
      </c>
      <c r="C8" t="str">
        <f t="shared" si="0"/>
        <v>Friday</v>
      </c>
      <c r="D8">
        <f t="shared" si="1"/>
        <v>5</v>
      </c>
      <c r="E8" s="1">
        <v>41278</v>
      </c>
      <c r="F8">
        <v>89</v>
      </c>
      <c r="G8">
        <v>64</v>
      </c>
      <c r="H8">
        <v>734</v>
      </c>
      <c r="I8">
        <v>153</v>
      </c>
      <c r="J8">
        <v>358</v>
      </c>
      <c r="K8" t="s">
        <v>8</v>
      </c>
    </row>
    <row r="9" spans="1:11" x14ac:dyDescent="0.3">
      <c r="A9">
        <v>4</v>
      </c>
      <c r="B9" t="s">
        <v>20</v>
      </c>
      <c r="C9" t="str">
        <f t="shared" si="0"/>
        <v>Saturday</v>
      </c>
      <c r="D9">
        <f t="shared" si="1"/>
        <v>6</v>
      </c>
      <c r="E9" s="1">
        <v>41279</v>
      </c>
      <c r="F9">
        <v>112</v>
      </c>
      <c r="G9">
        <v>73</v>
      </c>
      <c r="H9">
        <v>764</v>
      </c>
      <c r="I9">
        <v>240</v>
      </c>
      <c r="J9">
        <v>392</v>
      </c>
      <c r="K9" t="s">
        <v>8</v>
      </c>
    </row>
    <row r="10" spans="1:11" x14ac:dyDescent="0.3">
      <c r="A10">
        <v>5</v>
      </c>
      <c r="B10" t="s">
        <v>21</v>
      </c>
      <c r="C10" t="str">
        <f t="shared" si="0"/>
        <v>Sunday</v>
      </c>
      <c r="D10">
        <f t="shared" si="1"/>
        <v>7</v>
      </c>
      <c r="E10" s="1">
        <v>41280</v>
      </c>
      <c r="F10">
        <v>89</v>
      </c>
      <c r="G10">
        <v>57</v>
      </c>
      <c r="H10">
        <v>922</v>
      </c>
      <c r="I10">
        <v>259</v>
      </c>
      <c r="J10">
        <v>510</v>
      </c>
      <c r="K10" t="s">
        <v>8</v>
      </c>
    </row>
    <row r="11" spans="1:11" x14ac:dyDescent="0.3">
      <c r="A11">
        <v>6</v>
      </c>
      <c r="B11" t="s">
        <v>22</v>
      </c>
      <c r="C11" t="str">
        <f t="shared" si="0"/>
        <v>Monday</v>
      </c>
      <c r="D11">
        <f t="shared" si="1"/>
        <v>1</v>
      </c>
      <c r="E11" s="1">
        <v>41281</v>
      </c>
      <c r="F11">
        <v>70</v>
      </c>
      <c r="G11">
        <v>50</v>
      </c>
      <c r="H11">
        <v>476</v>
      </c>
      <c r="I11">
        <v>120</v>
      </c>
      <c r="J11">
        <v>334</v>
      </c>
      <c r="K11" t="s">
        <v>8</v>
      </c>
    </row>
    <row r="12" spans="1:11" x14ac:dyDescent="0.3">
      <c r="A12">
        <v>7</v>
      </c>
      <c r="B12" t="s">
        <v>23</v>
      </c>
      <c r="C12" t="str">
        <f t="shared" si="0"/>
        <v>Tuesday</v>
      </c>
      <c r="D12">
        <f t="shared" si="1"/>
        <v>2</v>
      </c>
      <c r="E12" s="1">
        <v>41282</v>
      </c>
      <c r="F12">
        <v>70</v>
      </c>
      <c r="G12">
        <v>48</v>
      </c>
      <c r="H12">
        <v>496</v>
      </c>
      <c r="I12">
        <v>222</v>
      </c>
      <c r="J12">
        <v>316</v>
      </c>
      <c r="K12" t="s">
        <v>8</v>
      </c>
    </row>
    <row r="13" spans="1:11" x14ac:dyDescent="0.3">
      <c r="C13" t="str">
        <f t="shared" si="0"/>
        <v>Wednesday</v>
      </c>
      <c r="D13">
        <f t="shared" si="1"/>
        <v>3</v>
      </c>
      <c r="E13" s="1">
        <v>41283</v>
      </c>
      <c r="F13">
        <v>59</v>
      </c>
      <c r="G13">
        <v>37</v>
      </c>
      <c r="H13">
        <v>587</v>
      </c>
      <c r="I13">
        <v>181</v>
      </c>
      <c r="J13">
        <v>156</v>
      </c>
      <c r="K13" t="s">
        <v>8</v>
      </c>
    </row>
    <row r="14" spans="1:11" x14ac:dyDescent="0.3">
      <c r="C14" t="str">
        <f t="shared" si="0"/>
        <v>Thursday</v>
      </c>
      <c r="D14">
        <f t="shared" si="1"/>
        <v>4</v>
      </c>
      <c r="E14" s="1">
        <v>41284</v>
      </c>
      <c r="F14">
        <v>71</v>
      </c>
      <c r="G14">
        <v>36</v>
      </c>
      <c r="H14">
        <v>488</v>
      </c>
      <c r="I14">
        <v>178</v>
      </c>
      <c r="J14">
        <v>298</v>
      </c>
      <c r="K14" t="s">
        <v>8</v>
      </c>
    </row>
    <row r="15" spans="1:11" x14ac:dyDescent="0.3">
      <c r="C15" t="str">
        <f t="shared" si="0"/>
        <v>Friday</v>
      </c>
      <c r="D15">
        <f t="shared" si="1"/>
        <v>5</v>
      </c>
      <c r="E15" s="1">
        <v>41285</v>
      </c>
      <c r="F15">
        <v>74</v>
      </c>
      <c r="G15">
        <v>50</v>
      </c>
      <c r="H15">
        <v>645</v>
      </c>
      <c r="I15">
        <v>100</v>
      </c>
      <c r="J15">
        <v>490</v>
      </c>
      <c r="K15" t="s">
        <v>8</v>
      </c>
    </row>
    <row r="16" spans="1:11" x14ac:dyDescent="0.3">
      <c r="C16" t="str">
        <f t="shared" si="0"/>
        <v>Saturday</v>
      </c>
      <c r="D16">
        <f t="shared" si="1"/>
        <v>6</v>
      </c>
      <c r="E16" s="1">
        <v>41286</v>
      </c>
      <c r="F16">
        <v>119</v>
      </c>
      <c r="G16">
        <v>71</v>
      </c>
      <c r="H16">
        <v>438</v>
      </c>
      <c r="I16">
        <v>162</v>
      </c>
      <c r="J16">
        <v>416</v>
      </c>
      <c r="K16" t="s">
        <v>8</v>
      </c>
    </row>
    <row r="17" spans="3:11" x14ac:dyDescent="0.3">
      <c r="C17" t="str">
        <f t="shared" si="0"/>
        <v>Sunday</v>
      </c>
      <c r="D17">
        <f t="shared" si="1"/>
        <v>7</v>
      </c>
      <c r="E17" s="1">
        <v>41287</v>
      </c>
      <c r="F17">
        <v>90</v>
      </c>
      <c r="G17">
        <v>51</v>
      </c>
      <c r="H17">
        <v>568</v>
      </c>
      <c r="I17">
        <v>137</v>
      </c>
      <c r="J17">
        <v>434</v>
      </c>
      <c r="K17" t="s">
        <v>8</v>
      </c>
    </row>
    <row r="18" spans="3:11" x14ac:dyDescent="0.3">
      <c r="C18" t="str">
        <f t="shared" si="0"/>
        <v>Monday</v>
      </c>
      <c r="D18">
        <f t="shared" si="1"/>
        <v>1</v>
      </c>
      <c r="E18" s="1">
        <v>41288</v>
      </c>
      <c r="F18">
        <v>96</v>
      </c>
      <c r="G18">
        <v>48</v>
      </c>
      <c r="H18">
        <v>585</v>
      </c>
      <c r="I18">
        <v>194</v>
      </c>
      <c r="J18">
        <v>573</v>
      </c>
      <c r="K18" t="s">
        <v>7</v>
      </c>
    </row>
    <row r="19" spans="3:11" x14ac:dyDescent="0.3">
      <c r="C19" t="str">
        <f t="shared" si="0"/>
        <v>Tuesday</v>
      </c>
      <c r="D19">
        <f t="shared" si="1"/>
        <v>2</v>
      </c>
      <c r="E19" s="1">
        <v>41289</v>
      </c>
      <c r="F19">
        <v>62</v>
      </c>
      <c r="G19">
        <v>56</v>
      </c>
      <c r="H19">
        <v>536</v>
      </c>
      <c r="I19">
        <v>112</v>
      </c>
      <c r="J19">
        <v>287</v>
      </c>
      <c r="K19" t="s">
        <v>8</v>
      </c>
    </row>
    <row r="20" spans="3:11" x14ac:dyDescent="0.3">
      <c r="C20" t="str">
        <f t="shared" si="0"/>
        <v>Wednesday</v>
      </c>
      <c r="D20">
        <f t="shared" si="1"/>
        <v>3</v>
      </c>
      <c r="E20" s="1">
        <v>41290</v>
      </c>
      <c r="F20">
        <v>48</v>
      </c>
      <c r="G20">
        <v>33</v>
      </c>
      <c r="H20">
        <v>336</v>
      </c>
      <c r="I20">
        <v>151</v>
      </c>
      <c r="J20">
        <v>420</v>
      </c>
      <c r="K20" t="s">
        <v>8</v>
      </c>
    </row>
    <row r="21" spans="3:11" x14ac:dyDescent="0.3">
      <c r="C21" t="str">
        <f t="shared" si="0"/>
        <v>Thursday</v>
      </c>
      <c r="D21">
        <f t="shared" si="1"/>
        <v>4</v>
      </c>
      <c r="E21" s="1">
        <v>41291</v>
      </c>
      <c r="F21">
        <v>58</v>
      </c>
      <c r="G21">
        <v>67</v>
      </c>
      <c r="H21">
        <v>404</v>
      </c>
      <c r="I21">
        <v>166</v>
      </c>
      <c r="J21">
        <v>376</v>
      </c>
      <c r="K21" t="s">
        <v>8</v>
      </c>
    </row>
    <row r="22" spans="3:11" x14ac:dyDescent="0.3">
      <c r="C22" t="str">
        <f t="shared" si="0"/>
        <v>Friday</v>
      </c>
      <c r="D22">
        <f t="shared" si="1"/>
        <v>5</v>
      </c>
      <c r="E22" s="1">
        <v>41292</v>
      </c>
      <c r="F22">
        <v>74</v>
      </c>
      <c r="G22">
        <v>74</v>
      </c>
      <c r="H22">
        <v>533</v>
      </c>
      <c r="I22">
        <v>181</v>
      </c>
      <c r="J22">
        <v>456</v>
      </c>
      <c r="K22" t="s">
        <v>8</v>
      </c>
    </row>
    <row r="23" spans="3:11" x14ac:dyDescent="0.3">
      <c r="C23" t="str">
        <f t="shared" si="0"/>
        <v>Saturday</v>
      </c>
      <c r="D23">
        <f t="shared" si="1"/>
        <v>6</v>
      </c>
      <c r="E23" s="1">
        <v>41293</v>
      </c>
      <c r="F23">
        <v>94</v>
      </c>
      <c r="G23">
        <v>45</v>
      </c>
      <c r="H23">
        <v>470</v>
      </c>
      <c r="I23">
        <v>208</v>
      </c>
      <c r="J23">
        <v>584</v>
      </c>
      <c r="K23" t="s">
        <v>8</v>
      </c>
    </row>
    <row r="24" spans="3:11" x14ac:dyDescent="0.3">
      <c r="C24" t="str">
        <f t="shared" si="0"/>
        <v>Sunday</v>
      </c>
      <c r="D24">
        <f t="shared" si="1"/>
        <v>7</v>
      </c>
      <c r="E24" s="1">
        <v>41294</v>
      </c>
      <c r="F24">
        <v>97</v>
      </c>
      <c r="G24">
        <v>54</v>
      </c>
      <c r="H24">
        <v>395</v>
      </c>
      <c r="I24">
        <v>231</v>
      </c>
      <c r="J24">
        <v>411</v>
      </c>
      <c r="K24" t="s">
        <v>8</v>
      </c>
    </row>
    <row r="25" spans="3:11" x14ac:dyDescent="0.3">
      <c r="C25" t="str">
        <f t="shared" si="0"/>
        <v>Monday</v>
      </c>
      <c r="D25">
        <f t="shared" si="1"/>
        <v>1</v>
      </c>
      <c r="E25" s="1">
        <v>41295</v>
      </c>
      <c r="F25">
        <v>79</v>
      </c>
      <c r="G25">
        <v>36</v>
      </c>
      <c r="H25">
        <v>431</v>
      </c>
      <c r="I25">
        <v>159</v>
      </c>
      <c r="J25">
        <v>308</v>
      </c>
      <c r="K25" t="s">
        <v>8</v>
      </c>
    </row>
    <row r="26" spans="3:11" x14ac:dyDescent="0.3">
      <c r="C26" t="str">
        <f t="shared" si="0"/>
        <v>Tuesday</v>
      </c>
      <c r="D26">
        <f t="shared" si="1"/>
        <v>2</v>
      </c>
      <c r="E26" s="1">
        <v>41296</v>
      </c>
      <c r="F26">
        <v>67</v>
      </c>
      <c r="G26">
        <v>39</v>
      </c>
      <c r="H26">
        <v>276</v>
      </c>
      <c r="I26">
        <v>204</v>
      </c>
      <c r="J26">
        <v>382</v>
      </c>
      <c r="K2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4"/>
  <sheetViews>
    <sheetView zoomScale="60" workbookViewId="0">
      <selection activeCell="A3" sqref="A3"/>
    </sheetView>
  </sheetViews>
  <sheetFormatPr defaultRowHeight="14" x14ac:dyDescent="0.3"/>
  <cols>
    <col min="1" max="1" width="16.33203125" customWidth="1"/>
    <col min="2" max="2" width="14.9140625" customWidth="1"/>
    <col min="3" max="3" width="18.33203125" customWidth="1"/>
    <col min="4" max="4" width="20.6640625" customWidth="1"/>
    <col min="5" max="5" width="17.33203125" customWidth="1"/>
    <col min="6" max="6" width="17.33203125" bestFit="1" customWidth="1"/>
  </cols>
  <sheetData>
    <row r="3" spans="1:5" x14ac:dyDescent="0.3">
      <c r="A3" t="s">
        <v>15</v>
      </c>
      <c r="B3" t="s">
        <v>16</v>
      </c>
      <c r="C3" t="s">
        <v>25</v>
      </c>
      <c r="D3" t="s">
        <v>26</v>
      </c>
      <c r="E3" t="s">
        <v>27</v>
      </c>
    </row>
    <row r="4" spans="1:5" x14ac:dyDescent="0.3">
      <c r="A4">
        <v>86.280365296803652</v>
      </c>
      <c r="B4">
        <v>53.547945205479451</v>
      </c>
      <c r="C4">
        <v>540.45114155251144</v>
      </c>
      <c r="D4">
        <v>218.46666666666667</v>
      </c>
      <c r="E4">
        <v>391.62648401826482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6"/>
  <sheetViews>
    <sheetView zoomScale="69" workbookViewId="0">
      <selection activeCell="A5" sqref="A5"/>
    </sheetView>
  </sheetViews>
  <sheetFormatPr defaultRowHeight="14" x14ac:dyDescent="0.3"/>
  <cols>
    <col min="1" max="1" width="13.08203125" customWidth="1"/>
    <col min="2" max="2" width="16.33203125" customWidth="1"/>
    <col min="3" max="3" width="14.9140625" customWidth="1"/>
    <col min="4" max="4" width="18.33203125" customWidth="1"/>
    <col min="5" max="5" width="20.6640625" customWidth="1"/>
    <col min="6" max="6" width="17.33203125" bestFit="1" customWidth="1"/>
  </cols>
  <sheetData>
    <row r="3" spans="1:6" x14ac:dyDescent="0.3">
      <c r="A3" s="2" t="s">
        <v>9</v>
      </c>
      <c r="B3" t="s">
        <v>15</v>
      </c>
      <c r="C3" t="s">
        <v>16</v>
      </c>
      <c r="D3" t="s">
        <v>25</v>
      </c>
      <c r="E3" t="s">
        <v>26</v>
      </c>
      <c r="F3" t="s">
        <v>27</v>
      </c>
    </row>
    <row r="4" spans="1:6" x14ac:dyDescent="0.3">
      <c r="A4" s="4" t="s">
        <v>29</v>
      </c>
      <c r="B4">
        <v>83.075268817204304</v>
      </c>
      <c r="C4">
        <v>51.645161290322584</v>
      </c>
      <c r="D4">
        <v>516.88172043010752</v>
      </c>
      <c r="E4">
        <v>171.55913978494624</v>
      </c>
      <c r="F4">
        <v>398.26881720430106</v>
      </c>
    </row>
    <row r="5" spans="1:6" x14ac:dyDescent="0.3">
      <c r="A5" s="4" t="s">
        <v>30</v>
      </c>
      <c r="B5">
        <v>84.392857142857139</v>
      </c>
      <c r="C5">
        <v>53.654761904761905</v>
      </c>
      <c r="D5">
        <v>534.35714285714289</v>
      </c>
      <c r="E5">
        <v>174.9047619047619</v>
      </c>
      <c r="F5">
        <v>398.97619047619048</v>
      </c>
    </row>
    <row r="6" spans="1:6" x14ac:dyDescent="0.3">
      <c r="A6" s="4" t="s">
        <v>31</v>
      </c>
      <c r="B6">
        <v>84.387096774193552</v>
      </c>
      <c r="C6">
        <v>53.752688172043008</v>
      </c>
      <c r="D6">
        <v>545.84946236559142</v>
      </c>
      <c r="E6">
        <v>182.04301075268816</v>
      </c>
      <c r="F6">
        <v>390.50537634408602</v>
      </c>
    </row>
    <row r="7" spans="1:6" x14ac:dyDescent="0.3">
      <c r="A7" s="4" t="s">
        <v>32</v>
      </c>
      <c r="B7">
        <v>84.455555555555549</v>
      </c>
      <c r="C7">
        <v>51.633333333333333</v>
      </c>
      <c r="D7">
        <v>519.33333333333337</v>
      </c>
      <c r="E7">
        <v>211.28888888888889</v>
      </c>
      <c r="F7">
        <v>383.88888888888891</v>
      </c>
    </row>
    <row r="8" spans="1:6" x14ac:dyDescent="0.3">
      <c r="A8" s="4" t="s">
        <v>33</v>
      </c>
      <c r="B8">
        <v>89.892473118279568</v>
      </c>
      <c r="C8">
        <v>52.107526881720432</v>
      </c>
      <c r="D8">
        <v>536.18279569892468</v>
      </c>
      <c r="E8">
        <v>241.2258064516129</v>
      </c>
      <c r="F8">
        <v>369.84946236559142</v>
      </c>
    </row>
    <row r="9" spans="1:6" x14ac:dyDescent="0.3">
      <c r="A9" s="4" t="s">
        <v>34</v>
      </c>
      <c r="B9">
        <v>86.222222222222229</v>
      </c>
      <c r="C9">
        <v>54.977777777777774</v>
      </c>
      <c r="D9">
        <v>525.5333333333333</v>
      </c>
      <c r="E9">
        <v>277.45555555555558</v>
      </c>
      <c r="F9">
        <v>388.2</v>
      </c>
    </row>
    <row r="10" spans="1:6" x14ac:dyDescent="0.3">
      <c r="A10" s="4" t="s">
        <v>35</v>
      </c>
      <c r="B10">
        <v>86.935483870967744</v>
      </c>
      <c r="C10">
        <v>52.483870967741936</v>
      </c>
      <c r="D10">
        <v>540.08602150537638</v>
      </c>
      <c r="E10">
        <v>286.60215053763443</v>
      </c>
      <c r="F10">
        <v>398.01075268817203</v>
      </c>
    </row>
    <row r="11" spans="1:6" x14ac:dyDescent="0.3">
      <c r="A11" s="4" t="s">
        <v>36</v>
      </c>
      <c r="B11">
        <v>84.924731182795696</v>
      </c>
      <c r="C11">
        <v>55.161290322580648</v>
      </c>
      <c r="D11">
        <v>544.88172043010752</v>
      </c>
      <c r="E11">
        <v>287.35483870967744</v>
      </c>
      <c r="F11">
        <v>406.27956989247309</v>
      </c>
    </row>
    <row r="12" spans="1:6" x14ac:dyDescent="0.3">
      <c r="A12" s="4" t="s">
        <v>37</v>
      </c>
      <c r="B12">
        <v>87.13333333333334</v>
      </c>
      <c r="C12">
        <v>52.355555555555554</v>
      </c>
      <c r="D12">
        <v>551.16666666666663</v>
      </c>
      <c r="E12">
        <v>219.3</v>
      </c>
      <c r="F12">
        <v>378.67777777777781</v>
      </c>
    </row>
    <row r="13" spans="1:6" x14ac:dyDescent="0.3">
      <c r="A13" s="4" t="s">
        <v>38</v>
      </c>
      <c r="B13">
        <v>86.462365591397855</v>
      </c>
      <c r="C13">
        <v>55.021505376344088</v>
      </c>
      <c r="D13">
        <v>554.05376344086017</v>
      </c>
      <c r="E13">
        <v>213.04301075268816</v>
      </c>
      <c r="F13">
        <v>392.66666666666669</v>
      </c>
    </row>
    <row r="14" spans="1:6" x14ac:dyDescent="0.3">
      <c r="A14" s="4" t="s">
        <v>39</v>
      </c>
      <c r="B14">
        <v>89.388888888888886</v>
      </c>
      <c r="C14">
        <v>55.055555555555557</v>
      </c>
      <c r="D14">
        <v>573.52222222222224</v>
      </c>
      <c r="E14">
        <v>171.8111111111111</v>
      </c>
      <c r="F14">
        <v>396.81111111111113</v>
      </c>
    </row>
    <row r="15" spans="1:6" x14ac:dyDescent="0.3">
      <c r="A15" s="4" t="s">
        <v>40</v>
      </c>
      <c r="B15">
        <v>87.978494623655919</v>
      </c>
      <c r="C15">
        <v>54.731182795698928</v>
      </c>
      <c r="D15">
        <v>543.22580645161293</v>
      </c>
      <c r="E15">
        <v>180.98924731182797</v>
      </c>
      <c r="F15">
        <v>397.48387096774195</v>
      </c>
    </row>
    <row r="16" spans="1:6" x14ac:dyDescent="0.3">
      <c r="A16" s="4" t="s">
        <v>10</v>
      </c>
      <c r="B16">
        <v>86.280365296803652</v>
      </c>
      <c r="C16">
        <v>53.547945205479451</v>
      </c>
      <c r="D16">
        <v>540.45114155251144</v>
      </c>
      <c r="E16">
        <v>218.46666666666667</v>
      </c>
      <c r="F16">
        <v>391.62648401826482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11"/>
  <sheetViews>
    <sheetView topLeftCell="A4" zoomScale="76" workbookViewId="0">
      <selection activeCell="D16" sqref="D16"/>
    </sheetView>
  </sheetViews>
  <sheetFormatPr defaultRowHeight="14" x14ac:dyDescent="0.3"/>
  <cols>
    <col min="1" max="1" width="13.08203125" customWidth="1"/>
    <col min="2" max="2" width="16.33203125" bestFit="1" customWidth="1"/>
    <col min="3" max="3" width="14.9140625" bestFit="1" customWidth="1"/>
    <col min="4" max="4" width="18.33203125" bestFit="1" customWidth="1"/>
    <col min="5" max="5" width="20.6640625" bestFit="1" customWidth="1"/>
    <col min="6" max="6" width="17.33203125" bestFit="1" customWidth="1"/>
  </cols>
  <sheetData>
    <row r="3" spans="1:6" x14ac:dyDescent="0.3">
      <c r="A3" s="2" t="s">
        <v>9</v>
      </c>
      <c r="B3" t="s">
        <v>15</v>
      </c>
      <c r="C3" t="s">
        <v>16</v>
      </c>
      <c r="D3" t="s">
        <v>25</v>
      </c>
      <c r="E3" t="s">
        <v>26</v>
      </c>
      <c r="F3" t="s">
        <v>27</v>
      </c>
    </row>
    <row r="4" spans="1:6" x14ac:dyDescent="0.3">
      <c r="A4" s="3" t="s">
        <v>23</v>
      </c>
      <c r="B4">
        <v>96.5</v>
      </c>
      <c r="C4">
        <v>59.467948717948715</v>
      </c>
      <c r="D4">
        <v>593.89743589743591</v>
      </c>
      <c r="E4">
        <v>240.28205128205127</v>
      </c>
      <c r="F4">
        <v>434.5128205128205</v>
      </c>
    </row>
    <row r="5" spans="1:6" x14ac:dyDescent="0.3">
      <c r="A5" s="3" t="s">
        <v>17</v>
      </c>
      <c r="B5">
        <v>78.583333333333329</v>
      </c>
      <c r="C5">
        <v>48.192307692307693</v>
      </c>
      <c r="D5">
        <v>482.09615384615387</v>
      </c>
      <c r="E5">
        <v>195.36538461538461</v>
      </c>
      <c r="F5">
        <v>353.75641025641028</v>
      </c>
    </row>
    <row r="6" spans="1:6" x14ac:dyDescent="0.3">
      <c r="A6" s="3" t="s">
        <v>18</v>
      </c>
      <c r="B6">
        <v>76.936305732484072</v>
      </c>
      <c r="C6">
        <v>46.764331210191081</v>
      </c>
      <c r="D6">
        <v>480.62420382165607</v>
      </c>
      <c r="E6">
        <v>198.57324840764332</v>
      </c>
      <c r="F6">
        <v>348.36305732484078</v>
      </c>
    </row>
    <row r="7" spans="1:6" x14ac:dyDescent="0.3">
      <c r="A7" s="3" t="s">
        <v>19</v>
      </c>
      <c r="B7">
        <v>76.343949044585983</v>
      </c>
      <c r="C7">
        <v>47.751592356687901</v>
      </c>
      <c r="D7">
        <v>486.86624203821657</v>
      </c>
      <c r="E7">
        <v>198.21019108280254</v>
      </c>
      <c r="F7">
        <v>347.52866242038215</v>
      </c>
    </row>
    <row r="8" spans="1:6" x14ac:dyDescent="0.3">
      <c r="A8" s="3" t="s">
        <v>20</v>
      </c>
      <c r="B8">
        <v>77.375796178343947</v>
      </c>
      <c r="C8">
        <v>48.108280254777071</v>
      </c>
      <c r="D8">
        <v>488.67515923566879</v>
      </c>
      <c r="E8">
        <v>197.171974522293</v>
      </c>
      <c r="F8">
        <v>362.94267515923565</v>
      </c>
    </row>
    <row r="9" spans="1:6" x14ac:dyDescent="0.3">
      <c r="A9" s="3" t="s">
        <v>21</v>
      </c>
      <c r="B9">
        <v>94.679487179487182</v>
      </c>
      <c r="C9">
        <v>59.685897435897438</v>
      </c>
      <c r="D9">
        <v>597.33974358974353</v>
      </c>
      <c r="E9">
        <v>235.00641025641025</v>
      </c>
      <c r="F9">
        <v>427.03205128205127</v>
      </c>
    </row>
    <row r="10" spans="1:6" x14ac:dyDescent="0.3">
      <c r="A10" s="3" t="s">
        <v>22</v>
      </c>
      <c r="B10">
        <v>103.72435897435898</v>
      </c>
      <c r="C10">
        <v>64.980769230769226</v>
      </c>
      <c r="D10">
        <v>654.71794871794873</v>
      </c>
      <c r="E10">
        <v>265.05128205128204</v>
      </c>
      <c r="F10">
        <v>467.99358974358972</v>
      </c>
    </row>
    <row r="11" spans="1:6" x14ac:dyDescent="0.3">
      <c r="A11" s="3" t="s">
        <v>10</v>
      </c>
      <c r="B11">
        <v>86.280365296803652</v>
      </c>
      <c r="C11">
        <v>53.547945205479451</v>
      </c>
      <c r="D11">
        <v>540.45114155251144</v>
      </c>
      <c r="E11">
        <v>218.46666666666667</v>
      </c>
      <c r="F11">
        <v>391.62648401826482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6"/>
  <sheetViews>
    <sheetView workbookViewId="0">
      <selection activeCell="D25" sqref="D25"/>
    </sheetView>
  </sheetViews>
  <sheetFormatPr defaultRowHeight="14" x14ac:dyDescent="0.3"/>
  <cols>
    <col min="1" max="1" width="13.08203125" customWidth="1"/>
    <col min="2" max="2" width="16.33203125" bestFit="1" customWidth="1"/>
    <col min="3" max="3" width="14.9140625" customWidth="1"/>
    <col min="4" max="4" width="18.33203125" customWidth="1"/>
    <col min="5" max="5" width="20.6640625" bestFit="1" customWidth="1"/>
    <col min="6" max="6" width="17.33203125" bestFit="1" customWidth="1"/>
  </cols>
  <sheetData>
    <row r="3" spans="1:6" x14ac:dyDescent="0.3">
      <c r="A3" s="2" t="s">
        <v>9</v>
      </c>
      <c r="B3" t="s">
        <v>15</v>
      </c>
      <c r="C3" t="s">
        <v>16</v>
      </c>
      <c r="D3" t="s">
        <v>25</v>
      </c>
      <c r="E3" t="s">
        <v>26</v>
      </c>
      <c r="F3" t="s">
        <v>27</v>
      </c>
    </row>
    <row r="4" spans="1:6" x14ac:dyDescent="0.3">
      <c r="A4" s="3" t="s">
        <v>8</v>
      </c>
      <c r="B4">
        <v>85.102538071065993</v>
      </c>
      <c r="C4">
        <v>52.837563451776653</v>
      </c>
      <c r="D4">
        <v>531.81827411167512</v>
      </c>
      <c r="E4">
        <v>214.48121827411168</v>
      </c>
      <c r="F4">
        <v>386.44873096446702</v>
      </c>
    </row>
    <row r="5" spans="1:6" x14ac:dyDescent="0.3">
      <c r="A5" s="3" t="s">
        <v>7</v>
      </c>
      <c r="B5">
        <v>96.827272727272728</v>
      </c>
      <c r="C5">
        <v>59.909090909090907</v>
      </c>
      <c r="D5">
        <v>617.75454545454545</v>
      </c>
      <c r="E5">
        <v>254.15454545454546</v>
      </c>
      <c r="F5">
        <v>437.9909090909091</v>
      </c>
    </row>
    <row r="6" spans="1:6" x14ac:dyDescent="0.3">
      <c r="A6" s="3" t="s">
        <v>10</v>
      </c>
      <c r="B6">
        <v>86.280365296803652</v>
      </c>
      <c r="C6">
        <v>53.547945205479451</v>
      </c>
      <c r="D6">
        <v>540.45114155251144</v>
      </c>
      <c r="E6">
        <v>218.46666666666667</v>
      </c>
      <c r="F6">
        <v>391.62648401826482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L10"/>
  <sheetViews>
    <sheetView topLeftCell="A3" workbookViewId="0">
      <selection activeCell="D29" sqref="D29"/>
    </sheetView>
  </sheetViews>
  <sheetFormatPr defaultRowHeight="14" x14ac:dyDescent="0.3"/>
  <cols>
    <col min="1" max="1" width="20.6640625" customWidth="1"/>
    <col min="2" max="2" width="16.33203125" customWidth="1"/>
    <col min="3" max="38" width="12" customWidth="1"/>
    <col min="39" max="41" width="8.6640625" customWidth="1"/>
    <col min="42" max="60" width="9.6640625" customWidth="1"/>
    <col min="61" max="69" width="8.6640625" customWidth="1"/>
    <col min="70" max="91" width="9.6640625" bestFit="1" customWidth="1"/>
    <col min="92" max="100" width="8.6640625" customWidth="1"/>
    <col min="101" max="121" width="9.6640625" bestFit="1" customWidth="1"/>
    <col min="122" max="130" width="8.6640625" customWidth="1"/>
    <col min="131" max="152" width="9.6640625" bestFit="1" customWidth="1"/>
    <col min="153" max="161" width="8.6640625" customWidth="1"/>
    <col min="162" max="182" width="9.6640625" bestFit="1" customWidth="1"/>
    <col min="183" max="191" width="8.6640625" customWidth="1"/>
    <col min="192" max="213" width="9.6640625" bestFit="1" customWidth="1"/>
    <col min="214" max="222" width="8.6640625" customWidth="1"/>
    <col min="223" max="244" width="9.6640625" bestFit="1" customWidth="1"/>
    <col min="245" max="253" width="8.6640625" customWidth="1"/>
    <col min="254" max="283" width="9.6640625" bestFit="1" customWidth="1"/>
    <col min="284" max="305" width="10.6640625" bestFit="1" customWidth="1"/>
    <col min="306" max="314" width="9.6640625" bestFit="1" customWidth="1"/>
    <col min="315" max="335" width="10.6640625" bestFit="1" customWidth="1"/>
    <col min="336" max="344" width="9.6640625" bestFit="1" customWidth="1"/>
    <col min="345" max="366" width="10.6640625" bestFit="1" customWidth="1"/>
    <col min="367" max="375" width="8.6640625" customWidth="1"/>
    <col min="376" max="397" width="9.6640625" bestFit="1" customWidth="1"/>
    <col min="398" max="406" width="8.6640625" customWidth="1"/>
    <col min="407" max="425" width="9.6640625" bestFit="1" customWidth="1"/>
    <col min="426" max="434" width="8.6640625" customWidth="1"/>
    <col min="435" max="456" width="9.6640625" bestFit="1" customWidth="1"/>
    <col min="457" max="465" width="8.6640625" customWidth="1"/>
    <col min="466" max="486" width="9.6640625" bestFit="1" customWidth="1"/>
    <col min="487" max="495" width="8.6640625" customWidth="1"/>
    <col min="496" max="517" width="9.6640625" bestFit="1" customWidth="1"/>
    <col min="518" max="526" width="8.6640625" customWidth="1"/>
    <col min="527" max="547" width="9.6640625" bestFit="1" customWidth="1"/>
    <col min="548" max="556" width="8.6640625" customWidth="1"/>
    <col min="557" max="578" width="9.6640625" bestFit="1" customWidth="1"/>
    <col min="579" max="587" width="8.6640625" customWidth="1"/>
    <col min="588" max="609" width="9.6640625" bestFit="1" customWidth="1"/>
    <col min="610" max="618" width="8.6640625" customWidth="1"/>
    <col min="619" max="648" width="9.6640625" bestFit="1" customWidth="1"/>
    <col min="649" max="670" width="10.6640625" bestFit="1" customWidth="1"/>
    <col min="671" max="679" width="9.6640625" bestFit="1" customWidth="1"/>
    <col min="680" max="700" width="10.6640625" bestFit="1" customWidth="1"/>
    <col min="701" max="709" width="9.6640625" bestFit="1" customWidth="1"/>
    <col min="710" max="731" width="10.6640625" bestFit="1" customWidth="1"/>
    <col min="732" max="740" width="8.6640625" customWidth="1"/>
    <col min="741" max="762" width="9.6640625" bestFit="1" customWidth="1"/>
    <col min="763" max="771" width="8.6640625" customWidth="1"/>
    <col min="772" max="790" width="9.6640625" bestFit="1" customWidth="1"/>
    <col min="791" max="799" width="8.6640625" customWidth="1"/>
    <col min="800" max="821" width="9.6640625" bestFit="1" customWidth="1"/>
    <col min="822" max="830" width="8.6640625" customWidth="1"/>
    <col min="831" max="851" width="9.6640625" bestFit="1" customWidth="1"/>
    <col min="852" max="860" width="8.6640625" customWidth="1"/>
    <col min="861" max="882" width="9.6640625" bestFit="1" customWidth="1"/>
    <col min="883" max="891" width="8.6640625" customWidth="1"/>
    <col min="892" max="912" width="9.6640625" bestFit="1" customWidth="1"/>
    <col min="913" max="921" width="8.6640625" customWidth="1"/>
    <col min="922" max="943" width="9.6640625" bestFit="1" customWidth="1"/>
    <col min="944" max="952" width="8.6640625" customWidth="1"/>
    <col min="953" max="974" width="9.6640625" bestFit="1" customWidth="1"/>
    <col min="975" max="983" width="8.6640625" customWidth="1"/>
    <col min="984" max="1013" width="9.6640625" bestFit="1" customWidth="1"/>
    <col min="1014" max="1035" width="10.6640625" bestFit="1" customWidth="1"/>
    <col min="1036" max="1044" width="9.6640625" bestFit="1" customWidth="1"/>
    <col min="1045" max="1065" width="10.6640625" bestFit="1" customWidth="1"/>
    <col min="1066" max="1074" width="9.6640625" bestFit="1" customWidth="1"/>
    <col min="1075" max="1096" width="10.6640625" bestFit="1" customWidth="1"/>
    <col min="1097" max="1097" width="12" bestFit="1" customWidth="1"/>
  </cols>
  <sheetData>
    <row r="3" spans="1:38" x14ac:dyDescent="0.3">
      <c r="B3" s="2" t="s">
        <v>11</v>
      </c>
    </row>
    <row r="4" spans="1:38" x14ac:dyDescent="0.3">
      <c r="B4" t="s">
        <v>12</v>
      </c>
      <c r="N4" t="s">
        <v>13</v>
      </c>
      <c r="Z4" t="s">
        <v>14</v>
      </c>
      <c r="AL4" t="s">
        <v>10</v>
      </c>
    </row>
    <row r="5" spans="1:38" x14ac:dyDescent="0.3">
      <c r="A5" s="2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36</v>
      </c>
      <c r="J5" s="1" t="s">
        <v>37</v>
      </c>
      <c r="K5" s="1" t="s">
        <v>38</v>
      </c>
      <c r="L5" s="1" t="s">
        <v>39</v>
      </c>
      <c r="M5" s="1" t="s">
        <v>40</v>
      </c>
      <c r="N5" s="1" t="s">
        <v>29</v>
      </c>
      <c r="O5" s="1" t="s">
        <v>30</v>
      </c>
      <c r="P5" s="1" t="s">
        <v>31</v>
      </c>
      <c r="Q5" s="1" t="s">
        <v>32</v>
      </c>
      <c r="R5" s="1" t="s">
        <v>33</v>
      </c>
      <c r="S5" s="1" t="s">
        <v>34</v>
      </c>
      <c r="T5" s="1" t="s">
        <v>35</v>
      </c>
      <c r="U5" s="1" t="s">
        <v>36</v>
      </c>
      <c r="V5" s="1" t="s">
        <v>37</v>
      </c>
      <c r="W5" s="1" t="s">
        <v>38</v>
      </c>
      <c r="X5" s="1" t="s">
        <v>39</v>
      </c>
      <c r="Y5" s="1" t="s">
        <v>40</v>
      </c>
      <c r="Z5" s="1" t="s">
        <v>29</v>
      </c>
      <c r="AA5" s="1" t="s">
        <v>30</v>
      </c>
      <c r="AB5" s="1" t="s">
        <v>31</v>
      </c>
      <c r="AC5" s="1" t="s">
        <v>32</v>
      </c>
      <c r="AD5" s="1" t="s">
        <v>33</v>
      </c>
      <c r="AE5" s="1" t="s">
        <v>34</v>
      </c>
      <c r="AF5" s="1" t="s">
        <v>35</v>
      </c>
      <c r="AG5" s="1" t="s">
        <v>36</v>
      </c>
      <c r="AH5" s="1" t="s">
        <v>37</v>
      </c>
      <c r="AI5" s="1" t="s">
        <v>38</v>
      </c>
      <c r="AJ5" s="1" t="s">
        <v>39</v>
      </c>
      <c r="AK5" s="1" t="s">
        <v>40</v>
      </c>
    </row>
    <row r="6" spans="1:38" x14ac:dyDescent="0.3">
      <c r="A6" s="3" t="s">
        <v>15</v>
      </c>
      <c r="B6">
        <v>79.548387096774192</v>
      </c>
      <c r="C6">
        <v>77.678571428571431</v>
      </c>
      <c r="D6">
        <v>85.322580645161295</v>
      </c>
      <c r="E6">
        <v>81.400000000000006</v>
      </c>
      <c r="F6">
        <v>84.032258064516128</v>
      </c>
      <c r="G6">
        <v>80.766666666666666</v>
      </c>
      <c r="H6">
        <v>85.451612903225808</v>
      </c>
      <c r="I6">
        <v>75.258064516129039</v>
      </c>
      <c r="J6">
        <v>79.166666666666671</v>
      </c>
      <c r="K6">
        <v>80.870967741935488</v>
      </c>
      <c r="L6">
        <v>89.566666666666663</v>
      </c>
      <c r="M6">
        <v>82.774193548387103</v>
      </c>
      <c r="N6">
        <v>82.354838709677423</v>
      </c>
      <c r="O6">
        <v>82.964285714285708</v>
      </c>
      <c r="P6">
        <v>82.838709677419359</v>
      </c>
      <c r="Q6">
        <v>88.13333333333334</v>
      </c>
      <c r="R6">
        <v>92.387096774193552</v>
      </c>
      <c r="S6">
        <v>86.3</v>
      </c>
      <c r="T6">
        <v>84.967741935483872</v>
      </c>
      <c r="U6">
        <v>91.387096774193552</v>
      </c>
      <c r="V6">
        <v>89.13333333333334</v>
      </c>
      <c r="W6">
        <v>87.387096774193552</v>
      </c>
      <c r="X6">
        <v>86.8</v>
      </c>
      <c r="Y6">
        <v>87.870967741935488</v>
      </c>
      <c r="Z6">
        <v>87.322580645161295</v>
      </c>
      <c r="AA6">
        <v>92.535714285714292</v>
      </c>
      <c r="AB6">
        <v>85</v>
      </c>
      <c r="AC6">
        <v>83.833333333333329</v>
      </c>
      <c r="AD6">
        <v>93.258064516129039</v>
      </c>
      <c r="AE6">
        <v>91.6</v>
      </c>
      <c r="AF6">
        <v>90.387096774193552</v>
      </c>
      <c r="AG6">
        <v>88.129032258064512</v>
      </c>
      <c r="AH6">
        <v>93.1</v>
      </c>
      <c r="AI6">
        <v>91.129032258064512</v>
      </c>
      <c r="AJ6">
        <v>91.8</v>
      </c>
      <c r="AK6">
        <v>93.290322580645167</v>
      </c>
      <c r="AL6">
        <v>86.280365296803652</v>
      </c>
    </row>
    <row r="7" spans="1:38" x14ac:dyDescent="0.3">
      <c r="A7" s="3" t="s">
        <v>16</v>
      </c>
      <c r="B7">
        <v>49.645161290322584</v>
      </c>
      <c r="C7">
        <v>54.142857142857146</v>
      </c>
      <c r="D7">
        <v>48.193548387096776</v>
      </c>
      <c r="E7">
        <v>52.5</v>
      </c>
      <c r="F7">
        <v>52.806451612903224</v>
      </c>
      <c r="G7">
        <v>56.6</v>
      </c>
      <c r="H7">
        <v>54.387096774193552</v>
      </c>
      <c r="I7">
        <v>53.967741935483872</v>
      </c>
      <c r="J7">
        <v>49.5</v>
      </c>
      <c r="K7">
        <v>53.387096774193552</v>
      </c>
      <c r="L7">
        <v>54.333333333333336</v>
      </c>
      <c r="M7">
        <v>52.58064516129032</v>
      </c>
      <c r="N7">
        <v>53.967741935483872</v>
      </c>
      <c r="O7">
        <v>52.892857142857146</v>
      </c>
      <c r="P7">
        <v>55.645161290322584</v>
      </c>
      <c r="Q7">
        <v>48.6</v>
      </c>
      <c r="R7">
        <v>50.87096774193548</v>
      </c>
      <c r="S7">
        <v>54.6</v>
      </c>
      <c r="T7">
        <v>50.967741935483872</v>
      </c>
      <c r="U7">
        <v>54.258064516129032</v>
      </c>
      <c r="V7">
        <v>54.3</v>
      </c>
      <c r="W7">
        <v>54.838709677419352</v>
      </c>
      <c r="X7">
        <v>56.466666666666669</v>
      </c>
      <c r="Y7">
        <v>57.41935483870968</v>
      </c>
      <c r="Z7">
        <v>51.322580645161288</v>
      </c>
      <c r="AA7">
        <v>53.928571428571431</v>
      </c>
      <c r="AB7">
        <v>57.41935483870968</v>
      </c>
      <c r="AC7">
        <v>53.8</v>
      </c>
      <c r="AD7">
        <v>52.645161290322584</v>
      </c>
      <c r="AE7">
        <v>53.733333333333334</v>
      </c>
      <c r="AF7">
        <v>52.096774193548384</v>
      </c>
      <c r="AG7">
        <v>57.258064516129032</v>
      </c>
      <c r="AH7">
        <v>53.266666666666666</v>
      </c>
      <c r="AI7">
        <v>56.838709677419352</v>
      </c>
      <c r="AJ7">
        <v>54.366666666666667</v>
      </c>
      <c r="AK7">
        <v>54.193548387096776</v>
      </c>
      <c r="AL7">
        <v>53.547945205479451</v>
      </c>
    </row>
    <row r="8" spans="1:38" x14ac:dyDescent="0.3">
      <c r="A8" s="3" t="s">
        <v>25</v>
      </c>
      <c r="B8">
        <v>514.51612903225805</v>
      </c>
      <c r="C8">
        <v>526.64285714285711</v>
      </c>
      <c r="D8">
        <v>528.48387096774195</v>
      </c>
      <c r="E8">
        <v>501.6</v>
      </c>
      <c r="F8">
        <v>498.38709677419354</v>
      </c>
      <c r="G8">
        <v>525.20000000000005</v>
      </c>
      <c r="H8">
        <v>532.77419354838707</v>
      </c>
      <c r="I8">
        <v>496.83870967741933</v>
      </c>
      <c r="J8">
        <v>499.33333333333331</v>
      </c>
      <c r="K8">
        <v>561.83870967741939</v>
      </c>
      <c r="L8">
        <v>588.13333333333333</v>
      </c>
      <c r="M8">
        <v>506.83870967741933</v>
      </c>
      <c r="N8">
        <v>517.16129032258061</v>
      </c>
      <c r="O8">
        <v>509.57142857142856</v>
      </c>
      <c r="P8">
        <v>585.74193548387098</v>
      </c>
      <c r="Q8">
        <v>518.06666666666672</v>
      </c>
      <c r="R8">
        <v>535.51612903225805</v>
      </c>
      <c r="S8">
        <v>521</v>
      </c>
      <c r="T8">
        <v>540.25806451612902</v>
      </c>
      <c r="U8">
        <v>556.54838709677415</v>
      </c>
      <c r="V8">
        <v>546.5</v>
      </c>
      <c r="W8">
        <v>540.64516129032256</v>
      </c>
      <c r="X8">
        <v>587.5333333333333</v>
      </c>
      <c r="Y8">
        <v>552.06451612903231</v>
      </c>
      <c r="Z8">
        <v>518.9677419354839</v>
      </c>
      <c r="AA8">
        <v>566.85714285714289</v>
      </c>
      <c r="AB8">
        <v>523.32258064516134</v>
      </c>
      <c r="AC8">
        <v>538.33333333333337</v>
      </c>
      <c r="AD8">
        <v>574.64516129032256</v>
      </c>
      <c r="AE8">
        <v>530.4</v>
      </c>
      <c r="AF8">
        <v>547.22580645161293</v>
      </c>
      <c r="AG8">
        <v>581.25806451612902</v>
      </c>
      <c r="AH8">
        <v>607.66666666666663</v>
      </c>
      <c r="AI8">
        <v>559.67741935483866</v>
      </c>
      <c r="AJ8">
        <v>544.9</v>
      </c>
      <c r="AK8">
        <v>570.77419354838707</v>
      </c>
      <c r="AL8">
        <v>540.45114155251144</v>
      </c>
    </row>
    <row r="9" spans="1:38" x14ac:dyDescent="0.3">
      <c r="A9" s="3" t="s">
        <v>26</v>
      </c>
      <c r="B9">
        <v>169.51612903225808</v>
      </c>
      <c r="C9">
        <v>184.46428571428572</v>
      </c>
      <c r="D9">
        <v>174</v>
      </c>
      <c r="E9">
        <v>203.36666666666667</v>
      </c>
      <c r="F9">
        <v>238.38709677419354</v>
      </c>
      <c r="G9">
        <v>263.89999999999998</v>
      </c>
      <c r="H9">
        <v>275.32258064516128</v>
      </c>
      <c r="I9">
        <v>275.32258064516128</v>
      </c>
      <c r="J9">
        <v>226.76666666666668</v>
      </c>
      <c r="K9">
        <v>201.32258064516128</v>
      </c>
      <c r="L9">
        <v>171.56666666666666</v>
      </c>
      <c r="M9">
        <v>179.25806451612902</v>
      </c>
      <c r="N9">
        <v>181.25806451612902</v>
      </c>
      <c r="O9">
        <v>167</v>
      </c>
      <c r="P9">
        <v>180.2258064516129</v>
      </c>
      <c r="Q9">
        <v>206.9</v>
      </c>
      <c r="R9">
        <v>238.45161290322579</v>
      </c>
      <c r="S9">
        <v>284.3</v>
      </c>
      <c r="T9">
        <v>289.12903225806451</v>
      </c>
      <c r="U9">
        <v>300.48387096774195</v>
      </c>
      <c r="V9">
        <v>215.3</v>
      </c>
      <c r="W9">
        <v>210.96774193548387</v>
      </c>
      <c r="X9">
        <v>169.56666666666666</v>
      </c>
      <c r="Y9">
        <v>184.90322580645162</v>
      </c>
      <c r="Z9">
        <v>163.90322580645162</v>
      </c>
      <c r="AA9">
        <v>173.25</v>
      </c>
      <c r="AB9">
        <v>191.90322580645162</v>
      </c>
      <c r="AC9">
        <v>223.6</v>
      </c>
      <c r="AD9">
        <v>246.83870967741936</v>
      </c>
      <c r="AE9">
        <v>284.16666666666669</v>
      </c>
      <c r="AF9">
        <v>295.35483870967744</v>
      </c>
      <c r="AG9">
        <v>286.25806451612902</v>
      </c>
      <c r="AH9">
        <v>215.83333333333334</v>
      </c>
      <c r="AI9">
        <v>226.83870967741936</v>
      </c>
      <c r="AJ9">
        <v>174.3</v>
      </c>
      <c r="AK9">
        <v>178.80645161290323</v>
      </c>
      <c r="AL9">
        <v>218.46666666666667</v>
      </c>
    </row>
    <row r="10" spans="1:38" x14ac:dyDescent="0.3">
      <c r="A10" s="3" t="s">
        <v>27</v>
      </c>
      <c r="B10">
        <v>378.61290322580646</v>
      </c>
      <c r="C10">
        <v>392.42857142857144</v>
      </c>
      <c r="D10">
        <v>373.96774193548384</v>
      </c>
      <c r="E10">
        <v>367.86666666666667</v>
      </c>
      <c r="F10">
        <v>360.54838709677421</v>
      </c>
      <c r="G10">
        <v>373.8</v>
      </c>
      <c r="H10">
        <v>399</v>
      </c>
      <c r="I10">
        <v>371.06451612903226</v>
      </c>
      <c r="J10">
        <v>353.06666666666666</v>
      </c>
      <c r="K10">
        <v>364.03225806451616</v>
      </c>
      <c r="L10">
        <v>405.26666666666665</v>
      </c>
      <c r="M10">
        <v>387.77419354838707</v>
      </c>
      <c r="N10">
        <v>418.09677419354841</v>
      </c>
      <c r="O10">
        <v>414.46428571428572</v>
      </c>
      <c r="P10">
        <v>400.51612903225805</v>
      </c>
      <c r="Q10">
        <v>386.46666666666664</v>
      </c>
      <c r="R10">
        <v>353.22580645161293</v>
      </c>
      <c r="S10">
        <v>409.03333333333336</v>
      </c>
      <c r="T10">
        <v>377.77419354838707</v>
      </c>
      <c r="U10">
        <v>440.06451612903226</v>
      </c>
      <c r="V10">
        <v>382.06666666666666</v>
      </c>
      <c r="W10">
        <v>392.58064516129031</v>
      </c>
      <c r="X10">
        <v>379.2</v>
      </c>
      <c r="Y10">
        <v>382.32258064516128</v>
      </c>
      <c r="Z10">
        <v>398.09677419354841</v>
      </c>
      <c r="AA10">
        <v>390.03571428571428</v>
      </c>
      <c r="AB10">
        <v>397.03225806451616</v>
      </c>
      <c r="AC10">
        <v>397.33333333333331</v>
      </c>
      <c r="AD10">
        <v>395.77419354838707</v>
      </c>
      <c r="AE10">
        <v>381.76666666666665</v>
      </c>
      <c r="AF10">
        <v>417.25806451612902</v>
      </c>
      <c r="AG10">
        <v>407.70967741935482</v>
      </c>
      <c r="AH10">
        <v>400.9</v>
      </c>
      <c r="AI10">
        <v>421.38709677419354</v>
      </c>
      <c r="AJ10">
        <v>405.96666666666664</v>
      </c>
      <c r="AK10">
        <v>422.35483870967744</v>
      </c>
      <c r="AL10">
        <v>391.62648401826482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F43"/>
  <sheetViews>
    <sheetView topLeftCell="A3" workbookViewId="0">
      <selection activeCell="I21" sqref="I21"/>
    </sheetView>
  </sheetViews>
  <sheetFormatPr defaultRowHeight="14" x14ac:dyDescent="0.3"/>
  <cols>
    <col min="1" max="1" width="13.08203125" customWidth="1"/>
    <col min="2" max="2" width="16.33203125" customWidth="1"/>
    <col min="3" max="3" width="14.9140625" customWidth="1"/>
    <col min="4" max="4" width="18.33203125" customWidth="1"/>
    <col min="5" max="5" width="20.6640625" customWidth="1"/>
    <col min="6" max="6" width="17.33203125" customWidth="1"/>
    <col min="7" max="7" width="16.33203125" bestFit="1" customWidth="1"/>
    <col min="8" max="8" width="14.9140625" bestFit="1" customWidth="1"/>
    <col min="9" max="9" width="18.33203125" bestFit="1" customWidth="1"/>
    <col min="10" max="10" width="20.6640625" bestFit="1" customWidth="1"/>
    <col min="11" max="11" width="17.33203125" bestFit="1" customWidth="1"/>
    <col min="12" max="12" width="16.33203125" bestFit="1" customWidth="1"/>
    <col min="13" max="13" width="14.9140625" bestFit="1" customWidth="1"/>
    <col min="14" max="14" width="18.33203125" customWidth="1"/>
    <col min="15" max="15" width="20.6640625" bestFit="1" customWidth="1"/>
    <col min="16" max="16" width="17.33203125" bestFit="1" customWidth="1"/>
    <col min="17" max="17" width="16.33203125" bestFit="1" customWidth="1"/>
    <col min="18" max="18" width="14.9140625" bestFit="1" customWidth="1"/>
    <col min="19" max="19" width="18.33203125" bestFit="1" customWidth="1"/>
    <col min="20" max="20" width="20.6640625" bestFit="1" customWidth="1"/>
    <col min="21" max="21" width="17.33203125" bestFit="1" customWidth="1"/>
    <col min="22" max="22" width="16.33203125" bestFit="1" customWidth="1"/>
    <col min="23" max="23" width="14.9140625" bestFit="1" customWidth="1"/>
    <col min="24" max="24" width="18.33203125" bestFit="1" customWidth="1"/>
    <col min="25" max="25" width="20.6640625" bestFit="1" customWidth="1"/>
    <col min="26" max="26" width="17.33203125" customWidth="1"/>
    <col min="27" max="27" width="16.33203125" bestFit="1" customWidth="1"/>
    <col min="28" max="28" width="14.9140625" bestFit="1" customWidth="1"/>
    <col min="29" max="29" width="18.33203125" bestFit="1" customWidth="1"/>
    <col min="30" max="30" width="20.6640625" bestFit="1" customWidth="1"/>
    <col min="31" max="31" width="17.33203125" bestFit="1" customWidth="1"/>
    <col min="32" max="32" width="16.33203125" bestFit="1" customWidth="1"/>
    <col min="33" max="33" width="14.9140625" bestFit="1" customWidth="1"/>
    <col min="34" max="34" width="18.33203125" bestFit="1" customWidth="1"/>
    <col min="35" max="35" width="20.6640625" bestFit="1" customWidth="1"/>
    <col min="36" max="36" width="17.33203125" bestFit="1" customWidth="1"/>
    <col min="37" max="37" width="16.33203125" bestFit="1" customWidth="1"/>
    <col min="38" max="38" width="14.9140625" customWidth="1"/>
    <col min="39" max="39" width="18.33203125" bestFit="1" customWidth="1"/>
    <col min="40" max="40" width="20.6640625" bestFit="1" customWidth="1"/>
    <col min="41" max="41" width="17.33203125" bestFit="1" customWidth="1"/>
    <col min="42" max="42" width="16.33203125" bestFit="1" customWidth="1"/>
    <col min="43" max="43" width="14.9140625" bestFit="1" customWidth="1"/>
    <col min="44" max="44" width="18.33203125" bestFit="1" customWidth="1"/>
    <col min="45" max="45" width="20.6640625" bestFit="1" customWidth="1"/>
    <col min="46" max="46" width="17.33203125" bestFit="1" customWidth="1"/>
    <col min="47" max="47" width="16.33203125" bestFit="1" customWidth="1"/>
    <col min="48" max="48" width="14.9140625" bestFit="1" customWidth="1"/>
    <col min="49" max="49" width="18.33203125" bestFit="1" customWidth="1"/>
    <col min="50" max="50" width="20.6640625" bestFit="1" customWidth="1"/>
    <col min="51" max="51" width="17.33203125" bestFit="1" customWidth="1"/>
    <col min="52" max="52" width="16.33203125" bestFit="1" customWidth="1"/>
    <col min="53" max="53" width="14.9140625" bestFit="1" customWidth="1"/>
    <col min="54" max="54" width="18.33203125" bestFit="1" customWidth="1"/>
    <col min="55" max="55" width="20.6640625" bestFit="1" customWidth="1"/>
    <col min="56" max="56" width="17.33203125" bestFit="1" customWidth="1"/>
    <col min="57" max="57" width="16.33203125" bestFit="1" customWidth="1"/>
    <col min="58" max="58" width="14.9140625" bestFit="1" customWidth="1"/>
    <col min="59" max="59" width="18.33203125" bestFit="1" customWidth="1"/>
    <col min="60" max="60" width="20.6640625" bestFit="1" customWidth="1"/>
    <col min="61" max="61" width="17.33203125" bestFit="1" customWidth="1"/>
    <col min="62" max="62" width="21.4140625" bestFit="1" customWidth="1"/>
    <col min="63" max="63" width="19.9140625" bestFit="1" customWidth="1"/>
    <col min="64" max="64" width="23.33203125" bestFit="1" customWidth="1"/>
    <col min="65" max="65" width="25.9140625" bestFit="1" customWidth="1"/>
    <col min="66" max="66" width="22.33203125" bestFit="1" customWidth="1"/>
  </cols>
  <sheetData>
    <row r="3" spans="1:6" x14ac:dyDescent="0.3">
      <c r="A3" s="2" t="s">
        <v>9</v>
      </c>
      <c r="B3" t="s">
        <v>15</v>
      </c>
      <c r="C3" t="s">
        <v>16</v>
      </c>
      <c r="D3" t="s">
        <v>25</v>
      </c>
      <c r="E3" t="s">
        <v>26</v>
      </c>
      <c r="F3" t="s">
        <v>27</v>
      </c>
    </row>
    <row r="4" spans="1:6" x14ac:dyDescent="0.3">
      <c r="A4" s="3" t="s">
        <v>12</v>
      </c>
    </row>
    <row r="5" spans="1:6" x14ac:dyDescent="0.3">
      <c r="A5" s="5" t="s">
        <v>29</v>
      </c>
      <c r="B5">
        <v>79.548387096774192</v>
      </c>
      <c r="C5">
        <v>49.645161290322584</v>
      </c>
      <c r="D5">
        <v>514.51612903225805</v>
      </c>
      <c r="E5">
        <v>169.51612903225808</v>
      </c>
      <c r="F5">
        <v>378.61290322580646</v>
      </c>
    </row>
    <row r="6" spans="1:6" x14ac:dyDescent="0.3">
      <c r="A6" s="5" t="s">
        <v>30</v>
      </c>
      <c r="B6">
        <v>77.678571428571431</v>
      </c>
      <c r="C6">
        <v>54.142857142857146</v>
      </c>
      <c r="D6">
        <v>526.64285714285711</v>
      </c>
      <c r="E6">
        <v>184.46428571428572</v>
      </c>
      <c r="F6">
        <v>392.42857142857144</v>
      </c>
    </row>
    <row r="7" spans="1:6" x14ac:dyDescent="0.3">
      <c r="A7" s="5" t="s">
        <v>31</v>
      </c>
      <c r="B7">
        <v>85.322580645161295</v>
      </c>
      <c r="C7">
        <v>48.193548387096776</v>
      </c>
      <c r="D7">
        <v>528.48387096774195</v>
      </c>
      <c r="E7">
        <v>174</v>
      </c>
      <c r="F7">
        <v>373.96774193548384</v>
      </c>
    </row>
    <row r="8" spans="1:6" x14ac:dyDescent="0.3">
      <c r="A8" s="5" t="s">
        <v>32</v>
      </c>
      <c r="B8">
        <v>81.400000000000006</v>
      </c>
      <c r="C8">
        <v>52.5</v>
      </c>
      <c r="D8">
        <v>501.6</v>
      </c>
      <c r="E8">
        <v>203.36666666666667</v>
      </c>
      <c r="F8">
        <v>367.86666666666667</v>
      </c>
    </row>
    <row r="9" spans="1:6" x14ac:dyDescent="0.3">
      <c r="A9" s="5" t="s">
        <v>33</v>
      </c>
      <c r="B9">
        <v>84.032258064516128</v>
      </c>
      <c r="C9">
        <v>52.806451612903224</v>
      </c>
      <c r="D9">
        <v>498.38709677419354</v>
      </c>
      <c r="E9">
        <v>238.38709677419354</v>
      </c>
      <c r="F9">
        <v>360.54838709677421</v>
      </c>
    </row>
    <row r="10" spans="1:6" x14ac:dyDescent="0.3">
      <c r="A10" s="5" t="s">
        <v>34</v>
      </c>
      <c r="B10">
        <v>80.766666666666666</v>
      </c>
      <c r="C10">
        <v>56.6</v>
      </c>
      <c r="D10">
        <v>525.20000000000005</v>
      </c>
      <c r="E10">
        <v>263.89999999999998</v>
      </c>
      <c r="F10">
        <v>373.8</v>
      </c>
    </row>
    <row r="11" spans="1:6" x14ac:dyDescent="0.3">
      <c r="A11" s="5" t="s">
        <v>35</v>
      </c>
      <c r="B11">
        <v>85.451612903225808</v>
      </c>
      <c r="C11">
        <v>54.387096774193552</v>
      </c>
      <c r="D11">
        <v>532.77419354838707</v>
      </c>
      <c r="E11">
        <v>275.32258064516128</v>
      </c>
      <c r="F11">
        <v>399</v>
      </c>
    </row>
    <row r="12" spans="1:6" x14ac:dyDescent="0.3">
      <c r="A12" s="5" t="s">
        <v>36</v>
      </c>
      <c r="B12">
        <v>75.258064516129039</v>
      </c>
      <c r="C12">
        <v>53.967741935483872</v>
      </c>
      <c r="D12">
        <v>496.83870967741933</v>
      </c>
      <c r="E12">
        <v>275.32258064516128</v>
      </c>
      <c r="F12">
        <v>371.06451612903226</v>
      </c>
    </row>
    <row r="13" spans="1:6" x14ac:dyDescent="0.3">
      <c r="A13" s="5" t="s">
        <v>37</v>
      </c>
      <c r="B13">
        <v>79.166666666666671</v>
      </c>
      <c r="C13">
        <v>49.5</v>
      </c>
      <c r="D13">
        <v>499.33333333333331</v>
      </c>
      <c r="E13">
        <v>226.76666666666668</v>
      </c>
      <c r="F13">
        <v>353.06666666666666</v>
      </c>
    </row>
    <row r="14" spans="1:6" x14ac:dyDescent="0.3">
      <c r="A14" s="5" t="s">
        <v>38</v>
      </c>
      <c r="B14">
        <v>80.870967741935488</v>
      </c>
      <c r="C14">
        <v>53.387096774193552</v>
      </c>
      <c r="D14">
        <v>561.83870967741939</v>
      </c>
      <c r="E14">
        <v>201.32258064516128</v>
      </c>
      <c r="F14">
        <v>364.03225806451616</v>
      </c>
    </row>
    <row r="15" spans="1:6" x14ac:dyDescent="0.3">
      <c r="A15" s="5" t="s">
        <v>39</v>
      </c>
      <c r="B15">
        <v>89.566666666666663</v>
      </c>
      <c r="C15">
        <v>54.333333333333336</v>
      </c>
      <c r="D15">
        <v>588.13333333333333</v>
      </c>
      <c r="E15">
        <v>171.56666666666666</v>
      </c>
      <c r="F15">
        <v>405.26666666666665</v>
      </c>
    </row>
    <row r="16" spans="1:6" x14ac:dyDescent="0.3">
      <c r="A16" s="5" t="s">
        <v>40</v>
      </c>
      <c r="B16">
        <v>82.774193548387103</v>
      </c>
      <c r="C16">
        <v>52.58064516129032</v>
      </c>
      <c r="D16">
        <v>506.83870967741933</v>
      </c>
      <c r="E16">
        <v>179.25806451612902</v>
      </c>
      <c r="F16">
        <v>387.77419354838707</v>
      </c>
    </row>
    <row r="17" spans="1:6" x14ac:dyDescent="0.3">
      <c r="A17" s="3" t="s">
        <v>13</v>
      </c>
    </row>
    <row r="18" spans="1:6" x14ac:dyDescent="0.3">
      <c r="A18" s="5" t="s">
        <v>29</v>
      </c>
      <c r="B18">
        <v>82.354838709677423</v>
      </c>
      <c r="C18">
        <v>53.967741935483872</v>
      </c>
      <c r="D18">
        <v>517.16129032258061</v>
      </c>
      <c r="E18">
        <v>181.25806451612902</v>
      </c>
      <c r="F18">
        <v>418.09677419354841</v>
      </c>
    </row>
    <row r="19" spans="1:6" x14ac:dyDescent="0.3">
      <c r="A19" s="5" t="s">
        <v>30</v>
      </c>
      <c r="B19">
        <v>82.964285714285708</v>
      </c>
      <c r="C19">
        <v>52.892857142857146</v>
      </c>
      <c r="D19">
        <v>509.57142857142856</v>
      </c>
      <c r="E19">
        <v>167</v>
      </c>
      <c r="F19">
        <v>414.46428571428572</v>
      </c>
    </row>
    <row r="20" spans="1:6" x14ac:dyDescent="0.3">
      <c r="A20" s="5" t="s">
        <v>31</v>
      </c>
      <c r="B20">
        <v>82.838709677419359</v>
      </c>
      <c r="C20">
        <v>55.645161290322584</v>
      </c>
      <c r="D20">
        <v>585.74193548387098</v>
      </c>
      <c r="E20">
        <v>180.2258064516129</v>
      </c>
      <c r="F20">
        <v>400.51612903225805</v>
      </c>
    </row>
    <row r="21" spans="1:6" x14ac:dyDescent="0.3">
      <c r="A21" s="5" t="s">
        <v>32</v>
      </c>
      <c r="B21">
        <v>88.13333333333334</v>
      </c>
      <c r="C21">
        <v>48.6</v>
      </c>
      <c r="D21">
        <v>518.06666666666672</v>
      </c>
      <c r="E21">
        <v>206.9</v>
      </c>
      <c r="F21">
        <v>386.46666666666664</v>
      </c>
    </row>
    <row r="22" spans="1:6" x14ac:dyDescent="0.3">
      <c r="A22" s="5" t="s">
        <v>33</v>
      </c>
      <c r="B22">
        <v>92.387096774193552</v>
      </c>
      <c r="C22">
        <v>50.87096774193548</v>
      </c>
      <c r="D22">
        <v>535.51612903225805</v>
      </c>
      <c r="E22">
        <v>238.45161290322579</v>
      </c>
      <c r="F22">
        <v>353.22580645161293</v>
      </c>
    </row>
    <row r="23" spans="1:6" x14ac:dyDescent="0.3">
      <c r="A23" s="5" t="s">
        <v>34</v>
      </c>
      <c r="B23">
        <v>86.3</v>
      </c>
      <c r="C23">
        <v>54.6</v>
      </c>
      <c r="D23">
        <v>521</v>
      </c>
      <c r="E23">
        <v>284.3</v>
      </c>
      <c r="F23">
        <v>409.03333333333336</v>
      </c>
    </row>
    <row r="24" spans="1:6" x14ac:dyDescent="0.3">
      <c r="A24" s="5" t="s">
        <v>35</v>
      </c>
      <c r="B24">
        <v>84.967741935483872</v>
      </c>
      <c r="C24">
        <v>50.967741935483872</v>
      </c>
      <c r="D24">
        <v>540.25806451612902</v>
      </c>
      <c r="E24">
        <v>289.12903225806451</v>
      </c>
      <c r="F24">
        <v>377.77419354838707</v>
      </c>
    </row>
    <row r="25" spans="1:6" x14ac:dyDescent="0.3">
      <c r="A25" s="5" t="s">
        <v>36</v>
      </c>
      <c r="B25">
        <v>91.387096774193552</v>
      </c>
      <c r="C25">
        <v>54.258064516129032</v>
      </c>
      <c r="D25">
        <v>556.54838709677415</v>
      </c>
      <c r="E25">
        <v>300.48387096774195</v>
      </c>
      <c r="F25">
        <v>440.06451612903226</v>
      </c>
    </row>
    <row r="26" spans="1:6" x14ac:dyDescent="0.3">
      <c r="A26" s="5" t="s">
        <v>37</v>
      </c>
      <c r="B26">
        <v>89.13333333333334</v>
      </c>
      <c r="C26">
        <v>54.3</v>
      </c>
      <c r="D26">
        <v>546.5</v>
      </c>
      <c r="E26">
        <v>215.3</v>
      </c>
      <c r="F26">
        <v>382.06666666666666</v>
      </c>
    </row>
    <row r="27" spans="1:6" x14ac:dyDescent="0.3">
      <c r="A27" s="5" t="s">
        <v>38</v>
      </c>
      <c r="B27">
        <v>87.387096774193552</v>
      </c>
      <c r="C27">
        <v>54.838709677419352</v>
      </c>
      <c r="D27">
        <v>540.64516129032256</v>
      </c>
      <c r="E27">
        <v>210.96774193548387</v>
      </c>
      <c r="F27">
        <v>392.58064516129031</v>
      </c>
    </row>
    <row r="28" spans="1:6" x14ac:dyDescent="0.3">
      <c r="A28" s="5" t="s">
        <v>39</v>
      </c>
      <c r="B28">
        <v>86.8</v>
      </c>
      <c r="C28">
        <v>56.466666666666669</v>
      </c>
      <c r="D28">
        <v>587.5333333333333</v>
      </c>
      <c r="E28">
        <v>169.56666666666666</v>
      </c>
      <c r="F28">
        <v>379.2</v>
      </c>
    </row>
    <row r="29" spans="1:6" x14ac:dyDescent="0.3">
      <c r="A29" s="5" t="s">
        <v>40</v>
      </c>
      <c r="B29">
        <v>87.870967741935488</v>
      </c>
      <c r="C29">
        <v>57.41935483870968</v>
      </c>
      <c r="D29">
        <v>552.06451612903231</v>
      </c>
      <c r="E29">
        <v>184.90322580645162</v>
      </c>
      <c r="F29">
        <v>382.32258064516128</v>
      </c>
    </row>
    <row r="30" spans="1:6" x14ac:dyDescent="0.3">
      <c r="A30" s="3" t="s">
        <v>14</v>
      </c>
    </row>
    <row r="31" spans="1:6" x14ac:dyDescent="0.3">
      <c r="A31" s="5" t="s">
        <v>29</v>
      </c>
      <c r="B31">
        <v>87.322580645161295</v>
      </c>
      <c r="C31">
        <v>51.322580645161288</v>
      </c>
      <c r="D31">
        <v>518.9677419354839</v>
      </c>
      <c r="E31">
        <v>163.90322580645162</v>
      </c>
      <c r="F31">
        <v>398.09677419354841</v>
      </c>
    </row>
    <row r="32" spans="1:6" x14ac:dyDescent="0.3">
      <c r="A32" s="5" t="s">
        <v>30</v>
      </c>
      <c r="B32">
        <v>92.535714285714292</v>
      </c>
      <c r="C32">
        <v>53.928571428571431</v>
      </c>
      <c r="D32">
        <v>566.85714285714289</v>
      </c>
      <c r="E32">
        <v>173.25</v>
      </c>
      <c r="F32">
        <v>390.03571428571428</v>
      </c>
    </row>
    <row r="33" spans="1:6" x14ac:dyDescent="0.3">
      <c r="A33" s="5" t="s">
        <v>31</v>
      </c>
      <c r="B33">
        <v>85</v>
      </c>
      <c r="C33">
        <v>57.41935483870968</v>
      </c>
      <c r="D33">
        <v>523.32258064516134</v>
      </c>
      <c r="E33">
        <v>191.90322580645162</v>
      </c>
      <c r="F33">
        <v>397.03225806451616</v>
      </c>
    </row>
    <row r="34" spans="1:6" x14ac:dyDescent="0.3">
      <c r="A34" s="5" t="s">
        <v>32</v>
      </c>
      <c r="B34">
        <v>83.833333333333329</v>
      </c>
      <c r="C34">
        <v>53.8</v>
      </c>
      <c r="D34">
        <v>538.33333333333337</v>
      </c>
      <c r="E34">
        <v>223.6</v>
      </c>
      <c r="F34">
        <v>397.33333333333331</v>
      </c>
    </row>
    <row r="35" spans="1:6" x14ac:dyDescent="0.3">
      <c r="A35" s="5" t="s">
        <v>33</v>
      </c>
      <c r="B35">
        <v>93.258064516129039</v>
      </c>
      <c r="C35">
        <v>52.645161290322584</v>
      </c>
      <c r="D35">
        <v>574.64516129032256</v>
      </c>
      <c r="E35">
        <v>246.83870967741936</v>
      </c>
      <c r="F35">
        <v>395.77419354838707</v>
      </c>
    </row>
    <row r="36" spans="1:6" x14ac:dyDescent="0.3">
      <c r="A36" s="5" t="s">
        <v>34</v>
      </c>
      <c r="B36">
        <v>91.6</v>
      </c>
      <c r="C36">
        <v>53.733333333333334</v>
      </c>
      <c r="D36">
        <v>530.4</v>
      </c>
      <c r="E36">
        <v>284.16666666666669</v>
      </c>
      <c r="F36">
        <v>381.76666666666665</v>
      </c>
    </row>
    <row r="37" spans="1:6" x14ac:dyDescent="0.3">
      <c r="A37" s="5" t="s">
        <v>35</v>
      </c>
      <c r="B37">
        <v>90.387096774193552</v>
      </c>
      <c r="C37">
        <v>52.096774193548384</v>
      </c>
      <c r="D37">
        <v>547.22580645161293</v>
      </c>
      <c r="E37">
        <v>295.35483870967744</v>
      </c>
      <c r="F37">
        <v>417.25806451612902</v>
      </c>
    </row>
    <row r="38" spans="1:6" x14ac:dyDescent="0.3">
      <c r="A38" s="5" t="s">
        <v>36</v>
      </c>
      <c r="B38">
        <v>88.129032258064512</v>
      </c>
      <c r="C38">
        <v>57.258064516129032</v>
      </c>
      <c r="D38">
        <v>581.25806451612902</v>
      </c>
      <c r="E38">
        <v>286.25806451612902</v>
      </c>
      <c r="F38">
        <v>407.70967741935482</v>
      </c>
    </row>
    <row r="39" spans="1:6" x14ac:dyDescent="0.3">
      <c r="A39" s="5" t="s">
        <v>37</v>
      </c>
      <c r="B39">
        <v>93.1</v>
      </c>
      <c r="C39">
        <v>53.266666666666666</v>
      </c>
      <c r="D39">
        <v>607.66666666666663</v>
      </c>
      <c r="E39">
        <v>215.83333333333334</v>
      </c>
      <c r="F39">
        <v>400.9</v>
      </c>
    </row>
    <row r="40" spans="1:6" x14ac:dyDescent="0.3">
      <c r="A40" s="5" t="s">
        <v>38</v>
      </c>
      <c r="B40">
        <v>91.129032258064512</v>
      </c>
      <c r="C40">
        <v>56.838709677419352</v>
      </c>
      <c r="D40">
        <v>559.67741935483866</v>
      </c>
      <c r="E40">
        <v>226.83870967741936</v>
      </c>
      <c r="F40">
        <v>421.38709677419354</v>
      </c>
    </row>
    <row r="41" spans="1:6" x14ac:dyDescent="0.3">
      <c r="A41" s="5" t="s">
        <v>39</v>
      </c>
      <c r="B41">
        <v>91.8</v>
      </c>
      <c r="C41">
        <v>54.366666666666667</v>
      </c>
      <c r="D41">
        <v>544.9</v>
      </c>
      <c r="E41">
        <v>174.3</v>
      </c>
      <c r="F41">
        <v>405.96666666666664</v>
      </c>
    </row>
    <row r="42" spans="1:6" x14ac:dyDescent="0.3">
      <c r="A42" s="5" t="s">
        <v>40</v>
      </c>
      <c r="B42">
        <v>93.290322580645167</v>
      </c>
      <c r="C42">
        <v>54.193548387096776</v>
      </c>
      <c r="D42">
        <v>570.77419354838707</v>
      </c>
      <c r="E42">
        <v>178.80645161290323</v>
      </c>
      <c r="F42">
        <v>422.35483870967744</v>
      </c>
    </row>
    <row r="43" spans="1:6" x14ac:dyDescent="0.3">
      <c r="A43" s="3" t="s">
        <v>10</v>
      </c>
      <c r="B43">
        <v>86.280365296803652</v>
      </c>
      <c r="C43">
        <v>53.547945205479451</v>
      </c>
      <c r="D43">
        <v>540.45114155251144</v>
      </c>
      <c r="E43">
        <v>218.46666666666667</v>
      </c>
      <c r="F43">
        <v>391.62648401826482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F43"/>
  <sheetViews>
    <sheetView topLeftCell="B1" zoomScale="72" workbookViewId="0">
      <selection activeCell="F24" sqref="F24"/>
    </sheetView>
  </sheetViews>
  <sheetFormatPr defaultRowHeight="14" x14ac:dyDescent="0.3"/>
  <cols>
    <col min="1" max="1" width="13.08203125" customWidth="1"/>
    <col min="2" max="2" width="16.33203125" customWidth="1"/>
    <col min="3" max="3" width="14.9140625" customWidth="1"/>
    <col min="4" max="4" width="18.33203125" customWidth="1"/>
    <col min="5" max="5" width="20.6640625" customWidth="1"/>
    <col min="6" max="6" width="17.33203125" bestFit="1" customWidth="1"/>
  </cols>
  <sheetData>
    <row r="3" spans="1:6" x14ac:dyDescent="0.3">
      <c r="A3" s="2" t="s">
        <v>9</v>
      </c>
      <c r="B3" t="s">
        <v>15</v>
      </c>
      <c r="C3" t="s">
        <v>16</v>
      </c>
      <c r="D3" t="s">
        <v>25</v>
      </c>
      <c r="E3" t="s">
        <v>26</v>
      </c>
      <c r="F3" t="s">
        <v>27</v>
      </c>
    </row>
    <row r="4" spans="1:6" x14ac:dyDescent="0.3">
      <c r="A4" s="3" t="s">
        <v>12</v>
      </c>
    </row>
    <row r="5" spans="1:6" x14ac:dyDescent="0.3">
      <c r="A5" s="5" t="s">
        <v>29</v>
      </c>
      <c r="B5">
        <v>79.548387096774192</v>
      </c>
      <c r="C5">
        <v>49.645161290322584</v>
      </c>
      <c r="D5">
        <v>514.51612903225805</v>
      </c>
      <c r="E5">
        <v>169.51612903225808</v>
      </c>
      <c r="F5">
        <v>378.61290322580646</v>
      </c>
    </row>
    <row r="6" spans="1:6" x14ac:dyDescent="0.3">
      <c r="A6" s="5" t="s">
        <v>30</v>
      </c>
      <c r="B6">
        <v>77.678571428571431</v>
      </c>
      <c r="C6">
        <v>54.142857142857146</v>
      </c>
      <c r="D6">
        <v>526.64285714285711</v>
      </c>
      <c r="E6">
        <v>184.46428571428572</v>
      </c>
      <c r="F6">
        <v>392.42857142857144</v>
      </c>
    </row>
    <row r="7" spans="1:6" x14ac:dyDescent="0.3">
      <c r="A7" s="5" t="s">
        <v>31</v>
      </c>
      <c r="B7">
        <v>85.322580645161295</v>
      </c>
      <c r="C7">
        <v>48.193548387096776</v>
      </c>
      <c r="D7">
        <v>528.48387096774195</v>
      </c>
      <c r="E7">
        <v>174</v>
      </c>
      <c r="F7">
        <v>373.96774193548384</v>
      </c>
    </row>
    <row r="8" spans="1:6" x14ac:dyDescent="0.3">
      <c r="A8" s="5" t="s">
        <v>32</v>
      </c>
      <c r="B8">
        <v>81.400000000000006</v>
      </c>
      <c r="C8">
        <v>52.5</v>
      </c>
      <c r="D8">
        <v>501.6</v>
      </c>
      <c r="E8">
        <v>203.36666666666667</v>
      </c>
      <c r="F8">
        <v>367.86666666666667</v>
      </c>
    </row>
    <row r="9" spans="1:6" x14ac:dyDescent="0.3">
      <c r="A9" s="5" t="s">
        <v>33</v>
      </c>
      <c r="B9">
        <v>84.032258064516128</v>
      </c>
      <c r="C9">
        <v>52.806451612903224</v>
      </c>
      <c r="D9">
        <v>498.38709677419354</v>
      </c>
      <c r="E9">
        <v>238.38709677419354</v>
      </c>
      <c r="F9">
        <v>360.54838709677421</v>
      </c>
    </row>
    <row r="10" spans="1:6" x14ac:dyDescent="0.3">
      <c r="A10" s="5" t="s">
        <v>34</v>
      </c>
      <c r="B10">
        <v>80.766666666666666</v>
      </c>
      <c r="C10">
        <v>56.6</v>
      </c>
      <c r="D10">
        <v>525.20000000000005</v>
      </c>
      <c r="E10">
        <v>263.89999999999998</v>
      </c>
      <c r="F10">
        <v>373.8</v>
      </c>
    </row>
    <row r="11" spans="1:6" x14ac:dyDescent="0.3">
      <c r="A11" s="5" t="s">
        <v>35</v>
      </c>
      <c r="B11">
        <v>85.451612903225808</v>
      </c>
      <c r="C11">
        <v>54.387096774193552</v>
      </c>
      <c r="D11">
        <v>532.77419354838707</v>
      </c>
      <c r="E11">
        <v>275.32258064516128</v>
      </c>
      <c r="F11">
        <v>399</v>
      </c>
    </row>
    <row r="12" spans="1:6" x14ac:dyDescent="0.3">
      <c r="A12" s="5" t="s">
        <v>36</v>
      </c>
      <c r="B12">
        <v>75.258064516129039</v>
      </c>
      <c r="C12">
        <v>53.967741935483872</v>
      </c>
      <c r="D12">
        <v>496.83870967741933</v>
      </c>
      <c r="E12">
        <v>275.32258064516128</v>
      </c>
      <c r="F12">
        <v>371.06451612903226</v>
      </c>
    </row>
    <row r="13" spans="1:6" x14ac:dyDescent="0.3">
      <c r="A13" s="5" t="s">
        <v>37</v>
      </c>
      <c r="B13">
        <v>79.166666666666671</v>
      </c>
      <c r="C13">
        <v>49.5</v>
      </c>
      <c r="D13">
        <v>499.33333333333331</v>
      </c>
      <c r="E13">
        <v>226.76666666666668</v>
      </c>
      <c r="F13">
        <v>353.06666666666666</v>
      </c>
    </row>
    <row r="14" spans="1:6" x14ac:dyDescent="0.3">
      <c r="A14" s="5" t="s">
        <v>38</v>
      </c>
      <c r="B14">
        <v>80.870967741935488</v>
      </c>
      <c r="C14">
        <v>53.387096774193552</v>
      </c>
      <c r="D14">
        <v>561.83870967741939</v>
      </c>
      <c r="E14">
        <v>201.32258064516128</v>
      </c>
      <c r="F14">
        <v>364.03225806451616</v>
      </c>
    </row>
    <row r="15" spans="1:6" x14ac:dyDescent="0.3">
      <c r="A15" s="5" t="s">
        <v>39</v>
      </c>
      <c r="B15">
        <v>89.566666666666663</v>
      </c>
      <c r="C15">
        <v>54.333333333333336</v>
      </c>
      <c r="D15">
        <v>588.13333333333333</v>
      </c>
      <c r="E15">
        <v>171.56666666666666</v>
      </c>
      <c r="F15">
        <v>405.26666666666665</v>
      </c>
    </row>
    <row r="16" spans="1:6" x14ac:dyDescent="0.3">
      <c r="A16" s="5" t="s">
        <v>40</v>
      </c>
      <c r="B16">
        <v>82.774193548387103</v>
      </c>
      <c r="C16">
        <v>52.58064516129032</v>
      </c>
      <c r="D16">
        <v>506.83870967741933</v>
      </c>
      <c r="E16">
        <v>179.25806451612902</v>
      </c>
      <c r="F16">
        <v>387.77419354838707</v>
      </c>
    </row>
    <row r="17" spans="1:6" x14ac:dyDescent="0.3">
      <c r="A17" s="3" t="s">
        <v>13</v>
      </c>
    </row>
    <row r="18" spans="1:6" x14ac:dyDescent="0.3">
      <c r="A18" s="5" t="s">
        <v>29</v>
      </c>
      <c r="B18">
        <v>82.354838709677423</v>
      </c>
      <c r="C18">
        <v>53.967741935483872</v>
      </c>
      <c r="D18">
        <v>517.16129032258061</v>
      </c>
      <c r="E18">
        <v>181.25806451612902</v>
      </c>
      <c r="F18">
        <v>418.09677419354841</v>
      </c>
    </row>
    <row r="19" spans="1:6" x14ac:dyDescent="0.3">
      <c r="A19" s="5" t="s">
        <v>30</v>
      </c>
      <c r="B19">
        <v>82.964285714285708</v>
      </c>
      <c r="C19">
        <v>52.892857142857146</v>
      </c>
      <c r="D19">
        <v>509.57142857142856</v>
      </c>
      <c r="E19">
        <v>167</v>
      </c>
      <c r="F19">
        <v>414.46428571428572</v>
      </c>
    </row>
    <row r="20" spans="1:6" x14ac:dyDescent="0.3">
      <c r="A20" s="5" t="s">
        <v>31</v>
      </c>
      <c r="B20">
        <v>82.838709677419359</v>
      </c>
      <c r="C20">
        <v>55.645161290322584</v>
      </c>
      <c r="D20">
        <v>585.74193548387098</v>
      </c>
      <c r="E20">
        <v>180.2258064516129</v>
      </c>
      <c r="F20">
        <v>400.51612903225805</v>
      </c>
    </row>
    <row r="21" spans="1:6" x14ac:dyDescent="0.3">
      <c r="A21" s="5" t="s">
        <v>32</v>
      </c>
      <c r="B21">
        <v>88.13333333333334</v>
      </c>
      <c r="C21">
        <v>48.6</v>
      </c>
      <c r="D21">
        <v>518.06666666666672</v>
      </c>
      <c r="E21">
        <v>206.9</v>
      </c>
      <c r="F21">
        <v>386.46666666666664</v>
      </c>
    </row>
    <row r="22" spans="1:6" x14ac:dyDescent="0.3">
      <c r="A22" s="5" t="s">
        <v>33</v>
      </c>
      <c r="B22">
        <v>92.387096774193552</v>
      </c>
      <c r="C22">
        <v>50.87096774193548</v>
      </c>
      <c r="D22">
        <v>535.51612903225805</v>
      </c>
      <c r="E22">
        <v>238.45161290322579</v>
      </c>
      <c r="F22">
        <v>353.22580645161293</v>
      </c>
    </row>
    <row r="23" spans="1:6" x14ac:dyDescent="0.3">
      <c r="A23" s="5" t="s">
        <v>34</v>
      </c>
      <c r="B23">
        <v>86.3</v>
      </c>
      <c r="C23">
        <v>54.6</v>
      </c>
      <c r="D23">
        <v>521</v>
      </c>
      <c r="E23">
        <v>284.3</v>
      </c>
      <c r="F23">
        <v>409.03333333333336</v>
      </c>
    </row>
    <row r="24" spans="1:6" x14ac:dyDescent="0.3">
      <c r="A24" s="5" t="s">
        <v>35</v>
      </c>
      <c r="B24">
        <v>84.967741935483872</v>
      </c>
      <c r="C24">
        <v>50.967741935483872</v>
      </c>
      <c r="D24">
        <v>540.25806451612902</v>
      </c>
      <c r="E24">
        <v>289.12903225806451</v>
      </c>
      <c r="F24">
        <v>377.77419354838707</v>
      </c>
    </row>
    <row r="25" spans="1:6" x14ac:dyDescent="0.3">
      <c r="A25" s="5" t="s">
        <v>36</v>
      </c>
      <c r="B25">
        <v>91.387096774193552</v>
      </c>
      <c r="C25">
        <v>54.258064516129032</v>
      </c>
      <c r="D25">
        <v>556.54838709677415</v>
      </c>
      <c r="E25">
        <v>300.48387096774195</v>
      </c>
      <c r="F25">
        <v>440.06451612903226</v>
      </c>
    </row>
    <row r="26" spans="1:6" x14ac:dyDescent="0.3">
      <c r="A26" s="5" t="s">
        <v>37</v>
      </c>
      <c r="B26">
        <v>89.13333333333334</v>
      </c>
      <c r="C26">
        <v>54.3</v>
      </c>
      <c r="D26">
        <v>546.5</v>
      </c>
      <c r="E26">
        <v>215.3</v>
      </c>
      <c r="F26">
        <v>382.06666666666666</v>
      </c>
    </row>
    <row r="27" spans="1:6" x14ac:dyDescent="0.3">
      <c r="A27" s="5" t="s">
        <v>38</v>
      </c>
      <c r="B27">
        <v>87.387096774193552</v>
      </c>
      <c r="C27">
        <v>54.838709677419352</v>
      </c>
      <c r="D27">
        <v>540.64516129032256</v>
      </c>
      <c r="E27">
        <v>210.96774193548387</v>
      </c>
      <c r="F27">
        <v>392.58064516129031</v>
      </c>
    </row>
    <row r="28" spans="1:6" x14ac:dyDescent="0.3">
      <c r="A28" s="5" t="s">
        <v>39</v>
      </c>
      <c r="B28">
        <v>86.8</v>
      </c>
      <c r="C28">
        <v>56.466666666666669</v>
      </c>
      <c r="D28">
        <v>587.5333333333333</v>
      </c>
      <c r="E28">
        <v>169.56666666666666</v>
      </c>
      <c r="F28">
        <v>379.2</v>
      </c>
    </row>
    <row r="29" spans="1:6" x14ac:dyDescent="0.3">
      <c r="A29" s="5" t="s">
        <v>40</v>
      </c>
      <c r="B29">
        <v>87.870967741935488</v>
      </c>
      <c r="C29">
        <v>57.41935483870968</v>
      </c>
      <c r="D29">
        <v>552.06451612903231</v>
      </c>
      <c r="E29">
        <v>184.90322580645162</v>
      </c>
      <c r="F29">
        <v>382.32258064516128</v>
      </c>
    </row>
    <row r="30" spans="1:6" x14ac:dyDescent="0.3">
      <c r="A30" s="3" t="s">
        <v>14</v>
      </c>
    </row>
    <row r="31" spans="1:6" x14ac:dyDescent="0.3">
      <c r="A31" s="5" t="s">
        <v>29</v>
      </c>
      <c r="B31">
        <v>87.322580645161295</v>
      </c>
      <c r="C31">
        <v>51.322580645161288</v>
      </c>
      <c r="D31">
        <v>518.9677419354839</v>
      </c>
      <c r="E31">
        <v>163.90322580645162</v>
      </c>
      <c r="F31">
        <v>398.09677419354841</v>
      </c>
    </row>
    <row r="32" spans="1:6" x14ac:dyDescent="0.3">
      <c r="A32" s="5" t="s">
        <v>30</v>
      </c>
      <c r="B32">
        <v>92.535714285714292</v>
      </c>
      <c r="C32">
        <v>53.928571428571431</v>
      </c>
      <c r="D32">
        <v>566.85714285714289</v>
      </c>
      <c r="E32">
        <v>173.25</v>
      </c>
      <c r="F32">
        <v>390.03571428571428</v>
      </c>
    </row>
    <row r="33" spans="1:6" x14ac:dyDescent="0.3">
      <c r="A33" s="5" t="s">
        <v>31</v>
      </c>
      <c r="B33">
        <v>85</v>
      </c>
      <c r="C33">
        <v>57.41935483870968</v>
      </c>
      <c r="D33">
        <v>523.32258064516134</v>
      </c>
      <c r="E33">
        <v>191.90322580645162</v>
      </c>
      <c r="F33">
        <v>397.03225806451616</v>
      </c>
    </row>
    <row r="34" spans="1:6" x14ac:dyDescent="0.3">
      <c r="A34" s="5" t="s">
        <v>32</v>
      </c>
      <c r="B34">
        <v>83.833333333333329</v>
      </c>
      <c r="C34">
        <v>53.8</v>
      </c>
      <c r="D34">
        <v>538.33333333333337</v>
      </c>
      <c r="E34">
        <v>223.6</v>
      </c>
      <c r="F34">
        <v>397.33333333333331</v>
      </c>
    </row>
    <row r="35" spans="1:6" x14ac:dyDescent="0.3">
      <c r="A35" s="5" t="s">
        <v>33</v>
      </c>
      <c r="B35">
        <v>93.258064516129039</v>
      </c>
      <c r="C35">
        <v>52.645161290322584</v>
      </c>
      <c r="D35">
        <v>574.64516129032256</v>
      </c>
      <c r="E35">
        <v>246.83870967741936</v>
      </c>
      <c r="F35">
        <v>395.77419354838707</v>
      </c>
    </row>
    <row r="36" spans="1:6" x14ac:dyDescent="0.3">
      <c r="A36" s="5" t="s">
        <v>34</v>
      </c>
      <c r="B36">
        <v>91.6</v>
      </c>
      <c r="C36">
        <v>53.733333333333334</v>
      </c>
      <c r="D36">
        <v>530.4</v>
      </c>
      <c r="E36">
        <v>284.16666666666669</v>
      </c>
      <c r="F36">
        <v>381.76666666666665</v>
      </c>
    </row>
    <row r="37" spans="1:6" x14ac:dyDescent="0.3">
      <c r="A37" s="5" t="s">
        <v>35</v>
      </c>
      <c r="B37">
        <v>90.387096774193552</v>
      </c>
      <c r="C37">
        <v>52.096774193548384</v>
      </c>
      <c r="D37">
        <v>547.22580645161293</v>
      </c>
      <c r="E37">
        <v>295.35483870967744</v>
      </c>
      <c r="F37">
        <v>417.25806451612902</v>
      </c>
    </row>
    <row r="38" spans="1:6" x14ac:dyDescent="0.3">
      <c r="A38" s="5" t="s">
        <v>36</v>
      </c>
      <c r="B38">
        <v>88.129032258064512</v>
      </c>
      <c r="C38">
        <v>57.258064516129032</v>
      </c>
      <c r="D38">
        <v>581.25806451612902</v>
      </c>
      <c r="E38">
        <v>286.25806451612902</v>
      </c>
      <c r="F38">
        <v>407.70967741935482</v>
      </c>
    </row>
    <row r="39" spans="1:6" x14ac:dyDescent="0.3">
      <c r="A39" s="5" t="s">
        <v>37</v>
      </c>
      <c r="B39">
        <v>93.1</v>
      </c>
      <c r="C39">
        <v>53.266666666666666</v>
      </c>
      <c r="D39">
        <v>607.66666666666663</v>
      </c>
      <c r="E39">
        <v>215.83333333333334</v>
      </c>
      <c r="F39">
        <v>400.9</v>
      </c>
    </row>
    <row r="40" spans="1:6" x14ac:dyDescent="0.3">
      <c r="A40" s="5" t="s">
        <v>38</v>
      </c>
      <c r="B40">
        <v>91.129032258064512</v>
      </c>
      <c r="C40">
        <v>56.838709677419352</v>
      </c>
      <c r="D40">
        <v>559.67741935483866</v>
      </c>
      <c r="E40">
        <v>226.83870967741936</v>
      </c>
      <c r="F40">
        <v>421.38709677419354</v>
      </c>
    </row>
    <row r="41" spans="1:6" x14ac:dyDescent="0.3">
      <c r="A41" s="5" t="s">
        <v>39</v>
      </c>
      <c r="B41">
        <v>91.8</v>
      </c>
      <c r="C41">
        <v>54.366666666666667</v>
      </c>
      <c r="D41">
        <v>544.9</v>
      </c>
      <c r="E41">
        <v>174.3</v>
      </c>
      <c r="F41">
        <v>405.96666666666664</v>
      </c>
    </row>
    <row r="42" spans="1:6" x14ac:dyDescent="0.3">
      <c r="A42" s="5" t="s">
        <v>40</v>
      </c>
      <c r="B42">
        <v>93.290322580645167</v>
      </c>
      <c r="C42">
        <v>54.193548387096776</v>
      </c>
      <c r="D42">
        <v>570.77419354838707</v>
      </c>
      <c r="E42">
        <v>178.80645161290323</v>
      </c>
      <c r="F42">
        <v>422.35483870967744</v>
      </c>
    </row>
    <row r="43" spans="1:6" x14ac:dyDescent="0.3">
      <c r="A43" s="3" t="s">
        <v>10</v>
      </c>
      <c r="B43">
        <v>86.280365296803652</v>
      </c>
      <c r="C43">
        <v>53.547945205479451</v>
      </c>
      <c r="D43">
        <v>540.45114155251144</v>
      </c>
      <c r="E43">
        <v>218.46666666666667</v>
      </c>
      <c r="F43">
        <v>391.62648401826482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F43"/>
  <sheetViews>
    <sheetView zoomScale="62" workbookViewId="0">
      <selection activeCell="B3" sqref="B3"/>
    </sheetView>
  </sheetViews>
  <sheetFormatPr defaultRowHeight="14" x14ac:dyDescent="0.3"/>
  <cols>
    <col min="1" max="1" width="13.08203125" bestFit="1" customWidth="1"/>
    <col min="2" max="2" width="16.33203125" bestFit="1" customWidth="1"/>
    <col min="3" max="3" width="11.33203125" bestFit="1" customWidth="1"/>
    <col min="4" max="4" width="14.6640625" bestFit="1" customWidth="1"/>
    <col min="5" max="5" width="17.33203125" bestFit="1" customWidth="1"/>
    <col min="6" max="6" width="13.6640625" bestFit="1" customWidth="1"/>
  </cols>
  <sheetData>
    <row r="3" spans="1:6" x14ac:dyDescent="0.3">
      <c r="A3" s="2" t="s">
        <v>9</v>
      </c>
      <c r="B3" t="s">
        <v>15</v>
      </c>
      <c r="C3" t="s">
        <v>42</v>
      </c>
      <c r="D3" t="s">
        <v>43</v>
      </c>
      <c r="E3" t="s">
        <v>44</v>
      </c>
      <c r="F3" t="s">
        <v>45</v>
      </c>
    </row>
    <row r="4" spans="1:6" x14ac:dyDescent="0.3">
      <c r="A4" s="3" t="s">
        <v>12</v>
      </c>
    </row>
    <row r="5" spans="1:6" x14ac:dyDescent="0.3">
      <c r="A5" s="5" t="s">
        <v>29</v>
      </c>
      <c r="B5">
        <v>79.548387096774192</v>
      </c>
      <c r="C5">
        <v>1539</v>
      </c>
      <c r="D5">
        <v>15950</v>
      </c>
      <c r="E5">
        <v>5255</v>
      </c>
      <c r="F5">
        <v>11737</v>
      </c>
    </row>
    <row r="6" spans="1:6" x14ac:dyDescent="0.3">
      <c r="A6" s="5" t="s">
        <v>30</v>
      </c>
      <c r="B6">
        <v>77.678571428571431</v>
      </c>
      <c r="C6">
        <v>1516</v>
      </c>
      <c r="D6">
        <v>14746</v>
      </c>
      <c r="E6">
        <v>5165</v>
      </c>
      <c r="F6">
        <v>10988</v>
      </c>
    </row>
    <row r="7" spans="1:6" x14ac:dyDescent="0.3">
      <c r="A7" s="5" t="s">
        <v>31</v>
      </c>
      <c r="B7">
        <v>85.322580645161295</v>
      </c>
      <c r="C7">
        <v>1494</v>
      </c>
      <c r="D7">
        <v>16383</v>
      </c>
      <c r="E7">
        <v>5394</v>
      </c>
      <c r="F7">
        <v>11593</v>
      </c>
    </row>
    <row r="8" spans="1:6" x14ac:dyDescent="0.3">
      <c r="A8" s="5" t="s">
        <v>32</v>
      </c>
      <c r="B8">
        <v>81.400000000000006</v>
      </c>
      <c r="C8">
        <v>1575</v>
      </c>
      <c r="D8">
        <v>15048</v>
      </c>
      <c r="E8">
        <v>6101</v>
      </c>
      <c r="F8">
        <v>11036</v>
      </c>
    </row>
    <row r="9" spans="1:6" x14ac:dyDescent="0.3">
      <c r="A9" s="5" t="s">
        <v>33</v>
      </c>
      <c r="B9">
        <v>84.032258064516128</v>
      </c>
      <c r="C9">
        <v>1637</v>
      </c>
      <c r="D9">
        <v>15450</v>
      </c>
      <c r="E9">
        <v>7390</v>
      </c>
      <c r="F9">
        <v>11177</v>
      </c>
    </row>
    <row r="10" spans="1:6" x14ac:dyDescent="0.3">
      <c r="A10" s="5" t="s">
        <v>34</v>
      </c>
      <c r="B10">
        <v>80.766666666666666</v>
      </c>
      <c r="C10">
        <v>1698</v>
      </c>
      <c r="D10">
        <v>15756</v>
      </c>
      <c r="E10">
        <v>7917</v>
      </c>
      <c r="F10">
        <v>11214</v>
      </c>
    </row>
    <row r="11" spans="1:6" x14ac:dyDescent="0.3">
      <c r="A11" s="5" t="s">
        <v>35</v>
      </c>
      <c r="B11">
        <v>85.451612903225808</v>
      </c>
      <c r="C11">
        <v>1686</v>
      </c>
      <c r="D11">
        <v>16516</v>
      </c>
      <c r="E11">
        <v>8535</v>
      </c>
      <c r="F11">
        <v>12369</v>
      </c>
    </row>
    <row r="12" spans="1:6" x14ac:dyDescent="0.3">
      <c r="A12" s="5" t="s">
        <v>36</v>
      </c>
      <c r="B12">
        <v>75.258064516129039</v>
      </c>
      <c r="C12">
        <v>1673</v>
      </c>
      <c r="D12">
        <v>15402</v>
      </c>
      <c r="E12">
        <v>8535</v>
      </c>
      <c r="F12">
        <v>11503</v>
      </c>
    </row>
    <row r="13" spans="1:6" x14ac:dyDescent="0.3">
      <c r="A13" s="5" t="s">
        <v>37</v>
      </c>
      <c r="B13">
        <v>79.166666666666671</v>
      </c>
      <c r="C13">
        <v>1485</v>
      </c>
      <c r="D13">
        <v>14980</v>
      </c>
      <c r="E13">
        <v>6803</v>
      </c>
      <c r="F13">
        <v>10592</v>
      </c>
    </row>
    <row r="14" spans="1:6" x14ac:dyDescent="0.3">
      <c r="A14" s="5" t="s">
        <v>38</v>
      </c>
      <c r="B14">
        <v>80.870967741935488</v>
      </c>
      <c r="C14">
        <v>1655</v>
      </c>
      <c r="D14">
        <v>17417</v>
      </c>
      <c r="E14">
        <v>6241</v>
      </c>
      <c r="F14">
        <v>11285</v>
      </c>
    </row>
    <row r="15" spans="1:6" x14ac:dyDescent="0.3">
      <c r="A15" s="5" t="s">
        <v>39</v>
      </c>
      <c r="B15">
        <v>89.566666666666663</v>
      </c>
      <c r="C15">
        <v>1630</v>
      </c>
      <c r="D15">
        <v>17644</v>
      </c>
      <c r="E15">
        <v>5147</v>
      </c>
      <c r="F15">
        <v>12158</v>
      </c>
    </row>
    <row r="16" spans="1:6" x14ac:dyDescent="0.3">
      <c r="A16" s="5" t="s">
        <v>40</v>
      </c>
      <c r="B16">
        <v>82.774193548387103</v>
      </c>
      <c r="C16">
        <v>1630</v>
      </c>
      <c r="D16">
        <v>15712</v>
      </c>
      <c r="E16">
        <v>5557</v>
      </c>
      <c r="F16">
        <v>12021</v>
      </c>
    </row>
    <row r="17" spans="1:6" x14ac:dyDescent="0.3">
      <c r="A17" s="3" t="s">
        <v>13</v>
      </c>
    </row>
    <row r="18" spans="1:6" x14ac:dyDescent="0.3">
      <c r="A18" s="5" t="s">
        <v>29</v>
      </c>
      <c r="B18">
        <v>82.354838709677423</v>
      </c>
      <c r="C18">
        <v>1673</v>
      </c>
      <c r="D18">
        <v>16032</v>
      </c>
      <c r="E18">
        <v>5619</v>
      </c>
      <c r="F18">
        <v>12961</v>
      </c>
    </row>
    <row r="19" spans="1:6" x14ac:dyDescent="0.3">
      <c r="A19" s="5" t="s">
        <v>30</v>
      </c>
      <c r="B19">
        <v>82.964285714285708</v>
      </c>
      <c r="C19">
        <v>1481</v>
      </c>
      <c r="D19">
        <v>14268</v>
      </c>
      <c r="E19">
        <v>4676</v>
      </c>
      <c r="F19">
        <v>11605</v>
      </c>
    </row>
    <row r="20" spans="1:6" x14ac:dyDescent="0.3">
      <c r="A20" s="5" t="s">
        <v>31</v>
      </c>
      <c r="B20">
        <v>82.838709677419359</v>
      </c>
      <c r="C20">
        <v>1725</v>
      </c>
      <c r="D20">
        <v>18158</v>
      </c>
      <c r="E20">
        <v>5587</v>
      </c>
      <c r="F20">
        <v>12416</v>
      </c>
    </row>
    <row r="21" spans="1:6" x14ac:dyDescent="0.3">
      <c r="A21" s="5" t="s">
        <v>32</v>
      </c>
      <c r="B21">
        <v>88.13333333333334</v>
      </c>
      <c r="C21">
        <v>1458</v>
      </c>
      <c r="D21">
        <v>15542</v>
      </c>
      <c r="E21">
        <v>6207</v>
      </c>
      <c r="F21">
        <v>11594</v>
      </c>
    </row>
    <row r="22" spans="1:6" x14ac:dyDescent="0.3">
      <c r="A22" s="5" t="s">
        <v>33</v>
      </c>
      <c r="B22">
        <v>92.387096774193552</v>
      </c>
      <c r="C22">
        <v>1577</v>
      </c>
      <c r="D22">
        <v>16601</v>
      </c>
      <c r="E22">
        <v>7392</v>
      </c>
      <c r="F22">
        <v>10950</v>
      </c>
    </row>
    <row r="23" spans="1:6" x14ac:dyDescent="0.3">
      <c r="A23" s="5" t="s">
        <v>34</v>
      </c>
      <c r="B23">
        <v>86.3</v>
      </c>
      <c r="C23">
        <v>1638</v>
      </c>
      <c r="D23">
        <v>15630</v>
      </c>
      <c r="E23">
        <v>8529</v>
      </c>
      <c r="F23">
        <v>12271</v>
      </c>
    </row>
    <row r="24" spans="1:6" x14ac:dyDescent="0.3">
      <c r="A24" s="5" t="s">
        <v>35</v>
      </c>
      <c r="B24">
        <v>84.967741935483872</v>
      </c>
      <c r="C24">
        <v>1580</v>
      </c>
      <c r="D24">
        <v>16748</v>
      </c>
      <c r="E24">
        <v>8963</v>
      </c>
      <c r="F24">
        <v>11711</v>
      </c>
    </row>
    <row r="25" spans="1:6" x14ac:dyDescent="0.3">
      <c r="A25" s="5" t="s">
        <v>36</v>
      </c>
      <c r="B25">
        <v>91.387096774193552</v>
      </c>
      <c r="C25">
        <v>1682</v>
      </c>
      <c r="D25">
        <v>17253</v>
      </c>
      <c r="E25">
        <v>9315</v>
      </c>
      <c r="F25">
        <v>13642</v>
      </c>
    </row>
    <row r="26" spans="1:6" x14ac:dyDescent="0.3">
      <c r="A26" s="5" t="s">
        <v>37</v>
      </c>
      <c r="B26">
        <v>89.13333333333334</v>
      </c>
      <c r="C26">
        <v>1629</v>
      </c>
      <c r="D26">
        <v>16395</v>
      </c>
      <c r="E26">
        <v>6459</v>
      </c>
      <c r="F26">
        <v>11462</v>
      </c>
    </row>
    <row r="27" spans="1:6" x14ac:dyDescent="0.3">
      <c r="A27" s="5" t="s">
        <v>38</v>
      </c>
      <c r="B27">
        <v>87.387096774193552</v>
      </c>
      <c r="C27">
        <v>1700</v>
      </c>
      <c r="D27">
        <v>16760</v>
      </c>
      <c r="E27">
        <v>6540</v>
      </c>
      <c r="F27">
        <v>12170</v>
      </c>
    </row>
    <row r="28" spans="1:6" x14ac:dyDescent="0.3">
      <c r="A28" s="5" t="s">
        <v>39</v>
      </c>
      <c r="B28">
        <v>86.8</v>
      </c>
      <c r="C28">
        <v>1694</v>
      </c>
      <c r="D28">
        <v>17626</v>
      </c>
      <c r="E28">
        <v>5087</v>
      </c>
      <c r="F28">
        <v>11376</v>
      </c>
    </row>
    <row r="29" spans="1:6" x14ac:dyDescent="0.3">
      <c r="A29" s="5" t="s">
        <v>40</v>
      </c>
      <c r="B29">
        <v>87.870967741935488</v>
      </c>
      <c r="C29">
        <v>1780</v>
      </c>
      <c r="D29">
        <v>17114</v>
      </c>
      <c r="E29">
        <v>5732</v>
      </c>
      <c r="F29">
        <v>11852</v>
      </c>
    </row>
    <row r="30" spans="1:6" x14ac:dyDescent="0.3">
      <c r="A30" s="3" t="s">
        <v>14</v>
      </c>
    </row>
    <row r="31" spans="1:6" x14ac:dyDescent="0.3">
      <c r="A31" s="5" t="s">
        <v>29</v>
      </c>
      <c r="B31">
        <v>87.322580645161295</v>
      </c>
      <c r="C31">
        <v>1591</v>
      </c>
      <c r="D31">
        <v>16088</v>
      </c>
      <c r="E31">
        <v>5081</v>
      </c>
      <c r="F31">
        <v>12341</v>
      </c>
    </row>
    <row r="32" spans="1:6" x14ac:dyDescent="0.3">
      <c r="A32" s="5" t="s">
        <v>30</v>
      </c>
      <c r="B32">
        <v>92.535714285714292</v>
      </c>
      <c r="C32">
        <v>1510</v>
      </c>
      <c r="D32">
        <v>15872</v>
      </c>
      <c r="E32">
        <v>4851</v>
      </c>
      <c r="F32">
        <v>10921</v>
      </c>
    </row>
    <row r="33" spans="1:6" x14ac:dyDescent="0.3">
      <c r="A33" s="5" t="s">
        <v>31</v>
      </c>
      <c r="B33">
        <v>85</v>
      </c>
      <c r="C33">
        <v>1780</v>
      </c>
      <c r="D33">
        <v>16223</v>
      </c>
      <c r="E33">
        <v>5949</v>
      </c>
      <c r="F33">
        <v>12308</v>
      </c>
    </row>
    <row r="34" spans="1:6" x14ac:dyDescent="0.3">
      <c r="A34" s="5" t="s">
        <v>32</v>
      </c>
      <c r="B34">
        <v>83.833333333333329</v>
      </c>
      <c r="C34">
        <v>1614</v>
      </c>
      <c r="D34">
        <v>16150</v>
      </c>
      <c r="E34">
        <v>6708</v>
      </c>
      <c r="F34">
        <v>11920</v>
      </c>
    </row>
    <row r="35" spans="1:6" x14ac:dyDescent="0.3">
      <c r="A35" s="5" t="s">
        <v>33</v>
      </c>
      <c r="B35">
        <v>93.258064516129039</v>
      </c>
      <c r="C35">
        <v>1632</v>
      </c>
      <c r="D35">
        <v>17814</v>
      </c>
      <c r="E35">
        <v>7652</v>
      </c>
      <c r="F35">
        <v>12269</v>
      </c>
    </row>
    <row r="36" spans="1:6" x14ac:dyDescent="0.3">
      <c r="A36" s="5" t="s">
        <v>34</v>
      </c>
      <c r="B36">
        <v>91.6</v>
      </c>
      <c r="C36">
        <v>1612</v>
      </c>
      <c r="D36">
        <v>15912</v>
      </c>
      <c r="E36">
        <v>8525</v>
      </c>
      <c r="F36">
        <v>11453</v>
      </c>
    </row>
    <row r="37" spans="1:6" x14ac:dyDescent="0.3">
      <c r="A37" s="5" t="s">
        <v>35</v>
      </c>
      <c r="B37">
        <v>90.387096774193552</v>
      </c>
      <c r="C37">
        <v>1615</v>
      </c>
      <c r="D37">
        <v>16964</v>
      </c>
      <c r="E37">
        <v>9156</v>
      </c>
      <c r="F37">
        <v>12935</v>
      </c>
    </row>
    <row r="38" spans="1:6" x14ac:dyDescent="0.3">
      <c r="A38" s="5" t="s">
        <v>36</v>
      </c>
      <c r="B38">
        <v>88.129032258064512</v>
      </c>
      <c r="C38">
        <v>1775</v>
      </c>
      <c r="D38">
        <v>18019</v>
      </c>
      <c r="E38">
        <v>8874</v>
      </c>
      <c r="F38">
        <v>12639</v>
      </c>
    </row>
    <row r="39" spans="1:6" x14ac:dyDescent="0.3">
      <c r="A39" s="5" t="s">
        <v>37</v>
      </c>
      <c r="B39">
        <v>93.1</v>
      </c>
      <c r="C39">
        <v>1598</v>
      </c>
      <c r="D39">
        <v>18230</v>
      </c>
      <c r="E39">
        <v>6475</v>
      </c>
      <c r="F39">
        <v>12027</v>
      </c>
    </row>
    <row r="40" spans="1:6" x14ac:dyDescent="0.3">
      <c r="A40" s="5" t="s">
        <v>38</v>
      </c>
      <c r="B40">
        <v>91.129032258064512</v>
      </c>
      <c r="C40">
        <v>1762</v>
      </c>
      <c r="D40">
        <v>17350</v>
      </c>
      <c r="E40">
        <v>7032</v>
      </c>
      <c r="F40">
        <v>13063</v>
      </c>
    </row>
    <row r="41" spans="1:6" x14ac:dyDescent="0.3">
      <c r="A41" s="5" t="s">
        <v>39</v>
      </c>
      <c r="B41">
        <v>91.8</v>
      </c>
      <c r="C41">
        <v>1631</v>
      </c>
      <c r="D41">
        <v>16347</v>
      </c>
      <c r="E41">
        <v>5229</v>
      </c>
      <c r="F41">
        <v>12179</v>
      </c>
    </row>
    <row r="42" spans="1:6" x14ac:dyDescent="0.3">
      <c r="A42" s="5" t="s">
        <v>40</v>
      </c>
      <c r="B42">
        <v>93.290322580645167</v>
      </c>
      <c r="C42">
        <v>1680</v>
      </c>
      <c r="D42">
        <v>17694</v>
      </c>
      <c r="E42">
        <v>5543</v>
      </c>
      <c r="F42">
        <v>13093</v>
      </c>
    </row>
    <row r="43" spans="1:6" x14ac:dyDescent="0.3">
      <c r="A43" s="3" t="s">
        <v>10</v>
      </c>
      <c r="B43">
        <v>86.280365296803652</v>
      </c>
      <c r="C43">
        <v>58635</v>
      </c>
      <c r="D43">
        <v>591794</v>
      </c>
      <c r="E43">
        <v>239221</v>
      </c>
      <c r="F43">
        <v>428831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26D13099C46C4EA156DC3B918667ED" ma:contentTypeVersion="0" ma:contentTypeDescription="Create a new document." ma:contentTypeScope="" ma:versionID="35f4e781fd393df0440577f90439564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5bdcf26f133259999730471111e8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7899F0-AAE4-4427-9C5C-BA9E3FC995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FF9E513-7493-47AB-8BC1-7B176B6835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71A4C2-5365-4E87-B9F7-A715CF82C4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by year and month (2)</vt:lpstr>
      <vt:lpstr>day of week</vt:lpstr>
      <vt:lpstr>monthly breakdown</vt:lpstr>
      <vt:lpstr>Daily breakdown</vt:lpstr>
      <vt:lpstr>promotion</vt:lpstr>
      <vt:lpstr>by year and month</vt:lpstr>
      <vt:lpstr>year and month again</vt:lpstr>
      <vt:lpstr>by Year</vt:lpstr>
      <vt:lpstr>Sheet1</vt:lpstr>
      <vt:lpstr>Sheet5</vt:lpstr>
      <vt:lpstr>Sheet10</vt:lpstr>
      <vt:lpstr>Sheet15</vt:lpstr>
      <vt:lpstr>Sheet27</vt:lpstr>
      <vt:lpstr>TB sản phẩm theo ngày tr tuần</vt:lpstr>
      <vt:lpstr>Xu thế sản phẩm theo mùa vụ</vt:lpstr>
      <vt:lpstr>Effect of promotion</vt:lpstr>
      <vt:lpstr>Ss promotion của smothies-month</vt:lpstr>
      <vt:lpstr>Data 4</vt:lpstr>
      <vt:lpstr>Sheet4</vt:lpstr>
      <vt:lpstr>'Data 4'!lookday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Truong Ngoc Thuy Trang</cp:lastModifiedBy>
  <dcterms:created xsi:type="dcterms:W3CDTF">2012-05-08T22:03:14Z</dcterms:created>
  <dcterms:modified xsi:type="dcterms:W3CDTF">2024-01-07T16:04:24Z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0x0101004726D13099C46C4EA156DC3B918667ED</vt:lpwstr>
  </property>
</Properties>
</file>