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novo\Documents\медикер\"/>
    </mc:Choice>
  </mc:AlternateContent>
  <xr:revisionPtr revIDLastSave="0" documentId="8_{A3D0A481-585A-46D5-B85E-7EB60980B04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91029"/>
</workbook>
</file>

<file path=xl/calcChain.xml><?xml version="1.0" encoding="utf-8"?>
<calcChain xmlns="http://schemas.openxmlformats.org/spreadsheetml/2006/main">
  <c r="D11" i="2" l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D6" i="2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E6" i="2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</calcChain>
</file>

<file path=xl/sharedStrings.xml><?xml version="1.0" encoding="utf-8"?>
<sst xmlns="http://schemas.openxmlformats.org/spreadsheetml/2006/main" count="114" uniqueCount="87">
  <si>
    <t>Список врачей</t>
  </si>
  <si>
    <t>ФИО</t>
  </si>
  <si>
    <t xml:space="preserve">Профпатолог </t>
  </si>
  <si>
    <t>Тулгенова Жамал Нургалиевна</t>
  </si>
  <si>
    <t>Офтальмолог</t>
  </si>
  <si>
    <t>Буранбаева Раушан Данияровна</t>
  </si>
  <si>
    <t>Терапевт</t>
  </si>
  <si>
    <t>ЛОР</t>
  </si>
  <si>
    <t>Бисенбина Жансауле Нуржановна</t>
  </si>
  <si>
    <t>Гинеколог</t>
  </si>
  <si>
    <t>Донаева Айнур Ергалиқызы</t>
  </si>
  <si>
    <t>Хирург</t>
  </si>
  <si>
    <t>Нугманов Амандык Бектурсынович</t>
  </si>
  <si>
    <t>Байгереева Самал Қалабайқызы</t>
  </si>
  <si>
    <t>лаборант</t>
  </si>
  <si>
    <t>Дуйсенбаева Айгуль Тулипкалеевна</t>
  </si>
  <si>
    <t>Должность</t>
  </si>
  <si>
    <t>Невропатолог</t>
  </si>
  <si>
    <t>Пак Андрей Владимирович</t>
  </si>
  <si>
    <t>Регистратор</t>
  </si>
  <si>
    <t>Жанбурина Самал Саматовна</t>
  </si>
  <si>
    <t>Рязанцева Светлана Александровна</t>
  </si>
  <si>
    <t>Список работников</t>
  </si>
  <si>
    <t>Профпатолог, Терапевт, Невролог, Офтальмолог, Аллерголог,</t>
  </si>
  <si>
    <t>ҚАЛДЫБЕК ӘЛІБЕК</t>
  </si>
  <si>
    <t>ТЕМИРОВ САМАТ</t>
  </si>
  <si>
    <t>Профпатолог, Терапевт, Невропатолог, Оториноларинголог, Офтальмолог, Хирург, Лаборатория, Дерматовенеролог, Аллерголог, Онколог, Психиатр, Гинеколог, Нарколог,</t>
  </si>
  <si>
    <t>ДОСУМБЕКОВ АРМАН</t>
  </si>
  <si>
    <t>ЧЕРНИЯЗОВА  ГУЛЬЖАНАТ</t>
  </si>
  <si>
    <t>Услуги</t>
  </si>
  <si>
    <t xml:space="preserve">Кенесов Еркебулан </t>
  </si>
  <si>
    <t xml:space="preserve">Ермашева Бибинур </t>
  </si>
  <si>
    <t xml:space="preserve">Уақбаева Гүлден </t>
  </si>
  <si>
    <t>Тайпанов Арман</t>
  </si>
  <si>
    <t>Актанов Ерлан</t>
  </si>
  <si>
    <t>Тайбай Диас</t>
  </si>
  <si>
    <t xml:space="preserve">Кенжебек Арман </t>
  </si>
  <si>
    <t>Серикулы Мерей</t>
  </si>
  <si>
    <t>Кадыржанов Жанибек</t>
  </si>
  <si>
    <t>Профпатолог, Терапевт, Офтальмолог, Аллерголог,</t>
  </si>
  <si>
    <t xml:space="preserve">Профпатолог, Терапевт, Невролог, Офтальмолог, </t>
  </si>
  <si>
    <t>Профпатолог, Терапевт, Невропатолог, Оториноларинголог, Хирург, Лаборатория, Аллерголог,  Психиатр,  Нарколог,</t>
  </si>
  <si>
    <t xml:space="preserve"> Терапевт, Невролог, Офтальмолог, Аллерголог,</t>
  </si>
  <si>
    <t>Профпатолог,  Офтальмолог, Аллерголог,</t>
  </si>
  <si>
    <t>Профпатолог, Терапевт,  Офтальмолог, Аллерголог,</t>
  </si>
  <si>
    <t>Профпатолог, Терапевт, Невропатолог, Оториноларинголог, Офтальмолог, Хирург,  Дерматовенеролог,  Онколог, Психиатр,  Нарколог,</t>
  </si>
  <si>
    <t>Профпатолог, Терапевт, Невропатолог, Оториноларинголог, Офтальмолог, Хирург, Лаборатория, Дерматовенеролог, Аллерголог, Онколог, Психиатр,  Нарколог,</t>
  </si>
  <si>
    <t>График работы ПН-ПТ 5 дневка</t>
  </si>
  <si>
    <t>08-00  13-00        14-00 17-00</t>
  </si>
  <si>
    <t>09-00  13-00        14-00 18-00</t>
  </si>
  <si>
    <t>15-00 18-00</t>
  </si>
  <si>
    <t>14-00 17-00</t>
  </si>
  <si>
    <t xml:space="preserve">09-00  12-00        </t>
  </si>
  <si>
    <t>08-00  13-00        14-00 16-00</t>
  </si>
  <si>
    <t>Лаборант</t>
  </si>
  <si>
    <t>шаг1</t>
  </si>
  <si>
    <t>составляем сетку отрезков времени</t>
  </si>
  <si>
    <t xml:space="preserve">параметром отрезка лаборанта является С5, врачей С2. могут принять другие параметры - они должны быть задавемыми руками по желанию </t>
  </si>
  <si>
    <t>шаг 2</t>
  </si>
  <si>
    <t>выбираем первого пациента, которому назначен сегодняшний день</t>
  </si>
  <si>
    <t>шаг 3</t>
  </si>
  <si>
    <t>калдыбек адибек=пациент1</t>
  </si>
  <si>
    <r>
      <rPr>
        <sz val="11"/>
        <color rgb="FFFF0000"/>
        <rFont val="Calibri"/>
        <family val="2"/>
        <charset val="204"/>
      </rPr>
      <t>Профпатолог</t>
    </r>
    <r>
      <rPr>
        <sz val="11"/>
        <color rgb="FF000000"/>
        <rFont val="Calibri"/>
        <family val="2"/>
        <charset val="204"/>
      </rPr>
      <t xml:space="preserve">, </t>
    </r>
    <r>
      <rPr>
        <sz val="11"/>
        <color rgb="FFFF0000"/>
        <rFont val="Calibri"/>
        <family val="2"/>
        <charset val="204"/>
      </rPr>
      <t>Терапевт</t>
    </r>
    <r>
      <rPr>
        <sz val="11"/>
        <color rgb="FF000000"/>
        <rFont val="Calibri"/>
        <family val="2"/>
        <charset val="204"/>
      </rPr>
      <t>, Невролог, Офтальмолог, Аллерголог,</t>
    </r>
  </si>
  <si>
    <t>Отоларинголог</t>
  </si>
  <si>
    <t xml:space="preserve">Пациенту 1 назначаем терапевта на 8:00, если он есть в списке ЛИСТ 1 D19, если нет, переходим к следующему врачу в списке ЛИСТ 1 D19, и т.д. </t>
  </si>
  <si>
    <t xml:space="preserve">Пациенту 2 назначаем отоларинголога на 8:00, если он есть в списке ЛИСТ 1 D19, если нет, переходим к следующему врачу в списке ЛИСТ 1 D19, и т.д. </t>
  </si>
  <si>
    <t>А</t>
  </si>
  <si>
    <t>В</t>
  </si>
  <si>
    <t xml:space="preserve">С </t>
  </si>
  <si>
    <t>D</t>
  </si>
  <si>
    <t>E</t>
  </si>
  <si>
    <t>F</t>
  </si>
  <si>
    <t>Невролог</t>
  </si>
  <si>
    <t>Аллерголог</t>
  </si>
  <si>
    <t xml:space="preserve">Терапевт </t>
  </si>
  <si>
    <t xml:space="preserve">Невропатолог </t>
  </si>
  <si>
    <t xml:space="preserve">Оториноларинголог </t>
  </si>
  <si>
    <t xml:space="preserve">Офтальмоло, </t>
  </si>
  <si>
    <t xml:space="preserve">Хирург </t>
  </si>
  <si>
    <t xml:space="preserve">Лаборатория </t>
  </si>
  <si>
    <t xml:space="preserve">Дерматовенеролог </t>
  </si>
  <si>
    <t xml:space="preserve">Аллерголог </t>
  </si>
  <si>
    <t xml:space="preserve">Онколог </t>
  </si>
  <si>
    <t xml:space="preserve">Психиатр  </t>
  </si>
  <si>
    <t>Нарколог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</si>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</sst>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]h:mm;@" x16r2:formatCode16="[$-ru-KZ,1]h:mm;@"/>
  </numFmts>
  <fonts count="7" x14ac:knownFonts="1">
    <font>
      <sz val="11"/>
      <color rgb="FF000000"/>
      <name val="Calibri"/>
    </font>
    <font>
      <sz val="11"/>
      <name val="Calibri"/>
    </font>
    <font>
      <b/>
      <i/>
      <sz val="14"/>
      <color rgb="FF000000"/>
      <name val="Calibri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color rgb="FF212529"/>
      <name val="Arial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2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0" xfId="0" applyFont="1" applyAlignment="1"/>
    <xf numFmtId="0" fontId="3" fillId="0" borderId="4" xfId="0" applyFont="1" applyFill="1" applyBorder="1" applyAlignment="1"/>
    <xf numFmtId="0" fontId="3" fillId="0" borderId="4" xfId="0" applyFont="1" applyBorder="1" applyAlignment="1"/>
    <xf numFmtId="0" fontId="4" fillId="0" borderId="2" xfId="0" applyFont="1" applyBorder="1" applyAlignment="1"/>
    <xf numFmtId="0" fontId="0" fillId="0" borderId="0" xfId="0" applyFont="1" applyAlignment="1">
      <alignment horizontal="center"/>
    </xf>
    <xf numFmtId="0" fontId="0" fillId="2" borderId="2" xfId="0" applyFont="1" applyFill="1" applyBorder="1" applyAlignment="1"/>
    <xf numFmtId="0" fontId="3" fillId="0" borderId="2" xfId="0" applyFont="1" applyFill="1" applyBorder="1" applyAlignment="1"/>
    <xf numFmtId="0" fontId="5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0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3" fillId="0" borderId="0" xfId="0" applyFont="1" applyAlignment="1"/>
    <xf numFmtId="165" fontId="3" fillId="0" borderId="0" xfId="0" applyNumberFormat="1" applyFont="1" applyAlignment="1"/>
    <xf numFmtId="20" fontId="3" fillId="0" borderId="0" xfId="0" applyNumberFormat="1" applyFont="1" applyAlignment="1"/>
    <xf numFmtId="165" fontId="3" fillId="3" borderId="0" xfId="0" applyNumberFormat="1" applyFont="1" applyFill="1" applyAlignment="1"/>
    <xf numFmtId="165" fontId="3" fillId="4" borderId="0" xfId="0" applyNumberFormat="1" applyFont="1" applyFill="1" applyAlignment="1"/>
    <xf numFmtId="0" fontId="0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Fill="1" applyBorder="1" applyAlignment="1"/>
    <xf numFmtId="0" fontId="3" fillId="0" borderId="7" xfId="0" applyFont="1" applyBorder="1" applyAlignment="1"/>
    <xf numFmtId="165" fontId="3" fillId="0" borderId="8" xfId="0" applyNumberFormat="1" applyFont="1" applyFill="1" applyBorder="1" applyAlignment="1"/>
    <xf numFmtId="165" fontId="3" fillId="0" borderId="9" xfId="0" applyNumberFormat="1" applyFont="1" applyFill="1" applyBorder="1" applyAlignment="1"/>
    <xf numFmtId="0" fontId="0" fillId="0" borderId="1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33"/>
  <sheetViews>
    <sheetView workbookViewId="0">
      <selection activeCell="E20" sqref="E20:F20"/>
    </sheetView>
  </sheetViews>
  <sheetFormatPr defaultColWidth="15.109375" defaultRowHeight="15" customHeight="1" x14ac:dyDescent="0.3"/>
  <cols>
    <col min="1" max="1" width="1.44140625" customWidth="1"/>
    <col min="2" max="2" width="2.6640625" customWidth="1"/>
    <col min="3" max="3" width="2.88671875" customWidth="1"/>
    <col min="4" max="4" width="22.88671875" customWidth="1"/>
    <col min="5" max="5" width="39" customWidth="1"/>
    <col min="6" max="6" width="46.21875" style="8" customWidth="1"/>
    <col min="7" max="7" width="16.6640625" customWidth="1"/>
    <col min="8" max="8" width="13.88671875" customWidth="1"/>
    <col min="9" max="9" width="13.44140625" customWidth="1"/>
    <col min="10" max="10" width="30.33203125" customWidth="1"/>
    <col min="11" max="16" width="7.5546875" customWidth="1"/>
  </cols>
  <sheetData>
    <row r="1" spans="4:12" ht="14.4" x14ac:dyDescent="0.3">
      <c r="G1" s="1"/>
      <c r="H1" s="1"/>
      <c r="I1" s="1"/>
      <c r="J1" s="1"/>
    </row>
    <row r="2" spans="4:12" ht="18.75" customHeight="1" x14ac:dyDescent="0.35">
      <c r="D2" s="19" t="s">
        <v>0</v>
      </c>
      <c r="E2" s="20"/>
      <c r="F2" s="20"/>
      <c r="G2" s="20"/>
      <c r="H2" s="20"/>
      <c r="I2" s="20"/>
    </row>
    <row r="4" spans="4:12" ht="14.4" x14ac:dyDescent="0.3">
      <c r="D4" s="5" t="s">
        <v>16</v>
      </c>
      <c r="E4" s="6" t="s">
        <v>1</v>
      </c>
      <c r="F4" s="16" t="s">
        <v>47</v>
      </c>
      <c r="G4" s="4"/>
    </row>
    <row r="5" spans="4:12" ht="30" customHeight="1" x14ac:dyDescent="0.3">
      <c r="D5" s="2" t="s">
        <v>2</v>
      </c>
      <c r="E5" s="2" t="s">
        <v>3</v>
      </c>
      <c r="F5" s="17" t="s">
        <v>48</v>
      </c>
      <c r="G5" s="17"/>
    </row>
    <row r="6" spans="4:12" ht="30" customHeight="1" x14ac:dyDescent="0.3">
      <c r="D6" s="2" t="s">
        <v>4</v>
      </c>
      <c r="E6" s="2" t="s">
        <v>5</v>
      </c>
      <c r="F6" s="17" t="s">
        <v>48</v>
      </c>
      <c r="G6" s="17"/>
      <c r="H6" s="12"/>
      <c r="I6" s="12"/>
    </row>
    <row r="7" spans="4:12" s="3" customFormat="1" ht="30" customHeight="1" x14ac:dyDescent="0.3">
      <c r="D7" s="2" t="s">
        <v>6</v>
      </c>
      <c r="E7" s="6" t="s">
        <v>18</v>
      </c>
      <c r="F7" s="17" t="s">
        <v>49</v>
      </c>
      <c r="G7" s="17"/>
      <c r="H7"/>
      <c r="I7"/>
      <c r="J7"/>
    </row>
    <row r="8" spans="4:12" ht="14.4" x14ac:dyDescent="0.3">
      <c r="D8" s="2" t="s">
        <v>7</v>
      </c>
      <c r="E8" s="2" t="s">
        <v>8</v>
      </c>
      <c r="F8" s="17" t="s">
        <v>50</v>
      </c>
      <c r="G8" s="17"/>
    </row>
    <row r="9" spans="4:12" ht="30" customHeight="1" x14ac:dyDescent="0.3">
      <c r="D9" s="2" t="s">
        <v>9</v>
      </c>
      <c r="E9" s="2" t="s">
        <v>10</v>
      </c>
      <c r="F9" s="17" t="s">
        <v>48</v>
      </c>
      <c r="G9" s="17"/>
    </row>
    <row r="10" spans="4:12" ht="14.4" x14ac:dyDescent="0.3">
      <c r="D10" s="2" t="s">
        <v>11</v>
      </c>
      <c r="E10" s="2" t="s">
        <v>12</v>
      </c>
      <c r="F10" s="17" t="s">
        <v>51</v>
      </c>
      <c r="G10" s="17"/>
    </row>
    <row r="11" spans="4:12" ht="14.4" x14ac:dyDescent="0.3">
      <c r="D11" s="2" t="s">
        <v>11</v>
      </c>
      <c r="E11" s="2" t="s">
        <v>13</v>
      </c>
      <c r="F11" s="17" t="s">
        <v>52</v>
      </c>
      <c r="G11" s="17"/>
    </row>
    <row r="12" spans="4:12" ht="30" customHeight="1" x14ac:dyDescent="0.3">
      <c r="D12" s="7" t="s">
        <v>17</v>
      </c>
      <c r="E12" s="7" t="s">
        <v>21</v>
      </c>
      <c r="F12" s="17" t="s">
        <v>49</v>
      </c>
      <c r="G12" s="17"/>
    </row>
    <row r="13" spans="4:12" ht="15" customHeight="1" x14ac:dyDescent="0.3">
      <c r="D13" s="9" t="s">
        <v>14</v>
      </c>
      <c r="E13" s="10" t="s">
        <v>15</v>
      </c>
      <c r="F13" s="17" t="s">
        <v>53</v>
      </c>
      <c r="G13" s="17"/>
    </row>
    <row r="14" spans="4:12" ht="30" customHeight="1" x14ac:dyDescent="0.3">
      <c r="D14" s="11" t="s">
        <v>19</v>
      </c>
      <c r="E14" s="11" t="s">
        <v>20</v>
      </c>
      <c r="F14" s="17" t="s">
        <v>48</v>
      </c>
      <c r="G14" s="17"/>
      <c r="K14" s="1"/>
      <c r="L14" s="1"/>
    </row>
    <row r="15" spans="4:12" ht="15" customHeight="1" x14ac:dyDescent="0.3">
      <c r="F15"/>
    </row>
    <row r="16" spans="4:12" ht="15" customHeight="1" x14ac:dyDescent="0.3">
      <c r="F16"/>
    </row>
    <row r="17" spans="4:6" ht="15" customHeight="1" x14ac:dyDescent="0.3">
      <c r="D17" s="18" t="s">
        <v>22</v>
      </c>
      <c r="E17" s="18"/>
      <c r="F17" s="18"/>
    </row>
    <row r="18" spans="4:6" ht="15" customHeight="1" x14ac:dyDescent="0.3">
      <c r="D18" s="13" t="s">
        <v>1</v>
      </c>
      <c r="E18" s="21" t="s">
        <v>29</v>
      </c>
      <c r="F18" s="21"/>
    </row>
    <row r="19" spans="4:6" ht="15" customHeight="1" x14ac:dyDescent="0.3">
      <c r="D19" s="4" t="s">
        <v>24</v>
      </c>
      <c r="E19" s="22" t="s">
        <v>62</v>
      </c>
      <c r="F19" s="23"/>
    </row>
    <row r="20" spans="4:6" ht="28.8" customHeight="1" x14ac:dyDescent="0.3">
      <c r="D20" s="4" t="s">
        <v>25</v>
      </c>
      <c r="E20" s="22" t="s">
        <v>46</v>
      </c>
      <c r="F20" s="23"/>
    </row>
    <row r="21" spans="4:6" ht="15" customHeight="1" x14ac:dyDescent="0.3">
      <c r="D21" s="4" t="s">
        <v>27</v>
      </c>
      <c r="E21" s="22" t="s">
        <v>43</v>
      </c>
      <c r="F21" s="23"/>
    </row>
    <row r="22" spans="4:6" ht="15" customHeight="1" x14ac:dyDescent="0.3">
      <c r="D22" s="4" t="s">
        <v>28</v>
      </c>
      <c r="E22" s="22" t="s">
        <v>44</v>
      </c>
      <c r="F22" s="23"/>
    </row>
    <row r="23" spans="4:6" ht="15" customHeight="1" x14ac:dyDescent="0.3">
      <c r="D23" s="14" t="s">
        <v>30</v>
      </c>
      <c r="E23" s="22" t="s">
        <v>45</v>
      </c>
      <c r="F23" s="23"/>
    </row>
    <row r="24" spans="4:6" ht="15" customHeight="1" x14ac:dyDescent="0.3">
      <c r="D24" s="14" t="s">
        <v>31</v>
      </c>
      <c r="E24" s="22" t="s">
        <v>39</v>
      </c>
      <c r="F24" s="23"/>
    </row>
    <row r="25" spans="4:6" ht="15" customHeight="1" x14ac:dyDescent="0.3">
      <c r="D25" s="15" t="s">
        <v>32</v>
      </c>
      <c r="E25" s="22" t="s">
        <v>23</v>
      </c>
      <c r="F25" s="23"/>
    </row>
    <row r="26" spans="4:6" ht="32.4" customHeight="1" x14ac:dyDescent="0.3">
      <c r="D26" s="16" t="s">
        <v>33</v>
      </c>
      <c r="E26" s="22" t="s">
        <v>26</v>
      </c>
      <c r="F26" s="23"/>
    </row>
    <row r="27" spans="4:6" ht="15" customHeight="1" x14ac:dyDescent="0.3">
      <c r="D27" s="16" t="s">
        <v>34</v>
      </c>
      <c r="E27" s="22" t="s">
        <v>23</v>
      </c>
      <c r="F27" s="23"/>
    </row>
    <row r="28" spans="4:6" ht="15" customHeight="1" x14ac:dyDescent="0.3">
      <c r="D28" s="16" t="s">
        <v>35</v>
      </c>
      <c r="E28" s="22" t="s">
        <v>40</v>
      </c>
      <c r="F28" s="23"/>
    </row>
    <row r="29" spans="4:6" ht="30" customHeight="1" x14ac:dyDescent="0.3">
      <c r="D29" s="14" t="s">
        <v>36</v>
      </c>
      <c r="E29" s="22" t="s">
        <v>41</v>
      </c>
      <c r="F29" s="23"/>
    </row>
    <row r="30" spans="4:6" ht="27.6" customHeight="1" x14ac:dyDescent="0.3">
      <c r="D30" s="16" t="s">
        <v>37</v>
      </c>
      <c r="E30" s="22" t="s">
        <v>26</v>
      </c>
      <c r="F30" s="23"/>
    </row>
    <row r="31" spans="4:6" ht="15" customHeight="1" x14ac:dyDescent="0.3">
      <c r="D31" s="16" t="s">
        <v>38</v>
      </c>
      <c r="E31" s="22" t="s">
        <v>42</v>
      </c>
      <c r="F31" s="23"/>
    </row>
    <row r="32" spans="4:6" ht="15" customHeight="1" x14ac:dyDescent="0.3">
      <c r="F32"/>
    </row>
    <row r="33" spans="6:6" ht="15" customHeight="1" x14ac:dyDescent="0.3">
      <c r="F33"/>
    </row>
  </sheetData>
  <mergeCells count="26">
    <mergeCell ref="F5:G5"/>
    <mergeCell ref="F6:G6"/>
    <mergeCell ref="D2:I2"/>
    <mergeCell ref="E18:F18"/>
    <mergeCell ref="E19:F19"/>
    <mergeCell ref="E30:F30"/>
    <mergeCell ref="E31:F31"/>
    <mergeCell ref="E23:F23"/>
    <mergeCell ref="E24:F24"/>
    <mergeCell ref="E25:F25"/>
    <mergeCell ref="E26:F26"/>
    <mergeCell ref="E27:F27"/>
    <mergeCell ref="F12:G12"/>
    <mergeCell ref="F13:G13"/>
    <mergeCell ref="F14:G14"/>
    <mergeCell ref="E28:F28"/>
    <mergeCell ref="E29:F29"/>
    <mergeCell ref="E21:F21"/>
    <mergeCell ref="E22:F22"/>
    <mergeCell ref="D17:F17"/>
    <mergeCell ref="E20:F20"/>
    <mergeCell ref="F7:G7"/>
    <mergeCell ref="F8:G8"/>
    <mergeCell ref="F9:G9"/>
    <mergeCell ref="F10:G10"/>
    <mergeCell ref="F11:G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47EC-C3EC-41DB-8D6D-A989035FDC66}">
  <dimension ref="B1:W31"/>
  <sheetViews>
    <sheetView tabSelected="1" workbookViewId="0">
      <selection activeCell="G30" sqref="G30"/>
    </sheetView>
  </sheetViews>
  <sheetFormatPr defaultRowHeight="14.4" x14ac:dyDescent="0.3"/>
  <cols>
    <col min="2" max="2" width="14.109375" bestFit="1" customWidth="1"/>
    <col min="3" max="9" width="4.5546875" bestFit="1" customWidth="1"/>
    <col min="10" max="10" width="12.44140625" bestFit="1" customWidth="1"/>
    <col min="11" max="11" width="19" bestFit="1" customWidth="1"/>
    <col min="12" max="23" width="5.5546875" bestFit="1" customWidth="1"/>
  </cols>
  <sheetData>
    <row r="1" spans="2:23" x14ac:dyDescent="0.3">
      <c r="C1">
        <v>5</v>
      </c>
    </row>
    <row r="2" spans="2:23" x14ac:dyDescent="0.3">
      <c r="C2">
        <v>15</v>
      </c>
    </row>
    <row r="3" spans="2:23" x14ac:dyDescent="0.3">
      <c r="B3" s="2" t="s">
        <v>2</v>
      </c>
      <c r="C3" s="27">
        <v>0.33333333333333331</v>
      </c>
      <c r="D3" s="26">
        <f>C3+TIME(0,$C$2,0)</f>
        <v>0.34375</v>
      </c>
      <c r="E3" s="26">
        <f t="shared" ref="E3:W3" si="0">D3+TIME(0,$C$2,0)</f>
        <v>0.35416666666666669</v>
      </c>
      <c r="F3" s="26">
        <f t="shared" si="0"/>
        <v>0.36458333333333337</v>
      </c>
      <c r="G3" s="26">
        <f t="shared" si="0"/>
        <v>0.37500000000000006</v>
      </c>
      <c r="H3" s="26">
        <f t="shared" si="0"/>
        <v>0.38541666666666674</v>
      </c>
      <c r="I3" s="26">
        <f t="shared" si="0"/>
        <v>0.39583333333333343</v>
      </c>
      <c r="J3" s="26">
        <f t="shared" si="0"/>
        <v>0.40625000000000011</v>
      </c>
      <c r="K3" s="26">
        <f t="shared" si="0"/>
        <v>0.4166666666666668</v>
      </c>
      <c r="L3" s="26">
        <f t="shared" si="0"/>
        <v>0.42708333333333348</v>
      </c>
      <c r="M3" s="26">
        <f t="shared" si="0"/>
        <v>0.43750000000000017</v>
      </c>
      <c r="N3" s="26">
        <f t="shared" si="0"/>
        <v>0.44791666666666685</v>
      </c>
      <c r="O3" s="26">
        <f t="shared" si="0"/>
        <v>0.45833333333333354</v>
      </c>
      <c r="P3" s="26">
        <f t="shared" si="0"/>
        <v>0.46875000000000022</v>
      </c>
      <c r="Q3" s="26">
        <f t="shared" si="0"/>
        <v>0.47916666666666691</v>
      </c>
      <c r="R3" s="26">
        <f t="shared" si="0"/>
        <v>0.48958333333333359</v>
      </c>
      <c r="S3" s="26">
        <f t="shared" si="0"/>
        <v>0.50000000000000022</v>
      </c>
      <c r="T3" s="26">
        <f t="shared" si="0"/>
        <v>0.51041666666666685</v>
      </c>
      <c r="U3" s="26">
        <f t="shared" si="0"/>
        <v>0.52083333333333348</v>
      </c>
      <c r="V3" s="26">
        <f t="shared" si="0"/>
        <v>0.53125000000000011</v>
      </c>
      <c r="W3" s="26">
        <f t="shared" si="0"/>
        <v>0.54166666666666674</v>
      </c>
    </row>
    <row r="4" spans="2:23" x14ac:dyDescent="0.3">
      <c r="B4" s="2" t="s">
        <v>4</v>
      </c>
      <c r="C4" s="25">
        <v>0.33333333333333331</v>
      </c>
      <c r="D4" s="26">
        <f>C4+TIME(0,$C$2,0)</f>
        <v>0.34375</v>
      </c>
      <c r="E4" s="26">
        <f t="shared" ref="E4:W4" si="1">D4+TIME(0,$C$2,0)</f>
        <v>0.35416666666666669</v>
      </c>
      <c r="F4" s="26">
        <f t="shared" si="1"/>
        <v>0.36458333333333337</v>
      </c>
      <c r="G4" s="26">
        <f t="shared" si="1"/>
        <v>0.37500000000000006</v>
      </c>
      <c r="H4" s="26">
        <f t="shared" si="1"/>
        <v>0.38541666666666674</v>
      </c>
      <c r="I4" s="26">
        <f t="shared" si="1"/>
        <v>0.39583333333333343</v>
      </c>
      <c r="J4" s="26">
        <f t="shared" si="1"/>
        <v>0.40625000000000011</v>
      </c>
      <c r="K4" s="26">
        <f t="shared" si="1"/>
        <v>0.4166666666666668</v>
      </c>
      <c r="L4" s="26">
        <f t="shared" si="1"/>
        <v>0.42708333333333348</v>
      </c>
      <c r="M4" s="26">
        <f t="shared" si="1"/>
        <v>0.43750000000000017</v>
      </c>
      <c r="N4" s="26">
        <f t="shared" si="1"/>
        <v>0.44791666666666685</v>
      </c>
      <c r="O4" s="26">
        <f t="shared" si="1"/>
        <v>0.45833333333333354</v>
      </c>
      <c r="P4" s="26">
        <f t="shared" si="1"/>
        <v>0.46875000000000022</v>
      </c>
      <c r="Q4" s="26">
        <f t="shared" si="1"/>
        <v>0.47916666666666691</v>
      </c>
      <c r="R4" s="26">
        <f t="shared" si="1"/>
        <v>0.48958333333333359</v>
      </c>
      <c r="S4" s="26">
        <f t="shared" si="1"/>
        <v>0.50000000000000022</v>
      </c>
      <c r="T4" s="26">
        <f t="shared" si="1"/>
        <v>0.51041666666666685</v>
      </c>
      <c r="U4" s="26">
        <f t="shared" si="1"/>
        <v>0.52083333333333348</v>
      </c>
      <c r="V4" s="26">
        <f t="shared" si="1"/>
        <v>0.53125000000000011</v>
      </c>
      <c r="W4" s="26">
        <f t="shared" si="1"/>
        <v>0.54166666666666674</v>
      </c>
    </row>
    <row r="5" spans="2:23" x14ac:dyDescent="0.3">
      <c r="B5" s="2" t="s">
        <v>6</v>
      </c>
      <c r="C5" s="28">
        <v>0.33333333333333331</v>
      </c>
      <c r="D5" s="26">
        <f>C5+TIME(0,$C$2,0)</f>
        <v>0.34375</v>
      </c>
      <c r="E5" s="26">
        <f t="shared" ref="E5:W5" si="2">D5+TIME(0,$C$2,0)</f>
        <v>0.35416666666666669</v>
      </c>
      <c r="F5" s="26">
        <f t="shared" si="2"/>
        <v>0.36458333333333337</v>
      </c>
      <c r="G5" s="26">
        <f t="shared" si="2"/>
        <v>0.37500000000000006</v>
      </c>
      <c r="H5" s="26">
        <f t="shared" si="2"/>
        <v>0.38541666666666674</v>
      </c>
      <c r="I5" s="26">
        <f t="shared" si="2"/>
        <v>0.39583333333333343</v>
      </c>
      <c r="J5" s="26">
        <f t="shared" si="2"/>
        <v>0.40625000000000011</v>
      </c>
      <c r="K5" s="26">
        <f t="shared" si="2"/>
        <v>0.4166666666666668</v>
      </c>
      <c r="L5" s="26">
        <f t="shared" si="2"/>
        <v>0.42708333333333348</v>
      </c>
      <c r="M5" s="26">
        <f t="shared" si="2"/>
        <v>0.43750000000000017</v>
      </c>
      <c r="N5" s="26">
        <f t="shared" si="2"/>
        <v>0.44791666666666685</v>
      </c>
      <c r="O5" s="26">
        <f t="shared" si="2"/>
        <v>0.45833333333333354</v>
      </c>
      <c r="P5" s="26">
        <f t="shared" si="2"/>
        <v>0.46875000000000022</v>
      </c>
      <c r="Q5" s="26">
        <f t="shared" si="2"/>
        <v>0.47916666666666691</v>
      </c>
      <c r="R5" s="26">
        <f t="shared" si="2"/>
        <v>0.48958333333333359</v>
      </c>
      <c r="S5" s="26">
        <f t="shared" si="2"/>
        <v>0.50000000000000022</v>
      </c>
      <c r="T5" s="26">
        <f t="shared" si="2"/>
        <v>0.51041666666666685</v>
      </c>
      <c r="U5" s="26">
        <f t="shared" si="2"/>
        <v>0.52083333333333348</v>
      </c>
      <c r="V5" s="26">
        <f t="shared" si="2"/>
        <v>0.53125000000000011</v>
      </c>
      <c r="W5" s="26">
        <f t="shared" si="2"/>
        <v>0.54166666666666674</v>
      </c>
    </row>
    <row r="6" spans="2:23" x14ac:dyDescent="0.3">
      <c r="B6" s="6" t="s">
        <v>63</v>
      </c>
      <c r="C6" s="28">
        <v>0.33333333333333331</v>
      </c>
      <c r="D6" s="26">
        <f>C6+TIME(0,$C$2,0)</f>
        <v>0.34375</v>
      </c>
      <c r="E6" s="26">
        <f t="shared" ref="E6:W6" si="3">D6+TIME(0,$C$2,0)</f>
        <v>0.35416666666666669</v>
      </c>
      <c r="F6" s="26">
        <f t="shared" si="3"/>
        <v>0.36458333333333337</v>
      </c>
      <c r="G6" s="26">
        <f t="shared" si="3"/>
        <v>0.37500000000000006</v>
      </c>
      <c r="H6" s="26">
        <f t="shared" si="3"/>
        <v>0.38541666666666674</v>
      </c>
      <c r="I6" s="26">
        <f t="shared" si="3"/>
        <v>0.39583333333333343</v>
      </c>
      <c r="J6" s="26">
        <f t="shared" si="3"/>
        <v>0.40625000000000011</v>
      </c>
      <c r="K6" s="26">
        <f t="shared" si="3"/>
        <v>0.4166666666666668</v>
      </c>
      <c r="L6" s="26">
        <f t="shared" si="3"/>
        <v>0.42708333333333348</v>
      </c>
      <c r="M6" s="26">
        <f t="shared" si="3"/>
        <v>0.43750000000000017</v>
      </c>
      <c r="N6" s="26">
        <f t="shared" si="3"/>
        <v>0.44791666666666685</v>
      </c>
      <c r="O6" s="26">
        <f t="shared" si="3"/>
        <v>0.45833333333333354</v>
      </c>
      <c r="P6" s="26">
        <f t="shared" si="3"/>
        <v>0.46875000000000022</v>
      </c>
      <c r="Q6" s="26">
        <f t="shared" si="3"/>
        <v>0.47916666666666691</v>
      </c>
      <c r="R6" s="26">
        <f t="shared" si="3"/>
        <v>0.48958333333333359</v>
      </c>
      <c r="S6" s="26">
        <f t="shared" si="3"/>
        <v>0.50000000000000022</v>
      </c>
      <c r="T6" s="26">
        <f t="shared" si="3"/>
        <v>0.51041666666666685</v>
      </c>
      <c r="U6" s="26">
        <f t="shared" si="3"/>
        <v>0.52083333333333348</v>
      </c>
      <c r="V6" s="26">
        <f t="shared" si="3"/>
        <v>0.53125000000000011</v>
      </c>
      <c r="W6" s="26">
        <f t="shared" si="3"/>
        <v>0.54166666666666674</v>
      </c>
    </row>
    <row r="7" spans="2:23" x14ac:dyDescent="0.3">
      <c r="B7" s="2" t="s">
        <v>9</v>
      </c>
      <c r="C7" s="28">
        <v>0.33333333333333331</v>
      </c>
      <c r="D7" s="26">
        <f>C7+TIME(0,$C$2,0)</f>
        <v>0.34375</v>
      </c>
      <c r="E7" s="26">
        <f t="shared" ref="E7:W7" si="4">D7+TIME(0,$C$2,0)</f>
        <v>0.35416666666666669</v>
      </c>
      <c r="F7" s="26">
        <f t="shared" si="4"/>
        <v>0.36458333333333337</v>
      </c>
      <c r="G7" s="26">
        <f t="shared" si="4"/>
        <v>0.37500000000000006</v>
      </c>
      <c r="H7" s="26">
        <f t="shared" si="4"/>
        <v>0.38541666666666674</v>
      </c>
      <c r="I7" s="26">
        <f t="shared" si="4"/>
        <v>0.39583333333333343</v>
      </c>
      <c r="J7" s="26">
        <f t="shared" si="4"/>
        <v>0.40625000000000011</v>
      </c>
      <c r="K7" s="26">
        <f t="shared" si="4"/>
        <v>0.4166666666666668</v>
      </c>
      <c r="L7" s="26">
        <f t="shared" si="4"/>
        <v>0.42708333333333348</v>
      </c>
      <c r="M7" s="26">
        <f t="shared" si="4"/>
        <v>0.43750000000000017</v>
      </c>
      <c r="N7" s="26">
        <f t="shared" si="4"/>
        <v>0.44791666666666685</v>
      </c>
      <c r="O7" s="26">
        <f t="shared" si="4"/>
        <v>0.45833333333333354</v>
      </c>
      <c r="P7" s="26">
        <f t="shared" si="4"/>
        <v>0.46875000000000022</v>
      </c>
      <c r="Q7" s="26">
        <f t="shared" si="4"/>
        <v>0.47916666666666691</v>
      </c>
      <c r="R7" s="26">
        <f t="shared" si="4"/>
        <v>0.48958333333333359</v>
      </c>
      <c r="S7" s="26">
        <f t="shared" si="4"/>
        <v>0.50000000000000022</v>
      </c>
      <c r="T7" s="26">
        <f t="shared" si="4"/>
        <v>0.51041666666666685</v>
      </c>
      <c r="U7" s="26">
        <f t="shared" si="4"/>
        <v>0.52083333333333348</v>
      </c>
      <c r="V7" s="26">
        <f t="shared" si="4"/>
        <v>0.53125000000000011</v>
      </c>
      <c r="W7" s="26">
        <f t="shared" si="4"/>
        <v>0.54166666666666674</v>
      </c>
    </row>
    <row r="8" spans="2:23" x14ac:dyDescent="0.3">
      <c r="B8" s="2" t="s">
        <v>11</v>
      </c>
      <c r="C8" s="28">
        <v>0.33333333333333331</v>
      </c>
      <c r="D8" s="26">
        <f>C8+TIME(0,$C$2,0)</f>
        <v>0.34375</v>
      </c>
      <c r="E8" s="26">
        <f t="shared" ref="E8:W8" si="5">D8+TIME(0,$C$2,0)</f>
        <v>0.35416666666666669</v>
      </c>
      <c r="F8" s="26">
        <f t="shared" si="5"/>
        <v>0.36458333333333337</v>
      </c>
      <c r="G8" s="26">
        <f t="shared" si="5"/>
        <v>0.37500000000000006</v>
      </c>
      <c r="H8" s="26">
        <f t="shared" si="5"/>
        <v>0.38541666666666674</v>
      </c>
      <c r="I8" s="26">
        <f t="shared" si="5"/>
        <v>0.39583333333333343</v>
      </c>
      <c r="J8" s="26">
        <f t="shared" si="5"/>
        <v>0.40625000000000011</v>
      </c>
      <c r="K8" s="26">
        <f t="shared" si="5"/>
        <v>0.4166666666666668</v>
      </c>
      <c r="L8" s="26">
        <f t="shared" si="5"/>
        <v>0.42708333333333348</v>
      </c>
      <c r="M8" s="26">
        <f t="shared" si="5"/>
        <v>0.43750000000000017</v>
      </c>
      <c r="N8" s="26">
        <f t="shared" si="5"/>
        <v>0.44791666666666685</v>
      </c>
      <c r="O8" s="26">
        <f t="shared" si="5"/>
        <v>0.45833333333333354</v>
      </c>
      <c r="P8" s="26">
        <f t="shared" si="5"/>
        <v>0.46875000000000022</v>
      </c>
      <c r="Q8" s="26">
        <f t="shared" si="5"/>
        <v>0.47916666666666691</v>
      </c>
      <c r="R8" s="26">
        <f t="shared" si="5"/>
        <v>0.48958333333333359</v>
      </c>
      <c r="S8" s="26">
        <f t="shared" si="5"/>
        <v>0.50000000000000022</v>
      </c>
      <c r="T8" s="26">
        <f t="shared" si="5"/>
        <v>0.51041666666666685</v>
      </c>
      <c r="U8" s="26">
        <f t="shared" si="5"/>
        <v>0.52083333333333348</v>
      </c>
      <c r="V8" s="26">
        <f t="shared" si="5"/>
        <v>0.53125000000000011</v>
      </c>
      <c r="W8" s="26">
        <f t="shared" si="5"/>
        <v>0.54166666666666674</v>
      </c>
    </row>
    <row r="9" spans="2:23" x14ac:dyDescent="0.3">
      <c r="B9" s="2" t="s">
        <v>11</v>
      </c>
      <c r="C9" s="28">
        <v>0.33333333333333331</v>
      </c>
      <c r="D9" s="26">
        <f>C9+TIME(0,$C$2,0)</f>
        <v>0.34375</v>
      </c>
      <c r="E9" s="26">
        <f t="shared" ref="E9:W9" si="6">D9+TIME(0,$C$2,0)</f>
        <v>0.35416666666666669</v>
      </c>
      <c r="F9" s="26">
        <f t="shared" si="6"/>
        <v>0.36458333333333337</v>
      </c>
      <c r="G9" s="26">
        <f t="shared" si="6"/>
        <v>0.37500000000000006</v>
      </c>
      <c r="H9" s="26">
        <f t="shared" si="6"/>
        <v>0.38541666666666674</v>
      </c>
      <c r="I9" s="26">
        <f t="shared" si="6"/>
        <v>0.39583333333333343</v>
      </c>
      <c r="J9" s="26">
        <f t="shared" si="6"/>
        <v>0.40625000000000011</v>
      </c>
      <c r="K9" s="26">
        <f t="shared" si="6"/>
        <v>0.4166666666666668</v>
      </c>
      <c r="L9" s="26">
        <f t="shared" si="6"/>
        <v>0.42708333333333348</v>
      </c>
      <c r="M9" s="26">
        <f t="shared" si="6"/>
        <v>0.43750000000000017</v>
      </c>
      <c r="N9" s="26">
        <f t="shared" si="6"/>
        <v>0.44791666666666685</v>
      </c>
      <c r="O9" s="26">
        <f t="shared" si="6"/>
        <v>0.45833333333333354</v>
      </c>
      <c r="P9" s="26">
        <f t="shared" si="6"/>
        <v>0.46875000000000022</v>
      </c>
      <c r="Q9" s="26">
        <f t="shared" si="6"/>
        <v>0.47916666666666691</v>
      </c>
      <c r="R9" s="26">
        <f t="shared" si="6"/>
        <v>0.48958333333333359</v>
      </c>
      <c r="S9" s="26">
        <f t="shared" si="6"/>
        <v>0.50000000000000022</v>
      </c>
      <c r="T9" s="26">
        <f t="shared" si="6"/>
        <v>0.51041666666666685</v>
      </c>
      <c r="U9" s="26">
        <f t="shared" si="6"/>
        <v>0.52083333333333348</v>
      </c>
      <c r="V9" s="26">
        <f t="shared" si="6"/>
        <v>0.53125000000000011</v>
      </c>
      <c r="W9" s="26">
        <f t="shared" si="6"/>
        <v>0.54166666666666674</v>
      </c>
    </row>
    <row r="10" spans="2:23" x14ac:dyDescent="0.3">
      <c r="B10" s="7" t="s">
        <v>17</v>
      </c>
      <c r="C10" s="28">
        <v>0.33333333333333331</v>
      </c>
      <c r="D10" s="26">
        <f>C10+TIME(0,$C$2,0)</f>
        <v>0.34375</v>
      </c>
      <c r="E10" s="26">
        <f t="shared" ref="E10:W10" si="7">D10+TIME(0,$C$2,0)</f>
        <v>0.35416666666666669</v>
      </c>
      <c r="F10" s="26">
        <f t="shared" si="7"/>
        <v>0.36458333333333337</v>
      </c>
      <c r="G10" s="26">
        <f t="shared" si="7"/>
        <v>0.37500000000000006</v>
      </c>
      <c r="H10" s="26">
        <f t="shared" si="7"/>
        <v>0.38541666666666674</v>
      </c>
      <c r="I10" s="26">
        <f t="shared" si="7"/>
        <v>0.39583333333333343</v>
      </c>
      <c r="J10" s="26">
        <f t="shared" si="7"/>
        <v>0.40625000000000011</v>
      </c>
      <c r="K10" s="26">
        <f t="shared" si="7"/>
        <v>0.4166666666666668</v>
      </c>
      <c r="L10" s="26">
        <f t="shared" si="7"/>
        <v>0.42708333333333348</v>
      </c>
      <c r="M10" s="26">
        <f t="shared" si="7"/>
        <v>0.43750000000000017</v>
      </c>
      <c r="N10" s="26">
        <f t="shared" si="7"/>
        <v>0.44791666666666685</v>
      </c>
      <c r="O10" s="26">
        <f t="shared" si="7"/>
        <v>0.45833333333333354</v>
      </c>
      <c r="P10" s="26">
        <f t="shared" si="7"/>
        <v>0.46875000000000022</v>
      </c>
      <c r="Q10" s="26">
        <f t="shared" si="7"/>
        <v>0.47916666666666691</v>
      </c>
      <c r="R10" s="26">
        <f t="shared" si="7"/>
        <v>0.48958333333333359</v>
      </c>
      <c r="S10" s="26">
        <f t="shared" si="7"/>
        <v>0.50000000000000022</v>
      </c>
      <c r="T10" s="26">
        <f t="shared" si="7"/>
        <v>0.51041666666666685</v>
      </c>
      <c r="U10" s="26">
        <f t="shared" si="7"/>
        <v>0.52083333333333348</v>
      </c>
      <c r="V10" s="26">
        <f t="shared" si="7"/>
        <v>0.53125000000000011</v>
      </c>
      <c r="W10" s="26">
        <f t="shared" si="7"/>
        <v>0.54166666666666674</v>
      </c>
    </row>
    <row r="11" spans="2:23" x14ac:dyDescent="0.3">
      <c r="B11" s="9" t="s">
        <v>54</v>
      </c>
      <c r="C11" s="28">
        <v>0.33333333333333331</v>
      </c>
      <c r="D11" s="26">
        <f>C11+TIME(0,$C$1,0)</f>
        <v>0.33680555555555552</v>
      </c>
      <c r="E11" s="26">
        <f t="shared" ref="E11:W11" si="8">D11+TIME(0,$C$1,0)</f>
        <v>0.34027777777777773</v>
      </c>
      <c r="F11" s="26">
        <f t="shared" si="8"/>
        <v>0.34374999999999994</v>
      </c>
      <c r="G11" s="26">
        <f t="shared" si="8"/>
        <v>0.34722222222222215</v>
      </c>
      <c r="H11" s="26">
        <f t="shared" si="8"/>
        <v>0.35069444444444436</v>
      </c>
      <c r="I11" s="26">
        <f t="shared" si="8"/>
        <v>0.35416666666666657</v>
      </c>
      <c r="J11" s="26">
        <f t="shared" si="8"/>
        <v>0.35763888888888878</v>
      </c>
      <c r="K11" s="26">
        <f t="shared" si="8"/>
        <v>0.36111111111111099</v>
      </c>
      <c r="L11" s="26">
        <f t="shared" si="8"/>
        <v>0.3645833333333332</v>
      </c>
      <c r="M11" s="26">
        <f t="shared" si="8"/>
        <v>0.36805555555555541</v>
      </c>
      <c r="N11" s="26">
        <f t="shared" si="8"/>
        <v>0.37152777777777762</v>
      </c>
      <c r="O11" s="26">
        <f t="shared" si="8"/>
        <v>0.37499999999999983</v>
      </c>
      <c r="P11" s="26">
        <f t="shared" si="8"/>
        <v>0.37847222222222204</v>
      </c>
      <c r="Q11" s="26">
        <f t="shared" si="8"/>
        <v>0.38194444444444425</v>
      </c>
      <c r="R11" s="26">
        <f t="shared" si="8"/>
        <v>0.38541666666666646</v>
      </c>
      <c r="S11" s="26">
        <f t="shared" si="8"/>
        <v>0.38888888888888867</v>
      </c>
      <c r="T11" s="26">
        <f t="shared" si="8"/>
        <v>0.39236111111111088</v>
      </c>
      <c r="U11" s="26">
        <f t="shared" si="8"/>
        <v>0.39583333333333309</v>
      </c>
      <c r="V11" s="26">
        <f t="shared" si="8"/>
        <v>0.3993055555555553</v>
      </c>
      <c r="W11" s="26">
        <f t="shared" si="8"/>
        <v>0.40277777777777751</v>
      </c>
    </row>
    <row r="13" spans="2:23" x14ac:dyDescent="0.3">
      <c r="B13" s="24" t="s">
        <v>55</v>
      </c>
      <c r="C13" s="24" t="s">
        <v>56</v>
      </c>
    </row>
    <row r="14" spans="2:23" x14ac:dyDescent="0.3">
      <c r="C14" s="24" t="s">
        <v>57</v>
      </c>
    </row>
    <row r="15" spans="2:23" x14ac:dyDescent="0.3">
      <c r="C15" s="24"/>
    </row>
    <row r="16" spans="2:23" x14ac:dyDescent="0.3">
      <c r="B16" s="24" t="s">
        <v>58</v>
      </c>
      <c r="C16" s="24" t="s">
        <v>59</v>
      </c>
      <c r="P16" s="24" t="s">
        <v>61</v>
      </c>
    </row>
    <row r="17" spans="2:16" x14ac:dyDescent="0.3">
      <c r="B17" s="24" t="s">
        <v>60</v>
      </c>
      <c r="C17" s="24" t="s">
        <v>64</v>
      </c>
    </row>
    <row r="18" spans="2:16" x14ac:dyDescent="0.3">
      <c r="C18" s="24" t="s">
        <v>65</v>
      </c>
    </row>
    <row r="19" spans="2:16" ht="15" thickBot="1" x14ac:dyDescent="0.35"/>
    <row r="20" spans="2:16" x14ac:dyDescent="0.3">
      <c r="B20" s="29" t="s">
        <v>4</v>
      </c>
      <c r="C20" s="34"/>
      <c r="J20" s="24" t="s">
        <v>66</v>
      </c>
      <c r="K20" s="24" t="s">
        <v>67</v>
      </c>
      <c r="L20" s="24" t="s">
        <v>68</v>
      </c>
      <c r="M20" s="24" t="s">
        <v>69</v>
      </c>
      <c r="N20" s="24" t="s">
        <v>70</v>
      </c>
      <c r="O20" s="24" t="s">
        <v>71</v>
      </c>
    </row>
    <row r="21" spans="2:16" x14ac:dyDescent="0.3">
      <c r="B21" s="29" t="s">
        <v>6</v>
      </c>
      <c r="C21" s="35" t="s">
        <v>86</v>
      </c>
      <c r="J21" s="24" t="s">
        <v>6</v>
      </c>
      <c r="K21" s="24" t="s">
        <v>74</v>
      </c>
      <c r="M21" s="24"/>
    </row>
    <row r="22" spans="2:16" x14ac:dyDescent="0.3">
      <c r="B22" s="30" t="s">
        <v>63</v>
      </c>
      <c r="C22" s="35"/>
      <c r="J22" s="24" t="s">
        <v>7</v>
      </c>
      <c r="K22" s="24" t="s">
        <v>75</v>
      </c>
    </row>
    <row r="23" spans="2:16" x14ac:dyDescent="0.3">
      <c r="B23" s="29" t="s">
        <v>9</v>
      </c>
      <c r="C23" s="35"/>
      <c r="J23" s="24" t="s">
        <v>72</v>
      </c>
      <c r="K23" s="24" t="s">
        <v>76</v>
      </c>
    </row>
    <row r="24" spans="2:16" x14ac:dyDescent="0.3">
      <c r="B24" s="29" t="s">
        <v>11</v>
      </c>
      <c r="C24" s="35"/>
      <c r="J24" s="24" t="s">
        <v>4</v>
      </c>
      <c r="K24" s="24" t="s">
        <v>77</v>
      </c>
      <c r="P24" s="24" t="s">
        <v>85</v>
      </c>
    </row>
    <row r="25" spans="2:16" x14ac:dyDescent="0.3">
      <c r="B25" s="29" t="s">
        <v>11</v>
      </c>
      <c r="C25" s="35"/>
      <c r="J25" s="24" t="s">
        <v>73</v>
      </c>
      <c r="K25" s="24" t="s">
        <v>78</v>
      </c>
    </row>
    <row r="26" spans="2:16" x14ac:dyDescent="0.3">
      <c r="B26" s="31" t="s">
        <v>17</v>
      </c>
      <c r="C26" s="35"/>
      <c r="K26" s="24" t="s">
        <v>79</v>
      </c>
    </row>
    <row r="27" spans="2:16" x14ac:dyDescent="0.3">
      <c r="B27" s="32" t="s">
        <v>54</v>
      </c>
      <c r="C27" s="35"/>
      <c r="K27" s="24" t="s">
        <v>80</v>
      </c>
    </row>
    <row r="28" spans="2:16" ht="15" thickBot="1" x14ac:dyDescent="0.35">
      <c r="B28" s="33" t="s">
        <v>86</v>
      </c>
      <c r="C28" s="36"/>
      <c r="K28" s="24" t="s">
        <v>81</v>
      </c>
    </row>
    <row r="29" spans="2:16" x14ac:dyDescent="0.3">
      <c r="K29" s="24" t="s">
        <v>82</v>
      </c>
    </row>
    <row r="30" spans="2:16" x14ac:dyDescent="0.3">
      <c r="K30" s="24" t="s">
        <v>83</v>
      </c>
    </row>
    <row r="31" spans="2:16" x14ac:dyDescent="0.3">
      <c r="K31" s="24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sayat jangazy</dc:creator>
  <cp:lastModifiedBy>Lenovo</cp:lastModifiedBy>
  <dcterms:created xsi:type="dcterms:W3CDTF">2015-06-05T18:19:34Z</dcterms:created>
  <dcterms:modified xsi:type="dcterms:W3CDTF">2020-10-29T08:25:48Z</dcterms:modified>
</cp:coreProperties>
</file>