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5\"/>
    </mc:Choice>
  </mc:AlternateContent>
  <bookViews>
    <workbookView xWindow="0" yWindow="0" windowWidth="9570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J4" i="1"/>
  <c r="I4" i="1"/>
  <c r="J2" i="1"/>
  <c r="H3" i="1"/>
  <c r="F2" i="1"/>
  <c r="F3" i="1" s="1"/>
  <c r="F4" i="1" s="1"/>
  <c r="F5" i="1" s="1"/>
  <c r="F6" i="1" s="1"/>
  <c r="F7" i="1" s="1"/>
  <c r="F8" i="1" s="1"/>
  <c r="F9" i="1" s="1"/>
  <c r="F10" i="1" s="1"/>
  <c r="F11" i="1" s="1"/>
  <c r="I2" i="1"/>
  <c r="H2" i="1"/>
  <c r="D2" i="1"/>
  <c r="B4" i="1" l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<sst xmlns="http://schemas.openxmlformats.org/spreadsheetml/2006/main" count="7" uniqueCount="4">
  <si>
    <t>Average</t>
  </si>
  <si>
    <t>Difference</t>
  </si>
  <si>
    <t>d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</si>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</sst>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workbookViewId="0">
      <selection activeCell="I3" sqref="I3"/>
    </sheetView>
  </sheetViews>
  <sheetFormatPr defaultRowHeight="15" x14ac:dyDescent="0.25"/>
  <cols>
    <col min="2" max="2" width="11.85546875" customWidth="1"/>
    <col min="9" max="9" width="12" bestFit="1" customWidth="1"/>
    <col min="10" max="10" width="13.2851562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2</v>
      </c>
      <c r="G1" t="s">
        <v>1</v>
      </c>
      <c r="H1" t="s">
        <v>0</v>
      </c>
      <c r="I1" t="s">
        <v>3</v>
      </c>
    </row>
    <row r="2" spans="1:10" x14ac:dyDescent="0.25">
      <c r="A2">
        <v>0.62</v>
      </c>
      <c r="B2">
        <f>A3-A2</f>
        <v>2.5000000000000577E-3</v>
      </c>
      <c r="C2">
        <v>2.8999999999999998E-3</v>
      </c>
      <c r="D2">
        <f>C2/5</f>
        <v>5.8E-4</v>
      </c>
      <c r="F2">
        <f>0.62+G2</f>
        <v>0.62280000000000002</v>
      </c>
      <c r="G2">
        <v>2.8E-3</v>
      </c>
      <c r="H2">
        <f>AVERAGE(G2:G10)</f>
        <v>2.8333333333333331E-3</v>
      </c>
      <c r="I2">
        <f>H2/5</f>
        <v>5.666666666666666E-4</v>
      </c>
      <c r="J2">
        <f>H3/5</f>
        <v>2.9814239699997189E-5</v>
      </c>
    </row>
    <row r="3" spans="1:10" x14ac:dyDescent="0.25">
      <c r="A3">
        <v>0.62250000000000005</v>
      </c>
      <c r="B3">
        <f>A4-A3</f>
        <v>2.3999999999999577E-3</v>
      </c>
      <c r="C3">
        <f>_xlfn.STDEV.P(B2:B10)</f>
        <v>1.9116278371205379E-4</v>
      </c>
      <c r="F3">
        <f>F2+G3</f>
        <v>0.62550000000000006</v>
      </c>
      <c r="G3">
        <v>2.7000000000000001E-3</v>
      </c>
      <c r="H3">
        <f>_xlfn.STDEV.P(G2:G10)</f>
        <v>1.4907119849998595E-4</v>
      </c>
    </row>
    <row r="4" spans="1:10" x14ac:dyDescent="0.25">
      <c r="A4">
        <v>0.62490000000000001</v>
      </c>
      <c r="B4">
        <f t="shared" ref="B4:B10" si="0">A5-A4</f>
        <v>2.9000000000000137E-3</v>
      </c>
      <c r="F4">
        <f>F3+G4</f>
        <v>0.62840000000000007</v>
      </c>
      <c r="G4">
        <v>2.8999999999999998E-3</v>
      </c>
      <c r="I4">
        <f>I2*(10^6)</f>
        <v>566.66666666666663</v>
      </c>
      <c r="J4">
        <f>J2*(10^6)</f>
        <v>29.814239699997188</v>
      </c>
    </row>
    <row r="5" spans="1:10" x14ac:dyDescent="0.25">
      <c r="A5">
        <v>0.62780000000000002</v>
      </c>
      <c r="B5">
        <f t="shared" si="0"/>
        <v>2.5999999999999357E-3</v>
      </c>
      <c r="F5">
        <f t="shared" ref="F5:F11" si="1">F4+G5</f>
        <v>0.63100000000000012</v>
      </c>
      <c r="G5">
        <v>2.5999999999999999E-3</v>
      </c>
    </row>
    <row r="6" spans="1:10" x14ac:dyDescent="0.25">
      <c r="A6">
        <v>0.63039999999999996</v>
      </c>
      <c r="B6">
        <f t="shared" si="0"/>
        <v>2.6000000000000467E-3</v>
      </c>
      <c r="F6">
        <f t="shared" si="1"/>
        <v>0.63390000000000013</v>
      </c>
      <c r="G6">
        <v>2.8999999999999998E-3</v>
      </c>
    </row>
    <row r="7" spans="1:10" x14ac:dyDescent="0.25">
      <c r="A7">
        <v>0.63300000000000001</v>
      </c>
      <c r="B7">
        <f t="shared" si="0"/>
        <v>2.4999999999999467E-3</v>
      </c>
      <c r="F7">
        <f t="shared" si="1"/>
        <v>0.63670000000000015</v>
      </c>
      <c r="G7">
        <v>2.8E-3</v>
      </c>
    </row>
    <row r="8" spans="1:10" x14ac:dyDescent="0.25">
      <c r="A8">
        <v>0.63549999999999995</v>
      </c>
      <c r="B8">
        <f t="shared" si="0"/>
        <v>2.3000000000000798E-3</v>
      </c>
      <c r="F8">
        <f t="shared" si="1"/>
        <v>0.63970000000000016</v>
      </c>
      <c r="G8">
        <v>3.0000000000000001E-3</v>
      </c>
    </row>
    <row r="9" spans="1:10" x14ac:dyDescent="0.25">
      <c r="A9">
        <v>0.63780000000000003</v>
      </c>
      <c r="B9">
        <f t="shared" si="0"/>
        <v>2.5999999999999357E-3</v>
      </c>
      <c r="F9">
        <f t="shared" si="1"/>
        <v>0.64280000000000015</v>
      </c>
      <c r="G9">
        <v>3.0999999999999999E-3</v>
      </c>
    </row>
    <row r="10" spans="1:10" x14ac:dyDescent="0.25">
      <c r="A10">
        <v>0.64039999999999997</v>
      </c>
      <c r="B10">
        <f t="shared" si="0"/>
        <v>2.1999999999999797E-3</v>
      </c>
      <c r="F10">
        <f t="shared" si="1"/>
        <v>0.64550000000000018</v>
      </c>
      <c r="G10">
        <v>2.7000000000000001E-3</v>
      </c>
    </row>
    <row r="11" spans="1:10" x14ac:dyDescent="0.25">
      <c r="A11">
        <v>0.64259999999999995</v>
      </c>
      <c r="F11">
        <f t="shared" si="1"/>
        <v>0.64550000000000018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2012-11-19T17:22:23Z</dcterms:created>
  <dcterms:modified xsi:type="dcterms:W3CDTF">2012-11-21T13:41:39Z</dcterms:modified>
</cp:coreProperties>
</file>