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<sst xmlns="http://schemas.openxmlformats.org/spreadsheetml/2006/main" count="10" uniqueCount="10">
  <si>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Week 4</t>
  </si>
  <si>
    <t>notInMonth</t>
  </si>
  <si>
    <t>Count Work</t>
  </si>
  <si>
    <t>Count OT</t>
  </si>
  <si>
    <t>Work</t>
  </si>
  <si>
    <t>OT</t>
  </si>
  <si>
    <t>Total salary</t>
  </si>
  <si>
    <t>Total salary OT</t>
  </si>
  <si>
    <t>Total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</si>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</sst>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2"/>
      <color rgb="FF000000"/>
      <name val="Calibri"/>
      <family val="1"/>
    </font>
    <font>
      <sz val="12"/>
      <color rgb="FFFAFAF7"/>
      <name val="Calibri"/>
      <family val="1"/>
    </font>
    <font>
      <sz val="12"/>
      <color rgb="FFFF0800"/>
      <name val="Calibri"/>
      <family val="1"/>
    </font>
    <font>
      <sz val="12"/>
      <color rgb="FF264AC9"/>
      <name val="Calibri"/>
      <family val="1"/>
    </font>
    <font>
      <sz val="14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1F1F1D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Fill="1" fillId="2" applyAlignment="1">
      <alignment horizontal="center" wrapText="1"/>
    </xf>
    <xf applyFont="1" fontId="2" applyAlignment="1">
      <alignment horizontal="center" wrapText="1"/>
    </xf>
    <xf applyFont="1" fontId="3" applyAlignment="1">
      <alignment horizontal="center" wrapText="1"/>
    </xf>
    <xf applyFont="1" fontId="3" applyNumberFormat="1" numFmtId="164" applyAlignment="1">
      <alignment horizontal="center" wrapText="1"/>
    </xf>
    <xf applyFont="1" fontId="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12" max="12" width="15" customWidth="1"/>
    <col min="13" max="13" width="15" customWidth="1"/>
    <col min="14" max="14" width="15" customWidth="1"/>
  </cols>
  <sheetData>
    <row r="1" spans="1:1">
      <c r="A1" s="3" t="s">
        <v>0</v>
      </c>
    </row>
    <row r="2" spans="1:14">
      <c r="A2" s="1" t="n">
        <v>2</v>
      </c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>
      <c r="A3" s="5" t="s">
        <v>1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2">
        <f>COUNTIF(A3:E3,TRUE)</f>
      </c>
      <c r="H3" s="2">
        <f>SUM(G3,G4)</f>
      </c>
      <c r="I3" s="2">
        <f>COUNTIF(F3:F4,TRUE)</f>
      </c>
      <c r="J3" s="2">
        <f>SUM(H:H)</f>
      </c>
      <c r="K3" s="2">
        <f>SUM(I:I)</f>
      </c>
      <c r="L3" s="4">
        <f>J3*116666.66666666667</f>
      </c>
      <c r="M3" s="4">
        <f>(K3/2)*1.5*233333.33333333334</f>
      </c>
      <c r="N3" s="4">
        <f>SUM(L3,M3)</f>
      </c>
    </row>
    <row r="4" spans="1:7">
      <c r="A4" s="5" t="s">
        <v>1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2">
        <f>COUNTIF(A4:E4,TRUE)</f>
      </c>
    </row>
    <row r="5" spans="1:1">
      <c r="A5" s="3" t="s">
        <v>9</v>
      </c>
    </row>
    <row r="6" spans="1:6">
      <c r="A6" s="1" t="n">
        <v>2</v>
      </c>
      <c r="B6" s="1" t="n">
        <v>3</v>
      </c>
      <c r="C6" s="1" t="n">
        <v>4</v>
      </c>
      <c r="D6" s="1" t="n">
        <v>5</v>
      </c>
      <c r="E6" s="1" t="n">
        <v>6</v>
      </c>
      <c r="F6" s="1" t="n">
        <v>7</v>
      </c>
    </row>
    <row r="7" spans="1:9">
      <c r="A7" s="5" t="b">
        <v>true</v>
      </c>
      <c r="B7" s="5" t="b">
        <v>false</v>
      </c>
      <c r="C7" s="5" t="b">
        <v>false</v>
      </c>
      <c r="D7" s="5" t="b">
        <v>false</v>
      </c>
      <c r="E7" s="5" t="b">
        <v>false</v>
      </c>
      <c r="F7" s="5" t="b">
        <v>false</v>
      </c>
      <c r="G7" s="2">
        <f>COUNTIF(A7:E7,TRUE)</f>
      </c>
      <c r="H7" s="2">
        <f>SUM(G7,G8)</f>
      </c>
      <c r="I7" s="2">
        <f>COUNTIF(F7:F8,TRUE)</f>
      </c>
    </row>
    <row r="8" spans="1:7">
      <c r="A8" s="5" t="b">
        <v>false</v>
      </c>
      <c r="B8" s="5" t="b">
        <v>false</v>
      </c>
      <c r="C8" s="5" t="b">
        <v>false</v>
      </c>
      <c r="D8" s="5" t="b">
        <v>false</v>
      </c>
      <c r="E8" s="5" t="b">
        <v>false</v>
      </c>
      <c r="F8" s="5" t="b">
        <v>false</v>
      </c>
      <c r="G8" s="2">
        <f>COUNTIF(A8:E8,TRUE)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2020-08-23T17:47:07.112Z</dcterms:created>
  <dcterms:modified xsi:type="dcterms:W3CDTF">2020-08-23T17:47:07.112Z</dcterms:modified>
</cp:coreProperties>
</file>