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Corporate Training\Crescent Foundry\"/>
    </mc:Choice>
  </mc:AlternateContent>
  <xr:revisionPtr revIDLastSave="0" documentId="8_{1338FF2D-0D5B-4D44-9BCE-3DC0EC453D5A}" xr6:coauthVersionLast="47" xr6:coauthVersionMax="47" xr10:uidLastSave="{00000000-0000-0000-0000-000000000000}"/>
  <bookViews>
    <workbookView xWindow="-108" yWindow="-108" windowWidth="23256" windowHeight="12576" xr2:uid="{33F4B523-BDF9-49F3-8AE6-8DE153ED82C4}"/>
  </bookViews>
  <sheets>
    <sheet name="DashBoard" sheetId="1" r:id="rId1"/>
    <sheet name="DataS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" l="1"/>
  <c r="G20" i="3" s="1"/>
  <c r="L5" i="3"/>
  <c r="L6" i="3"/>
  <c r="L7" i="3"/>
  <c r="L8" i="3"/>
  <c r="L9" i="3"/>
  <c r="L10" i="3"/>
  <c r="L11" i="3"/>
  <c r="L12" i="3"/>
  <c r="L13" i="3"/>
  <c r="L14" i="3"/>
  <c r="L15" i="3"/>
  <c r="L16" i="3"/>
  <c r="K6" i="3"/>
  <c r="K7" i="3"/>
  <c r="K8" i="3"/>
  <c r="K9" i="3"/>
  <c r="K10" i="3"/>
  <c r="K11" i="3"/>
  <c r="K12" i="3"/>
  <c r="K13" i="3"/>
  <c r="K14" i="3"/>
  <c r="K15" i="3"/>
  <c r="K16" i="3"/>
  <c r="K5" i="3"/>
  <c r="I20" i="3" l="1"/>
  <c r="F20" i="3"/>
  <c r="E20" i="3"/>
  <c r="J20" i="3"/>
  <c r="H20" i="3"/>
</calcChain>
</file>

<file path=xl/sharedStrings.xml><?xml version="1.0" encoding="utf-8"?>
<sst xmlns="http://schemas.openxmlformats.org/spreadsheetml/2006/main" count="30" uniqueCount="23">
  <si>
    <t>Month No.</t>
  </si>
  <si>
    <t>Month Name</t>
  </si>
  <si>
    <t>Product-1</t>
  </si>
  <si>
    <t>Product-2</t>
  </si>
  <si>
    <t>Product-3</t>
  </si>
  <si>
    <t>Product-4</t>
  </si>
  <si>
    <t>Product-5</t>
  </si>
  <si>
    <t>Total</t>
  </si>
  <si>
    <t>Extra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</si>
  <si>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</si>
  <si>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</si>
  <si>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</si>
  <si>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</si>
  <si>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</si>
  <si>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</si>
  <si>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</si>
  <si>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</si>
  <si>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</si>
  <si>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</si>
  <si>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</si>
  <si>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</si>
  <si>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Data</t>
  </si>
  <si>
    <t>=RANDBETWEEN(500, 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</si>
</sst>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Report for the F.Y. 2022-2023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DataSet!$K$4</c:f>
              <c:strCache>
                <c:ptCount val="1"/>
                <c:pt idx="0">
                  <c:v>Total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DataSet!$E$5:$E$16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DataSet!$K$5:$K$16</c:f>
              <c:numCache>
                <c:formatCode>General</c:formatCode>
                <c:ptCount val="12"/>
                <c:pt idx="0">
                  <c:v>14559</c:v>
                </c:pt>
                <c:pt idx="1">
                  <c:v>12896</c:v>
                </c:pt>
                <c:pt idx="2">
                  <c:v>8790</c:v>
                </c:pt>
                <c:pt idx="3">
                  <c:v>17512</c:v>
                </c:pt>
                <c:pt idx="4">
                  <c:v>13331</c:v>
                </c:pt>
                <c:pt idx="5">
                  <c:v>17085</c:v>
                </c:pt>
                <c:pt idx="6">
                  <c:v>15786</c:v>
                </c:pt>
                <c:pt idx="7">
                  <c:v>14433</c:v>
                </c:pt>
                <c:pt idx="8">
                  <c:v>16223</c:v>
                </c:pt>
                <c:pt idx="9">
                  <c:v>15908</c:v>
                </c:pt>
                <c:pt idx="10">
                  <c:v>17624</c:v>
                </c:pt>
                <c:pt idx="11">
                  <c:v>10246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B-42CC-B2B3-9004131F4929}"/>
            </c:ext>
          </c:extLst>
        </c:ser>
        <c:ser>
          <c:idx val="1"/>
          <c:order val="1"/>
          <c:tx>
            <c:strRef>
              <c:f>DataSet!$L$4</c:f>
              <c:strCache>
                <c:ptCount val="1"/>
                <c:pt idx="0">
                  <c:v>Extra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DataSet!$E$5:$E$16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DataSet!$L$5:$L$16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17085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B-42CC-B2B3-9004131F4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1342815183"/>
        <c:axId val="1342823823"/>
      </c:barChart>
      <c:catAx>
        <c:axId val="134281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23823"/>
        <c:crosses val="autoZero"/>
        <c:auto val="1"/>
        <c:lblAlgn val="ctr"/>
        <c:lblOffset val="100"/>
        <c:noMultiLvlLbl val="0"/>
      </c:catAx>
      <c:valAx>
        <c:axId val="13428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1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DataSet!$F$19:$J$19</c:f>
              <c:strCache>
                <c:ptCount val="5"/>
                <c:pt idx="0">
                  <c:v>Product-1</c:v>
                </c:pt>
                <c:pt idx="1">
                  <c:v>Product-2</c:v>
                </c:pt>
                <c:pt idx="2">
                  <c:v>Product-3</c:v>
                </c:pt>
                <c:pt idx="3">
                  <c:v>Product-4</c:v>
                </c:pt>
                <c:pt idx="4">
                  <c:v>Product-5</c:v>
                </c:pt>
              </c:strCache>
            </c:strRef>
          </c:cat>
          <c:val>
            <c:numRef>
              <c:f>DataSet!$F$20:$J$20</c:f>
              <c:numCache>
                <c:formatCode>General</c:formatCode>
                <c:ptCount val="5"/>
                <c:pt idx="0">
                  <c:v>2349</c:v>
                </c:pt>
                <c:pt idx="1">
                  <c:v>3757</c:v>
                </c:pt>
                <c:pt idx="2">
                  <c:v>2656</c:v>
                </c:pt>
                <c:pt idx="3">
                  <c:v>3408</c:v>
                </c:pt>
                <c:pt idx="4">
                  <c:v>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F-44C5-998C-C9A3F9E2C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20"/>
        <c:axId val="1831669103"/>
        <c:axId val="1831665743"/>
      </c:barChart>
      <c:catAx>
        <c:axId val="1831669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65743"/>
        <c:crosses val="autoZero"/>
        <c:auto val="1"/>
        <c:lblAlgn val="ctr"/>
        <c:lblOffset val="100"/>
        <c:noMultiLvlLbl val="0"/>
      </c:catAx>
      <c:valAx>
        <c:axId val="1831665743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69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rgbClr val="C00000"/>
      </a:solidFill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List" dx="26" fmlaLink="DataSet!$A$1" fmlaRange="DataSet!$E$5:$E$16" sel="6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3</xdr:row>
          <xdr:rowOff>0</xdr:rowOff>
        </xdr:from>
        <xdr:to>
          <xdr:col>1</xdr:col>
          <xdr:colOff>121920</xdr:colOff>
          <xdr:row>12</xdr:row>
          <xdr:rowOff>70757</xdr:rowOff>
        </xdr:to>
        <xdr:sp macro="" textlink="">
          <xdr:nvSpPr>
            <xdr:cNvPr id="2050" name="List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269421</xdr:colOff>
      <xdr:row>0</xdr:row>
      <xdr:rowOff>163286</xdr:rowOff>
    </xdr:from>
    <xdr:to>
      <xdr:col>8</xdr:col>
      <xdr:colOff>454478</xdr:colOff>
      <xdr:row>16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ED8A5-AFC2-6F8F-300D-2C6679676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563335</xdr:colOff>
      <xdr:row>0</xdr:row>
      <xdr:rowOff>152401</xdr:rowOff>
    </xdr:from>
    <xdr:to>
      <xdr:col>14</xdr:col>
      <xdr:colOff>489857</xdr:colOff>
      <xdr:row>16</xdr:row>
      <xdr:rowOff>108858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B98C1EEA-11C2-A3DE-5621-34FF44222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234043</xdr:colOff>
      <xdr:row>3</xdr:row>
      <xdr:rowOff>10886</xdr:rowOff>
    </xdr:from>
    <xdr:to>
      <xdr:col>0</xdr:col>
      <xdr:colOff>529318</xdr:colOff>
      <xdr:row>15</xdr:row>
      <xdr:rowOff>54429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310434-2FF4-8058-2F17-6DCBC2360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43" y="533400"/>
          <a:ext cx="295275" cy="2133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198986</xdr:colOff>
      <xdr:row>3</xdr:row>
      <xdr:rowOff>19372</xdr:rowOff>
    </xdr:from>
    <xdr:to>
      <xdr:col>1</xdr:col>
      <xdr:colOff>494261</xdr:colOff>
      <xdr:row>10</xdr:row>
      <xdr:rowOff>124147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C7D0B9-FA7F-56B0-9422-0DDF8B402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86" y="541886"/>
          <a:ext cx="295275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A52-2E8C-46CA-B2BC-70BEFB07F4F3}">
  <dimension ref="A1"/>
  <sheetViews>
    <sheetView tabSelected="1" zoomScale="140" zoomScaleNormal="140" workbookViewId="0">
      <selection activeCell="P10" sqref="P10"/>
    </sheetView>
  </sheetViews>
  <sheetFormatPr defaultRowHeight="13.8" x14ac:dyDescent="0.3"/>
  <cols>
    <col min="5" max="5" width="10.6640625" bestFit="1" customWidth="1"/>
  </cols>
  <sheetData/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List Box 2">
              <controlPr defaultSize="0" autoLine="0" autoPict="0">
                <anchor moveWithCells="1">
                  <from>
                    <xdr:col>0</xdr:col>
                    <xdr:colOff>45720</xdr:colOff>
                    <xdr:row>3</xdr:row>
                    <xdr:rowOff>0</xdr:rowOff>
                  </from>
                  <to>
                    <xdr:col>1</xdr:col>
                    <xdr:colOff>121920</xdr:colOff>
                    <xdr:row>12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490D-8614-424E-981F-CAA6BACCB573}">
  <dimension ref="A1:L20"/>
  <sheetViews>
    <sheetView zoomScale="140" zoomScaleNormal="140" workbookViewId="0">
      <selection activeCell="C16" sqref="C16"/>
    </sheetView>
  </sheetViews>
  <sheetFormatPr defaultRowHeight="13.8" x14ac:dyDescent="0.3"/>
  <cols>
    <col min="5" max="5" width="10.6640625" bestFit="1" customWidth="1"/>
  </cols>
  <sheetData>
    <row r="1" spans="1:12" x14ac:dyDescent="0.3">
      <c r="A1">
        <v>6</v>
      </c>
      <c r="G1" s="4" t="s">
        <v>22</v>
      </c>
    </row>
    <row r="3" spans="1:12" x14ac:dyDescent="0.3">
      <c r="D3" s="3" t="s">
        <v>21</v>
      </c>
      <c r="E3" s="3"/>
      <c r="F3" s="3"/>
      <c r="G3" s="3"/>
      <c r="H3" s="3"/>
      <c r="I3" s="3"/>
      <c r="J3" s="3"/>
      <c r="K3" s="3"/>
      <c r="L3" s="3"/>
    </row>
    <row r="4" spans="1:12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5" spans="1:12" x14ac:dyDescent="0.3">
      <c r="D5" s="2">
        <v>1</v>
      </c>
      <c r="E5" s="2" t="s">
        <v>9</v>
      </c>
      <c r="F5">
        <v>4630</v>
      </c>
      <c r="G5">
        <v>2282</v>
      </c>
      <c r="H5">
        <v>892</v>
      </c>
      <c r="I5">
        <v>1976</v>
      </c>
      <c r="J5">
        <v>4779</v>
      </c>
      <c r="K5">
        <f>SUM(F5:J5)</f>
        <v>14559</v>
      </c>
      <c r="L5">
        <f>IF(D5=$A$1,K5,0)</f>
        <v>0</v>
      </c>
    </row>
    <row r="6" spans="1:12" x14ac:dyDescent="0.3">
      <c r="D6" s="2">
        <v>2</v>
      </c>
      <c r="E6" s="2" t="s">
        <v>10</v>
      </c>
      <c r="F6">
        <v>1474</v>
      </c>
      <c r="G6">
        <v>3151</v>
      </c>
      <c r="H6">
        <v>1995</v>
      </c>
      <c r="I6">
        <v>2920</v>
      </c>
      <c r="J6">
        <v>3356</v>
      </c>
      <c r="K6">
        <f t="shared" ref="K6:K16" si="0">SUM(F6:J6)</f>
        <v>12896</v>
      </c>
      <c r="L6">
        <f t="shared" ref="L6:L16" si="1">IF(D6=$A$1,K6,0)</f>
        <v>0</v>
      </c>
    </row>
    <row r="7" spans="1:12" x14ac:dyDescent="0.3">
      <c r="D7" s="2">
        <v>3</v>
      </c>
      <c r="E7" s="2" t="s">
        <v>11</v>
      </c>
      <c r="F7">
        <v>1564</v>
      </c>
      <c r="G7">
        <v>1138</v>
      </c>
      <c r="H7">
        <v>1065</v>
      </c>
      <c r="I7">
        <v>3756</v>
      </c>
      <c r="J7">
        <v>1267</v>
      </c>
      <c r="K7">
        <f t="shared" si="0"/>
        <v>8790</v>
      </c>
      <c r="L7">
        <f t="shared" si="1"/>
        <v>0</v>
      </c>
    </row>
    <row r="8" spans="1:12" x14ac:dyDescent="0.3">
      <c r="D8" s="2">
        <v>4</v>
      </c>
      <c r="E8" s="2" t="s">
        <v>12</v>
      </c>
      <c r="F8">
        <v>4996</v>
      </c>
      <c r="G8">
        <v>1159</v>
      </c>
      <c r="H8">
        <v>4155</v>
      </c>
      <c r="I8">
        <v>2836</v>
      </c>
      <c r="J8">
        <v>4366</v>
      </c>
      <c r="K8">
        <f t="shared" si="0"/>
        <v>17512</v>
      </c>
      <c r="L8">
        <f t="shared" si="1"/>
        <v>0</v>
      </c>
    </row>
    <row r="9" spans="1:12" x14ac:dyDescent="0.3">
      <c r="D9" s="2">
        <v>5</v>
      </c>
      <c r="E9" s="2" t="s">
        <v>13</v>
      </c>
      <c r="F9">
        <v>3503</v>
      </c>
      <c r="G9">
        <v>1773</v>
      </c>
      <c r="H9">
        <v>4711</v>
      </c>
      <c r="I9">
        <v>719</v>
      </c>
      <c r="J9">
        <v>2625</v>
      </c>
      <c r="K9">
        <f t="shared" si="0"/>
        <v>13331</v>
      </c>
      <c r="L9">
        <f t="shared" si="1"/>
        <v>0</v>
      </c>
    </row>
    <row r="10" spans="1:12" x14ac:dyDescent="0.3">
      <c r="D10" s="2">
        <v>6</v>
      </c>
      <c r="E10" s="2" t="s">
        <v>14</v>
      </c>
      <c r="F10">
        <v>2349</v>
      </c>
      <c r="G10">
        <v>3757</v>
      </c>
      <c r="H10">
        <v>2656</v>
      </c>
      <c r="I10">
        <v>3408</v>
      </c>
      <c r="J10">
        <v>4915</v>
      </c>
      <c r="K10">
        <f t="shared" si="0"/>
        <v>17085</v>
      </c>
      <c r="L10">
        <f t="shared" si="1"/>
        <v>17085</v>
      </c>
    </row>
    <row r="11" spans="1:12" x14ac:dyDescent="0.3">
      <c r="D11" s="2">
        <v>7</v>
      </c>
      <c r="E11" s="2" t="s">
        <v>15</v>
      </c>
      <c r="F11">
        <v>2632</v>
      </c>
      <c r="G11">
        <v>3994</v>
      </c>
      <c r="H11">
        <v>3756</v>
      </c>
      <c r="I11">
        <v>4842</v>
      </c>
      <c r="J11">
        <v>562</v>
      </c>
      <c r="K11">
        <f t="shared" si="0"/>
        <v>15786</v>
      </c>
      <c r="L11">
        <f t="shared" si="1"/>
        <v>0</v>
      </c>
    </row>
    <row r="12" spans="1:12" x14ac:dyDescent="0.3">
      <c r="D12" s="2">
        <v>8</v>
      </c>
      <c r="E12" s="2" t="s">
        <v>16</v>
      </c>
      <c r="F12">
        <v>3131</v>
      </c>
      <c r="G12">
        <v>1550</v>
      </c>
      <c r="H12">
        <v>2537</v>
      </c>
      <c r="I12">
        <v>3032</v>
      </c>
      <c r="J12">
        <v>4183</v>
      </c>
      <c r="K12">
        <f t="shared" si="0"/>
        <v>14433</v>
      </c>
      <c r="L12">
        <f t="shared" si="1"/>
        <v>0</v>
      </c>
    </row>
    <row r="13" spans="1:12" x14ac:dyDescent="0.3">
      <c r="D13" s="2">
        <v>9</v>
      </c>
      <c r="E13" s="2" t="s">
        <v>17</v>
      </c>
      <c r="F13">
        <v>4852</v>
      </c>
      <c r="G13">
        <v>4145</v>
      </c>
      <c r="H13">
        <v>1589</v>
      </c>
      <c r="I13">
        <v>4702</v>
      </c>
      <c r="J13">
        <v>935</v>
      </c>
      <c r="K13">
        <f t="shared" si="0"/>
        <v>16223</v>
      </c>
      <c r="L13">
        <f t="shared" si="1"/>
        <v>0</v>
      </c>
    </row>
    <row r="14" spans="1:12" x14ac:dyDescent="0.3">
      <c r="D14" s="2">
        <v>10</v>
      </c>
      <c r="E14" s="2" t="s">
        <v>18</v>
      </c>
      <c r="F14">
        <v>4834</v>
      </c>
      <c r="G14">
        <v>689</v>
      </c>
      <c r="H14">
        <v>2753</v>
      </c>
      <c r="I14">
        <v>4214</v>
      </c>
      <c r="J14">
        <v>3418</v>
      </c>
      <c r="K14">
        <f t="shared" si="0"/>
        <v>15908</v>
      </c>
      <c r="L14">
        <f t="shared" si="1"/>
        <v>0</v>
      </c>
    </row>
    <row r="15" spans="1:12" x14ac:dyDescent="0.3">
      <c r="D15" s="2">
        <v>11</v>
      </c>
      <c r="E15" s="2" t="s">
        <v>19</v>
      </c>
      <c r="F15">
        <v>2749</v>
      </c>
      <c r="G15">
        <v>3042</v>
      </c>
      <c r="H15">
        <v>4537</v>
      </c>
      <c r="I15">
        <v>4803</v>
      </c>
      <c r="J15">
        <v>2493</v>
      </c>
      <c r="K15">
        <f t="shared" si="0"/>
        <v>17624</v>
      </c>
      <c r="L15">
        <f t="shared" si="1"/>
        <v>0</v>
      </c>
    </row>
    <row r="16" spans="1:12" x14ac:dyDescent="0.3">
      <c r="D16" s="2">
        <v>12</v>
      </c>
      <c r="E16" s="2" t="s">
        <v>20</v>
      </c>
      <c r="F16">
        <v>1650</v>
      </c>
      <c r="G16">
        <v>3736</v>
      </c>
      <c r="H16">
        <v>1321</v>
      </c>
      <c r="I16">
        <v>2653</v>
      </c>
      <c r="J16">
        <v>886</v>
      </c>
      <c r="K16">
        <f t="shared" si="0"/>
        <v>10246</v>
      </c>
      <c r="L16">
        <f t="shared" si="1"/>
        <v>0</v>
      </c>
    </row>
    <row r="18" spans="4:10" x14ac:dyDescent="0.3">
      <c r="D18" s="5">
        <v>1</v>
      </c>
      <c r="E18" s="5">
        <v>2</v>
      </c>
      <c r="F18" s="5">
        <v>3</v>
      </c>
      <c r="G18" s="5">
        <v>4</v>
      </c>
      <c r="H18" s="5">
        <v>5</v>
      </c>
      <c r="I18" s="5">
        <v>6</v>
      </c>
      <c r="J18" s="5">
        <v>7</v>
      </c>
    </row>
    <row r="19" spans="4:10" x14ac:dyDescent="0.3"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</row>
    <row r="20" spans="4:10" x14ac:dyDescent="0.3">
      <c r="D20">
        <f>A1</f>
        <v>6</v>
      </c>
      <c r="E20" t="str">
        <f>VLOOKUP($D$20,$D$5:$J$16,E18,FALSE)</f>
        <v>Jun</v>
      </c>
      <c r="F20">
        <f t="shared" ref="F20:J20" si="2">VLOOKUP($D$20,$D$5:$J$16,F18,FALSE)</f>
        <v>2349</v>
      </c>
      <c r="G20">
        <f t="shared" si="2"/>
        <v>3757</v>
      </c>
      <c r="H20">
        <f t="shared" si="2"/>
        <v>2656</v>
      </c>
      <c r="I20">
        <f t="shared" si="2"/>
        <v>3408</v>
      </c>
      <c r="J20">
        <f t="shared" si="2"/>
        <v>4915</v>
      </c>
    </row>
  </sheetData>
  <mergeCells count="1">
    <mergeCell ref="D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2024-06-10T07:31:15Z</dcterms:created>
  <dcterms:modified xsi:type="dcterms:W3CDTF">2024-06-10T08:20:03Z</dcterms:modified>
</cp:coreProperties>
</file>