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Business Analyst\USA BA 255\"/>
    </mc:Choice>
  </mc:AlternateContent>
  <xr:revisionPtr revIDLastSave="0" documentId="13_ncr:1_{DCF27F34-EB39-4356-B144-C3862735C9F9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FAAF6707-C4CD-4F5C-8FD3-1EE82D10FD9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AEA590E5-6BD8-4850-AE92-6BF46EEAEFF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5CD0C24E-4054-4D15-B64B-ECB2F72C89F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<sst xmlns="http://schemas.openxmlformats.org/spreadsheetml/2006/main" count="3697" uniqueCount="1374">
  <si>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</si>
  <si>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</si>
  <si>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</si>
  <si>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</si>
  <si>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</si>
  <si>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</si>
  <si>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</si>
  <si>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</si>
  <si>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</si>
  <si>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</si>
  <si>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</si>
  <si>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</si>
  <si>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</si>
  <si>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</si>
  <si>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</si>
  <si>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</si>
  <si>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</si>
  <si>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</si>
  <si>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</si>
  <si>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</si>
  <si>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</si>
  <si>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</si>
  <si>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</si>
  <si>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</si>
  <si>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</si>
  <si>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</si>
  <si>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</si>
  <si>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</si>
  <si>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</si>
  <si>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</si>
  <si>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</si>
  <si>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</si>
  <si>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</si>
  <si>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</si>
  <si>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</si>
  <si>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</si>
  <si>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</si>
  <si>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</si>
  <si>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</si>
  <si>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</si>
  <si>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</si>
  <si>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</si>
  <si>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</si>
  <si>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</si>
  <si>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</si>
  <si>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</si>
  <si>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</si>
  <si>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</si>
  <si>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</si>
  <si>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</si>
  <si>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</si>
  <si>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</si>
  <si>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</si>
  <si>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</si>
  <si>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</si>
  <si>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</si>
  <si>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</si>
  <si>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</si>
  <si>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</si>
  <si>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</si>
  <si>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</si>
  <si>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</si>
  <si>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</si>
  <si>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</si>
  <si>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</si>
  <si>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</si>
  <si>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</si>
  <si>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</si>
  <si>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</si>
  <si>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</si>
  <si>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</si>
  <si>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</si>
  <si>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</si>
  <si>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</si>
  <si>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</si>
  <si>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</si>
  <si>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</si>
  <si>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</si>
  <si>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</si>
  <si>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</si>
  <si>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</si>
  <si>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</si>
  <si>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</si>
  <si>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</si>
  <si>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</si>
  <si>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</si>
  <si>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</si>
  <si>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</si>
  <si>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</si>
  <si>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</si>
  <si>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</si>
  <si>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</si>
  <si>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</si>
  <si>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</si>
  <si>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</si>
  <si>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</si>
  <si>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</si>
  <si>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</si>
  <si>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</si>
  <si>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</si>
  <si>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</si>
  <si>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</si>
  <si>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</si>
  <si>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</si>
  <si>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</si>
  <si>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</si>
  <si>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</si>
  <si>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</si>
  <si>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</si>
  <si>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</si>
  <si>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</si>
  <si>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</si>
  <si>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</si>
  <si>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</si>
  <si>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</si>
  <si>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</si>
  <si>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</si>
  <si>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</si>
  <si>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</si>
  <si>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</si>
  <si>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</si>
  <si>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</si>
  <si>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</si>
  <si>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</si>
  <si>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</si>
  <si>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</si>
  <si>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</si>
  <si>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</si>
  <si>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</si>
  <si>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</si>
  <si>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</si>
  <si>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</si>
  <si>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</si>
  <si>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</si>
  <si>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</si>
  <si>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</si>
  <si>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</si>
  <si>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</si>
  <si>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</si>
  <si>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</si>
  <si>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</si>
  <si>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</si>
  <si>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</si>
  <si>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</si>
  <si>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</si>
  <si>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</si>
  <si>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</si>
  <si>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</si>
  <si>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</si>
  <si>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</si>
  <si>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</si>
  <si>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</si>
  <si>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</si>
  <si>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</si>
  <si>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</si>
  <si>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</si>
  <si>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</si>
  <si>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</si>
  <si>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</si>
  <si>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</si>
  <si>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</si>
  <si>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</si>
  <si>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</si>
  <si>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</si>
  <si>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</si>
  <si>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</si>
  <si>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</si>
  <si>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</si>
  <si>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</si>
  <si>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</si>
  <si>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</si>
  <si>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</si>
  <si>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</si>
  <si>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</si>
  <si>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</si>
  <si>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</si>
  <si>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</si>
  <si>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</si>
  <si>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</si>
  <si>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</si>
  <si>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</si>
  <si>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</si>
  <si>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</si>
  <si>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</si>
  <si>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</si>
  <si>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</si>
  <si>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</si>
  <si>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</si>
  <si>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</si>
  <si>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</si>
  <si>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</si>
  <si>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</si>
  <si>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</si>
  <si>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</si>
  <si>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</si>
  <si>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</si>
  <si>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</si>
  <si>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</si>
  <si>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</si>
  <si>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</si>
  <si>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</si>
  <si>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</si>
  <si>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</si>
  <si>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</si>
  <si>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</si>
  <si>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</si>
  <si>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</si>
  <si>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</si>
  <si>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</si>
  <si>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</si>
  <si>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</si>
  <si>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</si>
  <si>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</si>
  <si>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</si>
  <si>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</si>
  <si>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</si>
  <si>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</si>
  <si>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</si>
  <si>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</si>
  <si>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</si>
  <si>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</si>
  <si>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</si>
  <si>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</si>
  <si>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</si>
  <si>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</si>
  <si>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</si>
  <si>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</si>
  <si>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</si>
  <si>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</si>
  <si>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</si>
  <si>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</si>
  <si>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</si>
  <si>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</si>
  <si>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</si>
  <si>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</si>
  <si>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</si>
  <si>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</si>
  <si>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</si>
  <si>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</si>
  <si>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</si>
  <si>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</si>
  <si>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</si>
  <si>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</si>
  <si>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</si>
  <si>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</si>
  <si>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</si>
  <si>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</si>
  <si>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</si>
  <si>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</si>
  <si>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</si>
  <si>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</si>
  <si>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</si>
  <si>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</si>
  <si>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</si>
  <si>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</si>
  <si>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</si>
  <si>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</si>
  <si>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</si>
  <si>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</si>
  <si>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</si>
  <si>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</si>
  <si>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</si>
  <si>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</si>
  <si>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</si>
  <si>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</si>
  <si>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</si>
  <si>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</si>
  <si>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</si>
  <si>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</si>
  <si>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</si>
  <si>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</si>
  <si>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</si>
  <si>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</si>
  <si>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</si>
  <si>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</si>
  <si>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</si>
  <si>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</si>
  <si>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</si>
  <si>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</si>
  <si>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</si>
  <si>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</si>
  <si>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</si>
  <si>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</si>
  <si>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</si>
  <si>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</si>
  <si>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</si>
  <si>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</si>
  <si>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</si>
  <si>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</si>
  <si>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</si>
  <si>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</si>
  <si>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</si>
  <si>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</si>
  <si>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</si>
  <si>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</si>
  <si>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</si>
  <si>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</si>
  <si>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</si>
  <si>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</si>
  <si>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</si>
  <si>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</si>
  <si>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</si>
  <si>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</si>
  <si>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</si>
  <si>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</si>
  <si>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</si>
  <si>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</si>
  <si>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</si>
  <si>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</si>
  <si>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</si>
  <si>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</si>
  <si>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</si>
  <si>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</si>
  <si>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</si>
  <si>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</si>
  <si>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</si>
  <si>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</si>
  <si>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</si>
  <si>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</si>
  <si>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</si>
  <si>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</si>
  <si>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</si>
  <si>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</si>
  <si>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</si>
  <si>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</si>
  <si>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</si>
  <si>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</si>
  <si>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</si>
  <si>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</si>
  <si>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</si>
  <si>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</si>
  <si>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</si>
  <si>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</si>
  <si>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</si>
  <si>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</si>
  <si>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</si>
  <si>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</si>
  <si>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</si>
  <si>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</si>
  <si>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</si>
  <si>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</si>
  <si>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</si>
  <si>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</si>
  <si>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</si>
  <si>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</si>
  <si>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</si>
  <si>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</si>
  <si>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</si>
  <si>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</si>
  <si>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</si>
  <si>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</si>
  <si>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</si>
  <si>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</si>
  <si>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</si>
  <si>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</si>
  <si>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</si>
  <si>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</si>
  <si>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</si>
  <si>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</si>
  <si>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</si>
  <si>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</si>
  <si>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</si>
  <si>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</si>
  <si>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</si>
  <si>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</si>
  <si>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</si>
  <si>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</si>
  <si>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</si>
  <si>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</si>
  <si>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</si>
  <si>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</si>
  <si>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</si>
  <si>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</si>
  <si>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</si>
  <si>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</si>
  <si>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</si>
  <si>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</si>
  <si>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</si>
  <si>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</si>
  <si>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</si>
  <si>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</si>
  <si>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</si>
  <si>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</si>
  <si>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</si>
  <si>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</si>
  <si>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</si>
  <si>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</si>
  <si>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</si>
  <si>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</si>
  <si>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</si>
  <si>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</si>
  <si>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</si>
  <si>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</si>
  <si>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</si>
  <si>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</si>
  <si>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</si>
  <si>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</si>
  <si>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</si>
  <si>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</si>
  <si>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</si>
  <si>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</si>
  <si>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</si>
  <si>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</si>
  <si>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</si>
  <si>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</si>
  <si>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</si>
  <si>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</si>
  <si>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</si>
  <si>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</si>
  <si>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</si>
  <si>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</si>
  <si>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</si>
  <si>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</si>
  <si>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</si>
  <si>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</si>
  <si>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</si>
  <si>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</si>
  <si>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</si>
  <si>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</si>
  <si>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</si>
  <si>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</si>
  <si>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</si>
  <si>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</si>
  <si>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</si>
  <si>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</si>
  <si>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</si>
  <si>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</si>
  <si>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</si>
  <si>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</si>
  <si>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</si>
  <si>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</si>
  <si>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</si>
  <si>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</si>
  <si>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</si>
  <si>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</si>
  <si>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</si>
  <si>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</si>
  <si>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</si>
  <si>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</si>
  <si>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</si>
  <si>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</si>
  <si>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</si>
  <si>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</si>
  <si>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</si>
  <si>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</si>
  <si>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</si>
  <si>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</si>
  <si>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</si>
  <si>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</si>
  <si>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</si>
  <si>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</si>
  <si>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</si>
  <si>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</si>
  <si>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</si>
  <si>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</si>
  <si>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</si>
  <si>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</si>
  <si>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</si>
  <si>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</si>
  <si>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</si>
  <si>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</si>
  <si>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</si>
  <si>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</si>
  <si>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</si>
  <si>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</si>
  <si>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</si>
  <si>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</si>
  <si>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</si>
  <si>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</si>
  <si>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</si>
  <si>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</si>
  <si>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</si>
  <si>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</si>
  <si>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</si>
  <si>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</si>
  <si>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</si>
  <si>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</si>
  <si>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</si>
  <si>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</si>
  <si>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</si>
  <si>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</si>
  <si>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</si>
  <si>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</si>
  <si>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</si>
  <si>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</si>
  <si>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</si>
  <si>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</si>
  <si>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</si>
  <si>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</si>
  <si>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</si>
  <si>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</si>
  <si>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</si>
  <si>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</si>
  <si>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</si>
  <si>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</si>
  <si>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</si>
  <si>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</si>
  <si>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</si>
  <si>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</si>
  <si>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</si>
  <si>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</si>
  <si>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</si>
  <si>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</si>
  <si>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</si>
  <si>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</si>
  <si>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</si>
  <si>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</si>
  <si>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</si>
  <si>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</si>
  <si>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</si>
  <si>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</si>
  <si>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</si>
  <si>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</si>
  <si>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</si>
  <si>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</si>
  <si>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</si>
  <si>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</si>
  <si>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</si>
  <si>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</si>
  <si>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</si>
  <si>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</si>
  <si>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</si>
  <si>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</si>
  <si>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</si>
  <si>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</si>
  <si>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</si>
  <si>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</si>
  <si>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</si>
  <si>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</si>
  <si>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</si>
  <si>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</si>
  <si>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</si>
  <si>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</si>
  <si>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</si>
  <si>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</si>
  <si>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</si>
  <si>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</si>
  <si>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</si>
  <si>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</si>
  <si>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</si>
  <si>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</si>
  <si>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</si>
  <si>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</si>
  <si>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</si>
  <si>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</si>
  <si>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</si>
  <si>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</si>
  <si>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</si>
  <si>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</si>
  <si>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</si>
  <si>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</si>
  <si>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</si>
  <si>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</si>
  <si>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</si>
  <si>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</si>
  <si>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</si>
  <si>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</si>
  <si>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</si>
  <si>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</si>
  <si>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</si>
  <si>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</si>
  <si>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</si>
  <si>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</si>
  <si>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</si>
  <si>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</si>
  <si>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</si>
  <si>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</si>
  <si>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</si>
  <si>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</si>
  <si>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</si>
  <si>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</si>
  <si>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</si>
  <si>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</si>
  <si>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</si>
  <si>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</si>
  <si>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</si>
  <si>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</si>
  <si>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</si>
  <si>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</si>
  <si>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</si>
  <si>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</si>
  <si>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</si>
  <si>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</si>
  <si>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</si>
  <si>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</si>
  <si>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</si>
  <si>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</si>
  <si>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</si>
  <si>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</si>
  <si>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</si>
  <si>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</si>
  <si>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</si>
  <si>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</si>
  <si>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</si>
  <si>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</si>
  <si>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</si>
  <si>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</si>
  <si>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</si>
  <si>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</si>
  <si>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</si>
  <si>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</si>
  <si>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</si>
  <si>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</si>
  <si>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</si>
  <si>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</si>
  <si>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</si>
  <si>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</si>
  <si>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</si>
  <si>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</si>
  <si>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</si>
  <si>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</si>
  <si>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</si>
  <si>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</si>
  <si>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</si>
  <si>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</si>
  <si>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</si>
  <si>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</si>
  <si>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</si>
  <si>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</si>
  <si>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</si>
  <si>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</si>
  <si>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</si>
  <si>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</si>
  <si>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</si>
  <si>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</si>
  <si>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</si>
  <si>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</si>
  <si>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</si>
  <si>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</si>
  <si>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</si>
  <si>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</si>
  <si>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</si>
  <si>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</si>
  <si>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</si>
  <si>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</si>
  <si>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</si>
  <si>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</si>
  <si>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</si>
  <si>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</si>
  <si>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</si>
  <si>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</si>
  <si>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</si>
  <si>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</si>
  <si>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</si>
  <si>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</si>
  <si>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</si>
  <si>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</si>
  <si>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</si>
  <si>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</si>
  <si>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</si>
  <si>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</si>
  <si>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</si>
  <si>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</si>
  <si>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</si>
  <si>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</si>
  <si>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</si>
  <si>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</si>
  <si>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</si>
  <si>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</si>
  <si>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</si>
  <si>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</si>
  <si>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</si>
  <si>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</si>
  <si>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</si>
  <si>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</si>
  <si>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</si>
  <si>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</si>
  <si>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</si>
  <si>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</si>
  <si>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</si>
  <si>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</si>
  <si>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</si>
  <si>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</si>
  <si>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</si>
  <si>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</si>
  <si>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</si>
  <si>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</si>
  <si>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</si>
  <si>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</si>
  <si>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</si>
  <si>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</si>
  <si>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</si>
  <si>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</si>
  <si>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</si>
  <si>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</si>
  <si>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</si>
  <si>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</si>
  <si>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</si>
  <si>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</si>
  <si>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</si>
  <si>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</si>
  <si>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</si>
  <si>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</si>
  <si>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</si>
  <si>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</si>
  <si>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</si>
  <si>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</si>
  <si>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</si>
  <si>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</si>
  <si>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</si>
  <si>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</si>
  <si>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</si>
  <si>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</si>
  <si>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</si>
  <si>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</si>
  <si>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</si>
  <si>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</si>
  <si>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</si>
  <si>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</si>
  <si>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</si>
  <si>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</si>
  <si>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</si>
  <si>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</si>
  <si>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</si>
  <si>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</si>
  <si>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</si>
  <si>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</si>
  <si>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</si>
  <si>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</si>
  <si>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</si>
  <si>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</si>
  <si>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</si>
  <si>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</si>
  <si>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</si>
  <si>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</si>
  <si>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</si>
  <si>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</si>
  <si>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</si>
  <si>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</si>
  <si>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</si>
  <si>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</si>
  <si>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</si>
  <si>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</si>
  <si>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</si>
  <si>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</si>
  <si>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</si>
  <si>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</si>
  <si>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</si>
  <si>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</si>
  <si>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</si>
  <si>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</si>
  <si>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</si>
  <si>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</si>
  <si>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</si>
  <si>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</si>
  <si>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</si>
  <si>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</si>
  <si>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</si>
  <si>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</si>
  <si>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</si>
  <si>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</si>
  <si>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</si>
  <si>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</si>
  <si>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</si>
  <si>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</si>
  <si>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</si>
  <si>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</si>
  <si>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</si>
  <si>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</si>
  <si>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</si>
  <si>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</si>
  <si>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</si>
  <si>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</si>
  <si>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</si>
  <si>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</si>
  <si>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</si>
  <si>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</si>
  <si>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</si>
  <si>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</si>
  <si>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</si>
  <si>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</si>
  <si>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</si>
  <si>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</si>
  <si>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</si>
  <si>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</si>
  <si>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</si>
  <si>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</si>
  <si>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</si>
  <si>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</si>
  <si>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</si>
  <si>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</si>
  <si>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</si>
  <si>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</si>
  <si>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</si>
  <si>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</si>
  <si>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</si>
  <si>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</si>
  <si>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</si>
  <si>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</si>
  <si>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</si>
  <si>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</si>
  <si>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</si>
  <si>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</si>
  <si>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</si>
  <si>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</si>
  <si>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</si>
  <si>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</si>
  <si>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</si>
  <si>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</si>
  <si>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</si>
  <si>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</si>
  <si>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</si>
  <si>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</si>
  <si>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</si>
  <si>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</si>
  <si>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</si>
  <si>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</si>
  <si>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</si>
  <si>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</si>
  <si>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</si>
  <si>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</si>
  <si>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</si>
  <si>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</si>
  <si>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</si>
  <si>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</si>
  <si>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</si>
  <si>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</si>
  <si>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</si>
  <si>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</si>
  <si>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</si>
  <si>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</si>
  <si>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</si>
  <si>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</si>
  <si>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</si>
  <si>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</si>
  <si>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</si>
  <si>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</si>
  <si>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</si>
  <si>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</si>
  <si>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</si>
  <si>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</si>
  <si>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</si>
  <si>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</si>
  <si>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</si>
  <si>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</si>
  <si>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</si>
  <si>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</si>
  <si>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</si>
  <si>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</si>
  <si>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</si>
  <si>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</si>
  <si>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</si>
  <si>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</si>
  <si>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</si>
  <si>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</si>
  <si>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</si>
  <si>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</si>
  <si>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</si>
  <si>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</si>
  <si>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</si>
  <si>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</si>
  <si>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</si>
  <si>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</si>
  <si>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</si>
  <si>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</si>
  <si>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</si>
  <si>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</si>
  <si>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</si>
  <si>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</si>
  <si>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</si>
  <si>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</si>
  <si>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</si>
  <si>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</si>
  <si>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</si>
  <si>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</si>
  <si>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</si>
  <si>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</si>
  <si>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</si>
  <si>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</si>
  <si>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</si>
  <si>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</si>
  <si>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</si>
  <si>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</si>
  <si>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</si>
  <si>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</si>
  <si>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</si>
  <si>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</si>
  <si>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</si>
  <si>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</si>
  <si>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</si>
  <si>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</si>
  <si>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</si>
  <si>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</si>
  <si>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</si>
  <si>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</si>
  <si>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</si>
  <si>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</si>
  <si>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</si>
  <si>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</si>
  <si>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</si>
  <si>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</si>
  <si>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</si>
  <si>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</si>
  <si>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</si>
  <si>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</si>
  <si>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</si>
  <si>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</si>
  <si>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</si>
  <si>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</si>
  <si>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</si>
  <si>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</si>
  <si>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</si>
  <si>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</si>
  <si>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</si>
  <si>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</si>
  <si>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</si>
  <si>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</si>
  <si>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</si>
  <si>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</si>
  <si>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</si>
  <si>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</si>
  <si>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</si>
  <si>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</si>
  <si>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</si>
  <si>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</si>
  <si>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</si>
  <si>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</si>
  <si>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</si>
  <si>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</si>
  <si>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</si>
  <si>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</si>
  <si>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</si>
  <si>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</si>
  <si>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</si>
  <si>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</si>
  <si>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</si>
  <si>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</si>
  <si>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</si>
  <si>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</si>
  <si>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</si>
  <si>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</si>
  <si>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</si>
  <si>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</si>
  <si>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</si>
  <si>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</si>
  <si>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</si>
  <si>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</si>
  <si>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</si>
  <si>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</si>
  <si>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</si>
  <si>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</si>
  <si>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</si>
  <si>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</si>
  <si>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</si>
  <si>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</si>
  <si>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</si>
  <si>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</si>
  <si>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</si>
  <si>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</si>
  <si>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</si>
  <si>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</si>
  <si>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</si>
  <si>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</si>
  <si>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</si>
  <si>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</si>
  <si>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</si>
  <si>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</si>
  <si>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</si>
  <si>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</si>
  <si>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</si>
  <si>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</si>
  <si>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</si>
  <si>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</si>
  <si>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</si>
  <si>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</si>
  <si>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</si>
  <si>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</si>
  <si>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</si>
  <si>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</si>
  <si>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</si>
  <si>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</si>
  <si>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</si>
  <si>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</si>
  <si>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</si>
  <si>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</si>
  <si>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</si>
  <si>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</si>
  <si>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</si>
  <si>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</si>
  <si>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</si>
  <si>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</si>
  <si>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</si>
  <si>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</si>
  <si>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</si>
  <si>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</si>
  <si>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</si>
  <si>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</si>
  <si>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</si>
  <si>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</si>
  <si>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</si>
  <si>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</si>
  <si>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</si>
  <si>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</si>
  <si>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</si>
  <si>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</si>
  <si>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</si>
  <si>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</si>
  <si>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</si>
  <si>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</si>
  <si>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</si>
  <si>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</si>
  <si>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</si>
  <si>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</si>
  <si>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</si>
  <si>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</si>
  <si>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</si>
  <si>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</si>
  <si>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</si>
  <si>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</si>
  <si>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</si>
  <si>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</si>
  <si>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</si>
  <si>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</si>
  <si>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</si>
  <si>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</si>
  <si>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</si>
  <si>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</si>
  <si>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</si>
  <si>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</si>
  <si>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</si>
  <si>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</si>
  <si>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</si>
  <si>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</si>
  <si>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</si>
  <si>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</si>
  <si>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</si>
  <si>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</si>
  <si>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</si>
  <si>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</si>
  <si>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</si>
  <si>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</si>
  <si>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</si>
  <si>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</si>
  <si>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</si>
  <si>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</si>
  <si>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</si>
  <si>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</si>
  <si>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</si>
  <si>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</si>
  <si>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</si>
  <si>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</si>
  <si>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</si>
  <si>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</si>
  <si>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</si>
  <si>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</si>
  <si>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</si>
  <si>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</si>
  <si>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</si>
  <si>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</si>
  <si>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</si>
  <si>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</si>
  <si>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</si>
  <si>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</si>
  <si>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</si>
  <si>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</si>
  <si>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</si>
  <si>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</si>
  <si>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</si>
  <si>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</si>
  <si>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</si>
  <si>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</si>
  <si>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</si>
  <si>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</si>
  <si>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</si>
  <si>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</si>
  <si>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</si>
  <si>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</si>
  <si>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</si>
  <si>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</si>
  <si>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</si>
  <si>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</si>
  <si>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</si>
  <si>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</si>
  <si>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</si>
  <si>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</si>
  <si>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</si>
  <si>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</si>
  <si>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</si>
  <si>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</si>
  <si>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</si>
  <si>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</si>
  <si>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</si>
  <si>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</si>
  <si>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</si>
  <si>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</si>
  <si>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</si>
  <si>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</si>
  <si>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</si>
  <si>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</si>
  <si>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</si>
  <si>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</si>
  <si>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</si>
  <si>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</si>
  <si>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</si>
  <si>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</si>
  <si>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</si>
  <si>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</si>
  <si>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</si>
  <si>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</si>
  <si>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</si>
  <si>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</si>
  <si>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</si>
  <si>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</si>
  <si>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</si>
  <si>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</si>
  <si>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</si>
  <si>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</si>
  <si>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</si>
  <si>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</si>
  <si>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</si>
  <si>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</si>
  <si>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</si>
  <si>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</si>
  <si>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</si>
  <si>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</si>
  <si>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</si>
  <si>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</si>
  <si>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</si>
  <si>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</si>
  <si>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</si>
  <si>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</si>
  <si>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</si>
  <si>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</si>
  <si>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</si>
  <si>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</si>
  <si>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</si>
  <si>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</si>
  <si>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</si>
  <si>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</si>
  <si>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</si>
  <si>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</si>
  <si>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</si>
  <si>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</si>
  <si>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</si>
  <si>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</si>
  <si>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</si>
  <si>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</si>
  <si>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</si>
  <si>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</si>
  <si>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</si>
  <si>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</si>
  <si>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</si>
  <si>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</si>
  <si>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</si>
  <si>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</si>
  <si>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</si>
  <si>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</si>
  <si>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</si>
  <si>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</si>
  <si>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</si>
  <si>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</si>
  <si>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</si>
  <si>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</si>
  <si>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</si>
  <si>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</si>
  <si>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</si>
  <si>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</si>
  <si>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</si>
  <si>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</si>
  <si>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</si>
  <si>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</si>
  <si>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</si>
  <si>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</si>
  <si>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</si>
  <si>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</si>
  <si>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</si>
  <si>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</si>
  <si>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</si>
  <si>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</si>
  <si>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</si>
  <si>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</si>
  <si>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</si>
  <si>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</si>
  <si>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</si>
  <si>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</si>
  <si>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</si>
  <si>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</si>
  <si>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</si>
  <si>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</si>
  <si>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</si>
  <si>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</si>
  <si>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</si>
  <si>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</si>
  <si>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</si>
  <si>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</si>
  <si>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</si>
  <si>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</si>
  <si>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</si>
  <si>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</si>
  <si>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</si>
  <si>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</si>
  <si>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</si>
  <si>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</si>
  <si>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</si>
  <si>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</si>
  <si>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</si>
  <si>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</si>
  <si>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</si>
  <si>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</si>
  <si>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</si>
  <si>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</si>
  <si>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</si>
  <si>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</si>
  <si>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</si>
  <si>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</si>
  <si>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</si>
  <si>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</si>
  <si>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</si>
  <si>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</si>
  <si>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</si>
  <si>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</si>
  <si>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</si>
  <si>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</si>
  <si>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</si>
  <si>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</si>
  <si>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</si>
  <si>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</si>
  <si>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</si>
  <si>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</si>
  <si>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</si>
  <si>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</si>
  <si>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</si>
  <si>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</si>
  <si>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</si>
  <si>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</si>
  <si>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</si>
  <si>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</si>
  <si>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</si>
  <si>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</si>
  <si>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</si>
  <si>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</si>
  <si>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</si>
  <si>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</si>
  <si>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</si>
  <si>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</si>
  <si>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</si>
  <si>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</si>
  <si>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</si>
  <si>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</si>
  <si>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</si>
  <si>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</si>
  <si>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</si>
  <si>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</si>
  <si>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</si>
  <si>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</si>
  <si>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</si>
  <si>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</si>
  <si>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</si>
  <si>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</si>
  <si>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</si>
  <si>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</si>
  <si>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</si>
  <si>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</si>
  <si>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</si>
  <si>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</si>
  <si>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</si>
  <si>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</si>
  <si>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</si>
  <si>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</si>
  <si>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</si>
  <si>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</si>
  <si>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</si>
  <si>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</si>
  <si>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</si>
  <si>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</si>
  <si>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</si>
  <si>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</si>
  <si>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</si>
  <si>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</si>
  <si>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</si>
  <si>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</si>
  <si>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</si>
  <si>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</si>
  <si>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</si>
  <si>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</si>
  <si>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</si>
  <si>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</si>
  <si>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</si>
  <si>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</si>
  <si>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</si>
  <si>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</si>
  <si>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</si>
  <si>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</si>
  <si>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</si>
  <si>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</si>
  <si>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</si>
  <si>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</si>
  <si>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</si>
  <si>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</si>
  <si>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</si>
  <si>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</si>
  <si>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</si>
  <si>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</si>
  <si>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</si>
  <si>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</si>
  <si>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</si>
  <si>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</si>
  <si>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</si>
  <si>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</si>
  <si>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</si>
  <si>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</si>
  <si>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</si>
  <si>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</si>
  <si>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</si>
  <si>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</si>
  <si>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</si>
  <si>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</si>
  <si>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</si>
  <si>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</si>
  <si>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</si>
  <si>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</si>
  <si>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</si>
  <si>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</si>
  <si>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</si>
  <si>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</si>
  <si>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</si>
  <si>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</si>
  <si>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</si>
  <si>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</si>
  <si>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</si>
  <si>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</si>
  <si>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</si>
  <si>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</si>
  <si>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</si>
  <si>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</si>
  <si>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</si>
  <si>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</si>
  <si>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</si>
  <si>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</si>
  <si>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</si>
  <si>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</si>
  <si>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</si>
  <si>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</si>
  <si>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</si>
  <si>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</si>
  <si>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</si>
  <si>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</si>
  <si>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</si>
  <si>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</si>
  <si>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</si>
  <si>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</si>
  <si>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</si>
  <si>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</si>
  <si>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Accounts</t>
  </si>
  <si>
    <t>Admin</t>
  </si>
  <si>
    <t>Div.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</si>
  <si>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</si>
  <si>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</si>
  <si>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</si>
  <si>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</si>
  <si>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</si>
  <si>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</si>
  <si>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</si>
  <si>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</si>
  <si>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</si>
  <si>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</si>
  <si>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</si>
  <si>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</si>
  <si>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tathaGAta    SEN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</si>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</sst>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2" fontId="0" fillId="0" borderId="1" xfId="0" applyNumberFormat="1" applyBorder="1"/>
    <xf numFmtId="0" fontId="0" fillId="1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60" zoomScaleNormal="160" workbookViewId="0">
      <selection activeCell="D9" sqref="D9"/>
    </sheetView>
  </sheetViews>
  <sheetFormatPr defaultRowHeight="14.4"/>
  <cols>
    <col min="2" max="2" width="30.5546875" bestFit="1" customWidth="1"/>
    <col min="3" max="3" width="32.21875" customWidth="1"/>
    <col min="4" max="4" width="27.218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70" zoomScaleNormal="170" workbookViewId="0">
      <selection activeCell="I9" sqref="I9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6" t="s">
        <v>13</v>
      </c>
      <c r="C5" s="46" t="s">
        <v>12</v>
      </c>
      <c r="D5" s="46">
        <v>56</v>
      </c>
      <c r="E5" s="46">
        <v>76</v>
      </c>
      <c r="F5" s="46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6" t="s">
        <v>17</v>
      </c>
      <c r="C8" s="46" t="s">
        <v>12</v>
      </c>
      <c r="D8" s="46">
        <v>36</v>
      </c>
      <c r="E8" s="46">
        <v>26</v>
      </c>
      <c r="F8" s="46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zoomScale="170" zoomScaleNormal="170" workbookViewId="0"/>
  </sheetViews>
  <sheetFormatPr defaultRowHeight="14.4"/>
  <cols>
    <col min="2" max="2" width="45.77734375" customWidth="1"/>
    <col min="3" max="3" width="20.109375" customWidth="1"/>
  </cols>
  <sheetData>
    <row r="3" spans="2:3">
      <c r="B3" s="6" t="s">
        <v>40</v>
      </c>
    </row>
    <row r="4" spans="2:3">
      <c r="B4" s="48" t="s">
        <v>51</v>
      </c>
      <c r="C4" s="47"/>
    </row>
    <row r="5" spans="2:3">
      <c r="B5" s="48" t="s">
        <v>52</v>
      </c>
    </row>
    <row r="6" spans="2:3">
      <c r="B6" s="48" t="s">
        <v>54</v>
      </c>
    </row>
    <row r="7" spans="2:3">
      <c r="B7" s="48" t="s">
        <v>53</v>
      </c>
    </row>
    <row r="9" spans="2:3">
      <c r="B9" s="6" t="s">
        <v>55</v>
      </c>
    </row>
    <row r="10" spans="2:3">
      <c r="B10" s="14" t="s">
        <v>1369</v>
      </c>
    </row>
    <row r="11" spans="2:3">
      <c r="B11" s="14" t="s">
        <v>1370</v>
      </c>
    </row>
    <row r="12" spans="2:3">
      <c r="B12" s="14" t="s">
        <v>1371</v>
      </c>
    </row>
    <row r="13" spans="2:3">
      <c r="B13" s="14" t="s">
        <v>1372</v>
      </c>
    </row>
    <row r="14" spans="2:3">
      <c r="B14" s="14" t="s">
        <v>1373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B1" zoomScale="120" zoomScaleNormal="120" workbookViewId="0">
      <selection activeCell="S18" sqref="S18:S32"/>
    </sheetView>
  </sheetViews>
  <sheetFormatPr defaultRowHeight="14.4"/>
  <cols>
    <col min="2" max="2" width="14.33203125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>
        <v>0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 t="s">
        <v>1342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>
        <v>0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 t="s">
        <v>1342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16</v>
      </c>
      <c r="D7" s="1" t="s">
        <v>15</v>
      </c>
      <c r="E7" s="1">
        <v>0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 t="s">
        <v>1342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>
        <v>0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 t="s">
        <v>1342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>
        <v>0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 t="s">
        <v>1342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R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5"/>
  <sheetViews>
    <sheetView workbookViewId="0">
      <selection activeCell="H17" sqref="H1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5">
        <v>6250</v>
      </c>
      <c r="E12" s="45">
        <v>3710</v>
      </c>
      <c r="F12" s="45">
        <v>5478.75</v>
      </c>
      <c r="G12" s="45">
        <v>4897.5</v>
      </c>
      <c r="H12" s="45">
        <v>3265</v>
      </c>
      <c r="I12" s="45">
        <v>3681.25</v>
      </c>
      <c r="J12" s="45">
        <v>5382.5</v>
      </c>
      <c r="K12" s="45">
        <v>2906.25</v>
      </c>
      <c r="L12" s="45">
        <v>6152.5</v>
      </c>
      <c r="M12" s="45">
        <v>2895</v>
      </c>
      <c r="N12" s="45">
        <v>4283.75</v>
      </c>
      <c r="O12" s="45">
        <v>1900</v>
      </c>
      <c r="R12">
        <v>1.25</v>
      </c>
    </row>
    <row r="13" spans="3:18">
      <c r="C13" s="33" t="s">
        <v>1319</v>
      </c>
      <c r="D13" s="45">
        <v>4241.25</v>
      </c>
      <c r="E13" s="45">
        <v>3790</v>
      </c>
      <c r="F13" s="45">
        <v>4152.5</v>
      </c>
      <c r="G13" s="45">
        <v>5383.75</v>
      </c>
      <c r="H13" s="45">
        <v>4817.5</v>
      </c>
      <c r="I13" s="45">
        <v>5808.75</v>
      </c>
      <c r="J13" s="45">
        <v>6233.75</v>
      </c>
      <c r="K13" s="45">
        <v>3087.5</v>
      </c>
      <c r="L13" s="45">
        <v>2535</v>
      </c>
      <c r="M13" s="45">
        <v>4508.75</v>
      </c>
      <c r="N13" s="45">
        <v>2146.25</v>
      </c>
      <c r="O13" s="45">
        <v>6188.75</v>
      </c>
    </row>
    <row r="14" spans="3:18">
      <c r="C14" s="33" t="s">
        <v>1320</v>
      </c>
      <c r="D14" s="45">
        <v>5175</v>
      </c>
      <c r="E14" s="45">
        <v>2550</v>
      </c>
      <c r="F14" s="45">
        <v>6223.75</v>
      </c>
      <c r="G14" s="45">
        <v>5228.75</v>
      </c>
      <c r="H14" s="45">
        <v>4225</v>
      </c>
      <c r="I14" s="45">
        <v>6053.75</v>
      </c>
      <c r="J14" s="45">
        <v>6162.5</v>
      </c>
      <c r="K14" s="45">
        <v>1892.5</v>
      </c>
      <c r="L14" s="45">
        <v>2180</v>
      </c>
      <c r="M14" s="45">
        <v>2751.25</v>
      </c>
      <c r="N14" s="45">
        <v>2518.75</v>
      </c>
      <c r="O14" s="45">
        <v>2871.25</v>
      </c>
    </row>
    <row r="15" spans="3:18">
      <c r="C15" s="33" t="s">
        <v>1321</v>
      </c>
      <c r="D15" s="45">
        <v>4687.5</v>
      </c>
      <c r="E15" s="45">
        <v>4826.25</v>
      </c>
      <c r="F15" s="45">
        <v>4885</v>
      </c>
      <c r="G15" s="45">
        <v>6238.75</v>
      </c>
      <c r="H15" s="45">
        <v>3153.75</v>
      </c>
      <c r="I15" s="45">
        <v>4881.25</v>
      </c>
      <c r="J15" s="45">
        <v>3723.75</v>
      </c>
      <c r="K15" s="45">
        <v>3056.25</v>
      </c>
      <c r="L15" s="45">
        <v>4832.5</v>
      </c>
      <c r="M15" s="45">
        <v>2393.75</v>
      </c>
      <c r="N15" s="45">
        <v>2326.25</v>
      </c>
      <c r="O15" s="45">
        <v>6161.25</v>
      </c>
    </row>
    <row r="16" spans="3:18">
      <c r="C16" s="33" t="s">
        <v>1322</v>
      </c>
      <c r="D16" s="45">
        <v>3830</v>
      </c>
      <c r="E16" s="45">
        <v>5942.5</v>
      </c>
      <c r="F16" s="45">
        <v>4337.5</v>
      </c>
      <c r="G16" s="45">
        <v>5937.5</v>
      </c>
      <c r="H16" s="45">
        <v>3366.25</v>
      </c>
      <c r="I16" s="45">
        <v>2160</v>
      </c>
      <c r="J16" s="45">
        <v>4225</v>
      </c>
      <c r="K16" s="45">
        <v>2200</v>
      </c>
      <c r="L16" s="45">
        <v>4125</v>
      </c>
      <c r="M16" s="45">
        <v>4168.75</v>
      </c>
      <c r="N16" s="45">
        <v>5877.5</v>
      </c>
      <c r="O16" s="45">
        <v>2770</v>
      </c>
    </row>
    <row r="17" spans="3:15">
      <c r="C17" s="33" t="s">
        <v>1323</v>
      </c>
      <c r="D17" s="45">
        <v>5726.25</v>
      </c>
      <c r="E17" s="45">
        <v>4693.75</v>
      </c>
      <c r="F17" s="45">
        <v>3276.25</v>
      </c>
      <c r="G17" s="45">
        <v>4571.25</v>
      </c>
      <c r="H17" s="45">
        <v>5231.25</v>
      </c>
      <c r="I17" s="45">
        <v>3290</v>
      </c>
      <c r="J17" s="45">
        <v>4895</v>
      </c>
      <c r="K17" s="45">
        <v>2817.5</v>
      </c>
      <c r="L17" s="45">
        <v>5941.25</v>
      </c>
      <c r="M17" s="45">
        <v>5957.5</v>
      </c>
      <c r="N17" s="45">
        <v>3347.5</v>
      </c>
      <c r="O17" s="45">
        <v>4991.25</v>
      </c>
    </row>
    <row r="18" spans="3:15">
      <c r="C18" s="33" t="s">
        <v>1324</v>
      </c>
      <c r="D18" s="45">
        <v>2726.25</v>
      </c>
      <c r="E18" s="45">
        <v>5265</v>
      </c>
      <c r="F18" s="45">
        <v>6001.25</v>
      </c>
      <c r="G18" s="45">
        <v>4556.25</v>
      </c>
      <c r="H18" s="45">
        <v>2636.25</v>
      </c>
      <c r="I18" s="45">
        <v>3305</v>
      </c>
      <c r="J18" s="45">
        <v>4070</v>
      </c>
      <c r="K18" s="45">
        <v>4731.25</v>
      </c>
      <c r="L18" s="45">
        <v>3405</v>
      </c>
      <c r="M18" s="45">
        <v>3958.75</v>
      </c>
      <c r="N18" s="45">
        <v>4888.75</v>
      </c>
      <c r="O18" s="45">
        <v>5922.5</v>
      </c>
    </row>
    <row r="19" spans="3:15">
      <c r="C19" s="33" t="s">
        <v>1325</v>
      </c>
      <c r="D19" s="45">
        <v>4263.75</v>
      </c>
      <c r="E19" s="45">
        <v>1926.25</v>
      </c>
      <c r="F19" s="45">
        <v>3118.75</v>
      </c>
      <c r="G19" s="45">
        <v>2705</v>
      </c>
      <c r="H19" s="45">
        <v>5851.25</v>
      </c>
      <c r="I19" s="45">
        <v>3112.5</v>
      </c>
      <c r="J19" s="45">
        <v>2068.75</v>
      </c>
      <c r="K19" s="45">
        <v>5565</v>
      </c>
      <c r="L19" s="45">
        <v>5341.25</v>
      </c>
      <c r="M19" s="45">
        <v>2907.5</v>
      </c>
      <c r="N19" s="45">
        <v>6007.5</v>
      </c>
      <c r="O19" s="45">
        <v>3840</v>
      </c>
    </row>
    <row r="20" spans="3:15">
      <c r="C20" s="33" t="s">
        <v>1326</v>
      </c>
      <c r="D20" s="45">
        <v>5281.25</v>
      </c>
      <c r="E20" s="45">
        <v>2423.75</v>
      </c>
      <c r="F20" s="45">
        <v>4530</v>
      </c>
      <c r="G20" s="45">
        <v>3162.5</v>
      </c>
      <c r="H20" s="45">
        <v>5010</v>
      </c>
      <c r="I20" s="45">
        <v>3020</v>
      </c>
      <c r="J20" s="45">
        <v>2778.75</v>
      </c>
      <c r="K20" s="45">
        <v>2780</v>
      </c>
      <c r="L20" s="45">
        <v>3555</v>
      </c>
      <c r="M20" s="45">
        <v>5300</v>
      </c>
      <c r="N20" s="45">
        <v>3970</v>
      </c>
      <c r="O20" s="45">
        <v>3242.5</v>
      </c>
    </row>
    <row r="21" spans="3:15">
      <c r="C21" s="33" t="s">
        <v>1327</v>
      </c>
      <c r="D21" s="45">
        <v>5172.5</v>
      </c>
      <c r="E21" s="45">
        <v>1966.25</v>
      </c>
      <c r="F21" s="45">
        <v>4971.25</v>
      </c>
      <c r="G21" s="45">
        <v>2473.75</v>
      </c>
      <c r="H21" s="45">
        <v>2135</v>
      </c>
      <c r="I21" s="45">
        <v>5381.25</v>
      </c>
      <c r="J21" s="45">
        <v>2482.5</v>
      </c>
      <c r="K21" s="45">
        <v>3648.75</v>
      </c>
      <c r="L21" s="45">
        <v>4286.25</v>
      </c>
      <c r="M21" s="45">
        <v>3208.75</v>
      </c>
      <c r="N21" s="45">
        <v>1975</v>
      </c>
      <c r="O21" s="45">
        <v>2918.75</v>
      </c>
    </row>
    <row r="22" spans="3:15">
      <c r="C22" s="33" t="s">
        <v>1328</v>
      </c>
      <c r="D22" s="45">
        <v>4361.25</v>
      </c>
      <c r="E22" s="45">
        <v>5561.25</v>
      </c>
      <c r="F22" s="45">
        <v>5771.25</v>
      </c>
      <c r="G22" s="45">
        <v>5551.25</v>
      </c>
      <c r="H22" s="45">
        <v>5870</v>
      </c>
      <c r="I22" s="45">
        <v>4106.25</v>
      </c>
      <c r="J22" s="45">
        <v>3697.5</v>
      </c>
      <c r="K22" s="45">
        <v>3721.25</v>
      </c>
      <c r="L22" s="45">
        <v>2228.75</v>
      </c>
      <c r="M22" s="45">
        <v>2141.25</v>
      </c>
      <c r="N22" s="45">
        <v>3233.75</v>
      </c>
      <c r="O22" s="45">
        <v>3960</v>
      </c>
    </row>
    <row r="23" spans="3:15">
      <c r="C23" s="33" t="s">
        <v>1329</v>
      </c>
      <c r="D23" s="45">
        <v>2628.75</v>
      </c>
      <c r="E23" s="45">
        <v>5852.5</v>
      </c>
      <c r="F23" s="45">
        <v>4867.5</v>
      </c>
      <c r="G23" s="45">
        <v>3961.25</v>
      </c>
      <c r="H23" s="45">
        <v>3475</v>
      </c>
      <c r="I23" s="45">
        <v>5575</v>
      </c>
      <c r="J23" s="45">
        <v>3307.5</v>
      </c>
      <c r="K23" s="45">
        <v>5632.5</v>
      </c>
      <c r="L23" s="45">
        <v>2350</v>
      </c>
      <c r="M23" s="45">
        <v>5198.75</v>
      </c>
      <c r="N23" s="45">
        <v>2553.75</v>
      </c>
      <c r="O23" s="45">
        <v>3678.75</v>
      </c>
    </row>
    <row r="24" spans="3:15">
      <c r="C24" s="33" t="s">
        <v>1330</v>
      </c>
      <c r="D24" s="45">
        <v>3183.75</v>
      </c>
      <c r="E24" s="45">
        <v>5645</v>
      </c>
      <c r="F24" s="45">
        <v>4722.5</v>
      </c>
      <c r="G24" s="45">
        <v>4643.75</v>
      </c>
      <c r="H24" s="45">
        <v>4885</v>
      </c>
      <c r="I24" s="45">
        <v>5658.75</v>
      </c>
      <c r="J24" s="45">
        <v>4631.25</v>
      </c>
      <c r="K24" s="45">
        <v>5443.75</v>
      </c>
      <c r="L24" s="45">
        <v>5948.75</v>
      </c>
      <c r="M24" s="45">
        <v>2497.5</v>
      </c>
      <c r="N24" s="45">
        <v>2301.25</v>
      </c>
      <c r="O24" s="45">
        <v>2180</v>
      </c>
    </row>
    <row r="29" spans="3:15">
      <c r="C29" s="44" t="s">
        <v>1343</v>
      </c>
    </row>
    <row r="30" spans="3:15">
      <c r="C30" s="44" t="s">
        <v>1344</v>
      </c>
    </row>
    <row r="31" spans="3:15">
      <c r="C31" s="44">
        <v>10</v>
      </c>
    </row>
    <row r="32" spans="3:15">
      <c r="C32" s="44">
        <v>-23.45</v>
      </c>
    </row>
    <row r="33" spans="3:3">
      <c r="C33" s="44">
        <v>-30</v>
      </c>
    </row>
    <row r="34" spans="3:3">
      <c r="C34" s="44" t="b">
        <v>1</v>
      </c>
    </row>
    <row r="35" spans="3:3">
      <c r="C35" s="44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zoomScale="130" zoomScaleNormal="130" workbookViewId="0">
      <selection activeCell="J4" sqref="J4:J14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2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2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2">
      <c r="B12" s="46" t="s">
        <v>13</v>
      </c>
      <c r="C12" s="46" t="s">
        <v>12</v>
      </c>
      <c r="D12" s="46">
        <v>56</v>
      </c>
      <c r="E12" s="46">
        <v>76</v>
      </c>
      <c r="F12" s="46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2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46" t="s">
        <v>13</v>
      </c>
      <c r="C19" s="46" t="s">
        <v>12</v>
      </c>
      <c r="D19" s="46">
        <v>56</v>
      </c>
      <c r="E19" s="46">
        <v>76</v>
      </c>
      <c r="F19" s="46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50" zoomScaleNormal="150" workbookViewId="0">
      <selection activeCell="K13" sqref="K13"/>
    </sheetView>
  </sheetViews>
  <sheetFormatPr defaultRowHeight="14.4"/>
  <cols>
    <col min="2" max="2" width="15.21875" bestFit="1" customWidth="1"/>
    <col min="3" max="10" width="11.21875" customWidth="1"/>
    <col min="11" max="11" width="14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topLeftCell="A7" zoomScale="210" zoomScaleNormal="210" workbookViewId="0">
      <selection activeCell="C17" sqref="C17"/>
    </sheetView>
  </sheetViews>
  <sheetFormatPr defaultRowHeight="14.4"/>
  <cols>
    <col min="2" max="2" width="21.44140625" customWidth="1"/>
    <col min="3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1346</v>
      </c>
      <c r="D9" t="s">
        <v>1347</v>
      </c>
      <c r="E9" t="s">
        <v>1348</v>
      </c>
    </row>
    <row r="10" spans="2:5">
      <c r="C10" t="s">
        <v>1349</v>
      </c>
      <c r="D10" t="s">
        <v>1350</v>
      </c>
      <c r="E10" t="s">
        <v>1351</v>
      </c>
    </row>
    <row r="11" spans="2:5">
      <c r="C11" t="s">
        <v>1352</v>
      </c>
      <c r="D11" t="s">
        <v>1353</v>
      </c>
      <c r="E11" t="s">
        <v>1354</v>
      </c>
    </row>
    <row r="12" spans="2:5">
      <c r="C12" t="s">
        <v>1355</v>
      </c>
      <c r="D12" t="s">
        <v>1356</v>
      </c>
      <c r="E12" t="s">
        <v>1357</v>
      </c>
    </row>
    <row r="14" spans="2:5">
      <c r="B14" s="1" t="s">
        <v>1358</v>
      </c>
      <c r="C14" t="str">
        <f>PROPER(TRIM(B14))</f>
        <v>Tathagata Sen</v>
      </c>
      <c r="D14" t="s">
        <v>1357</v>
      </c>
    </row>
    <row r="15" spans="2:5">
      <c r="B15" s="1" t="s">
        <v>1358</v>
      </c>
      <c r="C15" t="str">
        <f>TRIM(PROPER(B15))</f>
        <v>Tathagata Sen</v>
      </c>
      <c r="D15" t="s">
        <v>1357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70" zoomScaleNormal="170" workbookViewId="0">
      <selection activeCell="B12" sqref="B12:B15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1359</v>
      </c>
      <c r="D4" s="5" t="s">
        <v>1360</v>
      </c>
      <c r="E4" s="5" t="s">
        <v>1325</v>
      </c>
    </row>
    <row r="5" spans="2:5">
      <c r="B5" s="1" t="s">
        <v>45</v>
      </c>
      <c r="C5" s="5" t="s">
        <v>1361</v>
      </c>
      <c r="D5" s="5" t="s">
        <v>1362</v>
      </c>
      <c r="E5" s="5" t="s">
        <v>1363</v>
      </c>
    </row>
    <row r="6" spans="2:5">
      <c r="B6" s="1" t="s">
        <v>46</v>
      </c>
      <c r="C6" s="5" t="s">
        <v>1364</v>
      </c>
      <c r="D6" s="5" t="s">
        <v>1365</v>
      </c>
      <c r="E6" s="5" t="s">
        <v>1366</v>
      </c>
    </row>
    <row r="7" spans="2:5">
      <c r="B7" s="1" t="s">
        <v>47</v>
      </c>
      <c r="C7" s="5" t="s">
        <v>1367</v>
      </c>
      <c r="D7" s="5" t="s">
        <v>1368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1359</v>
      </c>
      <c r="D12" s="5" t="s">
        <v>1325</v>
      </c>
    </row>
    <row r="13" spans="2:5">
      <c r="B13" s="1" t="s">
        <v>45</v>
      </c>
      <c r="C13" s="5" t="s">
        <v>1361</v>
      </c>
      <c r="D13" s="5" t="s">
        <v>1363</v>
      </c>
    </row>
    <row r="14" spans="2:5">
      <c r="B14" s="1" t="s">
        <v>46</v>
      </c>
      <c r="C14" s="5" t="s">
        <v>1364</v>
      </c>
      <c r="D14" s="5" t="s">
        <v>1366</v>
      </c>
    </row>
    <row r="15" spans="2:5">
      <c r="B15" s="1" t="s">
        <v>47</v>
      </c>
      <c r="C15" s="5" t="s">
        <v>1367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00" zoomScaleNormal="200" workbookViewId="0">
      <selection activeCell="D4" sqref="D4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O11" sqref="O11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2024-01-16T01:31:34Z</dcterms:modified>
</cp:coreProperties>
</file>