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usiness Analyst\USA BA 277\"/>
    </mc:Choice>
  </mc:AlternateContent>
  <xr:revisionPtr revIDLastSave="0" documentId="13_ncr:1_{4BCE8A16-EC78-4170-BECC-EF8CF53A00E9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D15" i="7"/>
  <c r="D16" i="7"/>
  <c r="D17" i="7"/>
  <c r="D14" i="7"/>
  <c r="C5" i="7"/>
  <c r="D5" i="7"/>
  <c r="E5" i="7"/>
  <c r="C6" i="7"/>
  <c r="D6" i="7"/>
  <c r="E6" i="7"/>
  <c r="C7" i="7"/>
  <c r="D7" i="7"/>
  <c r="E7" i="7"/>
  <c r="E4" i="7"/>
  <c r="D4" i="7"/>
  <c r="C4" i="7"/>
  <c r="K3" i="4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FE71DDC0-A9F7-4DFA-9F3D-5CABD215FEE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A018338C-0291-48F1-88D0-EE046687D389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<sst xmlns="http://schemas.openxmlformats.org/spreadsheetml/2006/main" count="3685" uniqueCount="1380">
  <si>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</si>
  <si>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</si>
  <si>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</si>
  <si>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</si>
  <si>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</si>
  <si>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</si>
  <si>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</si>
  <si>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</si>
  <si>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</si>
  <si>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</si>
  <si>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</si>
  <si>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</si>
  <si>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</si>
  <si>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</si>
  <si>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</si>
  <si>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</si>
  <si>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</si>
  <si>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</si>
  <si>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</si>
  <si>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</si>
  <si>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</si>
  <si>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</si>
  <si>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</si>
  <si>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</si>
  <si>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</si>
  <si>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</si>
  <si>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</si>
  <si>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</si>
  <si>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</si>
  <si>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</si>
  <si>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</si>
  <si>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</si>
  <si>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</si>
  <si>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</si>
  <si>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</si>
  <si>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</si>
  <si>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</si>
  <si>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</si>
  <si>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</si>
  <si>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</si>
  <si>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</si>
  <si>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</si>
  <si>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</si>
  <si>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</si>
  <si>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</si>
  <si>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</si>
  <si>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</si>
  <si>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</si>
  <si>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</si>
  <si>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</si>
  <si>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</si>
  <si>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</si>
  <si>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</si>
  <si>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</si>
  <si>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</si>
  <si>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</si>
  <si>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</si>
  <si>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</si>
  <si>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</si>
  <si>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</si>
  <si>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</si>
  <si>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</si>
  <si>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</si>
  <si>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</si>
  <si>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</si>
  <si>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</si>
  <si>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</si>
  <si>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</si>
  <si>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</si>
  <si>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</si>
  <si>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</si>
  <si>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</si>
  <si>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</si>
  <si>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</si>
  <si>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</si>
  <si>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</si>
  <si>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</si>
  <si>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</si>
  <si>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</si>
  <si>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</si>
  <si>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</si>
  <si>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</si>
  <si>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</si>
  <si>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</si>
  <si>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</si>
  <si>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</si>
  <si>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</si>
  <si>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</si>
  <si>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</si>
  <si>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</si>
  <si>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</si>
  <si>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</si>
  <si>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</si>
  <si>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</si>
  <si>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</si>
  <si>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</si>
  <si>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</si>
  <si>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</si>
  <si>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</si>
  <si>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</si>
  <si>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</si>
  <si>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</si>
  <si>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</si>
  <si>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</si>
  <si>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</si>
  <si>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</si>
  <si>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</si>
  <si>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</si>
  <si>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</si>
  <si>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</si>
  <si>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</si>
  <si>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</si>
  <si>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</si>
  <si>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</si>
  <si>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</si>
  <si>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</si>
  <si>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</si>
  <si>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</si>
  <si>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</si>
  <si>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</si>
  <si>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</si>
  <si>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</si>
  <si>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</si>
  <si>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</si>
  <si>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</si>
  <si>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</si>
  <si>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</si>
  <si>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</si>
  <si>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</si>
  <si>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</si>
  <si>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</si>
  <si>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</si>
  <si>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</si>
  <si>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</si>
  <si>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</si>
  <si>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</si>
  <si>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</si>
  <si>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</si>
  <si>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</si>
  <si>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</si>
  <si>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</si>
  <si>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</si>
  <si>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</si>
  <si>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</si>
  <si>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</si>
  <si>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</si>
  <si>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</si>
  <si>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</si>
  <si>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</si>
  <si>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</si>
  <si>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</si>
  <si>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</si>
  <si>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</si>
  <si>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</si>
  <si>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</si>
  <si>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</si>
  <si>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</si>
  <si>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</si>
  <si>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</si>
  <si>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</si>
  <si>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</si>
  <si>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</si>
  <si>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</si>
  <si>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</si>
  <si>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</si>
  <si>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</si>
  <si>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</si>
  <si>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</si>
  <si>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</si>
  <si>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</si>
  <si>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</si>
  <si>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</si>
  <si>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</si>
  <si>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</si>
  <si>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</si>
  <si>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</si>
  <si>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</si>
  <si>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</si>
  <si>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</si>
  <si>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</si>
  <si>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</si>
  <si>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</si>
  <si>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</si>
  <si>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</si>
  <si>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</si>
  <si>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</si>
  <si>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</si>
  <si>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</si>
  <si>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</si>
  <si>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</si>
  <si>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</si>
  <si>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</si>
  <si>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</si>
  <si>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</si>
  <si>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</si>
  <si>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</si>
  <si>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</si>
  <si>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</si>
  <si>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</si>
  <si>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</si>
  <si>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</si>
  <si>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</si>
  <si>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</si>
  <si>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</si>
  <si>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</si>
  <si>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</si>
  <si>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</si>
  <si>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</si>
  <si>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</si>
  <si>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</si>
  <si>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</si>
  <si>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</si>
  <si>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</si>
  <si>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</si>
  <si>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</si>
  <si>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</si>
  <si>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</si>
  <si>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</si>
  <si>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</si>
  <si>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</si>
  <si>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</si>
  <si>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</si>
  <si>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</si>
  <si>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</si>
  <si>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</si>
  <si>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</si>
  <si>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</si>
  <si>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</si>
  <si>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</si>
  <si>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</si>
  <si>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</si>
  <si>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</si>
  <si>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</si>
  <si>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</si>
  <si>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</si>
  <si>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</si>
  <si>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</si>
  <si>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</si>
  <si>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</si>
  <si>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</si>
  <si>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</si>
  <si>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</si>
  <si>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</si>
  <si>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</si>
  <si>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</si>
  <si>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</si>
  <si>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</si>
  <si>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</si>
  <si>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</si>
  <si>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</si>
  <si>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</si>
  <si>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</si>
  <si>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</si>
  <si>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</si>
  <si>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</si>
  <si>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</si>
  <si>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</si>
  <si>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</si>
  <si>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</si>
  <si>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</si>
  <si>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</si>
  <si>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</si>
  <si>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</si>
  <si>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</si>
  <si>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</si>
  <si>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</si>
  <si>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</si>
  <si>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</si>
  <si>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</si>
  <si>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</si>
  <si>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</si>
  <si>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</si>
  <si>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</si>
  <si>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</si>
  <si>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</si>
  <si>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</si>
  <si>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</si>
  <si>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</si>
  <si>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</si>
  <si>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</si>
  <si>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</si>
  <si>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</si>
  <si>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</si>
  <si>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</si>
  <si>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</si>
  <si>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</si>
  <si>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</si>
  <si>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</si>
  <si>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</si>
  <si>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</si>
  <si>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</si>
  <si>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</si>
  <si>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</si>
  <si>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</si>
  <si>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</si>
  <si>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</si>
  <si>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</si>
  <si>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</si>
  <si>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</si>
  <si>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</si>
  <si>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</si>
  <si>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</si>
  <si>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</si>
  <si>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</si>
  <si>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</si>
  <si>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</si>
  <si>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</si>
  <si>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</si>
  <si>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</si>
  <si>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</si>
  <si>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</si>
  <si>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</si>
  <si>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</si>
  <si>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</si>
  <si>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</si>
  <si>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</si>
  <si>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</si>
  <si>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</si>
  <si>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</si>
  <si>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</si>
  <si>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</si>
  <si>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</si>
  <si>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</si>
  <si>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</si>
  <si>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</si>
  <si>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</si>
  <si>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</si>
  <si>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</si>
  <si>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</si>
  <si>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</si>
  <si>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</si>
  <si>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</si>
  <si>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</si>
  <si>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</si>
  <si>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</si>
  <si>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</si>
  <si>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</si>
  <si>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</si>
  <si>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</si>
  <si>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</si>
  <si>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</si>
  <si>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</si>
  <si>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</si>
  <si>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</si>
  <si>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</si>
  <si>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</si>
  <si>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</si>
  <si>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</si>
  <si>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</si>
  <si>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</si>
  <si>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</si>
  <si>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</si>
  <si>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</si>
  <si>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</si>
  <si>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</si>
  <si>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</si>
  <si>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</si>
  <si>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</si>
  <si>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</si>
  <si>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</si>
  <si>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</si>
  <si>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</si>
  <si>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</si>
  <si>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</si>
  <si>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</si>
  <si>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</si>
  <si>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</si>
  <si>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</si>
  <si>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</si>
  <si>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</si>
  <si>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</si>
  <si>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</si>
  <si>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</si>
  <si>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</si>
  <si>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</si>
  <si>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</si>
  <si>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</si>
  <si>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</si>
  <si>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</si>
  <si>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</si>
  <si>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</si>
  <si>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</si>
  <si>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</si>
  <si>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</si>
  <si>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</si>
  <si>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</si>
  <si>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</si>
  <si>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</si>
  <si>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</si>
  <si>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</si>
  <si>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</si>
  <si>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</si>
  <si>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</si>
  <si>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</si>
  <si>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</si>
  <si>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</si>
  <si>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</si>
  <si>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</si>
  <si>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</si>
  <si>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</si>
  <si>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</si>
  <si>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</si>
  <si>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</si>
  <si>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</si>
  <si>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</si>
  <si>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</si>
  <si>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</si>
  <si>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</si>
  <si>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</si>
  <si>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</si>
  <si>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</si>
  <si>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</si>
  <si>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</si>
  <si>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</si>
  <si>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</si>
  <si>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</si>
  <si>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</si>
  <si>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</si>
  <si>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</si>
  <si>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</si>
  <si>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</si>
  <si>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</si>
  <si>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</si>
  <si>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</si>
  <si>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</si>
  <si>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</si>
  <si>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</si>
  <si>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</si>
  <si>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</si>
  <si>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</si>
  <si>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</si>
  <si>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</si>
  <si>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</si>
  <si>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</si>
  <si>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</si>
  <si>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</si>
  <si>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</si>
  <si>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</si>
  <si>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</si>
  <si>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</si>
  <si>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</si>
  <si>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</si>
  <si>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</si>
  <si>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</si>
  <si>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</si>
  <si>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</si>
  <si>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</si>
  <si>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</si>
  <si>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</si>
  <si>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</si>
  <si>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</si>
  <si>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</si>
  <si>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</si>
  <si>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</si>
  <si>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</si>
  <si>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</si>
  <si>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</si>
  <si>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</si>
  <si>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</si>
  <si>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</si>
  <si>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</si>
  <si>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</si>
  <si>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</si>
  <si>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</si>
  <si>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</si>
  <si>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</si>
  <si>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</si>
  <si>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</si>
  <si>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</si>
  <si>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</si>
  <si>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</si>
  <si>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</si>
  <si>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</si>
  <si>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</si>
  <si>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</si>
  <si>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</si>
  <si>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</si>
  <si>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</si>
  <si>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</si>
  <si>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</si>
  <si>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</si>
  <si>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</si>
  <si>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</si>
  <si>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</si>
  <si>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</si>
  <si>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</si>
  <si>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</si>
  <si>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</si>
  <si>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</si>
  <si>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</si>
  <si>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</si>
  <si>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</si>
  <si>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</si>
  <si>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</si>
  <si>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</si>
  <si>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</si>
  <si>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</si>
  <si>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</si>
  <si>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</si>
  <si>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</si>
  <si>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</si>
  <si>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</si>
  <si>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</si>
  <si>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</si>
  <si>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</si>
  <si>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</si>
  <si>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</si>
  <si>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</si>
  <si>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</si>
  <si>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</si>
  <si>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</si>
  <si>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</si>
  <si>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</si>
  <si>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</si>
  <si>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</si>
  <si>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</si>
  <si>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</si>
  <si>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</si>
  <si>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</si>
  <si>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</si>
  <si>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</si>
  <si>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</si>
  <si>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</si>
  <si>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</si>
  <si>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</si>
  <si>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</si>
  <si>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</si>
  <si>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</si>
  <si>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</si>
  <si>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</si>
  <si>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</si>
  <si>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</si>
  <si>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</si>
  <si>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</si>
  <si>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</si>
  <si>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</si>
  <si>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</si>
  <si>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</si>
  <si>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</si>
  <si>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</si>
  <si>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</si>
  <si>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</si>
  <si>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</si>
  <si>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</si>
  <si>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</si>
  <si>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</si>
  <si>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</si>
  <si>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</si>
  <si>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</si>
  <si>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</si>
  <si>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</si>
  <si>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</si>
  <si>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</si>
  <si>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</si>
  <si>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</si>
  <si>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</si>
  <si>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</si>
  <si>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</si>
  <si>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</si>
  <si>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</si>
  <si>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</si>
  <si>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</si>
  <si>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</si>
  <si>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</si>
  <si>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</si>
  <si>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</si>
  <si>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</si>
  <si>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</si>
  <si>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</si>
  <si>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</si>
  <si>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</si>
  <si>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</si>
  <si>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</si>
  <si>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</si>
  <si>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</si>
  <si>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</si>
  <si>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</si>
  <si>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</si>
  <si>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</si>
  <si>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</si>
  <si>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</si>
  <si>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</si>
  <si>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</si>
  <si>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</si>
  <si>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</si>
  <si>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</si>
  <si>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</si>
  <si>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</si>
  <si>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</si>
  <si>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</si>
  <si>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</si>
  <si>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</si>
  <si>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</si>
  <si>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</si>
  <si>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</si>
  <si>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</si>
  <si>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</si>
  <si>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</si>
  <si>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</si>
  <si>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</si>
  <si>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</si>
  <si>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</si>
  <si>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</si>
  <si>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</si>
  <si>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</si>
  <si>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</si>
  <si>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</si>
  <si>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</si>
  <si>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</si>
  <si>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</si>
  <si>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</si>
  <si>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</si>
  <si>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</si>
  <si>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</si>
  <si>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</si>
  <si>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</si>
  <si>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</si>
  <si>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</si>
  <si>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</si>
  <si>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</si>
  <si>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</si>
  <si>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</si>
  <si>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</si>
  <si>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</si>
  <si>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</si>
  <si>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</si>
  <si>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</si>
  <si>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</si>
  <si>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</si>
  <si>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</si>
  <si>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</si>
  <si>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</si>
  <si>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</si>
  <si>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</si>
  <si>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</si>
  <si>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</si>
  <si>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</si>
  <si>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</si>
  <si>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</si>
  <si>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</si>
  <si>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</si>
  <si>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</si>
  <si>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</si>
  <si>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</si>
  <si>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</si>
  <si>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</si>
  <si>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</si>
  <si>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</si>
  <si>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</si>
  <si>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</si>
  <si>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</si>
  <si>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</si>
  <si>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</si>
  <si>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</si>
  <si>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</si>
  <si>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</si>
  <si>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</si>
  <si>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</si>
  <si>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</si>
  <si>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</si>
  <si>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</si>
  <si>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</si>
  <si>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</si>
  <si>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</si>
  <si>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</si>
  <si>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</si>
  <si>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</si>
  <si>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</si>
  <si>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</si>
  <si>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</si>
  <si>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</si>
  <si>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</si>
  <si>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</si>
  <si>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</si>
  <si>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</si>
  <si>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</si>
  <si>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</si>
  <si>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</si>
  <si>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</si>
  <si>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</si>
  <si>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</si>
  <si>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</si>
  <si>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</si>
  <si>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</si>
  <si>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</si>
  <si>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</si>
  <si>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</si>
  <si>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</si>
  <si>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</si>
  <si>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</si>
  <si>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</si>
  <si>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</si>
  <si>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</si>
  <si>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</si>
  <si>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</si>
  <si>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</si>
  <si>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</si>
  <si>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</si>
  <si>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</si>
  <si>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</si>
  <si>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</si>
  <si>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</si>
  <si>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</si>
  <si>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</si>
  <si>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</si>
  <si>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</si>
  <si>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</si>
  <si>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</si>
  <si>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</si>
  <si>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</si>
  <si>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</si>
  <si>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</si>
  <si>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</si>
  <si>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</si>
  <si>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</si>
  <si>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</si>
  <si>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</si>
  <si>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</si>
  <si>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</si>
  <si>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</si>
  <si>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</si>
  <si>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</si>
  <si>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</si>
  <si>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</si>
  <si>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</si>
  <si>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</si>
  <si>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</si>
  <si>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</si>
  <si>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</si>
  <si>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</si>
  <si>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</si>
  <si>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</si>
  <si>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</si>
  <si>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</si>
  <si>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</si>
  <si>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</si>
  <si>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</si>
  <si>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</si>
  <si>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</si>
  <si>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</si>
  <si>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</si>
  <si>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</si>
  <si>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</si>
  <si>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</si>
  <si>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</si>
  <si>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</si>
  <si>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</si>
  <si>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</si>
  <si>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</si>
  <si>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</si>
  <si>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</si>
  <si>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</si>
  <si>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</si>
  <si>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</si>
  <si>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</si>
  <si>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</si>
  <si>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</si>
  <si>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</si>
  <si>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</si>
  <si>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</si>
  <si>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</si>
  <si>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</si>
  <si>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</si>
  <si>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</si>
  <si>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</si>
  <si>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</si>
  <si>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</si>
  <si>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</si>
  <si>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</si>
  <si>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</si>
  <si>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</si>
  <si>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</si>
  <si>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</si>
  <si>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</si>
  <si>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</si>
  <si>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</si>
  <si>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</si>
  <si>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</si>
  <si>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</si>
  <si>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</si>
  <si>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</si>
  <si>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</si>
  <si>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</si>
  <si>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</si>
  <si>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</si>
  <si>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</si>
  <si>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</si>
  <si>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</si>
  <si>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</si>
  <si>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</si>
  <si>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</si>
  <si>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</si>
  <si>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</si>
  <si>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</si>
  <si>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</si>
  <si>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</si>
  <si>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</si>
  <si>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</si>
  <si>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</si>
  <si>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</si>
  <si>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</si>
  <si>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</si>
  <si>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</si>
  <si>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</si>
  <si>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</si>
  <si>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</si>
  <si>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</si>
  <si>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</si>
  <si>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</si>
  <si>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</si>
  <si>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</si>
  <si>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</si>
  <si>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</si>
  <si>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</si>
  <si>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</si>
  <si>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</si>
  <si>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</si>
  <si>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</si>
  <si>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</si>
  <si>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</si>
  <si>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</si>
  <si>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</si>
  <si>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</si>
  <si>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</si>
  <si>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</si>
  <si>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</si>
  <si>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</si>
  <si>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</si>
  <si>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</si>
  <si>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</si>
  <si>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</si>
  <si>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</si>
  <si>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</si>
  <si>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</si>
  <si>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</si>
  <si>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</si>
  <si>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</si>
  <si>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</si>
  <si>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</si>
  <si>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</si>
  <si>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</si>
  <si>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</si>
  <si>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</si>
  <si>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</si>
  <si>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</si>
  <si>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</si>
  <si>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</si>
  <si>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</si>
  <si>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</si>
  <si>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</si>
  <si>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</si>
  <si>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</si>
  <si>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</si>
  <si>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</si>
  <si>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</si>
  <si>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</si>
  <si>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</si>
  <si>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</si>
  <si>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</si>
  <si>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</si>
  <si>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</si>
  <si>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</si>
  <si>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</si>
  <si>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</si>
  <si>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</si>
  <si>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</si>
  <si>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</si>
  <si>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</si>
  <si>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</si>
  <si>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</si>
  <si>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</si>
  <si>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</si>
  <si>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</si>
  <si>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</si>
  <si>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</si>
  <si>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</si>
  <si>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</si>
  <si>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</si>
  <si>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</si>
  <si>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</si>
  <si>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</si>
  <si>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</si>
  <si>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</si>
  <si>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</si>
  <si>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</si>
  <si>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</si>
  <si>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</si>
  <si>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</si>
  <si>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</si>
  <si>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</si>
  <si>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</si>
  <si>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</si>
  <si>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</si>
  <si>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</si>
  <si>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</si>
  <si>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</si>
  <si>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</si>
  <si>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</si>
  <si>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</si>
  <si>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</si>
  <si>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</si>
  <si>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</si>
  <si>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</si>
  <si>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</si>
  <si>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</si>
  <si>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</si>
  <si>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</si>
  <si>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</si>
  <si>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</si>
  <si>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</si>
  <si>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</si>
  <si>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</si>
  <si>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</si>
  <si>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</si>
  <si>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</si>
  <si>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</si>
  <si>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</si>
  <si>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</si>
  <si>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</si>
  <si>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</si>
  <si>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</si>
  <si>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</si>
  <si>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</si>
  <si>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</si>
  <si>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</si>
  <si>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</si>
  <si>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</si>
  <si>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</si>
  <si>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</si>
  <si>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</si>
  <si>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</si>
  <si>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</si>
  <si>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</si>
  <si>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</si>
  <si>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</si>
  <si>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</si>
  <si>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</si>
  <si>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</si>
  <si>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</si>
  <si>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</si>
  <si>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</si>
  <si>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</si>
  <si>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</si>
  <si>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</si>
  <si>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</si>
  <si>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</si>
  <si>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</si>
  <si>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</si>
  <si>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</si>
  <si>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</si>
  <si>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</si>
  <si>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</si>
  <si>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</si>
  <si>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</si>
  <si>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</si>
  <si>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</si>
  <si>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</si>
  <si>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</si>
  <si>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</si>
  <si>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</si>
  <si>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</si>
  <si>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</si>
  <si>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</si>
  <si>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</si>
  <si>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</si>
  <si>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</si>
  <si>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</si>
  <si>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</si>
  <si>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</si>
  <si>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</si>
  <si>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</si>
  <si>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</si>
  <si>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</si>
  <si>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</si>
  <si>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</si>
  <si>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</si>
  <si>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</si>
  <si>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</si>
  <si>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</si>
  <si>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</si>
  <si>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</si>
  <si>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</si>
  <si>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</si>
  <si>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</si>
  <si>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</si>
  <si>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</si>
  <si>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</si>
  <si>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</si>
  <si>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</si>
  <si>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</si>
  <si>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</si>
  <si>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</si>
  <si>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</si>
  <si>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</si>
  <si>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</si>
  <si>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</si>
  <si>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</si>
  <si>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</si>
  <si>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</si>
  <si>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</si>
  <si>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</si>
  <si>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</si>
  <si>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</si>
  <si>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</si>
  <si>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</si>
  <si>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</si>
  <si>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</si>
  <si>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</si>
  <si>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</si>
  <si>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</si>
  <si>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</si>
  <si>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</si>
  <si>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</si>
  <si>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</si>
  <si>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</si>
  <si>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</si>
  <si>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</si>
  <si>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</si>
  <si>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</si>
  <si>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</si>
  <si>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</si>
  <si>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</si>
  <si>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</si>
  <si>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</si>
  <si>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</si>
  <si>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</si>
  <si>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</si>
  <si>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</si>
  <si>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</si>
  <si>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</si>
  <si>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</si>
  <si>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</si>
  <si>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</si>
  <si>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</si>
  <si>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</si>
  <si>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</si>
  <si>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</si>
  <si>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</si>
  <si>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</si>
  <si>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</si>
  <si>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</si>
  <si>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</si>
  <si>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</si>
  <si>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</si>
  <si>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</si>
  <si>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</si>
  <si>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</si>
  <si>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</si>
  <si>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</si>
  <si>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</si>
  <si>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</si>
  <si>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</si>
  <si>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</si>
  <si>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</si>
  <si>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</si>
  <si>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</si>
  <si>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</si>
  <si>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</si>
  <si>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</si>
  <si>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</si>
  <si>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</si>
  <si>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</si>
  <si>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</si>
  <si>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</si>
  <si>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</si>
  <si>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</si>
  <si>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</si>
  <si>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</si>
  <si>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</si>
  <si>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</si>
  <si>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</si>
  <si>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</si>
  <si>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</si>
  <si>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</si>
  <si>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</si>
  <si>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</si>
  <si>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</si>
  <si>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</si>
  <si>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</si>
  <si>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</si>
  <si>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</si>
  <si>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</si>
  <si>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</si>
  <si>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</si>
  <si>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</si>
  <si>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</si>
  <si>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</si>
  <si>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</si>
  <si>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</si>
  <si>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</si>
  <si>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</si>
  <si>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</si>
  <si>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</si>
  <si>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</si>
  <si>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</si>
  <si>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</si>
  <si>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</si>
  <si>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</si>
  <si>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</si>
  <si>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</si>
  <si>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</si>
  <si>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</si>
  <si>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</si>
  <si>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</si>
  <si>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</si>
  <si>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</si>
  <si>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</si>
  <si>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</si>
  <si>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</si>
  <si>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</si>
  <si>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</si>
  <si>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</si>
  <si>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</si>
  <si>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</si>
  <si>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</si>
  <si>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</si>
  <si>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</si>
  <si>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</si>
  <si>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</si>
  <si>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</si>
  <si>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</si>
  <si>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</si>
  <si>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</si>
  <si>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</si>
  <si>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</si>
  <si>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</si>
  <si>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</si>
  <si>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</si>
  <si>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</si>
  <si>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</si>
  <si>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</si>
  <si>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</si>
  <si>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</si>
  <si>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</si>
  <si>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</si>
  <si>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</si>
  <si>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</si>
  <si>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</si>
  <si>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</si>
  <si>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</si>
  <si>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</si>
  <si>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</si>
  <si>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</si>
  <si>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</si>
  <si>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</si>
  <si>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</si>
  <si>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</si>
  <si>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</si>
  <si>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</si>
  <si>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</si>
  <si>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</si>
  <si>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</si>
  <si>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</si>
  <si>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</si>
  <si>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</si>
  <si>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</si>
  <si>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</si>
  <si>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</si>
  <si>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</si>
  <si>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</si>
  <si>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</si>
  <si>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</si>
  <si>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</si>
  <si>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</si>
  <si>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</si>
  <si>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</si>
  <si>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</si>
  <si>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</si>
  <si>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</si>
  <si>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</si>
  <si>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</si>
  <si>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</si>
  <si>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</si>
  <si>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</si>
  <si>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</si>
  <si>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</si>
  <si>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</si>
  <si>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</si>
  <si>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</si>
  <si>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</si>
  <si>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</si>
  <si>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</si>
  <si>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</si>
  <si>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</si>
  <si>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</si>
  <si>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</si>
  <si>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</si>
  <si>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</si>
  <si>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</si>
  <si>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</si>
  <si>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</si>
  <si>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</si>
  <si>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</si>
  <si>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</si>
  <si>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</si>
  <si>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</si>
  <si>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</si>
  <si>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</si>
  <si>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</si>
  <si>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</si>
  <si>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</si>
  <si>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</si>
  <si>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</si>
  <si>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</si>
  <si>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</si>
  <si>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</si>
  <si>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</si>
  <si>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</si>
  <si>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</si>
  <si>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</si>
  <si>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</si>
  <si>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</si>
  <si>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</si>
  <si>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</si>
  <si>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</si>
  <si>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</si>
  <si>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</si>
  <si>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</si>
  <si>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</si>
  <si>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</si>
  <si>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</si>
  <si>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</si>
  <si>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</si>
  <si>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</si>
  <si>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</si>
  <si>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</si>
  <si>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</si>
  <si>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</si>
  <si>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</si>
  <si>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</si>
  <si>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</si>
  <si>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</si>
  <si>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</si>
  <si>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</si>
  <si>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</si>
  <si>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</si>
  <si>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</si>
  <si>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</si>
  <si>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</si>
  <si>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</si>
  <si>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</si>
  <si>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</si>
  <si>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</si>
  <si>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</si>
  <si>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</si>
  <si>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</si>
  <si>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</si>
  <si>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</si>
  <si>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</si>
  <si>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</si>
  <si>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</si>
  <si>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</si>
  <si>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</si>
  <si>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</si>
  <si>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</si>
  <si>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</si>
  <si>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</si>
  <si>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</si>
  <si>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</si>
  <si>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</si>
  <si>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</si>
  <si>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</si>
  <si>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</si>
  <si>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</si>
  <si>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</si>
  <si>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</si>
  <si>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</si>
  <si>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</si>
  <si>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</si>
  <si>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</si>
  <si>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</si>
  <si>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</si>
  <si>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</si>
  <si>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</si>
  <si>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</si>
  <si>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</si>
  <si>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</si>
  <si>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</si>
  <si>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</si>
  <si>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</si>
  <si>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</si>
  <si>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</si>
  <si>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</si>
  <si>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</si>
  <si>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</si>
  <si>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</si>
  <si>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</si>
  <si>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</si>
  <si>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</si>
  <si>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</si>
  <si>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</si>
  <si>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</si>
  <si>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</si>
  <si>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</si>
  <si>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</si>
  <si>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</si>
  <si>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</si>
  <si>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</si>
  <si>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</si>
  <si>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</si>
  <si>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</si>
  <si>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</si>
  <si>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</si>
  <si>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</si>
  <si>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</si>
  <si>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</si>
  <si>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</si>
  <si>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</si>
  <si>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</si>
  <si>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</si>
  <si>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</si>
  <si>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</si>
  <si>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</si>
  <si>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</si>
  <si>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</si>
  <si>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</si>
  <si>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</si>
  <si>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</si>
  <si>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</si>
  <si>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</si>
  <si>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</si>
  <si>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</si>
  <si>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</si>
  <si>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</si>
  <si>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</si>
  <si>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</si>
  <si>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</si>
  <si>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</si>
  <si>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</si>
  <si>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</si>
  <si>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</si>
  <si>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</si>
  <si>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</si>
  <si>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</si>
  <si>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</si>
  <si>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</si>
  <si>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</si>
  <si>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</si>
  <si>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</si>
  <si>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</si>
  <si>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</si>
  <si>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</si>
  <si>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</si>
  <si>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MS-Excel</t>
  </si>
  <si>
    <t>Calculations</t>
  </si>
  <si>
    <t>Number</t>
  </si>
  <si>
    <t>Boolean Data</t>
  </si>
  <si>
    <t>Div. by ZERO!!!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</si>
  <si>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</si>
  <si>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</si>
  <si>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</si>
  <si>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</si>
  <si>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</si>
  <si>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</si>
  <si>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</si>
  <si>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</si>
  <si>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</si>
  <si>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</si>
  <si>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</si>
  <si>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</si>
  <si>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riTa DUtta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</si>
  <si>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</si>
  <si>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</si>
  <si>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</si>
  <si>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</si>
  <si>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</si>
  <si>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</si>
  <si>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</si>
  <si>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</si>
  <si>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</si>
  <si>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</si>
  <si>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Lajpat Nagar      Delhi   India</t>
  </si>
  <si>
    <t>21/2 Baker Street London  UK</t>
  </si>
  <si>
    <t>13 Wall Street    New YorkUS</t>
  </si>
  <si>
    <t>Princep Street    Paris   France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</si>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</sst>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7" fillId="12" borderId="6" xfId="0" applyFont="1" applyFill="1" applyBorder="1"/>
    <xf numFmtId="0" fontId="17" fillId="3" borderId="6" xfId="0" applyFont="1" applyFill="1" applyBorder="1"/>
    <xf numFmtId="0" fontId="0" fillId="0" borderId="0" xfId="0" applyAlignment="1"/>
    <xf numFmtId="0" fontId="0" fillId="13" borderId="1" xfId="0" applyFill="1" applyBorder="1"/>
    <xf numFmtId="0" fontId="0" fillId="6" borderId="1" xfId="0" applyFill="1" applyBorder="1"/>
    <xf numFmtId="0" fontId="19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13"/>
  <sheetViews>
    <sheetView workbookViewId="0">
      <selection activeCell="C7" sqref="C7"/>
    </sheetView>
  </sheetViews>
  <sheetFormatPr defaultRowHeight="14.4"/>
  <cols>
    <col min="2" max="2" width="30.5546875" bestFit="1" customWidth="1"/>
    <col min="3" max="3" width="32.21875" customWidth="1"/>
  </cols>
  <sheetData>
    <row r="1" spans="1:4">
      <c r="A1" s="44"/>
    </row>
    <row r="3" spans="1:4">
      <c r="B3" s="3" t="s">
        <v>0</v>
      </c>
      <c r="C3" s="3" t="s">
        <v>1</v>
      </c>
    </row>
    <row r="4" spans="1:4">
      <c r="B4" s="1" t="s">
        <v>1340</v>
      </c>
      <c r="C4" s="1" t="str">
        <f>TRIM(B4)</f>
        <v>Welcome to Data Cleaning</v>
      </c>
      <c r="D4" t="s">
        <v>1341</v>
      </c>
    </row>
    <row r="5" spans="1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1:4">
      <c r="B6" s="1" t="s">
        <v>3</v>
      </c>
      <c r="C6" s="1" t="str">
        <f t="shared" si="0"/>
        <v>Welcome to Data Cleaning</v>
      </c>
      <c r="D6" t="s">
        <v>1341</v>
      </c>
    </row>
    <row r="7" spans="1:4">
      <c r="B7" s="1" t="s">
        <v>4</v>
      </c>
      <c r="C7" s="1" t="str">
        <f t="shared" si="0"/>
        <v>Welcome to Data Cleaning</v>
      </c>
      <c r="D7" t="s">
        <v>1341</v>
      </c>
    </row>
    <row r="10" spans="1:4">
      <c r="C10" t="s">
        <v>1341</v>
      </c>
    </row>
    <row r="11" spans="1:4">
      <c r="C11" t="s">
        <v>1341</v>
      </c>
    </row>
    <row r="12" spans="1:4">
      <c r="C12" t="s">
        <v>1341</v>
      </c>
    </row>
    <row r="13" spans="1:4">
      <c r="C13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4"/>
  <sheetViews>
    <sheetView workbookViewId="0">
      <selection activeCell="H9" sqref="H9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INDEX($F$4:$F$14,MATCH($H4,$B$4:$B$14,0))</f>
        <v>98</v>
      </c>
    </row>
    <row r="5" spans="2:9">
      <c r="B5" s="51" t="s">
        <v>13</v>
      </c>
      <c r="C5" s="51" t="s">
        <v>12</v>
      </c>
      <c r="D5" s="51">
        <v>56</v>
      </c>
      <c r="E5" s="51">
        <v>76</v>
      </c>
      <c r="F5" s="51">
        <v>98</v>
      </c>
      <c r="H5" s="1" t="s">
        <v>17</v>
      </c>
      <c r="I5" s="1">
        <f>INDEX($F$4:$F$14,MATCH($H5,$B$4:$B$14,0))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51" t="s">
        <v>17</v>
      </c>
      <c r="C8" s="51" t="s">
        <v>12</v>
      </c>
      <c r="D8" s="51">
        <v>36</v>
      </c>
      <c r="E8" s="51">
        <v>26</v>
      </c>
      <c r="F8" s="5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tabSelected="1" workbookViewId="0">
      <selection activeCell="B10" sqref="B10:B14"/>
    </sheetView>
  </sheetViews>
  <sheetFormatPr defaultRowHeight="14.4"/>
  <cols>
    <col min="2" max="2" width="45.77734375" customWidth="1"/>
    <col min="4" max="4" width="27.109375" customWidth="1"/>
  </cols>
  <sheetData>
    <row r="3" spans="2:4">
      <c r="B3" s="6" t="s">
        <v>40</v>
      </c>
    </row>
    <row r="4" spans="2:4">
      <c r="B4" s="54" t="s">
        <v>51</v>
      </c>
      <c r="D4" s="53"/>
    </row>
    <row r="5" spans="2:4">
      <c r="B5" s="54" t="s">
        <v>52</v>
      </c>
    </row>
    <row r="6" spans="2:4">
      <c r="B6" s="54" t="s">
        <v>54</v>
      </c>
    </row>
    <row r="7" spans="2:4">
      <c r="B7" s="54" t="s">
        <v>53</v>
      </c>
    </row>
    <row r="9" spans="2:4">
      <c r="B9" s="6" t="s">
        <v>55</v>
      </c>
    </row>
    <row r="10" spans="2:4">
      <c r="B10" s="14" t="s">
        <v>1375</v>
      </c>
    </row>
    <row r="11" spans="2:4">
      <c r="B11" s="14" t="s">
        <v>1376</v>
      </c>
    </row>
    <row r="12" spans="2:4">
      <c r="B12" s="14" t="s">
        <v>1377</v>
      </c>
    </row>
    <row r="13" spans="2:4">
      <c r="B13" s="14" t="s">
        <v>1378</v>
      </c>
    </row>
    <row r="14" spans="2:4">
      <c r="B14" s="14" t="s">
        <v>1379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>
      <selection activeCell="H6" sqref="H6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45">
        <v>55</v>
      </c>
      <c r="F4" s="45">
        <v>65</v>
      </c>
      <c r="G4" s="45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0</v>
      </c>
      <c r="P4" s="1">
        <v>1</v>
      </c>
      <c r="Q4" s="1" t="s">
        <v>11</v>
      </c>
      <c r="R4" s="1" t="s">
        <v>12</v>
      </c>
      <c r="S4" s="46">
        <v>55</v>
      </c>
      <c r="T4" s="46">
        <v>65</v>
      </c>
      <c r="U4" s="46">
        <v>63.44</v>
      </c>
    </row>
    <row r="5" spans="2:21">
      <c r="B5" s="1">
        <v>2</v>
      </c>
      <c r="C5" s="1" t="s">
        <v>13</v>
      </c>
      <c r="D5" s="1" t="s">
        <v>12</v>
      </c>
      <c r="E5" s="45">
        <v>56</v>
      </c>
      <c r="F5" s="45">
        <v>76</v>
      </c>
      <c r="G5" s="45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46">
        <v>56</v>
      </c>
      <c r="T5" s="46">
        <v>76</v>
      </c>
      <c r="U5" s="46">
        <v>98</v>
      </c>
    </row>
    <row r="6" spans="2:21">
      <c r="B6" s="1">
        <v>3</v>
      </c>
      <c r="C6" s="1" t="s">
        <v>14</v>
      </c>
      <c r="D6" s="1" t="s">
        <v>15</v>
      </c>
      <c r="E6" s="45">
        <v>75</v>
      </c>
      <c r="F6" s="45">
        <v>56</v>
      </c>
      <c r="G6" s="45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0</v>
      </c>
      <c r="P6" s="1">
        <v>3</v>
      </c>
      <c r="Q6" s="1" t="s">
        <v>14</v>
      </c>
      <c r="R6" s="1" t="s">
        <v>15</v>
      </c>
      <c r="S6" s="46">
        <v>75</v>
      </c>
      <c r="T6" s="46">
        <v>56</v>
      </c>
      <c r="U6" s="46">
        <v>63.44</v>
      </c>
    </row>
    <row r="7" spans="2:21">
      <c r="B7" s="1">
        <v>4</v>
      </c>
      <c r="C7" s="1" t="s">
        <v>16</v>
      </c>
      <c r="D7" s="1" t="s">
        <v>15</v>
      </c>
      <c r="E7" s="45" t="s">
        <v>1342</v>
      </c>
      <c r="F7" s="45">
        <v>34</v>
      </c>
      <c r="G7" s="45">
        <v>23</v>
      </c>
      <c r="I7" s="1">
        <v>4</v>
      </c>
      <c r="J7" s="1" t="s">
        <v>16</v>
      </c>
      <c r="K7" s="1" t="s">
        <v>15</v>
      </c>
      <c r="L7" s="1">
        <v>0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46">
        <v>63.44</v>
      </c>
      <c r="T7" s="46">
        <v>34</v>
      </c>
      <c r="U7" s="46">
        <v>23</v>
      </c>
    </row>
    <row r="8" spans="2:21">
      <c r="B8" s="1">
        <v>5</v>
      </c>
      <c r="C8" s="1" t="s">
        <v>17</v>
      </c>
      <c r="D8" s="1" t="s">
        <v>12</v>
      </c>
      <c r="E8" s="45">
        <v>36</v>
      </c>
      <c r="F8" s="45">
        <v>26</v>
      </c>
      <c r="G8" s="45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46">
        <v>36</v>
      </c>
      <c r="T8" s="46">
        <v>26</v>
      </c>
      <c r="U8" s="46">
        <v>65</v>
      </c>
    </row>
    <row r="9" spans="2:21">
      <c r="B9" s="1">
        <v>6</v>
      </c>
      <c r="C9" s="1" t="s">
        <v>18</v>
      </c>
      <c r="D9" s="1" t="s">
        <v>15</v>
      </c>
      <c r="E9" s="45">
        <v>78</v>
      </c>
      <c r="F9" s="45">
        <v>78</v>
      </c>
      <c r="G9" s="45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46">
        <v>78</v>
      </c>
      <c r="T9" s="46">
        <v>78</v>
      </c>
      <c r="U9" s="46">
        <v>76</v>
      </c>
    </row>
    <row r="10" spans="2:21">
      <c r="B10" s="1">
        <v>7</v>
      </c>
      <c r="C10" s="1" t="s">
        <v>19</v>
      </c>
      <c r="D10" s="1" t="s">
        <v>15</v>
      </c>
      <c r="E10" s="45">
        <v>16</v>
      </c>
      <c r="F10" s="45" t="s">
        <v>1342</v>
      </c>
      <c r="G10" s="45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0</v>
      </c>
      <c r="N10" s="1">
        <v>56</v>
      </c>
      <c r="P10" s="1">
        <v>7</v>
      </c>
      <c r="Q10" s="1" t="s">
        <v>19</v>
      </c>
      <c r="R10" s="1" t="s">
        <v>15</v>
      </c>
      <c r="S10" s="46">
        <v>16</v>
      </c>
      <c r="T10" s="46">
        <v>63.44</v>
      </c>
      <c r="U10" s="46">
        <v>56</v>
      </c>
    </row>
    <row r="11" spans="2:21">
      <c r="B11" s="1">
        <v>8</v>
      </c>
      <c r="C11" s="1" t="s">
        <v>20</v>
      </c>
      <c r="D11" s="1" t="s">
        <v>12</v>
      </c>
      <c r="E11" s="45">
        <v>45</v>
      </c>
      <c r="F11" s="45">
        <v>87</v>
      </c>
      <c r="G11" s="45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46">
        <v>45</v>
      </c>
      <c r="T11" s="46">
        <v>87</v>
      </c>
      <c r="U11" s="46">
        <v>78</v>
      </c>
    </row>
    <row r="12" spans="2:21">
      <c r="B12" s="1">
        <v>9</v>
      </c>
      <c r="C12" s="1" t="s">
        <v>21</v>
      </c>
      <c r="D12" s="1" t="s">
        <v>12</v>
      </c>
      <c r="E12" s="45">
        <v>67</v>
      </c>
      <c r="F12" s="45">
        <v>99</v>
      </c>
      <c r="G12" s="45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0</v>
      </c>
      <c r="P12" s="1">
        <v>9</v>
      </c>
      <c r="Q12" s="1" t="s">
        <v>21</v>
      </c>
      <c r="R12" s="1" t="s">
        <v>12</v>
      </c>
      <c r="S12" s="46">
        <v>67</v>
      </c>
      <c r="T12" s="46">
        <v>99</v>
      </c>
      <c r="U12" s="46">
        <v>63.44</v>
      </c>
    </row>
    <row r="13" spans="2:21">
      <c r="B13" s="1">
        <v>10</v>
      </c>
      <c r="C13" s="1" t="s">
        <v>22</v>
      </c>
      <c r="D13" s="1" t="s">
        <v>12</v>
      </c>
      <c r="E13" s="45">
        <v>98</v>
      </c>
      <c r="F13" s="45">
        <v>87</v>
      </c>
      <c r="G13" s="45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46">
        <v>98</v>
      </c>
      <c r="T13" s="46">
        <v>87</v>
      </c>
      <c r="U13" s="46">
        <v>56</v>
      </c>
    </row>
    <row r="15" spans="2:21">
      <c r="R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7">
        <f t="shared" ref="R18:R32" si="3">SUM(O18:Q18)</f>
        <v>4679</v>
      </c>
      <c r="S18" s="48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7">
        <f t="shared" si="0"/>
        <v>4508</v>
      </c>
      <c r="G19" s="37">
        <v>1408</v>
      </c>
      <c r="H19" s="37">
        <v>1357</v>
      </c>
      <c r="I19" s="37">
        <v>1344</v>
      </c>
      <c r="J19" s="47">
        <f t="shared" si="1"/>
        <v>4109</v>
      </c>
      <c r="K19" s="37">
        <v>1691</v>
      </c>
      <c r="L19" s="37">
        <v>1589</v>
      </c>
      <c r="M19" s="37">
        <v>1383</v>
      </c>
      <c r="N19" s="47">
        <f t="shared" si="2"/>
        <v>4663</v>
      </c>
      <c r="O19" s="37">
        <v>1869</v>
      </c>
      <c r="P19" s="37">
        <v>1544</v>
      </c>
      <c r="Q19" s="37">
        <v>1309</v>
      </c>
      <c r="R19" s="47">
        <f t="shared" si="3"/>
        <v>4722</v>
      </c>
      <c r="S19" s="48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7">
        <f t="shared" si="0"/>
        <v>5051</v>
      </c>
      <c r="G20" s="37">
        <v>1988</v>
      </c>
      <c r="H20" s="37">
        <v>1315</v>
      </c>
      <c r="I20" s="37">
        <v>1728</v>
      </c>
      <c r="J20" s="47">
        <f t="shared" si="1"/>
        <v>5031</v>
      </c>
      <c r="K20" s="37">
        <v>1698</v>
      </c>
      <c r="L20" s="37">
        <v>1431</v>
      </c>
      <c r="M20" s="37">
        <v>1415</v>
      </c>
      <c r="N20" s="47">
        <f t="shared" si="2"/>
        <v>4544</v>
      </c>
      <c r="O20" s="37">
        <v>1776</v>
      </c>
      <c r="P20" s="37">
        <v>1861</v>
      </c>
      <c r="Q20" s="37">
        <v>1382</v>
      </c>
      <c r="R20" s="47">
        <f t="shared" si="3"/>
        <v>5019</v>
      </c>
      <c r="S20" s="48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7">
        <f t="shared" si="0"/>
        <v>4571</v>
      </c>
      <c r="G21" s="37">
        <v>1846</v>
      </c>
      <c r="H21" s="37">
        <v>1957</v>
      </c>
      <c r="I21" s="37">
        <v>1622</v>
      </c>
      <c r="J21" s="47">
        <f t="shared" si="1"/>
        <v>5425</v>
      </c>
      <c r="K21" s="37">
        <v>1583</v>
      </c>
      <c r="L21" s="37">
        <v>1352</v>
      </c>
      <c r="M21" s="37">
        <v>1837</v>
      </c>
      <c r="N21" s="47">
        <f t="shared" si="2"/>
        <v>4772</v>
      </c>
      <c r="O21" s="37">
        <v>1978</v>
      </c>
      <c r="P21" s="37">
        <v>1392</v>
      </c>
      <c r="Q21" s="37">
        <v>1525</v>
      </c>
      <c r="R21" s="47">
        <f t="shared" si="3"/>
        <v>4895</v>
      </c>
      <c r="S21" s="48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7">
        <f t="shared" si="0"/>
        <v>4843</v>
      </c>
      <c r="G22" s="37">
        <v>1390</v>
      </c>
      <c r="H22" s="37">
        <v>1965</v>
      </c>
      <c r="I22" s="37">
        <v>1779</v>
      </c>
      <c r="J22" s="47">
        <f t="shared" si="1"/>
        <v>5134</v>
      </c>
      <c r="K22" s="37">
        <v>1923</v>
      </c>
      <c r="L22" s="37">
        <v>1458</v>
      </c>
      <c r="M22" s="37">
        <v>1466</v>
      </c>
      <c r="N22" s="47">
        <f t="shared" si="2"/>
        <v>4847</v>
      </c>
      <c r="O22" s="37">
        <v>1304</v>
      </c>
      <c r="P22" s="37">
        <v>1849</v>
      </c>
      <c r="Q22" s="37">
        <v>1470</v>
      </c>
      <c r="R22" s="47">
        <f t="shared" si="3"/>
        <v>4623</v>
      </c>
      <c r="S22" s="48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7">
        <f t="shared" si="0"/>
        <v>4459</v>
      </c>
      <c r="G23" s="37">
        <v>1746</v>
      </c>
      <c r="H23" s="37">
        <v>1249</v>
      </c>
      <c r="I23" s="37">
        <v>1349</v>
      </c>
      <c r="J23" s="47">
        <f t="shared" si="1"/>
        <v>4344</v>
      </c>
      <c r="K23" s="37">
        <v>1892</v>
      </c>
      <c r="L23" s="37">
        <v>1656</v>
      </c>
      <c r="M23" s="37">
        <v>1905</v>
      </c>
      <c r="N23" s="47">
        <f t="shared" si="2"/>
        <v>5453</v>
      </c>
      <c r="O23" s="37">
        <v>1506</v>
      </c>
      <c r="P23" s="37">
        <v>1505</v>
      </c>
      <c r="Q23" s="37">
        <v>1718</v>
      </c>
      <c r="R23" s="47">
        <f t="shared" si="3"/>
        <v>4729</v>
      </c>
      <c r="S23" s="48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7">
        <f t="shared" si="0"/>
        <v>5414</v>
      </c>
      <c r="G24" s="37">
        <v>1805</v>
      </c>
      <c r="H24" s="37">
        <v>1453</v>
      </c>
      <c r="I24" s="37">
        <v>1336</v>
      </c>
      <c r="J24" s="47">
        <f t="shared" si="1"/>
        <v>4594</v>
      </c>
      <c r="K24" s="37">
        <v>1645</v>
      </c>
      <c r="L24" s="37">
        <v>1782</v>
      </c>
      <c r="M24" s="37">
        <v>1962</v>
      </c>
      <c r="N24" s="47">
        <f t="shared" si="2"/>
        <v>5389</v>
      </c>
      <c r="O24" s="37">
        <v>1229</v>
      </c>
      <c r="P24" s="37">
        <v>1619</v>
      </c>
      <c r="Q24" s="37">
        <v>1261</v>
      </c>
      <c r="R24" s="47">
        <f t="shared" si="3"/>
        <v>4109</v>
      </c>
      <c r="S24" s="48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7">
        <f t="shared" si="0"/>
        <v>4784</v>
      </c>
      <c r="G25" s="37">
        <v>1316</v>
      </c>
      <c r="H25" s="37">
        <v>1420</v>
      </c>
      <c r="I25" s="37">
        <v>1757</v>
      </c>
      <c r="J25" s="47">
        <f t="shared" si="1"/>
        <v>4493</v>
      </c>
      <c r="K25" s="37">
        <v>1546</v>
      </c>
      <c r="L25" s="37">
        <v>1212</v>
      </c>
      <c r="M25" s="37">
        <v>1584</v>
      </c>
      <c r="N25" s="47">
        <f t="shared" si="2"/>
        <v>4342</v>
      </c>
      <c r="O25" s="37">
        <v>1776</v>
      </c>
      <c r="P25" s="37">
        <v>1257</v>
      </c>
      <c r="Q25" s="37">
        <v>1653</v>
      </c>
      <c r="R25" s="47">
        <f t="shared" si="3"/>
        <v>4686</v>
      </c>
      <c r="S25" s="48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7">
        <f t="shared" si="0"/>
        <v>4306</v>
      </c>
      <c r="G26" s="37">
        <v>1685</v>
      </c>
      <c r="H26" s="37">
        <v>1794</v>
      </c>
      <c r="I26" s="37">
        <v>1836</v>
      </c>
      <c r="J26" s="47">
        <f t="shared" si="1"/>
        <v>5315</v>
      </c>
      <c r="K26" s="37">
        <v>1829</v>
      </c>
      <c r="L26" s="37">
        <v>1482</v>
      </c>
      <c r="M26" s="37">
        <v>1915</v>
      </c>
      <c r="N26" s="47">
        <f t="shared" si="2"/>
        <v>5226</v>
      </c>
      <c r="O26" s="37">
        <v>1420</v>
      </c>
      <c r="P26" s="37">
        <v>1219</v>
      </c>
      <c r="Q26" s="37">
        <v>1887</v>
      </c>
      <c r="R26" s="47">
        <f t="shared" si="3"/>
        <v>4526</v>
      </c>
      <c r="S26" s="48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7">
        <f t="shared" si="0"/>
        <v>5327</v>
      </c>
      <c r="G27" s="37">
        <v>1342</v>
      </c>
      <c r="H27" s="37">
        <v>1546</v>
      </c>
      <c r="I27" s="37">
        <v>1760</v>
      </c>
      <c r="J27" s="47">
        <f t="shared" si="1"/>
        <v>4648</v>
      </c>
      <c r="K27" s="37">
        <v>1267</v>
      </c>
      <c r="L27" s="37">
        <v>1668</v>
      </c>
      <c r="M27" s="37">
        <v>1947</v>
      </c>
      <c r="N27" s="47">
        <f t="shared" si="2"/>
        <v>4882</v>
      </c>
      <c r="O27" s="37">
        <v>1348</v>
      </c>
      <c r="P27" s="37">
        <v>1949</v>
      </c>
      <c r="Q27" s="37">
        <v>1706</v>
      </c>
      <c r="R27" s="47">
        <f t="shared" si="3"/>
        <v>5003</v>
      </c>
      <c r="S27" s="48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7">
        <f t="shared" si="0"/>
        <v>4824</v>
      </c>
      <c r="G28" s="37">
        <v>1865</v>
      </c>
      <c r="H28" s="37">
        <v>1768</v>
      </c>
      <c r="I28" s="37">
        <v>1315</v>
      </c>
      <c r="J28" s="47">
        <f t="shared" si="1"/>
        <v>4948</v>
      </c>
      <c r="K28" s="37">
        <v>1680</v>
      </c>
      <c r="L28" s="37">
        <v>1761</v>
      </c>
      <c r="M28" s="37">
        <v>1803</v>
      </c>
      <c r="N28" s="47">
        <f t="shared" si="2"/>
        <v>5244</v>
      </c>
      <c r="O28" s="37">
        <v>1514</v>
      </c>
      <c r="P28" s="37">
        <v>1320</v>
      </c>
      <c r="Q28" s="37">
        <v>1687</v>
      </c>
      <c r="R28" s="47">
        <f t="shared" si="3"/>
        <v>4521</v>
      </c>
      <c r="S28" s="48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7">
        <f t="shared" si="0"/>
        <v>4757</v>
      </c>
      <c r="G29" s="37">
        <v>1453</v>
      </c>
      <c r="H29" s="37">
        <v>1400</v>
      </c>
      <c r="I29" s="37">
        <v>1624</v>
      </c>
      <c r="J29" s="47">
        <f t="shared" si="1"/>
        <v>4477</v>
      </c>
      <c r="K29" s="37">
        <v>1442</v>
      </c>
      <c r="L29" s="37">
        <v>1835</v>
      </c>
      <c r="M29" s="37">
        <v>1721</v>
      </c>
      <c r="N29" s="47">
        <f t="shared" si="2"/>
        <v>4998</v>
      </c>
      <c r="O29" s="37">
        <v>1452</v>
      </c>
      <c r="P29" s="37">
        <v>1210</v>
      </c>
      <c r="Q29" s="37">
        <v>1644</v>
      </c>
      <c r="R29" s="47">
        <f t="shared" si="3"/>
        <v>4306</v>
      </c>
      <c r="S29" s="48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7">
        <f t="shared" si="0"/>
        <v>4529</v>
      </c>
      <c r="G30" s="37">
        <v>1707</v>
      </c>
      <c r="H30" s="37">
        <v>1646</v>
      </c>
      <c r="I30" s="37">
        <v>1750</v>
      </c>
      <c r="J30" s="47">
        <f t="shared" si="1"/>
        <v>5103</v>
      </c>
      <c r="K30" s="37">
        <v>1830</v>
      </c>
      <c r="L30" s="37">
        <v>1599</v>
      </c>
      <c r="M30" s="37">
        <v>1326</v>
      </c>
      <c r="N30" s="47">
        <f t="shared" si="2"/>
        <v>4755</v>
      </c>
      <c r="O30" s="37">
        <v>1367</v>
      </c>
      <c r="P30" s="37">
        <v>1708</v>
      </c>
      <c r="Q30" s="37">
        <v>1509</v>
      </c>
      <c r="R30" s="47">
        <f t="shared" si="3"/>
        <v>4584</v>
      </c>
      <c r="S30" s="48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7">
        <f t="shared" si="0"/>
        <v>5325</v>
      </c>
      <c r="G31" s="37">
        <v>1720</v>
      </c>
      <c r="H31" s="37">
        <v>1238</v>
      </c>
      <c r="I31" s="37">
        <v>1957</v>
      </c>
      <c r="J31" s="47">
        <f t="shared" si="1"/>
        <v>4915</v>
      </c>
      <c r="K31" s="37">
        <v>1392</v>
      </c>
      <c r="L31" s="37">
        <v>1989</v>
      </c>
      <c r="M31" s="37">
        <v>1777</v>
      </c>
      <c r="N31" s="47">
        <f t="shared" si="2"/>
        <v>5158</v>
      </c>
      <c r="O31" s="37">
        <v>1811</v>
      </c>
      <c r="P31" s="37">
        <v>1849</v>
      </c>
      <c r="Q31" s="37">
        <v>1756</v>
      </c>
      <c r="R31" s="47">
        <f t="shared" si="3"/>
        <v>5416</v>
      </c>
      <c r="S31" s="48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7">
        <f t="shared" si="0"/>
        <v>4906</v>
      </c>
      <c r="G32" s="37">
        <v>1791</v>
      </c>
      <c r="H32" s="37">
        <v>1361</v>
      </c>
      <c r="I32" s="37">
        <v>1367</v>
      </c>
      <c r="J32" s="47">
        <f t="shared" si="1"/>
        <v>4519</v>
      </c>
      <c r="K32" s="37">
        <v>1678</v>
      </c>
      <c r="L32" s="37">
        <v>1860</v>
      </c>
      <c r="M32" s="37">
        <v>1642</v>
      </c>
      <c r="N32" s="47">
        <f t="shared" si="2"/>
        <v>5180</v>
      </c>
      <c r="O32" s="37">
        <v>1535</v>
      </c>
      <c r="P32" s="37">
        <v>1690</v>
      </c>
      <c r="Q32" s="37">
        <v>1687</v>
      </c>
      <c r="R32" s="47">
        <f t="shared" si="3"/>
        <v>4912</v>
      </c>
      <c r="S32" s="48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2"/>
  <sheetViews>
    <sheetView workbookViewId="0">
      <selection activeCell="D12" sqref="D12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  <c r="I3">
        <v>5000</v>
      </c>
      <c r="J3">
        <v>1.25</v>
      </c>
      <c r="K3">
        <f>I3*J3</f>
        <v>6250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>
        <v>1.25</v>
      </c>
    </row>
    <row r="13" spans="3:18">
      <c r="C13" s="33" t="s">
        <v>1319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1320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1321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1322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1323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1324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1325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1326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1327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1328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1329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1330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  <row r="27" spans="3:15">
      <c r="C27" s="49" t="s">
        <v>1343</v>
      </c>
      <c r="D27" t="s">
        <v>0</v>
      </c>
    </row>
    <row r="28" spans="3:15">
      <c r="C28" s="49" t="s">
        <v>1344</v>
      </c>
    </row>
    <row r="29" spans="3:15">
      <c r="C29" s="49">
        <v>100</v>
      </c>
      <c r="D29" t="s">
        <v>1345</v>
      </c>
    </row>
    <row r="30" spans="3:15">
      <c r="C30" s="49">
        <v>100.45</v>
      </c>
    </row>
    <row r="31" spans="3:15">
      <c r="C31" s="49" t="b">
        <v>1</v>
      </c>
      <c r="D31" t="s">
        <v>1346</v>
      </c>
    </row>
    <row r="32" spans="3:15">
      <c r="C32" s="49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workbookViewId="0">
      <selection activeCell="I11" sqref="I11"/>
    </sheetView>
  </sheetViews>
  <sheetFormatPr defaultRowHeight="14.4"/>
  <sheetData>
    <row r="3" spans="2: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2:6">
      <c r="B4" s="1" t="s">
        <v>11</v>
      </c>
      <c r="C4" s="1" t="s">
        <v>12</v>
      </c>
      <c r="D4" s="1">
        <v>55</v>
      </c>
      <c r="E4" s="1">
        <v>65</v>
      </c>
      <c r="F4" s="1">
        <v>44</v>
      </c>
    </row>
    <row r="5" spans="2:6">
      <c r="B5" s="1" t="s">
        <v>13</v>
      </c>
      <c r="C5" s="1" t="s">
        <v>12</v>
      </c>
      <c r="D5" s="1">
        <v>56</v>
      </c>
      <c r="E5" s="1">
        <v>76</v>
      </c>
      <c r="F5" s="1">
        <v>98</v>
      </c>
    </row>
    <row r="6" spans="2: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6">
      <c r="B9" s="51" t="s">
        <v>21</v>
      </c>
      <c r="C9" s="51" t="s">
        <v>12</v>
      </c>
      <c r="D9" s="51">
        <v>67</v>
      </c>
      <c r="E9" s="51">
        <v>99</v>
      </c>
      <c r="F9" s="51">
        <v>54</v>
      </c>
    </row>
    <row r="10" spans="2:6">
      <c r="B10" s="50" t="s">
        <v>18</v>
      </c>
      <c r="C10" s="50" t="s">
        <v>15</v>
      </c>
      <c r="D10" s="50">
        <v>78</v>
      </c>
      <c r="E10" s="50">
        <v>78</v>
      </c>
      <c r="F10" s="50">
        <v>76</v>
      </c>
    </row>
    <row r="11" spans="2:6">
      <c r="B11" s="1" t="s">
        <v>19</v>
      </c>
      <c r="C11" s="1" t="s">
        <v>15</v>
      </c>
      <c r="D11" s="1">
        <v>16</v>
      </c>
      <c r="E11" s="1">
        <v>36</v>
      </c>
      <c r="F11" s="1">
        <v>56</v>
      </c>
    </row>
    <row r="12" spans="2:6">
      <c r="B12" s="1" t="s">
        <v>20</v>
      </c>
      <c r="C12" s="1" t="s">
        <v>12</v>
      </c>
      <c r="D12" s="1">
        <v>45</v>
      </c>
      <c r="E12" s="1">
        <v>87</v>
      </c>
      <c r="F12" s="1">
        <v>78</v>
      </c>
    </row>
    <row r="13" spans="2:6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6">
      <c r="B14" s="50" t="s">
        <v>18</v>
      </c>
      <c r="C14" s="50" t="s">
        <v>15</v>
      </c>
      <c r="D14" s="50">
        <v>99</v>
      </c>
      <c r="E14" s="50">
        <v>42</v>
      </c>
      <c r="F14" s="50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J20" sqref="J20"/>
    </sheetView>
  </sheetViews>
  <sheetFormatPr defaultRowHeight="14.4"/>
  <cols>
    <col min="2" max="2" width="15.21875" bestFit="1" customWidth="1"/>
    <col min="3" max="10" width="11.21875" customWidth="1"/>
    <col min="11" max="11" width="13.33203125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1347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1347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7"/>
  <sheetViews>
    <sheetView topLeftCell="A4" workbookViewId="0">
      <selection activeCell="D15" sqref="D15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1348</v>
      </c>
      <c r="D9" t="s">
        <v>1349</v>
      </c>
      <c r="E9" t="s">
        <v>1350</v>
      </c>
    </row>
    <row r="10" spans="2:5">
      <c r="C10" t="s">
        <v>1351</v>
      </c>
      <c r="D10" t="s">
        <v>1352</v>
      </c>
      <c r="E10" t="s">
        <v>1353</v>
      </c>
    </row>
    <row r="11" spans="2:5">
      <c r="C11" t="s">
        <v>1354</v>
      </c>
      <c r="D11" t="s">
        <v>1355</v>
      </c>
      <c r="E11" t="s">
        <v>1356</v>
      </c>
    </row>
    <row r="12" spans="2:5">
      <c r="C12" t="s">
        <v>1357</v>
      </c>
      <c r="D12" t="s">
        <v>1358</v>
      </c>
      <c r="E12" t="s">
        <v>1359</v>
      </c>
    </row>
    <row r="14" spans="2:5">
      <c r="B14" s="1" t="s">
        <v>36</v>
      </c>
      <c r="C14" t="s">
        <v>95</v>
      </c>
      <c r="D14" t="str">
        <f>IF(C14="male","Mr. ","Ms. ")&amp;PROPER(B14)</f>
        <v>Mr. Arun Mukherjee</v>
      </c>
    </row>
    <row r="15" spans="2:5">
      <c r="B15" s="1" t="s">
        <v>1360</v>
      </c>
      <c r="C15" t="s">
        <v>99</v>
      </c>
      <c r="D15" t="str">
        <f t="shared" ref="D15:D17" si="3">IF(C15="male","Mr. ","Ms. ")&amp;PROPER(B15)</f>
        <v>Ms. Rita Dutta</v>
      </c>
    </row>
    <row r="16" spans="2:5">
      <c r="B16" s="1" t="s">
        <v>38</v>
      </c>
      <c r="C16" t="s">
        <v>95</v>
      </c>
      <c r="D16" t="str">
        <f t="shared" si="3"/>
        <v>Mr. Avi Sanyal</v>
      </c>
    </row>
    <row r="17" spans="2:4">
      <c r="B17" s="1" t="s">
        <v>39</v>
      </c>
      <c r="C17" t="s">
        <v>95</v>
      </c>
      <c r="D17" t="str">
        <f t="shared" si="3"/>
        <v>Mr. Tathagata Sen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20"/>
  <sheetViews>
    <sheetView workbookViewId="0">
      <selection activeCell="E23" sqref="E23"/>
    </sheetView>
  </sheetViews>
  <sheetFormatPr defaultRowHeight="14.4"/>
  <cols>
    <col min="2" max="2" width="40.886718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1361</v>
      </c>
      <c r="D4" s="5" t="s">
        <v>1362</v>
      </c>
      <c r="E4" s="5" t="s">
        <v>1325</v>
      </c>
    </row>
    <row r="5" spans="2:5">
      <c r="B5" s="1" t="s">
        <v>45</v>
      </c>
      <c r="C5" s="5" t="s">
        <v>1363</v>
      </c>
      <c r="D5" s="5" t="s">
        <v>1364</v>
      </c>
      <c r="E5" s="5" t="s">
        <v>1365</v>
      </c>
    </row>
    <row r="6" spans="2:5">
      <c r="B6" s="1" t="s">
        <v>46</v>
      </c>
      <c r="C6" s="5" t="s">
        <v>1366</v>
      </c>
      <c r="D6" s="5" t="s">
        <v>1367</v>
      </c>
      <c r="E6" s="5" t="s">
        <v>1368</v>
      </c>
    </row>
    <row r="7" spans="2:5">
      <c r="B7" s="1" t="s">
        <v>47</v>
      </c>
      <c r="C7" s="5" t="s">
        <v>1369</v>
      </c>
      <c r="D7" s="5" t="s">
        <v>1370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1361</v>
      </c>
      <c r="D12" s="5" t="s">
        <v>1325</v>
      </c>
    </row>
    <row r="13" spans="2:5">
      <c r="B13" s="1" t="s">
        <v>45</v>
      </c>
      <c r="C13" s="5" t="s">
        <v>1363</v>
      </c>
      <c r="D13" s="5" t="s">
        <v>1365</v>
      </c>
    </row>
    <row r="14" spans="2:5">
      <c r="B14" s="1" t="s">
        <v>46</v>
      </c>
      <c r="C14" s="5" t="s">
        <v>1366</v>
      </c>
      <c r="D14" s="5" t="s">
        <v>1368</v>
      </c>
    </row>
    <row r="15" spans="2:5">
      <c r="B15" s="1" t="s">
        <v>47</v>
      </c>
      <c r="C15" s="5" t="s">
        <v>1369</v>
      </c>
      <c r="D15" s="5" t="s">
        <v>1324</v>
      </c>
    </row>
    <row r="17" spans="2:5">
      <c r="B17" s="52" t="s">
        <v>1371</v>
      </c>
      <c r="C17" t="s">
        <v>1361</v>
      </c>
      <c r="D17" t="s">
        <v>1362</v>
      </c>
      <c r="E17" t="s">
        <v>1325</v>
      </c>
    </row>
    <row r="18" spans="2:5">
      <c r="B18" s="52" t="s">
        <v>1372</v>
      </c>
      <c r="C18" t="s">
        <v>1363</v>
      </c>
      <c r="D18" t="s">
        <v>1364</v>
      </c>
      <c r="E18" t="s">
        <v>1365</v>
      </c>
    </row>
    <row r="19" spans="2:5">
      <c r="B19" s="52" t="s">
        <v>1373</v>
      </c>
      <c r="C19" t="s">
        <v>1366</v>
      </c>
      <c r="D19" t="s">
        <v>1367</v>
      </c>
      <c r="E19" t="s">
        <v>1368</v>
      </c>
    </row>
    <row r="20" spans="2:5">
      <c r="B20" s="52" t="s">
        <v>1374</v>
      </c>
      <c r="C20" t="s">
        <v>1369</v>
      </c>
      <c r="D20" t="s">
        <v>1370</v>
      </c>
      <c r="E20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30" zoomScaleNormal="230" workbookViewId="0">
      <selection activeCell="C8" sqref="C8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O22" sqref="O22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2024-04-11T01:29:21Z</dcterms:modified>
</cp:coreProperties>
</file>