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definedNames>
    <definedName name="data_1730375518929" localSheetId="0">Лист1!$A$1:$E$58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9" i="1" l="1"/>
  <c r="D47" i="1"/>
  <c r="D35" i="1"/>
  <c r="D24" i="1"/>
  <c r="D12" i="1"/>
</calcChain>
</file>

<file path=xl/connections.xml><?xml version="1.0" encoding="utf-8"?>
<connections xmlns="http://schemas.openxmlformats.org/spreadsheetml/2006/main">
  <connection id="1" name="data-1730375518929" type="6" refreshedVersion="6" background="1" saveData="1">
    <textPr codePage="866" sourceFile="C:\Users\AAZhirnov\Desktop\Для И.А\data-1730375518929.csv" decimal="," thousands=" " tab="0" comma="1">
      <textFields count="5">
        <textField type="text"/>
        <textField type="text"/>
        <textField type="text"/>
        <textField type="text"/>
        <textField type="text"/>
      </textFields>
    </textPr>
  </connection>
</connections>
</file>

<file path=xl/sharedStrings.xml><?xml version="1.0" encoding="utf-8"?>
<sst xmlns="http://schemas.openxmlformats.org/spreadsheetml/2006/main" count="169" uniqueCount="123">
  <si>
    <t>date_time</t>
  </si>
  <si>
    <t>coordinates</t>
  </si>
  <si>
    <t>date_time-2</t>
  </si>
  <si>
    <t>value</t>
  </si>
  <si>
    <t>speed</t>
  </si>
  <si>
    <t>01:11:00</t>
  </si>
  <si>
    <t>(51.62406,105.09108)</t>
  </si>
  <si>
    <t>2024-09-20 01:11:00</t>
  </si>
  <si>
    <t>01:12:00</t>
  </si>
  <si>
    <t>(51.62423,105.09122)</t>
  </si>
  <si>
    <t>2024-09-20 01:12:00</t>
  </si>
  <si>
    <t>01:13:00</t>
  </si>
  <si>
    <t>(51.62438,105.09063)</t>
  </si>
  <si>
    <t>2024-09-20 01:13:00</t>
  </si>
  <si>
    <t>01:14:00</t>
  </si>
  <si>
    <t>(51.62382,105.09018)</t>
  </si>
  <si>
    <t>2024-09-20 01:14:00</t>
  </si>
  <si>
    <t>01:15:00</t>
  </si>
  <si>
    <t>(51.62332,105.09056)</t>
  </si>
  <si>
    <t>2024-09-20 01:15:00</t>
  </si>
  <si>
    <t>01:16:00</t>
  </si>
  <si>
    <t>(51.62298,105.09127)</t>
  </si>
  <si>
    <t>2024-09-20 01:16:00</t>
  </si>
  <si>
    <t>01:17:00</t>
  </si>
  <si>
    <t>(51.62239,105.09149)</t>
  </si>
  <si>
    <t>2024-09-20 01:17:00</t>
  </si>
  <si>
    <t>01:18:00</t>
  </si>
  <si>
    <t>(51.62149,105.09046)</t>
  </si>
  <si>
    <t>2024-09-20 01:18:00</t>
  </si>
  <si>
    <t>01:19:00</t>
  </si>
  <si>
    <t>(51.62086,105.08871)</t>
  </si>
  <si>
    <t>2024-09-20 01:19:00</t>
  </si>
  <si>
    <t>01:20:00</t>
  </si>
  <si>
    <t>(51.62036,105.08674)</t>
  </si>
  <si>
    <t>2024-09-20 01:20:00</t>
  </si>
  <si>
    <t>01:10:00</t>
  </si>
  <si>
    <t>(51.78633,104.94799)</t>
  </si>
  <si>
    <t>2024-09-21 01:10:00</t>
  </si>
  <si>
    <t>(51.78759,104.95091)</t>
  </si>
  <si>
    <t>2024-09-21 01:11:00</t>
  </si>
  <si>
    <t>(51.78882,104.95389)</t>
  </si>
  <si>
    <t>2024-09-21 01:12:00</t>
  </si>
  <si>
    <t>(51.79013,104.95684)</t>
  </si>
  <si>
    <t>2024-09-21 01:13:00</t>
  </si>
  <si>
    <t>(51.79142,104.95977)</t>
  </si>
  <si>
    <t>2024-09-21 01:14:00</t>
  </si>
  <si>
    <t>(51.7927,104.96271)</t>
  </si>
  <si>
    <t>2024-09-21 01:15:00</t>
  </si>
  <si>
    <t>(51.79385,104.96576)</t>
  </si>
  <si>
    <t>2024-09-21 01:16:00</t>
  </si>
  <si>
    <t>(51.79503,104.96881)</t>
  </si>
  <si>
    <t>2024-09-21 01:17:00</t>
  </si>
  <si>
    <t>(51.79627,104.97176)</t>
  </si>
  <si>
    <t>2024-09-21 01:18:00</t>
  </si>
  <si>
    <t>(51.79753,104.97468)</t>
  </si>
  <si>
    <t>2024-09-21 01:19:00</t>
  </si>
  <si>
    <t>(51.79875,104.97763)</t>
  </si>
  <si>
    <t>2024-09-21 01:20:00</t>
  </si>
  <si>
    <t>(52.10058,106.12067)</t>
  </si>
  <si>
    <t>2024-09-22 01:10:00</t>
  </si>
  <si>
    <t>(52.10051,106.12075)</t>
  </si>
  <si>
    <t>2024-09-22 01:12:00</t>
  </si>
  <si>
    <t>(52.10046,106.12084)</t>
  </si>
  <si>
    <t>2024-09-22 01:13:00</t>
  </si>
  <si>
    <t>(52.10043,106.12082)</t>
  </si>
  <si>
    <t>2024-09-22 01:14:00</t>
  </si>
  <si>
    <t>(52.10049,106.12075)</t>
  </si>
  <si>
    <t>2024-09-22 01:15:00</t>
  </si>
  <si>
    <t>(52.10056,106.12069)</t>
  </si>
  <si>
    <t>2024-09-22 01:16:00</t>
  </si>
  <si>
    <t>(52.10057,106.12064)</t>
  </si>
  <si>
    <t>2024-09-22 01:17:00</t>
  </si>
  <si>
    <t>(52.10054,106.12069)</t>
  </si>
  <si>
    <t>2024-09-22 01:18:00</t>
  </si>
  <si>
    <t>(52.1005,106.1208)</t>
  </si>
  <si>
    <t>2024-09-22 01:19:00</t>
  </si>
  <si>
    <t>(52.10045,106.12084)</t>
  </si>
  <si>
    <t>2024-09-22 01:20:00</t>
  </si>
  <si>
    <t>(52.41264,106.42956)</t>
  </si>
  <si>
    <t>2024-09-23 01:10:00</t>
  </si>
  <si>
    <t>(52.41272,106.42957)</t>
  </si>
  <si>
    <t>2024-09-23 01:11:00</t>
  </si>
  <si>
    <t>(52.41279,106.42961)</t>
  </si>
  <si>
    <t>2024-09-23 01:12:00</t>
  </si>
  <si>
    <t>(52.41284,106.42965)</t>
  </si>
  <si>
    <t>2024-09-23 01:13:00</t>
  </si>
  <si>
    <t>(52.41287,106.4297)</t>
  </si>
  <si>
    <t>2024-09-23 01:14:00</t>
  </si>
  <si>
    <t>(52.41288,106.42976)</t>
  </si>
  <si>
    <t>2024-09-23 01:15:00</t>
  </si>
  <si>
    <t>(52.41289,106.42983)</t>
  </si>
  <si>
    <t>2024-09-23 01:16:00</t>
  </si>
  <si>
    <t>(52.41289,106.4299)</t>
  </si>
  <si>
    <t>2024-09-23 01:17:00</t>
  </si>
  <si>
    <t>(52.41289,106.42997)</t>
  </si>
  <si>
    <t>2024-09-23 01:18:00</t>
  </si>
  <si>
    <t>(52.41288,106.43006)</t>
  </si>
  <si>
    <t>2024-09-23 01:19:00</t>
  </si>
  <si>
    <t>(52.41287,106.43015)</t>
  </si>
  <si>
    <t>2024-09-23 01:20:00</t>
  </si>
  <si>
    <t>(52.7434,107.64071)</t>
  </si>
  <si>
    <t>2024-09-24 01:10:00</t>
  </si>
  <si>
    <t>(52.74272,107.64011)</t>
  </si>
  <si>
    <t>2024-09-24 01:11:00</t>
  </si>
  <si>
    <t>(52.74245,107.63946)</t>
  </si>
  <si>
    <t>2024-09-24 01:12:00</t>
  </si>
  <si>
    <t>(52.74237,107.63933)</t>
  </si>
  <si>
    <t>2024-09-24 01:13:00</t>
  </si>
  <si>
    <t>(52.74231,107.63929)</t>
  </si>
  <si>
    <t>2024-09-24 01:14:00</t>
  </si>
  <si>
    <t>(52.74227,107.63923)</t>
  </si>
  <si>
    <t>2024-09-24 01:15:00</t>
  </si>
  <si>
    <t>(52.74224,107.63918)</t>
  </si>
  <si>
    <t>2024-09-24 01:16:00</t>
  </si>
  <si>
    <t>(52.74222,107.63913)</t>
  </si>
  <si>
    <t>2024-09-24 01:17:00</t>
  </si>
  <si>
    <t>(52.7422,107.63908)</t>
  </si>
  <si>
    <t>2024-09-24 01:18:00</t>
  </si>
  <si>
    <t>(52.74219,107.63903)</t>
  </si>
  <si>
    <t>2024-09-24 01:19:00</t>
  </si>
  <si>
    <t>(52.74217,107.63898)</t>
  </si>
  <si>
    <t>2024-09-24 01:20:00</t>
  </si>
  <si>
    <t>Среднее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</si>
</sst>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49" fontId="0" fillId="2" borderId="0" xfId="0" applyNumberForma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data-1730375518929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9"/>
  <sheetViews>
    <sheetView tabSelected="1" topLeftCell="A19" workbookViewId="0">
      <selection activeCell="I47" sqref="I47"/>
    </sheetView>
  </sheetViews>
  <sheetFormatPr defaultRowHeight="15" x14ac:dyDescent="0.25"/>
  <cols>
    <col min="1" max="1" width="10.140625" bestFit="1" customWidth="1"/>
    <col min="2" max="2" width="19.42578125" bestFit="1" customWidth="1"/>
    <col min="3" max="3" width="22.5703125" customWidth="1"/>
    <col min="4" max="4" width="8.5703125" bestFit="1" customWidth="1"/>
    <col min="5" max="5" width="7.5703125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1" t="s">
        <v>5</v>
      </c>
      <c r="B2" s="1" t="s">
        <v>6</v>
      </c>
      <c r="C2" s="1" t="s">
        <v>7</v>
      </c>
      <c r="D2" s="1">
        <v>12.20665</v>
      </c>
      <c r="E2" s="1">
        <v>0.54100999999999999</v>
      </c>
    </row>
    <row r="3" spans="1:5" x14ac:dyDescent="0.25">
      <c r="A3" s="1" t="s">
        <v>8</v>
      </c>
      <c r="B3" s="1" t="s">
        <v>9</v>
      </c>
      <c r="C3" s="1" t="s">
        <v>10</v>
      </c>
      <c r="D3" s="1">
        <v>12.2057</v>
      </c>
      <c r="E3" s="1">
        <v>1.07473</v>
      </c>
    </row>
    <row r="4" spans="1:5" x14ac:dyDescent="0.25">
      <c r="A4" s="1" t="s">
        <v>11</v>
      </c>
      <c r="B4" s="1" t="s">
        <v>12</v>
      </c>
      <c r="C4" s="1" t="s">
        <v>13</v>
      </c>
      <c r="D4" s="1">
        <v>12.196949999999999</v>
      </c>
      <c r="E4" s="1">
        <v>2.4188299999999998</v>
      </c>
    </row>
    <row r="5" spans="1:5" x14ac:dyDescent="0.25">
      <c r="A5" s="1" t="s">
        <v>14</v>
      </c>
      <c r="B5" s="1" t="s">
        <v>15</v>
      </c>
      <c r="C5" s="1" t="s">
        <v>16</v>
      </c>
      <c r="D5" s="1">
        <v>12.195650000000001</v>
      </c>
      <c r="E5" s="1">
        <v>2.4776699999999998</v>
      </c>
    </row>
    <row r="6" spans="1:5" x14ac:dyDescent="0.25">
      <c r="A6" s="1" t="s">
        <v>17</v>
      </c>
      <c r="B6" s="1" t="s">
        <v>18</v>
      </c>
      <c r="C6" s="1" t="s">
        <v>19</v>
      </c>
      <c r="D6" s="1">
        <v>12.2082</v>
      </c>
      <c r="E6" s="1">
        <v>1.8636299999999999</v>
      </c>
    </row>
    <row r="7" spans="1:5" x14ac:dyDescent="0.25">
      <c r="A7" s="1" t="s">
        <v>20</v>
      </c>
      <c r="B7" s="1" t="s">
        <v>21</v>
      </c>
      <c r="C7" s="1" t="s">
        <v>22</v>
      </c>
      <c r="D7" s="1">
        <v>12.221</v>
      </c>
      <c r="E7" s="1">
        <v>2.2856299999999998</v>
      </c>
    </row>
    <row r="8" spans="1:5" x14ac:dyDescent="0.25">
      <c r="A8" s="1" t="s">
        <v>23</v>
      </c>
      <c r="B8" s="1" t="s">
        <v>24</v>
      </c>
      <c r="C8" s="1" t="s">
        <v>25</v>
      </c>
      <c r="D8" s="1">
        <v>12.232900000000001</v>
      </c>
      <c r="E8" s="1">
        <v>3.0575399999999999</v>
      </c>
    </row>
    <row r="9" spans="1:5" x14ac:dyDescent="0.25">
      <c r="A9" s="1" t="s">
        <v>26</v>
      </c>
      <c r="B9" s="1" t="s">
        <v>27</v>
      </c>
      <c r="C9" s="1" t="s">
        <v>28</v>
      </c>
      <c r="D9" s="1">
        <v>12.2288</v>
      </c>
      <c r="E9" s="1">
        <v>4.5609700000000002</v>
      </c>
    </row>
    <row r="10" spans="1:5" x14ac:dyDescent="0.25">
      <c r="A10" s="1" t="s">
        <v>29</v>
      </c>
      <c r="B10" s="1" t="s">
        <v>30</v>
      </c>
      <c r="C10" s="1" t="s">
        <v>31</v>
      </c>
      <c r="D10" s="1">
        <v>12.199450000000001</v>
      </c>
      <c r="E10" s="1">
        <v>4.6607000000000003</v>
      </c>
    </row>
    <row r="11" spans="1:5" x14ac:dyDescent="0.25">
      <c r="A11" s="1" t="s">
        <v>32</v>
      </c>
      <c r="B11" s="1" t="s">
        <v>33</v>
      </c>
      <c r="C11" s="1" t="s">
        <v>34</v>
      </c>
      <c r="D11" s="1">
        <v>12.1835</v>
      </c>
      <c r="E11" s="1">
        <v>4.5710499999999996</v>
      </c>
    </row>
    <row r="12" spans="1:5" x14ac:dyDescent="0.25">
      <c r="A12" s="1"/>
      <c r="B12" s="1"/>
      <c r="C12" s="2" t="s">
        <v>122</v>
      </c>
      <c r="D12" s="2">
        <f>AVERAGE(D2:D11)</f>
        <v>12.207879999999999</v>
      </c>
      <c r="E12" s="1"/>
    </row>
    <row r="13" spans="1:5" x14ac:dyDescent="0.25">
      <c r="A13" s="1" t="s">
        <v>35</v>
      </c>
      <c r="B13" s="1" t="s">
        <v>36</v>
      </c>
      <c r="C13" s="1" t="s">
        <v>37</v>
      </c>
      <c r="D13" s="1">
        <v>11.53955</v>
      </c>
      <c r="E13" s="1">
        <v>7.9855900000000002</v>
      </c>
    </row>
    <row r="14" spans="1:5" x14ac:dyDescent="0.25">
      <c r="A14" s="1" t="s">
        <v>5</v>
      </c>
      <c r="B14" s="1" t="s">
        <v>38</v>
      </c>
      <c r="C14" s="1" t="s">
        <v>39</v>
      </c>
      <c r="D14" s="1">
        <v>11.6213</v>
      </c>
      <c r="E14" s="1">
        <v>8.0550899999999999</v>
      </c>
    </row>
    <row r="15" spans="1:5" x14ac:dyDescent="0.25">
      <c r="A15" s="1" t="s">
        <v>8</v>
      </c>
      <c r="B15" s="1" t="s">
        <v>40</v>
      </c>
      <c r="C15" s="1" t="s">
        <v>41</v>
      </c>
      <c r="D15" s="1">
        <v>11.6571</v>
      </c>
      <c r="E15" s="1">
        <v>8.0565099999999994</v>
      </c>
    </row>
    <row r="16" spans="1:5" x14ac:dyDescent="0.25">
      <c r="A16" s="1" t="s">
        <v>11</v>
      </c>
      <c r="B16" s="1" t="s">
        <v>42</v>
      </c>
      <c r="C16" s="1" t="s">
        <v>43</v>
      </c>
      <c r="D16" s="1">
        <v>11.6448</v>
      </c>
      <c r="E16" s="1">
        <v>8.0377899999999993</v>
      </c>
    </row>
    <row r="17" spans="1:5" x14ac:dyDescent="0.25">
      <c r="A17" s="1" t="s">
        <v>14</v>
      </c>
      <c r="B17" s="1" t="s">
        <v>44</v>
      </c>
      <c r="C17" s="1" t="s">
        <v>45</v>
      </c>
      <c r="D17" s="1">
        <v>11.63645</v>
      </c>
      <c r="E17" s="1">
        <v>7.9815800000000001</v>
      </c>
    </row>
    <row r="18" spans="1:5" x14ac:dyDescent="0.25">
      <c r="A18" s="1" t="s">
        <v>17</v>
      </c>
      <c r="B18" s="1" t="s">
        <v>46</v>
      </c>
      <c r="C18" s="1" t="s">
        <v>47</v>
      </c>
      <c r="D18" s="1">
        <v>11.662750000000001</v>
      </c>
      <c r="E18" s="1">
        <v>8.0057399999999994</v>
      </c>
    </row>
    <row r="19" spans="1:5" x14ac:dyDescent="0.25">
      <c r="A19" s="1" t="s">
        <v>20</v>
      </c>
      <c r="B19" s="1" t="s">
        <v>48</v>
      </c>
      <c r="C19" s="1" t="s">
        <v>49</v>
      </c>
      <c r="D19" s="1">
        <v>11.6953</v>
      </c>
      <c r="E19" s="1">
        <v>7.9958799999999997</v>
      </c>
    </row>
    <row r="20" spans="1:5" x14ac:dyDescent="0.25">
      <c r="A20" s="1" t="s">
        <v>23</v>
      </c>
      <c r="B20" s="1" t="s">
        <v>50</v>
      </c>
      <c r="C20" s="1" t="s">
        <v>51</v>
      </c>
      <c r="D20" s="1">
        <v>11.6737</v>
      </c>
      <c r="E20" s="1">
        <v>8.0049100000000006</v>
      </c>
    </row>
    <row r="21" spans="1:5" x14ac:dyDescent="0.25">
      <c r="A21" s="1" t="s">
        <v>26</v>
      </c>
      <c r="B21" s="1" t="s">
        <v>52</v>
      </c>
      <c r="C21" s="1" t="s">
        <v>53</v>
      </c>
      <c r="D21" s="1">
        <v>11.622</v>
      </c>
      <c r="E21" s="1">
        <v>7.9680600000000004</v>
      </c>
    </row>
    <row r="22" spans="1:5" x14ac:dyDescent="0.25">
      <c r="A22" s="1" t="s">
        <v>29</v>
      </c>
      <c r="B22" s="1" t="s">
        <v>54</v>
      </c>
      <c r="C22" s="1" t="s">
        <v>55</v>
      </c>
      <c r="D22" s="1">
        <v>11.601850000000001</v>
      </c>
      <c r="E22" s="1">
        <v>7.9826100000000002</v>
      </c>
    </row>
    <row r="23" spans="1:5" x14ac:dyDescent="0.25">
      <c r="A23" s="1" t="s">
        <v>32</v>
      </c>
      <c r="B23" s="1" t="s">
        <v>56</v>
      </c>
      <c r="C23" s="1" t="s">
        <v>57</v>
      </c>
      <c r="D23" s="1">
        <v>11.594150000000001</v>
      </c>
      <c r="E23" s="1">
        <v>7.9828900000000003</v>
      </c>
    </row>
    <row r="24" spans="1:5" x14ac:dyDescent="0.25">
      <c r="A24" s="1"/>
      <c r="B24" s="1"/>
      <c r="C24" s="2" t="s">
        <v>122</v>
      </c>
      <c r="D24" s="2">
        <f>AVERAGE(D13:D23)</f>
        <v>11.631722727272727</v>
      </c>
      <c r="E24" s="1"/>
    </row>
    <row r="25" spans="1:5" x14ac:dyDescent="0.25">
      <c r="A25" s="1" t="s">
        <v>35</v>
      </c>
      <c r="B25" s="1" t="s">
        <v>58</v>
      </c>
      <c r="C25" s="1" t="s">
        <v>59</v>
      </c>
      <c r="D25" s="1">
        <v>12.01925</v>
      </c>
      <c r="E25" s="1">
        <v>0.12989999999999999</v>
      </c>
    </row>
    <row r="26" spans="1:5" x14ac:dyDescent="0.25">
      <c r="A26" s="1" t="s">
        <v>8</v>
      </c>
      <c r="B26" s="1" t="s">
        <v>60</v>
      </c>
      <c r="C26" s="1" t="s">
        <v>61</v>
      </c>
      <c r="D26" s="1">
        <v>12.020799999999999</v>
      </c>
      <c r="E26" s="1">
        <v>0.29558000000000001</v>
      </c>
    </row>
    <row r="27" spans="1:5" x14ac:dyDescent="0.25">
      <c r="A27" s="1" t="s">
        <v>11</v>
      </c>
      <c r="B27" s="1" t="s">
        <v>62</v>
      </c>
      <c r="C27" s="1" t="s">
        <v>63</v>
      </c>
      <c r="D27" s="1">
        <v>12.027699999999999</v>
      </c>
      <c r="E27" s="1">
        <v>0.17566000000000001</v>
      </c>
    </row>
    <row r="28" spans="1:5" x14ac:dyDescent="0.25">
      <c r="A28" s="1" t="s">
        <v>14</v>
      </c>
      <c r="B28" s="1" t="s">
        <v>64</v>
      </c>
      <c r="C28" s="1" t="s">
        <v>65</v>
      </c>
      <c r="D28" s="1">
        <v>12.023849999999999</v>
      </c>
      <c r="E28" s="1">
        <v>0.28420000000000001</v>
      </c>
    </row>
    <row r="29" spans="1:5" x14ac:dyDescent="0.25">
      <c r="A29" s="1" t="s">
        <v>17</v>
      </c>
      <c r="B29" s="1" t="s">
        <v>66</v>
      </c>
      <c r="C29" s="1" t="s">
        <v>67</v>
      </c>
      <c r="D29" s="1">
        <v>12.02065</v>
      </c>
      <c r="E29" s="1">
        <v>0.33877000000000002</v>
      </c>
    </row>
    <row r="30" spans="1:5" x14ac:dyDescent="0.25">
      <c r="A30" s="1" t="s">
        <v>20</v>
      </c>
      <c r="B30" s="1" t="s">
        <v>68</v>
      </c>
      <c r="C30" s="1" t="s">
        <v>69</v>
      </c>
      <c r="D30" s="1">
        <v>12.02225</v>
      </c>
      <c r="E30" s="1">
        <v>0.16788</v>
      </c>
    </row>
    <row r="31" spans="1:5" x14ac:dyDescent="0.25">
      <c r="A31" s="1" t="s">
        <v>23</v>
      </c>
      <c r="B31" s="1" t="s">
        <v>70</v>
      </c>
      <c r="C31" s="1" t="s">
        <v>71</v>
      </c>
      <c r="D31" s="1">
        <v>12.022650000000001</v>
      </c>
      <c r="E31" s="1">
        <v>0.18529999999999999</v>
      </c>
    </row>
    <row r="32" spans="1:5" x14ac:dyDescent="0.25">
      <c r="A32" s="1" t="s">
        <v>26</v>
      </c>
      <c r="B32" s="1" t="s">
        <v>72</v>
      </c>
      <c r="C32" s="1" t="s">
        <v>73</v>
      </c>
      <c r="D32" s="1">
        <v>12.0243</v>
      </c>
      <c r="E32" s="1">
        <v>0.34703000000000001</v>
      </c>
    </row>
    <row r="33" spans="1:5" x14ac:dyDescent="0.25">
      <c r="A33" s="1" t="s">
        <v>29</v>
      </c>
      <c r="B33" s="1" t="s">
        <v>74</v>
      </c>
      <c r="C33" s="1" t="s">
        <v>75</v>
      </c>
      <c r="D33" s="1">
        <v>12.026400000000001</v>
      </c>
      <c r="E33" s="1">
        <v>0.22889999999999999</v>
      </c>
    </row>
    <row r="34" spans="1:5" x14ac:dyDescent="0.25">
      <c r="A34" s="1" t="s">
        <v>32</v>
      </c>
      <c r="B34" s="1" t="s">
        <v>76</v>
      </c>
      <c r="C34" s="1" t="s">
        <v>77</v>
      </c>
      <c r="D34" s="1">
        <v>12.02305</v>
      </c>
      <c r="E34" s="1">
        <v>0.17935999999999999</v>
      </c>
    </row>
    <row r="35" spans="1:5" x14ac:dyDescent="0.25">
      <c r="A35" s="1"/>
      <c r="B35" s="1"/>
      <c r="C35" s="2" t="s">
        <v>122</v>
      </c>
      <c r="D35" s="2">
        <f>AVERAGE(D25:D34)</f>
        <v>12.02309</v>
      </c>
      <c r="E35" s="1"/>
    </row>
    <row r="36" spans="1:5" x14ac:dyDescent="0.25">
      <c r="A36" s="1" t="s">
        <v>35</v>
      </c>
      <c r="B36" s="1" t="s">
        <v>78</v>
      </c>
      <c r="C36" s="1" t="s">
        <v>79</v>
      </c>
      <c r="D36" s="1">
        <v>11.63585</v>
      </c>
      <c r="E36" s="1">
        <v>0.29071999999999998</v>
      </c>
    </row>
    <row r="37" spans="1:5" x14ac:dyDescent="0.25">
      <c r="A37" s="1" t="s">
        <v>5</v>
      </c>
      <c r="B37" s="1" t="s">
        <v>80</v>
      </c>
      <c r="C37" s="1" t="s">
        <v>81</v>
      </c>
      <c r="D37" s="1">
        <v>11.64045</v>
      </c>
      <c r="E37" s="1">
        <v>0.22600000000000001</v>
      </c>
    </row>
    <row r="38" spans="1:5" x14ac:dyDescent="0.25">
      <c r="A38" s="1" t="s">
        <v>8</v>
      </c>
      <c r="B38" s="1" t="s">
        <v>82</v>
      </c>
      <c r="C38" s="1" t="s">
        <v>83</v>
      </c>
      <c r="D38" s="1">
        <v>11.64385</v>
      </c>
      <c r="E38" s="1">
        <v>0.19033</v>
      </c>
    </row>
    <row r="39" spans="1:5" x14ac:dyDescent="0.25">
      <c r="A39" s="1" t="s">
        <v>11</v>
      </c>
      <c r="B39" s="1" t="s">
        <v>84</v>
      </c>
      <c r="C39" s="1" t="s">
        <v>85</v>
      </c>
      <c r="D39" s="1">
        <v>11.6456</v>
      </c>
      <c r="E39" s="1">
        <v>0.16339999999999999</v>
      </c>
    </row>
    <row r="40" spans="1:5" x14ac:dyDescent="0.25">
      <c r="A40" s="1" t="s">
        <v>14</v>
      </c>
      <c r="B40" s="1" t="s">
        <v>86</v>
      </c>
      <c r="C40" s="1" t="s">
        <v>87</v>
      </c>
      <c r="D40" s="1">
        <v>11.6469</v>
      </c>
      <c r="E40" s="1">
        <v>0.14729</v>
      </c>
    </row>
    <row r="41" spans="1:5" x14ac:dyDescent="0.25">
      <c r="A41" s="1" t="s">
        <v>17</v>
      </c>
      <c r="B41" s="1" t="s">
        <v>88</v>
      </c>
      <c r="C41" s="1" t="s">
        <v>89</v>
      </c>
      <c r="D41" s="1">
        <v>11.647650000000001</v>
      </c>
      <c r="E41" s="1">
        <v>0.14910000000000001</v>
      </c>
    </row>
    <row r="42" spans="1:5" x14ac:dyDescent="0.25">
      <c r="A42" s="1" t="s">
        <v>20</v>
      </c>
      <c r="B42" s="1" t="s">
        <v>90</v>
      </c>
      <c r="C42" s="1" t="s">
        <v>91</v>
      </c>
      <c r="D42" s="1">
        <v>11.650600000000001</v>
      </c>
      <c r="E42" s="1">
        <v>0.15740000000000001</v>
      </c>
    </row>
    <row r="43" spans="1:5" x14ac:dyDescent="0.25">
      <c r="A43" s="1" t="s">
        <v>23</v>
      </c>
      <c r="B43" s="1" t="s">
        <v>92</v>
      </c>
      <c r="C43" s="1" t="s">
        <v>93</v>
      </c>
      <c r="D43" s="1">
        <v>11.652799999999999</v>
      </c>
      <c r="E43" s="1">
        <v>0.16792000000000001</v>
      </c>
    </row>
    <row r="44" spans="1:5" x14ac:dyDescent="0.25">
      <c r="A44" s="1" t="s">
        <v>26</v>
      </c>
      <c r="B44" s="1" t="s">
        <v>94</v>
      </c>
      <c r="C44" s="1" t="s">
        <v>95</v>
      </c>
      <c r="D44" s="1">
        <v>11.652799999999999</v>
      </c>
      <c r="E44" s="1">
        <v>0.18126</v>
      </c>
    </row>
    <row r="45" spans="1:5" x14ac:dyDescent="0.25">
      <c r="A45" s="1" t="s">
        <v>29</v>
      </c>
      <c r="B45" s="1" t="s">
        <v>96</v>
      </c>
      <c r="C45" s="1" t="s">
        <v>97</v>
      </c>
      <c r="D45" s="1">
        <v>11.65475</v>
      </c>
      <c r="E45" s="1">
        <v>0.19738</v>
      </c>
    </row>
    <row r="46" spans="1:5" x14ac:dyDescent="0.25">
      <c r="A46" s="1" t="s">
        <v>32</v>
      </c>
      <c r="B46" s="1" t="s">
        <v>98</v>
      </c>
      <c r="C46" s="1" t="s">
        <v>99</v>
      </c>
      <c r="D46" s="1">
        <v>11.658950000000001</v>
      </c>
      <c r="E46" s="1">
        <v>0.20402999999999999</v>
      </c>
    </row>
    <row r="47" spans="1:5" x14ac:dyDescent="0.25">
      <c r="A47" s="1"/>
      <c r="B47" s="1"/>
      <c r="C47" s="2" t="s">
        <v>122</v>
      </c>
      <c r="D47" s="2">
        <f>AVERAGE(D36:D46)</f>
        <v>11.648200000000001</v>
      </c>
      <c r="E47" s="1"/>
    </row>
    <row r="48" spans="1:5" x14ac:dyDescent="0.25">
      <c r="A48" s="1" t="s">
        <v>35</v>
      </c>
      <c r="B48" s="1" t="s">
        <v>100</v>
      </c>
      <c r="C48" s="1" t="s">
        <v>101</v>
      </c>
      <c r="D48" s="1">
        <v>11.895350000000001</v>
      </c>
      <c r="E48" s="1">
        <v>3.6374499999999999</v>
      </c>
    </row>
    <row r="49" spans="1:5" x14ac:dyDescent="0.25">
      <c r="A49" s="1" t="s">
        <v>5</v>
      </c>
      <c r="B49" s="1" t="s">
        <v>102</v>
      </c>
      <c r="C49" s="1" t="s">
        <v>103</v>
      </c>
      <c r="D49" s="1">
        <v>11.901949999999999</v>
      </c>
      <c r="E49" s="1">
        <v>2.3022499999999999</v>
      </c>
    </row>
    <row r="50" spans="1:5" x14ac:dyDescent="0.25">
      <c r="A50" s="1" t="s">
        <v>8</v>
      </c>
      <c r="B50" s="1" t="s">
        <v>104</v>
      </c>
      <c r="C50" s="1" t="s">
        <v>105</v>
      </c>
      <c r="D50" s="1">
        <v>11.909599999999999</v>
      </c>
      <c r="E50" s="1">
        <v>1.02108</v>
      </c>
    </row>
    <row r="51" spans="1:5" x14ac:dyDescent="0.25">
      <c r="A51" s="1" t="s">
        <v>11</v>
      </c>
      <c r="B51" s="1" t="s">
        <v>106</v>
      </c>
      <c r="C51" s="1" t="s">
        <v>107</v>
      </c>
      <c r="D51" s="1">
        <v>11.911799999999999</v>
      </c>
      <c r="E51" s="1">
        <v>0.27759</v>
      </c>
    </row>
    <row r="52" spans="1:5" x14ac:dyDescent="0.25">
      <c r="A52" s="1" t="s">
        <v>14</v>
      </c>
      <c r="B52" s="1" t="s">
        <v>108</v>
      </c>
      <c r="C52" s="1" t="s">
        <v>109</v>
      </c>
      <c r="D52" s="1">
        <v>11.906700000000001</v>
      </c>
      <c r="E52" s="1">
        <v>0.19742999999999999</v>
      </c>
    </row>
    <row r="53" spans="1:5" x14ac:dyDescent="0.25">
      <c r="A53" s="1" t="s">
        <v>17</v>
      </c>
      <c r="B53" s="1" t="s">
        <v>110</v>
      </c>
      <c r="C53" s="1" t="s">
        <v>111</v>
      </c>
      <c r="D53" s="1">
        <v>11.91085</v>
      </c>
      <c r="E53" s="1">
        <v>0.16123000000000001</v>
      </c>
    </row>
    <row r="54" spans="1:5" x14ac:dyDescent="0.25">
      <c r="A54" s="1" t="s">
        <v>20</v>
      </c>
      <c r="B54" s="1" t="s">
        <v>112</v>
      </c>
      <c r="C54" s="1" t="s">
        <v>113</v>
      </c>
      <c r="D54" s="1">
        <v>11.91375</v>
      </c>
      <c r="E54" s="1">
        <v>0.13786999999999999</v>
      </c>
    </row>
    <row r="55" spans="1:5" x14ac:dyDescent="0.25">
      <c r="A55" s="1" t="s">
        <v>23</v>
      </c>
      <c r="B55" s="1" t="s">
        <v>114</v>
      </c>
      <c r="C55" s="1" t="s">
        <v>115</v>
      </c>
      <c r="D55" s="1">
        <v>11.92165</v>
      </c>
      <c r="E55" s="1">
        <v>0.1313</v>
      </c>
    </row>
    <row r="56" spans="1:5" x14ac:dyDescent="0.25">
      <c r="A56" s="1" t="s">
        <v>26</v>
      </c>
      <c r="B56" s="1" t="s">
        <v>116</v>
      </c>
      <c r="C56" s="1" t="s">
        <v>117</v>
      </c>
      <c r="D56" s="1">
        <v>11.92165</v>
      </c>
      <c r="E56" s="1">
        <v>0.12758</v>
      </c>
    </row>
    <row r="57" spans="1:5" x14ac:dyDescent="0.25">
      <c r="A57" s="1" t="s">
        <v>29</v>
      </c>
      <c r="B57" s="1" t="s">
        <v>118</v>
      </c>
      <c r="C57" s="1" t="s">
        <v>119</v>
      </c>
      <c r="D57" s="1">
        <v>11.9199</v>
      </c>
      <c r="E57" s="1">
        <v>0.12489</v>
      </c>
    </row>
    <row r="58" spans="1:5" x14ac:dyDescent="0.25">
      <c r="A58" s="1" t="s">
        <v>32</v>
      </c>
      <c r="B58" s="1" t="s">
        <v>120</v>
      </c>
      <c r="C58" s="1" t="s">
        <v>121</v>
      </c>
      <c r="D58" s="1">
        <v>11.919</v>
      </c>
      <c r="E58" s="1">
        <v>0.11817999999999999</v>
      </c>
    </row>
    <row r="59" spans="1:5" x14ac:dyDescent="0.25">
      <c r="C59" s="2" t="s">
        <v>122</v>
      </c>
      <c r="D59" s="2">
        <f>AVERAGE(D48:D58)</f>
        <v>11.912018181818182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Лист1!data_1730375518929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2024-10-31T11:54:54Z</dcterms:modified>
</cp:coreProperties>
</file>