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9C8B056-8C63-4158-97D5-CBF70BAB86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  <sheet name="Top 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2" l="1"/>
  <c r="M15" i="2"/>
  <c r="M14" i="2"/>
  <c r="M13" i="2"/>
  <c r="M17" i="2"/>
  <c r="M6" i="2"/>
  <c r="M4" i="2"/>
  <c r="M2" i="2"/>
  <c r="M5" i="2"/>
  <c r="M3" i="2"/>
</calcChain>
</file>

<file path=xl/sharedStrings.xml><?xml version="1.0" encoding="utf-8"?>
<sst xmlns="http://schemas.openxmlformats.org/spreadsheetml/2006/main" count="232" uniqueCount="67">
  <si>
    <t>Nombre completo</t>
  </si>
  <si>
    <t>GPU</t>
  </si>
  <si>
    <t>Daniel Alexander alvarado Mérida</t>
  </si>
  <si>
    <t>ECFM</t>
  </si>
  <si>
    <t>Jefferson Steve Rodríguez León</t>
  </si>
  <si>
    <t>Elvia Odalis Reyes Guevara</t>
  </si>
  <si>
    <t>UVG</t>
  </si>
  <si>
    <t>Daniel Estuardo Tobar López</t>
  </si>
  <si>
    <t>Bryant Eugenio Marroquín Morazán</t>
  </si>
  <si>
    <t>Josué Gerardo Gómez Damián</t>
  </si>
  <si>
    <t>Lorena Beltrán</t>
  </si>
  <si>
    <t>Intel(R) HD Graphics 620</t>
  </si>
  <si>
    <t>Rodrigo Rafael Castillo Chong</t>
  </si>
  <si>
    <t>Intel HD Graphics 5500</t>
  </si>
  <si>
    <t>Felipe Choy</t>
  </si>
  <si>
    <t>José Tecún Cano Caal</t>
  </si>
  <si>
    <t>Mario Antonio Guerra Ruiz</t>
  </si>
  <si>
    <t>Hugo Cardona</t>
  </si>
  <si>
    <t>no tengo );</t>
  </si>
  <si>
    <t>Melissa Solares Hidalgo</t>
  </si>
  <si>
    <t>Pablo Daniel Martínez Zeceña</t>
  </si>
  <si>
    <t>GHz</t>
  </si>
  <si>
    <t>intel</t>
  </si>
  <si>
    <t>U</t>
  </si>
  <si>
    <t>RAM</t>
  </si>
  <si>
    <t>AMD</t>
  </si>
  <si>
    <t>i7 8 gen</t>
  </si>
  <si>
    <t>i5</t>
  </si>
  <si>
    <t>Modelo</t>
  </si>
  <si>
    <t xml:space="preserve">i7 </t>
  </si>
  <si>
    <t>8750H</t>
  </si>
  <si>
    <t>3500U</t>
  </si>
  <si>
    <t>7200U</t>
  </si>
  <si>
    <t>5500U</t>
  </si>
  <si>
    <t>2400Q</t>
  </si>
  <si>
    <t>8300H</t>
  </si>
  <si>
    <t>8250U</t>
  </si>
  <si>
    <t>i7</t>
  </si>
  <si>
    <t>2500U</t>
  </si>
  <si>
    <t xml:space="preserve">Ryzen 5 </t>
  </si>
  <si>
    <t>A10-9620P</t>
  </si>
  <si>
    <t>Ryzen 5</t>
  </si>
  <si>
    <t>Ghz T</t>
  </si>
  <si>
    <t>Núcleos</t>
  </si>
  <si>
    <t>Radeon R5</t>
  </si>
  <si>
    <t>Marca</t>
  </si>
  <si>
    <t>Intel</t>
  </si>
  <si>
    <t>Nvidia</t>
  </si>
  <si>
    <t>Línea</t>
  </si>
  <si>
    <t>GeForce</t>
  </si>
  <si>
    <t>Quadro</t>
  </si>
  <si>
    <t>Iris Plus</t>
  </si>
  <si>
    <t>MX130</t>
  </si>
  <si>
    <t>GTX 1050</t>
  </si>
  <si>
    <t>GB</t>
  </si>
  <si>
    <t>NVS 4200M</t>
  </si>
  <si>
    <t xml:space="preserve">UHD 617 </t>
  </si>
  <si>
    <t xml:space="preserve">AMD Radeon R5 Graphics </t>
  </si>
  <si>
    <t>GTX 1060 Max Q</t>
  </si>
  <si>
    <t>HD Graphics 6000</t>
  </si>
  <si>
    <t>Radeon Vega 8 Graphics</t>
  </si>
  <si>
    <r>
      <t xml:space="preserve">Subida </t>
    </r>
    <r>
      <rPr>
        <sz val="8"/>
        <color theme="1"/>
        <rFont val="Arial"/>
        <family val="2"/>
      </rPr>
      <t>Mbps</t>
    </r>
  </si>
  <si>
    <r>
      <t xml:space="preserve">Descarga </t>
    </r>
    <r>
      <rPr>
        <sz val="8"/>
        <color theme="1"/>
        <rFont val="Arial"/>
        <family val="2"/>
      </rPr>
      <t>Mbps</t>
    </r>
  </si>
  <si>
    <r>
      <t xml:space="preserve">Ping </t>
    </r>
    <r>
      <rPr>
        <sz val="8"/>
        <color theme="1"/>
        <rFont val="Arial"/>
        <family val="2"/>
      </rPr>
      <t>ms</t>
    </r>
  </si>
  <si>
    <t>CPU</t>
  </si>
  <si>
    <t>Procesos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</si>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</sst>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6" xfId="0" applyFont="1" applyFill="1" applyBorder="1" applyAlignment="1"/>
    <xf numFmtId="0" fontId="5" fillId="0" borderId="7" xfId="0" applyFont="1" applyFill="1" applyBorder="1"/>
    <xf numFmtId="0" fontId="6" fillId="0" borderId="8" xfId="0" applyFont="1" applyFill="1" applyBorder="1"/>
    <xf numFmtId="0" fontId="0" fillId="0" borderId="3" xfId="0" applyFont="1" applyBorder="1" applyAlignment="1"/>
    <xf numFmtId="0" fontId="2" fillId="0" borderId="3" xfId="0" applyFont="1" applyFill="1" applyBorder="1" applyAlignment="1"/>
    <xf numFmtId="0" fontId="4" fillId="0" borderId="5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" fontId="3" fillId="0" borderId="9" xfId="0" applyNumberFormat="1" applyFont="1" applyFill="1" applyBorder="1" applyAlignment="1"/>
    <xf numFmtId="1" fontId="4" fillId="0" borderId="9" xfId="0" applyNumberFormat="1" applyFont="1" applyFill="1" applyBorder="1" applyAlignment="1"/>
    <xf numFmtId="1" fontId="2" fillId="0" borderId="9" xfId="0" applyNumberFormat="1" applyFont="1" applyFill="1" applyBorder="1" applyAlignment="1"/>
    <xf numFmtId="1" fontId="2" fillId="0" borderId="10" xfId="0" applyNumberFormat="1" applyFont="1" applyFill="1" applyBorder="1" applyAlignment="1"/>
    <xf numFmtId="0" fontId="3" fillId="0" borderId="5" xfId="0" applyFont="1" applyFill="1" applyBorder="1" applyAlignment="1">
      <alignment horizontal="right"/>
    </xf>
    <xf numFmtId="0" fontId="2" fillId="2" borderId="3" xfId="0" applyFont="1" applyFill="1" applyBorder="1" applyAlignment="1"/>
    <xf numFmtId="0" fontId="2" fillId="2" borderId="6" xfId="0" applyFont="1" applyFill="1" applyBorder="1" applyAlignment="1"/>
    <xf numFmtId="0" fontId="3" fillId="0" borderId="4" xfId="0" applyFont="1" applyFill="1" applyBorder="1" applyAlignment="1"/>
    <xf numFmtId="0" fontId="3" fillId="0" borderId="6" xfId="0" applyFont="1" applyFill="1" applyBorder="1" applyAlignment="1"/>
    <xf numFmtId="0" fontId="0" fillId="0" borderId="6" xfId="0" applyFont="1" applyBorder="1" applyAlignment="1"/>
    <xf numFmtId="0" fontId="3" fillId="0" borderId="5" xfId="0" applyFont="1" applyFill="1" applyBorder="1" applyAlignment="1"/>
    <xf numFmtId="1" fontId="4" fillId="0" borderId="10" xfId="0" applyNumberFormat="1" applyFont="1" applyFill="1" applyBorder="1" applyAlignment="1"/>
    <xf numFmtId="0" fontId="3" fillId="0" borderId="11" xfId="0" applyFont="1" applyFill="1" applyBorder="1" applyAlignment="1"/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3" fillId="0" borderId="5" xfId="0" applyFont="1" applyFill="1" applyBorder="1" applyAlignment="1">
      <alignment horizontal="left"/>
    </xf>
    <xf numFmtId="1" fontId="3" fillId="0" borderId="10" xfId="0" applyNumberFormat="1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3"/>
  <sheetViews>
    <sheetView tabSelected="1" zoomScale="115" zoomScaleNormal="115" workbookViewId="0">
      <pane ySplit="1" topLeftCell="A5" activePane="bottomLeft" state="frozen"/>
      <selection pane="bottomLeft" activeCell="B18" sqref="B18"/>
    </sheetView>
  </sheetViews>
  <sheetFormatPr baseColWidth="10" defaultColWidth="14.42578125" defaultRowHeight="15.75" customHeight="1" x14ac:dyDescent="0.2"/>
  <cols>
    <col min="1" max="1" width="30.5703125" bestFit="1" customWidth="1"/>
    <col min="2" max="2" width="6.28515625" bestFit="1" customWidth="1"/>
    <col min="3" max="3" width="5.7109375" customWidth="1"/>
    <col min="4" max="4" width="10.7109375" customWidth="1"/>
    <col min="5" max="5" width="8.140625" customWidth="1"/>
    <col min="6" max="6" width="7.42578125" bestFit="1" customWidth="1"/>
    <col min="7" max="8" width="10.140625" bestFit="1" customWidth="1"/>
    <col min="9" max="9" width="9.28515625" bestFit="1" customWidth="1"/>
    <col min="10" max="10" width="5.42578125" bestFit="1" customWidth="1"/>
    <col min="11" max="11" width="7.140625" bestFit="1" customWidth="1"/>
    <col min="12" max="12" width="7.42578125" bestFit="1" customWidth="1"/>
    <col min="13" max="13" width="8.140625" bestFit="1" customWidth="1"/>
    <col min="14" max="14" width="23.7109375" bestFit="1" customWidth="1"/>
    <col min="15" max="15" width="5" bestFit="1" customWidth="1"/>
    <col min="16" max="16" width="6.85546875" bestFit="1" customWidth="1"/>
    <col min="17" max="17" width="5" bestFit="1" customWidth="1"/>
    <col min="18" max="18" width="21.5703125" customWidth="1"/>
    <col min="19" max="19" width="5" bestFit="1" customWidth="1"/>
    <col min="20" max="22" width="21.5703125" customWidth="1"/>
  </cols>
  <sheetData>
    <row r="1" spans="1:16" ht="27.75" thickBot="1" x14ac:dyDescent="0.3">
      <c r="A1" s="17" t="s">
        <v>0</v>
      </c>
      <c r="B1" s="18" t="s">
        <v>23</v>
      </c>
      <c r="C1" s="27" t="s">
        <v>63</v>
      </c>
      <c r="D1" s="27" t="s">
        <v>62</v>
      </c>
      <c r="E1" s="27" t="s">
        <v>61</v>
      </c>
      <c r="F1" s="27" t="s">
        <v>45</v>
      </c>
      <c r="G1" s="27" t="s">
        <v>64</v>
      </c>
      <c r="H1" s="27" t="s">
        <v>28</v>
      </c>
      <c r="I1" s="27" t="s">
        <v>43</v>
      </c>
      <c r="J1" s="27" t="s">
        <v>21</v>
      </c>
      <c r="K1" s="28" t="s">
        <v>42</v>
      </c>
      <c r="L1" s="27" t="s">
        <v>45</v>
      </c>
      <c r="M1" s="27" t="s">
        <v>48</v>
      </c>
      <c r="N1" s="27" t="s">
        <v>28</v>
      </c>
      <c r="O1" s="28" t="s">
        <v>54</v>
      </c>
      <c r="P1" s="28" t="s">
        <v>24</v>
      </c>
    </row>
    <row r="2" spans="1:16" ht="12.75" x14ac:dyDescent="0.2">
      <c r="A2" s="6" t="s">
        <v>19</v>
      </c>
      <c r="B2" s="7" t="s">
        <v>6</v>
      </c>
      <c r="C2" s="6">
        <v>7</v>
      </c>
      <c r="D2" s="3">
        <v>80</v>
      </c>
      <c r="E2" s="7">
        <v>7.9</v>
      </c>
      <c r="F2" s="8" t="s">
        <v>22</v>
      </c>
      <c r="G2" s="3" t="s">
        <v>27</v>
      </c>
      <c r="H2" s="5"/>
      <c r="I2" s="5">
        <v>2</v>
      </c>
      <c r="J2" s="3">
        <v>3.1</v>
      </c>
      <c r="K2" s="7">
        <v>3.6</v>
      </c>
      <c r="L2" s="6" t="s">
        <v>46</v>
      </c>
      <c r="M2" s="3" t="s">
        <v>51</v>
      </c>
      <c r="N2" s="24">
        <v>650</v>
      </c>
      <c r="O2" s="7">
        <v>1.54</v>
      </c>
      <c r="P2" s="29">
        <v>8</v>
      </c>
    </row>
    <row r="3" spans="1:16" ht="15.75" customHeight="1" x14ac:dyDescent="0.2">
      <c r="A3" s="6" t="s">
        <v>20</v>
      </c>
      <c r="B3" s="7" t="s">
        <v>3</v>
      </c>
      <c r="C3" s="6">
        <v>10</v>
      </c>
      <c r="D3" s="3">
        <v>20.69</v>
      </c>
      <c r="E3" s="7">
        <v>5.48</v>
      </c>
      <c r="F3" s="8" t="s">
        <v>22</v>
      </c>
      <c r="G3" s="3" t="s">
        <v>27</v>
      </c>
      <c r="H3" s="5" t="s">
        <v>36</v>
      </c>
      <c r="I3" s="5">
        <v>4</v>
      </c>
      <c r="J3" s="3">
        <v>1.6</v>
      </c>
      <c r="K3" s="7">
        <v>2.4</v>
      </c>
      <c r="L3" s="6" t="s">
        <v>47</v>
      </c>
      <c r="M3" s="3" t="s">
        <v>49</v>
      </c>
      <c r="N3" s="24" t="s">
        <v>52</v>
      </c>
      <c r="O3" s="7">
        <v>2</v>
      </c>
      <c r="P3" s="29">
        <v>16</v>
      </c>
    </row>
    <row r="4" spans="1:16" ht="15.75" customHeight="1" x14ac:dyDescent="0.2">
      <c r="A4" s="6" t="s">
        <v>16</v>
      </c>
      <c r="B4" s="7" t="s">
        <v>3</v>
      </c>
      <c r="C4" s="6">
        <v>10</v>
      </c>
      <c r="D4" s="3">
        <v>21.99</v>
      </c>
      <c r="E4" s="7">
        <v>2.83</v>
      </c>
      <c r="F4" s="8" t="s">
        <v>22</v>
      </c>
      <c r="G4" s="3" t="s">
        <v>27</v>
      </c>
      <c r="H4" s="5" t="s">
        <v>35</v>
      </c>
      <c r="I4" s="5">
        <v>4</v>
      </c>
      <c r="J4" s="3">
        <v>2.2999999999999998</v>
      </c>
      <c r="K4" s="19">
        <v>4</v>
      </c>
      <c r="L4" s="6" t="s">
        <v>47</v>
      </c>
      <c r="M4" s="3" t="s">
        <v>49</v>
      </c>
      <c r="N4" s="24" t="s">
        <v>53</v>
      </c>
      <c r="O4" s="7"/>
      <c r="P4" s="29">
        <v>16</v>
      </c>
    </row>
    <row r="5" spans="1:16" ht="15.75" customHeight="1" x14ac:dyDescent="0.2">
      <c r="A5" s="6" t="s">
        <v>9</v>
      </c>
      <c r="B5" s="7" t="s">
        <v>3</v>
      </c>
      <c r="C5" s="8">
        <v>14</v>
      </c>
      <c r="D5" s="1">
        <v>10.5</v>
      </c>
      <c r="E5" s="9">
        <v>2.2000000000000002</v>
      </c>
      <c r="F5" s="8" t="s">
        <v>25</v>
      </c>
      <c r="G5" s="1" t="s">
        <v>41</v>
      </c>
      <c r="H5" s="4" t="s">
        <v>31</v>
      </c>
      <c r="I5" s="5">
        <v>6</v>
      </c>
      <c r="J5" s="3">
        <v>2.1</v>
      </c>
      <c r="K5" s="9">
        <v>3.6</v>
      </c>
      <c r="L5" s="8" t="s">
        <v>25</v>
      </c>
      <c r="M5" s="1" t="s">
        <v>1</v>
      </c>
      <c r="N5" s="25" t="s">
        <v>60</v>
      </c>
      <c r="O5" s="9"/>
      <c r="P5" s="30">
        <v>12</v>
      </c>
    </row>
    <row r="6" spans="1:16" ht="15.75" customHeight="1" x14ac:dyDescent="0.2">
      <c r="A6" s="6" t="s">
        <v>14</v>
      </c>
      <c r="B6" s="7" t="s">
        <v>3</v>
      </c>
      <c r="C6" s="8">
        <v>60</v>
      </c>
      <c r="D6" s="1">
        <v>20</v>
      </c>
      <c r="E6" s="9">
        <v>2</v>
      </c>
      <c r="F6" s="8" t="s">
        <v>22</v>
      </c>
      <c r="G6" s="1" t="s">
        <v>37</v>
      </c>
      <c r="H6" s="4" t="s">
        <v>34</v>
      </c>
      <c r="I6" s="5">
        <v>4</v>
      </c>
      <c r="J6" s="1">
        <v>3.1</v>
      </c>
      <c r="K6" s="19">
        <v>3.4</v>
      </c>
      <c r="L6" s="6" t="s">
        <v>47</v>
      </c>
      <c r="M6" s="3" t="s">
        <v>50</v>
      </c>
      <c r="N6" s="25" t="s">
        <v>55</v>
      </c>
      <c r="O6" s="9">
        <v>1</v>
      </c>
      <c r="P6" s="30">
        <v>8</v>
      </c>
    </row>
    <row r="7" spans="1:16" ht="15.75" customHeight="1" x14ac:dyDescent="0.2">
      <c r="A7" s="13" t="s">
        <v>2</v>
      </c>
      <c r="B7" s="14" t="s">
        <v>3</v>
      </c>
      <c r="C7" s="8">
        <v>13</v>
      </c>
      <c r="D7" s="1">
        <v>3.14</v>
      </c>
      <c r="E7" s="9">
        <v>1.1499999999999999</v>
      </c>
      <c r="F7" s="8" t="s">
        <v>22</v>
      </c>
      <c r="G7" s="1" t="s">
        <v>27</v>
      </c>
      <c r="H7" s="4"/>
      <c r="I7" s="5">
        <v>2</v>
      </c>
      <c r="J7" s="2">
        <v>1.6</v>
      </c>
      <c r="K7" s="34">
        <v>1.6</v>
      </c>
      <c r="L7" s="8" t="s">
        <v>46</v>
      </c>
      <c r="M7" s="1" t="s">
        <v>1</v>
      </c>
      <c r="N7" s="25" t="s">
        <v>56</v>
      </c>
      <c r="O7" s="20">
        <v>1.54</v>
      </c>
      <c r="P7" s="31">
        <v>8</v>
      </c>
    </row>
    <row r="8" spans="1:16" ht="15.75" customHeight="1" x14ac:dyDescent="0.2">
      <c r="A8" s="6" t="s">
        <v>8</v>
      </c>
      <c r="B8" s="7" t="s">
        <v>3</v>
      </c>
      <c r="C8" s="8">
        <v>11</v>
      </c>
      <c r="D8" s="1">
        <v>11.58</v>
      </c>
      <c r="E8" s="9">
        <v>1.0900000000000001</v>
      </c>
      <c r="F8" s="8" t="s">
        <v>25</v>
      </c>
      <c r="G8" s="1" t="s">
        <v>44</v>
      </c>
      <c r="H8" s="4" t="s">
        <v>40</v>
      </c>
      <c r="I8" s="5">
        <v>4</v>
      </c>
      <c r="J8" s="1">
        <v>2.5</v>
      </c>
      <c r="K8" s="19">
        <v>3.4</v>
      </c>
      <c r="L8" s="6" t="s">
        <v>25</v>
      </c>
      <c r="M8" s="3" t="s">
        <v>1</v>
      </c>
      <c r="N8" s="25" t="s">
        <v>57</v>
      </c>
      <c r="O8" s="9">
        <v>1</v>
      </c>
      <c r="P8" s="30">
        <v>8</v>
      </c>
    </row>
    <row r="9" spans="1:16" ht="15.75" customHeight="1" x14ac:dyDescent="0.2">
      <c r="A9" s="6" t="s">
        <v>12</v>
      </c>
      <c r="B9" s="7" t="s">
        <v>3</v>
      </c>
      <c r="C9" s="8">
        <v>11</v>
      </c>
      <c r="D9" s="1">
        <v>12.12</v>
      </c>
      <c r="E9" s="9">
        <v>1.08</v>
      </c>
      <c r="F9" s="8" t="s">
        <v>22</v>
      </c>
      <c r="G9" s="1" t="s">
        <v>37</v>
      </c>
      <c r="H9" s="4" t="s">
        <v>33</v>
      </c>
      <c r="I9" s="5">
        <v>2</v>
      </c>
      <c r="J9" s="1">
        <v>2.4</v>
      </c>
      <c r="K9" s="9">
        <v>3</v>
      </c>
      <c r="L9" s="8" t="s">
        <v>46</v>
      </c>
      <c r="M9" s="1" t="s">
        <v>1</v>
      </c>
      <c r="N9" s="25" t="s">
        <v>13</v>
      </c>
      <c r="O9" s="9"/>
      <c r="P9" s="30">
        <v>12</v>
      </c>
    </row>
    <row r="10" spans="1:16" ht="15.75" customHeight="1" x14ac:dyDescent="0.2">
      <c r="A10" s="6" t="s">
        <v>10</v>
      </c>
      <c r="B10" s="7" t="s">
        <v>6</v>
      </c>
      <c r="C10" s="8">
        <v>14</v>
      </c>
      <c r="D10" s="1">
        <v>1.73</v>
      </c>
      <c r="E10" s="9">
        <v>1.02</v>
      </c>
      <c r="F10" s="8" t="s">
        <v>22</v>
      </c>
      <c r="G10" s="1" t="s">
        <v>27</v>
      </c>
      <c r="H10" s="4" t="s">
        <v>32</v>
      </c>
      <c r="I10" s="5">
        <v>2</v>
      </c>
      <c r="J10" s="1">
        <v>2.5</v>
      </c>
      <c r="K10" s="19">
        <v>3.1</v>
      </c>
      <c r="L10" s="8" t="s">
        <v>46</v>
      </c>
      <c r="M10" s="1" t="s">
        <v>1</v>
      </c>
      <c r="N10" s="25" t="s">
        <v>11</v>
      </c>
      <c r="O10" s="9"/>
      <c r="P10" s="30">
        <v>8</v>
      </c>
    </row>
    <row r="11" spans="1:16" ht="12.75" x14ac:dyDescent="0.2">
      <c r="A11" s="6" t="s">
        <v>17</v>
      </c>
      <c r="B11" s="7" t="s">
        <v>3</v>
      </c>
      <c r="C11" s="6">
        <v>13</v>
      </c>
      <c r="D11" s="3">
        <v>8</v>
      </c>
      <c r="E11" s="7">
        <v>1</v>
      </c>
      <c r="F11" s="8" t="s">
        <v>22</v>
      </c>
      <c r="G11" s="3" t="s">
        <v>26</v>
      </c>
      <c r="H11" s="5"/>
      <c r="I11" s="5"/>
      <c r="J11" s="3"/>
      <c r="K11" s="7"/>
      <c r="L11" s="6"/>
      <c r="M11" s="3"/>
      <c r="N11" s="24" t="s">
        <v>18</v>
      </c>
      <c r="O11" s="7"/>
      <c r="P11" s="29">
        <v>8</v>
      </c>
    </row>
    <row r="12" spans="1:16" ht="12.75" x14ac:dyDescent="0.2">
      <c r="A12" s="13" t="s">
        <v>7</v>
      </c>
      <c r="B12" s="14" t="s">
        <v>3</v>
      </c>
      <c r="C12" s="8">
        <v>188</v>
      </c>
      <c r="D12" s="1">
        <v>9.39</v>
      </c>
      <c r="E12" s="9">
        <v>0.85</v>
      </c>
      <c r="F12" s="8" t="s">
        <v>25</v>
      </c>
      <c r="G12" s="1" t="s">
        <v>39</v>
      </c>
      <c r="H12" s="4" t="s">
        <v>38</v>
      </c>
      <c r="I12" s="5">
        <v>4</v>
      </c>
      <c r="J12" s="2">
        <v>2</v>
      </c>
      <c r="K12" s="20">
        <v>3.6</v>
      </c>
      <c r="L12" s="8" t="s">
        <v>25</v>
      </c>
      <c r="M12" s="1" t="s">
        <v>1</v>
      </c>
      <c r="N12" s="25" t="s">
        <v>60</v>
      </c>
      <c r="O12" s="20"/>
      <c r="P12" s="31">
        <v>11</v>
      </c>
    </row>
    <row r="13" spans="1:16" ht="12.75" x14ac:dyDescent="0.2">
      <c r="A13" s="6" t="s">
        <v>15</v>
      </c>
      <c r="B13" s="7" t="s">
        <v>3</v>
      </c>
      <c r="C13" s="6">
        <v>13</v>
      </c>
      <c r="D13" s="3">
        <v>5.8</v>
      </c>
      <c r="E13" s="7">
        <v>0.8</v>
      </c>
      <c r="F13" s="8" t="s">
        <v>22</v>
      </c>
      <c r="G13" s="3" t="s">
        <v>37</v>
      </c>
      <c r="H13" s="5">
        <v>4790</v>
      </c>
      <c r="I13" s="5">
        <v>4</v>
      </c>
      <c r="J13" s="3">
        <v>3.6</v>
      </c>
      <c r="K13" s="19">
        <v>3.9</v>
      </c>
      <c r="L13" s="6" t="s">
        <v>47</v>
      </c>
      <c r="M13" s="3" t="s">
        <v>49</v>
      </c>
      <c r="N13" s="24" t="s">
        <v>53</v>
      </c>
      <c r="O13" s="7"/>
      <c r="P13" s="29">
        <v>12</v>
      </c>
    </row>
    <row r="14" spans="1:16" ht="12.75" x14ac:dyDescent="0.2">
      <c r="A14" s="13" t="s">
        <v>4</v>
      </c>
      <c r="B14" s="14" t="s">
        <v>3</v>
      </c>
      <c r="C14" s="8">
        <v>142</v>
      </c>
      <c r="D14" s="1">
        <v>2.98</v>
      </c>
      <c r="E14" s="9">
        <v>0.75</v>
      </c>
      <c r="F14" s="8" t="s">
        <v>22</v>
      </c>
      <c r="G14" s="1" t="s">
        <v>29</v>
      </c>
      <c r="H14" s="4" t="s">
        <v>30</v>
      </c>
      <c r="I14" s="5">
        <v>6</v>
      </c>
      <c r="J14" s="2">
        <v>2.2000000000000002</v>
      </c>
      <c r="K14" s="19">
        <v>4.0999999999999996</v>
      </c>
      <c r="L14" s="6" t="s">
        <v>47</v>
      </c>
      <c r="M14" s="3" t="s">
        <v>49</v>
      </c>
      <c r="N14" s="25" t="s">
        <v>58</v>
      </c>
      <c r="O14" s="20">
        <v>6</v>
      </c>
      <c r="P14" s="31">
        <v>8</v>
      </c>
    </row>
    <row r="15" spans="1:16" ht="13.5" thickBot="1" x14ac:dyDescent="0.25">
      <c r="A15" s="15" t="s">
        <v>5</v>
      </c>
      <c r="B15" s="16" t="s">
        <v>6</v>
      </c>
      <c r="C15" s="10">
        <v>14</v>
      </c>
      <c r="D15" s="11">
        <v>9.17</v>
      </c>
      <c r="E15" s="12">
        <v>0.41</v>
      </c>
      <c r="F15" s="10" t="s">
        <v>22</v>
      </c>
      <c r="G15" s="11" t="s">
        <v>27</v>
      </c>
      <c r="H15" s="21"/>
      <c r="I15" s="33">
        <v>2</v>
      </c>
      <c r="J15" s="22">
        <v>1.8</v>
      </c>
      <c r="K15" s="35">
        <v>1.8</v>
      </c>
      <c r="L15" s="10" t="s">
        <v>46</v>
      </c>
      <c r="M15" s="11" t="s">
        <v>1</v>
      </c>
      <c r="N15" s="26" t="s">
        <v>59</v>
      </c>
      <c r="O15" s="23">
        <v>1.54</v>
      </c>
      <c r="P15" s="32">
        <v>8</v>
      </c>
    </row>
    <row r="17" spans="1:27" ht="15.75" customHeight="1" x14ac:dyDescent="0.2">
      <c r="A17" s="3"/>
    </row>
    <row r="18" spans="1:27" ht="15.75" customHeight="1" x14ac:dyDescent="0.2">
      <c r="A18" s="3"/>
    </row>
    <row r="19" spans="1:27" ht="15.75" customHeight="1" x14ac:dyDescent="0.2">
      <c r="A19" s="3"/>
    </row>
    <row r="20" spans="1:27" ht="15.75" customHeight="1" x14ac:dyDescent="0.2"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spans="1:27" ht="15.75" customHeight="1" x14ac:dyDescent="0.2"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spans="1:27" ht="15.75" customHeight="1" x14ac:dyDescent="0.2"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spans="1:27" ht="15.75" customHeight="1" x14ac:dyDescent="0.2"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spans="1:27" ht="15.75" customHeight="1" x14ac:dyDescent="0.2"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spans="1:27" ht="15.75" customHeight="1" x14ac:dyDescent="0.2"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spans="1:27" ht="15.75" customHeight="1" x14ac:dyDescent="0.2"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spans="1:27" ht="15.75" customHeight="1" x14ac:dyDescent="0.2"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spans="1:27" ht="15.75" customHeight="1" x14ac:dyDescent="0.2"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spans="1:27" ht="15.75" customHeight="1" x14ac:dyDescent="0.2"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1:27" ht="15.75" customHeight="1" x14ac:dyDescent="0.2"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spans="1:27" ht="15.75" customHeight="1" x14ac:dyDescent="0.2"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ht="15.75" customHeight="1" x14ac:dyDescent="0.2"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spans="4:27" ht="15.75" customHeight="1" x14ac:dyDescent="0.2"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4:27" ht="15.75" customHeight="1" x14ac:dyDescent="0.2"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4:27" ht="15.75" customHeight="1" x14ac:dyDescent="0.2"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spans="4:27" ht="15.75" customHeight="1" x14ac:dyDescent="0.2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spans="4:27" ht="15.75" customHeight="1" x14ac:dyDescent="0.2"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spans="4:27" ht="15.75" customHeight="1" x14ac:dyDescent="0.2"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spans="4:27" ht="15.75" customHeight="1" x14ac:dyDescent="0.2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spans="4:27" ht="15.75" customHeight="1" x14ac:dyDescent="0.2"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4:27" ht="15.75" customHeight="1" x14ac:dyDescent="0.2"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spans="4:27" ht="15.75" customHeight="1" x14ac:dyDescent="0.2"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spans="4:27" ht="15.75" customHeight="1" x14ac:dyDescent="0.2"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spans="4:27" ht="15.75" customHeight="1" x14ac:dyDescent="0.2"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spans="4:27" ht="15.75" customHeight="1" x14ac:dyDescent="0.2"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spans="4:27" ht="15.75" customHeight="1" x14ac:dyDescent="0.2"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spans="4:27" ht="15.75" customHeight="1" x14ac:dyDescent="0.2"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spans="4:27" ht="15.75" customHeight="1" x14ac:dyDescent="0.2"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spans="4:27" ht="15.75" customHeight="1" x14ac:dyDescent="0.2"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spans="4:27" ht="15.75" customHeight="1" x14ac:dyDescent="0.2"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spans="4:27" ht="15.75" customHeight="1" x14ac:dyDescent="0.2"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spans="4:27" ht="15.75" customHeight="1" x14ac:dyDescent="0.2"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spans="4:27" ht="15.75" customHeight="1" x14ac:dyDescent="0.2"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</sheetData>
  <sortState xmlns:xlrd2="http://schemas.microsoft.com/office/spreadsheetml/2017/richdata2" ref="A2:P15">
    <sortCondition descending="1" ref="E2"/>
  </sortState>
  <conditionalFormatting sqref="I2:I15">
    <cfRule type="cellIs" dxfId="2" priority="5" operator="lessThan">
      <formula>4</formula>
    </cfRule>
  </conditionalFormatting>
  <conditionalFormatting sqref="E2:E15">
    <cfRule type="colorScale" priority="4">
      <colorScale>
        <cfvo type="min"/>
        <cfvo type="max"/>
        <color rgb="FFFCFCFF"/>
        <color rgb="FF63BE7B"/>
      </colorScale>
    </cfRule>
  </conditionalFormatting>
  <conditionalFormatting sqref="D2:D15">
    <cfRule type="colorScale" priority="3">
      <colorScale>
        <cfvo type="min"/>
        <cfvo type="max"/>
        <color rgb="FFFCFCFF"/>
        <color rgb="FF63BE7B"/>
      </colorScale>
    </cfRule>
  </conditionalFormatting>
  <conditionalFormatting sqref="S2:S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{43F0AB07-2E2F-4B1D-BFD8-39CB4EF5CA7D}</x14:id>
        </ext>
      </extLst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F0AB07-2E2F-4B1D-BFD8-39CB4EF5CA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S2:S15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7EBF-32BA-4DF5-9F53-AE66CEE9D120}">
  <dimension ref="A1:AE17"/>
  <sheetViews>
    <sheetView zoomScaleNormal="100" workbookViewId="0">
      <selection activeCell="A9" sqref="A9"/>
    </sheetView>
  </sheetViews>
  <sheetFormatPr baseColWidth="10" defaultRowHeight="12.75" x14ac:dyDescent="0.2"/>
  <cols>
    <col min="1" max="1" width="26.85546875" bestFit="1" customWidth="1"/>
    <col min="2" max="2" width="6.28515625" bestFit="1" customWidth="1"/>
    <col min="3" max="3" width="6.28515625" hidden="1" customWidth="1"/>
    <col min="4" max="4" width="11" hidden="1" customWidth="1"/>
    <col min="5" max="5" width="8.42578125" hidden="1" customWidth="1"/>
    <col min="6" max="6" width="7.140625" bestFit="1" customWidth="1"/>
    <col min="7" max="7" width="7.85546875" customWidth="1"/>
    <col min="8" max="8" width="8.5703125" bestFit="1" customWidth="1"/>
    <col min="9" max="9" width="9.28515625" bestFit="1" customWidth="1"/>
    <col min="10" max="10" width="10.5703125" customWidth="1"/>
    <col min="11" max="11" width="5.42578125" bestFit="1" customWidth="1"/>
    <col min="12" max="12" width="7.140625" bestFit="1" customWidth="1"/>
    <col min="13" max="14" width="7.140625" customWidth="1"/>
    <col min="15" max="15" width="8.140625" bestFit="1" customWidth="1"/>
    <col min="16" max="16" width="22" bestFit="1" customWidth="1"/>
    <col min="17" max="17" width="5" bestFit="1" customWidth="1"/>
    <col min="18" max="18" width="5.7109375" bestFit="1" customWidth="1"/>
    <col min="20" max="20" width="26.85546875" bestFit="1" customWidth="1"/>
    <col min="21" max="21" width="6.28515625" bestFit="1" customWidth="1"/>
    <col min="22" max="22" width="6.28515625" customWidth="1"/>
    <col min="23" max="23" width="10.85546875" customWidth="1"/>
    <col min="24" max="24" width="9" customWidth="1"/>
    <col min="25" max="25" width="7.140625" hidden="1" customWidth="1"/>
    <col min="26" max="26" width="7.85546875" hidden="1" customWidth="1"/>
    <col min="27" max="27" width="8.5703125" hidden="1" customWidth="1"/>
    <col min="28" max="28" width="9.28515625" hidden="1" customWidth="1"/>
    <col min="29" max="29" width="10.5703125" hidden="1" customWidth="1"/>
    <col min="30" max="30" width="5.42578125" hidden="1" customWidth="1"/>
    <col min="31" max="31" width="7.140625" hidden="1" customWidth="1"/>
    <col min="32" max="32" width="7.140625" bestFit="1" customWidth="1"/>
    <col min="33" max="33" width="8.140625" bestFit="1" customWidth="1"/>
    <col min="34" max="34" width="22" bestFit="1" customWidth="1"/>
    <col min="35" max="35" width="5" bestFit="1" customWidth="1"/>
    <col min="36" max="36" width="5.7109375" bestFit="1" customWidth="1"/>
  </cols>
  <sheetData>
    <row r="1" spans="1:18" ht="27.75" thickBot="1" x14ac:dyDescent="0.3">
      <c r="A1" s="17" t="s">
        <v>0</v>
      </c>
      <c r="B1" s="18" t="s">
        <v>23</v>
      </c>
      <c r="C1" s="27" t="s">
        <v>63</v>
      </c>
      <c r="D1" s="27" t="s">
        <v>62</v>
      </c>
      <c r="E1" s="27" t="s">
        <v>61</v>
      </c>
      <c r="F1" s="27" t="s">
        <v>45</v>
      </c>
      <c r="G1" s="27" t="s">
        <v>64</v>
      </c>
      <c r="H1" s="27" t="s">
        <v>28</v>
      </c>
      <c r="I1" s="27" t="s">
        <v>43</v>
      </c>
      <c r="J1" s="27" t="s">
        <v>65</v>
      </c>
      <c r="K1" s="27" t="s">
        <v>21</v>
      </c>
      <c r="L1" s="28" t="s">
        <v>42</v>
      </c>
      <c r="M1" s="27" t="s">
        <v>66</v>
      </c>
      <c r="N1" s="27" t="s">
        <v>45</v>
      </c>
      <c r="O1" s="27" t="s">
        <v>48</v>
      </c>
      <c r="P1" s="27" t="s">
        <v>28</v>
      </c>
      <c r="Q1" s="28" t="s">
        <v>54</v>
      </c>
      <c r="R1" s="28" t="s">
        <v>24</v>
      </c>
    </row>
    <row r="2" spans="1:18" x14ac:dyDescent="0.2">
      <c r="A2" s="6" t="s">
        <v>19</v>
      </c>
      <c r="B2" s="7" t="s">
        <v>6</v>
      </c>
      <c r="C2" s="6">
        <v>7</v>
      </c>
      <c r="D2" s="3">
        <v>80</v>
      </c>
      <c r="E2" s="7">
        <v>7.9</v>
      </c>
      <c r="F2" s="8" t="s">
        <v>22</v>
      </c>
      <c r="G2" s="3" t="s">
        <v>27</v>
      </c>
      <c r="H2" s="5"/>
      <c r="I2" s="5">
        <v>2</v>
      </c>
      <c r="J2" s="3"/>
      <c r="K2" s="3">
        <v>2.2999999999999998</v>
      </c>
      <c r="L2" s="7">
        <v>3.6</v>
      </c>
      <c r="M2" s="41">
        <f>(K2+L2)/2</f>
        <v>2.95</v>
      </c>
      <c r="N2" s="6" t="s">
        <v>46</v>
      </c>
      <c r="O2" s="3" t="s">
        <v>51</v>
      </c>
      <c r="P2" s="24">
        <v>650</v>
      </c>
      <c r="Q2" s="7">
        <v>1.54</v>
      </c>
      <c r="R2" s="29">
        <v>8</v>
      </c>
    </row>
    <row r="3" spans="1:18" x14ac:dyDescent="0.2">
      <c r="A3" s="6" t="s">
        <v>20</v>
      </c>
      <c r="B3" s="7" t="s">
        <v>3</v>
      </c>
      <c r="C3" s="6">
        <v>10</v>
      </c>
      <c r="D3" s="3">
        <v>20.69</v>
      </c>
      <c r="E3" s="7">
        <v>5.48</v>
      </c>
      <c r="F3" s="8" t="s">
        <v>22</v>
      </c>
      <c r="G3" s="3" t="s">
        <v>27</v>
      </c>
      <c r="H3" s="5" t="s">
        <v>36</v>
      </c>
      <c r="I3" s="5">
        <v>4</v>
      </c>
      <c r="J3" s="3">
        <v>8</v>
      </c>
      <c r="K3" s="3">
        <v>1.6</v>
      </c>
      <c r="L3" s="7">
        <v>2.4</v>
      </c>
      <c r="M3" s="42">
        <f>(K3+L3)/2</f>
        <v>2</v>
      </c>
      <c r="N3" s="6" t="s">
        <v>47</v>
      </c>
      <c r="O3" s="3" t="s">
        <v>49</v>
      </c>
      <c r="P3" s="24" t="s">
        <v>52</v>
      </c>
      <c r="Q3" s="7">
        <v>2</v>
      </c>
      <c r="R3" s="29">
        <v>16</v>
      </c>
    </row>
    <row r="4" spans="1:18" x14ac:dyDescent="0.2">
      <c r="A4" s="6" t="s">
        <v>16</v>
      </c>
      <c r="B4" s="7" t="s">
        <v>3</v>
      </c>
      <c r="C4" s="6">
        <v>10</v>
      </c>
      <c r="D4" s="3">
        <v>21.99</v>
      </c>
      <c r="E4" s="7">
        <v>2.83</v>
      </c>
      <c r="F4" s="8" t="s">
        <v>22</v>
      </c>
      <c r="G4" s="3" t="s">
        <v>27</v>
      </c>
      <c r="H4" s="5" t="s">
        <v>35</v>
      </c>
      <c r="I4" s="5">
        <v>4</v>
      </c>
      <c r="J4" s="3">
        <v>8</v>
      </c>
      <c r="K4" s="3">
        <v>2.2999999999999998</v>
      </c>
      <c r="L4" s="19">
        <v>4</v>
      </c>
      <c r="M4" s="42">
        <f>(K4+L4)/2</f>
        <v>3.15</v>
      </c>
      <c r="N4" s="6" t="s">
        <v>47</v>
      </c>
      <c r="O4" s="3" t="s">
        <v>49</v>
      </c>
      <c r="P4" s="24" t="s">
        <v>53</v>
      </c>
      <c r="Q4" s="7">
        <v>4</v>
      </c>
      <c r="R4" s="29">
        <v>16</v>
      </c>
    </row>
    <row r="5" spans="1:18" x14ac:dyDescent="0.2">
      <c r="A5" s="6" t="s">
        <v>9</v>
      </c>
      <c r="B5" s="7" t="s">
        <v>3</v>
      </c>
      <c r="C5" s="8">
        <v>14</v>
      </c>
      <c r="D5" s="1">
        <v>10.5</v>
      </c>
      <c r="E5" s="9">
        <v>2.2000000000000002</v>
      </c>
      <c r="F5" s="8" t="s">
        <v>25</v>
      </c>
      <c r="G5" s="1" t="s">
        <v>41</v>
      </c>
      <c r="H5" s="4" t="s">
        <v>31</v>
      </c>
      <c r="I5" s="5">
        <v>6</v>
      </c>
      <c r="J5" s="3">
        <v>8</v>
      </c>
      <c r="K5" s="3">
        <v>2.1</v>
      </c>
      <c r="L5" s="9">
        <v>3.6</v>
      </c>
      <c r="M5" s="42">
        <f>(K5+L5)/2</f>
        <v>2.85</v>
      </c>
      <c r="N5" s="8" t="s">
        <v>25</v>
      </c>
      <c r="O5" s="1" t="s">
        <v>1</v>
      </c>
      <c r="P5" s="25" t="s">
        <v>60</v>
      </c>
      <c r="Q5" s="9"/>
      <c r="R5" s="30">
        <v>12</v>
      </c>
    </row>
    <row r="6" spans="1:18" ht="13.5" thickBot="1" x14ac:dyDescent="0.25">
      <c r="A6" s="36" t="s">
        <v>14</v>
      </c>
      <c r="B6" s="37" t="s">
        <v>3</v>
      </c>
      <c r="C6" s="10">
        <v>60</v>
      </c>
      <c r="D6" s="11">
        <v>20</v>
      </c>
      <c r="E6" s="12">
        <v>2</v>
      </c>
      <c r="F6" s="10" t="s">
        <v>22</v>
      </c>
      <c r="G6" s="11" t="s">
        <v>37</v>
      </c>
      <c r="H6" s="21" t="s">
        <v>34</v>
      </c>
      <c r="I6" s="33">
        <v>4</v>
      </c>
      <c r="J6" s="11">
        <v>4</v>
      </c>
      <c r="K6" s="11">
        <v>3.1</v>
      </c>
      <c r="L6" s="38">
        <v>3.4</v>
      </c>
      <c r="M6" s="43">
        <f>(K6+L6)/2</f>
        <v>3.25</v>
      </c>
      <c r="N6" s="36" t="s">
        <v>47</v>
      </c>
      <c r="O6" s="39" t="s">
        <v>50</v>
      </c>
      <c r="P6" s="26" t="s">
        <v>55</v>
      </c>
      <c r="Q6" s="12">
        <v>1</v>
      </c>
      <c r="R6" s="40">
        <v>8</v>
      </c>
    </row>
    <row r="11" spans="1:18" ht="13.5" thickBot="1" x14ac:dyDescent="0.25"/>
    <row r="12" spans="1:18" ht="27.75" thickBot="1" x14ac:dyDescent="0.3">
      <c r="A12" s="17" t="s">
        <v>0</v>
      </c>
      <c r="B12" s="18" t="s">
        <v>23</v>
      </c>
      <c r="C12" s="27" t="s">
        <v>63</v>
      </c>
      <c r="D12" s="27" t="s">
        <v>62</v>
      </c>
      <c r="E12" s="27" t="s">
        <v>61</v>
      </c>
      <c r="F12" s="27" t="s">
        <v>45</v>
      </c>
      <c r="G12" s="27" t="s">
        <v>64</v>
      </c>
      <c r="H12" s="27" t="s">
        <v>28</v>
      </c>
      <c r="I12" s="27" t="s">
        <v>43</v>
      </c>
      <c r="J12" s="27" t="s">
        <v>65</v>
      </c>
      <c r="K12" s="27" t="s">
        <v>21</v>
      </c>
      <c r="L12" s="28" t="s">
        <v>42</v>
      </c>
      <c r="M12" s="27" t="s">
        <v>66</v>
      </c>
      <c r="N12" s="27" t="s">
        <v>45</v>
      </c>
      <c r="O12" s="27" t="s">
        <v>48</v>
      </c>
      <c r="P12" s="27" t="s">
        <v>28</v>
      </c>
      <c r="Q12" s="28" t="s">
        <v>54</v>
      </c>
      <c r="R12" s="28" t="s">
        <v>24</v>
      </c>
    </row>
    <row r="13" spans="1:18" x14ac:dyDescent="0.2">
      <c r="A13" s="6" t="s">
        <v>20</v>
      </c>
      <c r="B13" s="7" t="s">
        <v>3</v>
      </c>
      <c r="C13" s="6">
        <v>10</v>
      </c>
      <c r="D13" s="3">
        <v>20.69</v>
      </c>
      <c r="E13" s="7">
        <v>5.48</v>
      </c>
      <c r="F13" s="8" t="s">
        <v>22</v>
      </c>
      <c r="G13" s="3" t="s">
        <v>27</v>
      </c>
      <c r="H13" s="5" t="s">
        <v>36</v>
      </c>
      <c r="I13" s="5">
        <v>4</v>
      </c>
      <c r="J13" s="3">
        <v>8</v>
      </c>
      <c r="K13" s="3">
        <v>1.6</v>
      </c>
      <c r="L13" s="7">
        <v>2.4</v>
      </c>
      <c r="M13" s="41">
        <f>(K13+L13)/2</f>
        <v>2</v>
      </c>
      <c r="N13" s="6" t="s">
        <v>47</v>
      </c>
      <c r="O13" s="3" t="s">
        <v>49</v>
      </c>
      <c r="P13" s="24" t="s">
        <v>52</v>
      </c>
      <c r="Q13" s="7">
        <v>2</v>
      </c>
      <c r="R13" s="29">
        <v>16</v>
      </c>
    </row>
    <row r="14" spans="1:18" x14ac:dyDescent="0.2">
      <c r="A14" s="6" t="s">
        <v>16</v>
      </c>
      <c r="B14" s="7" t="s">
        <v>3</v>
      </c>
      <c r="C14" s="6">
        <v>10</v>
      </c>
      <c r="D14" s="3">
        <v>21.99</v>
      </c>
      <c r="E14" s="7">
        <v>2.83</v>
      </c>
      <c r="F14" s="8" t="s">
        <v>22</v>
      </c>
      <c r="G14" s="3" t="s">
        <v>27</v>
      </c>
      <c r="H14" s="5" t="s">
        <v>35</v>
      </c>
      <c r="I14" s="5">
        <v>4</v>
      </c>
      <c r="J14" s="3">
        <v>8</v>
      </c>
      <c r="K14" s="3">
        <v>2.2999999999999998</v>
      </c>
      <c r="L14" s="19">
        <v>4</v>
      </c>
      <c r="M14" s="42">
        <f>(K14+L14)/2</f>
        <v>3.15</v>
      </c>
      <c r="N14" s="6" t="s">
        <v>47</v>
      </c>
      <c r="O14" s="3" t="s">
        <v>49</v>
      </c>
      <c r="P14" s="24" t="s">
        <v>53</v>
      </c>
      <c r="Q14" s="7">
        <v>4</v>
      </c>
      <c r="R14" s="29">
        <v>16</v>
      </c>
    </row>
    <row r="15" spans="1:18" x14ac:dyDescent="0.2">
      <c r="A15" s="6" t="s">
        <v>9</v>
      </c>
      <c r="B15" s="7" t="s">
        <v>3</v>
      </c>
      <c r="C15" s="8">
        <v>14</v>
      </c>
      <c r="D15" s="1">
        <v>10.5</v>
      </c>
      <c r="E15" s="9">
        <v>2.2000000000000002</v>
      </c>
      <c r="F15" s="8" t="s">
        <v>25</v>
      </c>
      <c r="G15" s="1" t="s">
        <v>41</v>
      </c>
      <c r="H15" s="4" t="s">
        <v>31</v>
      </c>
      <c r="I15" s="5">
        <v>6</v>
      </c>
      <c r="J15" s="3">
        <v>8</v>
      </c>
      <c r="K15" s="3">
        <v>2.1</v>
      </c>
      <c r="L15" s="9">
        <v>3.6</v>
      </c>
      <c r="M15" s="42">
        <f>(K15+L15)/2</f>
        <v>2.85</v>
      </c>
      <c r="N15" s="8" t="s">
        <v>25</v>
      </c>
      <c r="O15" s="1" t="s">
        <v>1</v>
      </c>
      <c r="P15" s="25" t="s">
        <v>60</v>
      </c>
      <c r="Q15" s="9"/>
      <c r="R15" s="30">
        <v>12</v>
      </c>
    </row>
    <row r="16" spans="1:18" x14ac:dyDescent="0.2">
      <c r="A16" s="6" t="s">
        <v>14</v>
      </c>
      <c r="B16" s="7" t="s">
        <v>3</v>
      </c>
      <c r="C16" s="8">
        <v>60</v>
      </c>
      <c r="D16" s="1">
        <v>20</v>
      </c>
      <c r="E16" s="9">
        <v>2</v>
      </c>
      <c r="F16" s="8" t="s">
        <v>22</v>
      </c>
      <c r="G16" s="1" t="s">
        <v>37</v>
      </c>
      <c r="H16" s="4" t="s">
        <v>34</v>
      </c>
      <c r="I16" s="5">
        <v>4</v>
      </c>
      <c r="J16" s="1">
        <v>4</v>
      </c>
      <c r="K16" s="1">
        <v>3.1</v>
      </c>
      <c r="L16" s="19">
        <v>3.4</v>
      </c>
      <c r="M16" s="42">
        <f>(K16+L16)/2</f>
        <v>3.25</v>
      </c>
      <c r="N16" s="6" t="s">
        <v>47</v>
      </c>
      <c r="O16" s="3" t="s">
        <v>50</v>
      </c>
      <c r="P16" s="25" t="s">
        <v>55</v>
      </c>
      <c r="Q16" s="9">
        <v>1</v>
      </c>
      <c r="R16" s="30">
        <v>8</v>
      </c>
    </row>
    <row r="17" spans="1:18" ht="13.5" thickBot="1" x14ac:dyDescent="0.25">
      <c r="A17" s="36" t="s">
        <v>19</v>
      </c>
      <c r="B17" s="37" t="s">
        <v>6</v>
      </c>
      <c r="C17" s="36">
        <v>7</v>
      </c>
      <c r="D17" s="39">
        <v>80</v>
      </c>
      <c r="E17" s="37">
        <v>7.9</v>
      </c>
      <c r="F17" s="10" t="s">
        <v>22</v>
      </c>
      <c r="G17" s="39" t="s">
        <v>27</v>
      </c>
      <c r="H17" s="33"/>
      <c r="I17" s="33">
        <v>2</v>
      </c>
      <c r="J17" s="39"/>
      <c r="K17" s="39">
        <v>2.2999999999999998</v>
      </c>
      <c r="L17" s="37">
        <v>3.6</v>
      </c>
      <c r="M17" s="43">
        <f>(K17+L17)/2</f>
        <v>2.95</v>
      </c>
      <c r="N17" s="36" t="s">
        <v>46</v>
      </c>
      <c r="O17" s="39" t="s">
        <v>51</v>
      </c>
      <c r="P17" s="44">
        <v>650</v>
      </c>
      <c r="Q17" s="37">
        <v>1.54</v>
      </c>
      <c r="R17" s="45">
        <v>8</v>
      </c>
    </row>
  </sheetData>
  <sortState xmlns:xlrd2="http://schemas.microsoft.com/office/spreadsheetml/2017/richdata2" ref="A13:R17">
    <sortCondition descending="1" ref="J13"/>
  </sortState>
  <conditionalFormatting sqref="I2:I6">
    <cfRule type="cellIs" dxfId="1" priority="10" operator="lessThan">
      <formula>4</formula>
    </cfRule>
  </conditionalFormatting>
  <conditionalFormatting sqref="E2:E6">
    <cfRule type="colorScale" priority="9">
      <colorScale>
        <cfvo type="min"/>
        <cfvo type="max"/>
        <color rgb="FFFCFCFF"/>
        <color rgb="FF63BE7B"/>
      </colorScale>
    </cfRule>
  </conditionalFormatting>
  <conditionalFormatting sqref="D2:D6">
    <cfRule type="colorScale" priority="8">
      <colorScale>
        <cfvo type="min"/>
        <cfvo type="max"/>
        <color rgb="FFFCFCFF"/>
        <color rgb="FF63BE7B"/>
      </colorScale>
    </cfRule>
  </conditionalFormatting>
  <conditionalFormatting sqref="I13:I17">
    <cfRule type="cellIs" dxfId="0" priority="4" operator="lessThan">
      <formula>4</formula>
    </cfRule>
  </conditionalFormatting>
  <conditionalFormatting sqref="E13:E17">
    <cfRule type="colorScale" priority="3">
      <colorScale>
        <cfvo type="min"/>
        <cfvo type="max"/>
        <color rgb="FFFCFCFF"/>
        <color rgb="FF63BE7B"/>
      </colorScale>
    </cfRule>
  </conditionalFormatting>
  <conditionalFormatting sqref="D13:D17">
    <cfRule type="colorScale" priority="2">
      <colorScale>
        <cfvo type="min"/>
        <cfvo type="max"/>
        <color rgb="FFFCFCFF"/>
        <color rgb="FF63BE7B"/>
      </colorScale>
    </cfRule>
  </conditionalFormatting>
  <conditionalFormatting sqref="M13:M1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marze</cp:lastModifiedBy>
  <dcterms:modified xsi:type="dcterms:W3CDTF">2020-08-30T06:14:18Z</dcterms:modified>
</cp:coreProperties>
</file>