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pere\Documents\repo_modsim\ModSimGrp6\Tarea4\parte2\sim3Netlogo\"/>
    </mc:Choice>
  </mc:AlternateContent>
  <xr:revisionPtr revIDLastSave="0" documentId="13_ncr:1_{09516169-B378-4763-B3FD-D5E07BA887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alisis Parte A" sheetId="2" r:id="rId1"/>
    <sheet name="Analisis Parte B" sheetId="5" r:id="rId2"/>
    <sheet name="simulacion3 ParteA-table" sheetId="3" r:id="rId3"/>
    <sheet name="simulacion3 ParteB-table" sheetId="4" r:id="rId4"/>
    <sheet name="ruta documento" sheetId="1" r:id="rId5"/>
  </sheets>
  <definedNames>
    <definedName name="DatosExternos_1" localSheetId="2" hidden="1">'simulacion3 ParteA-table'!$A$1:$H$51</definedName>
    <definedName name="DatosExternos_1" localSheetId="3" hidden="1">'simulacion3 ParteB-table'!$A$1:$H$51</definedName>
    <definedName name="Ruta">'ruta documento'!$A$1</definedName>
  </definedNames>
  <calcPr calcId="191029"/>
  <pivotCaches>
    <pivotCache cacheId="19" r:id="rId6"/>
    <pivotCache cacheId="2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96F14-1A22-4957-93D5-E5566B5CF075}" keepAlive="1" name="Consulta - simulacion3 ParteA-table" description="Conexión a la consulta 'simulacion3 ParteA-table' en el libro." type="5" refreshedVersion="8" background="1" saveData="1">
    <dbPr connection="Provider=Microsoft.Mashup.OleDb.1;Data Source=$Workbook$;Location=&quot;simulacion3 ParteA-table&quot;;Extended Properties=&quot;&quot;" command="SELECT * FROM [simulacion3 ParteA-table]"/>
  </connection>
  <connection id="2" xr16:uid="{624E4089-84FB-4457-9C1D-EF2FFA403DE7}" keepAlive="1" name="Consulta - simulacion3 ParteB-table" description="Conexión a la consulta 'simulacion3 ParteB-table' en el libro." type="5" refreshedVersion="8" background="1" saveData="1">
    <dbPr connection="Provider=Microsoft.Mashup.OleDb.1;Data Source=$Workbook$;Location=&quot;simulacion3 ParteB-table&quot;;Extended Properties=&quot;&quot;" command="SELECT * FROM [simulacion3 ParteB-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<sst xmlns="http://schemas.openxmlformats.org/spreadsheetml/2006/main" count="122" uniqueCount="12">
  <si>
    <t>[run number]</t>
  </si>
  <si>
    <t>num-capacity</t>
  </si>
  <si>
    <t>num-hospitals</t>
  </si>
  <si>
    <t>num-ambulances</t>
  </si>
  <si>
    <t>limit-capacity?</t>
  </si>
  <si>
    <t>[step]</t>
  </si>
  <si>
    <t>death-percentage</t>
  </si>
  <si>
    <t>max-patient-counter</t>
  </si>
  <si>
    <t>n</t>
  </si>
  <si>
    <t>Etiquetas de fila</t>
  </si>
  <si>
    <t>Total general</t>
  </si>
  <si>
    <t>Promedio de death-percentage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</si>
</sst>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re" refreshedDate="45496.755641435186" createdVersion="8" refreshedVersion="8" minRefreshableVersion="3" recordCount="50" xr:uid="{09C3770F-21A9-4D2B-865B-145CBEAFB052}">
  <cacheSource type="worksheet">
    <worksheetSource name="Datos_A"/>
  </cacheSource>
  <cacheFields count="8">
    <cacheField name="[run number]" numFmtId="0">
      <sharedItems containsSemiMixedTypes="0" containsString="0" containsNumber="1" containsInteger="1" minValue="1" maxValue="50"/>
    </cacheField>
    <cacheField name="num-capacity" numFmtId="0">
      <sharedItems containsSemiMixedTypes="0" containsString="0" containsNumber="1" containsInteger="1" minValue="0" maxValue="0"/>
    </cacheField>
    <cacheField name="num-hospitals" numFmtId="0">
      <sharedItems containsSemiMixedTypes="0" containsString="0" containsNumber="1" containsInteger="1" minValue="5" maxValue="5"/>
    </cacheField>
    <cacheField name="num-ambulances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limit-capacity?" numFmtId="0">
      <sharedItems/>
    </cacheField>
    <cacheField name="[step]" numFmtId="0">
      <sharedItems containsSemiMixedTypes="0" containsString="0" containsNumber="1" containsInteger="1" minValue="23612" maxValue="27646"/>
    </cacheField>
    <cacheField name="death-percentage" numFmtId="0">
      <sharedItems containsSemiMixedTypes="0" containsString="0" containsNumber="1" minValue="0" maxValue="61.69"/>
    </cacheField>
    <cacheField name="max-patient-counter" numFmtId="0">
      <sharedItems containsSemiMixedTypes="0" containsString="0" containsNumber="1" containsInteger="1" minValue="425" maxValue="19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re" refreshedDate="45496.756167013889" createdVersion="8" refreshedVersion="8" minRefreshableVersion="3" recordCount="50" xr:uid="{60AE4F79-F957-42C9-8E2D-6372D1C96CE9}">
  <cacheSource type="worksheet">
    <worksheetSource name="Datos_B"/>
  </cacheSource>
  <cacheFields count="8">
    <cacheField name="[run number]" numFmtId="0">
      <sharedItems containsSemiMixedTypes="0" containsString="0" containsNumber="1" containsInteger="1" minValue="1" maxValue="50"/>
    </cacheField>
    <cacheField name="num-capacity" numFmtId="0">
      <sharedItems containsSemiMixedTypes="0" containsString="0" containsNumber="1" containsInteger="1" minValue="0" maxValue="0"/>
    </cacheField>
    <cacheField name="num-hospitals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num-ambulances" numFmtId="0">
      <sharedItems containsSemiMixedTypes="0" containsString="0" containsNumber="1" containsInteger="1" minValue="5" maxValue="5"/>
    </cacheField>
    <cacheField name="limit-capacity?" numFmtId="0">
      <sharedItems/>
    </cacheField>
    <cacheField name="[step]" numFmtId="0">
      <sharedItems containsSemiMixedTypes="0" containsString="0" containsNumber="1" containsInteger="1" minValue="19310" maxValue="27489"/>
    </cacheField>
    <cacheField name="death-percentage" numFmtId="0">
      <sharedItems containsSemiMixedTypes="0" containsString="0" containsNumber="1" minValue="0" maxValue="63.07"/>
    </cacheField>
    <cacheField name="max-patient-counter" numFmtId="0">
      <sharedItems containsSemiMixedTypes="0" containsString="0" containsNumber="1" containsInteger="1" minValue="1537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3"/>
    <n v="0"/>
    <n v="5"/>
    <x v="0"/>
    <s v="n"/>
    <n v="25816"/>
    <n v="61.69"/>
    <n v="425"/>
  </r>
  <r>
    <n v="6"/>
    <n v="0"/>
    <n v="5"/>
    <x v="0"/>
    <s v="n"/>
    <n v="23640"/>
    <n v="57.93"/>
    <n v="445"/>
  </r>
  <r>
    <n v="4"/>
    <n v="0"/>
    <n v="5"/>
    <x v="0"/>
    <s v="n"/>
    <n v="24350"/>
    <n v="59.08"/>
    <n v="454"/>
  </r>
  <r>
    <n v="5"/>
    <n v="0"/>
    <n v="5"/>
    <x v="0"/>
    <s v="n"/>
    <n v="25391"/>
    <n v="60.24"/>
    <n v="466"/>
  </r>
  <r>
    <n v="2"/>
    <n v="0"/>
    <n v="5"/>
    <x v="0"/>
    <s v="n"/>
    <n v="24527"/>
    <n v="58.76"/>
    <n v="456"/>
  </r>
  <r>
    <n v="7"/>
    <n v="0"/>
    <n v="5"/>
    <x v="0"/>
    <s v="n"/>
    <n v="23612"/>
    <n v="57.13"/>
    <n v="468"/>
  </r>
  <r>
    <n v="8"/>
    <n v="0"/>
    <n v="5"/>
    <x v="0"/>
    <s v="n"/>
    <n v="24899"/>
    <n v="57.92"/>
    <n v="463"/>
  </r>
  <r>
    <n v="9"/>
    <n v="0"/>
    <n v="5"/>
    <x v="0"/>
    <s v="n"/>
    <n v="25351"/>
    <n v="60.91"/>
    <n v="454"/>
  </r>
  <r>
    <n v="10"/>
    <n v="0"/>
    <n v="5"/>
    <x v="0"/>
    <s v="n"/>
    <n v="26129"/>
    <n v="60"/>
    <n v="459"/>
  </r>
  <r>
    <n v="1"/>
    <n v="0"/>
    <n v="5"/>
    <x v="0"/>
    <s v="n"/>
    <n v="25277"/>
    <n v="59.91"/>
    <n v="428"/>
  </r>
  <r>
    <n v="13"/>
    <n v="0"/>
    <n v="5"/>
    <x v="1"/>
    <s v="n"/>
    <n v="25425"/>
    <n v="29.69"/>
    <n v="887"/>
  </r>
  <r>
    <n v="11"/>
    <n v="0"/>
    <n v="5"/>
    <x v="1"/>
    <s v="n"/>
    <n v="26482"/>
    <n v="32.32"/>
    <n v="767"/>
  </r>
  <r>
    <n v="12"/>
    <n v="0"/>
    <n v="5"/>
    <x v="1"/>
    <s v="n"/>
    <n v="25365"/>
    <n v="27.53"/>
    <n v="743"/>
  </r>
  <r>
    <n v="14"/>
    <n v="0"/>
    <n v="5"/>
    <x v="1"/>
    <s v="n"/>
    <n v="26376"/>
    <n v="29.97"/>
    <n v="824"/>
  </r>
  <r>
    <n v="16"/>
    <n v="0"/>
    <n v="5"/>
    <x v="1"/>
    <s v="n"/>
    <n v="25669"/>
    <n v="27.05"/>
    <n v="864"/>
  </r>
  <r>
    <n v="15"/>
    <n v="0"/>
    <n v="5"/>
    <x v="1"/>
    <s v="n"/>
    <n v="25904"/>
    <n v="31.43"/>
    <n v="917"/>
  </r>
  <r>
    <n v="20"/>
    <n v="0"/>
    <n v="5"/>
    <x v="1"/>
    <s v="n"/>
    <n v="25569"/>
    <n v="26.24"/>
    <n v="779"/>
  </r>
  <r>
    <n v="17"/>
    <n v="0"/>
    <n v="5"/>
    <x v="1"/>
    <s v="n"/>
    <n v="26357"/>
    <n v="28.6"/>
    <n v="898"/>
  </r>
  <r>
    <n v="19"/>
    <n v="0"/>
    <n v="5"/>
    <x v="1"/>
    <s v="n"/>
    <n v="26537"/>
    <n v="30.87"/>
    <n v="767"/>
  </r>
  <r>
    <n v="18"/>
    <n v="0"/>
    <n v="5"/>
    <x v="1"/>
    <s v="n"/>
    <n v="25773"/>
    <n v="28.47"/>
    <n v="826"/>
  </r>
  <r>
    <n v="21"/>
    <n v="0"/>
    <n v="5"/>
    <x v="2"/>
    <s v="n"/>
    <n v="26516"/>
    <n v="13.15"/>
    <n v="1040"/>
  </r>
  <r>
    <n v="22"/>
    <n v="0"/>
    <n v="5"/>
    <x v="2"/>
    <s v="n"/>
    <n v="25410"/>
    <n v="8.67"/>
    <n v="1276"/>
  </r>
  <r>
    <n v="23"/>
    <n v="0"/>
    <n v="5"/>
    <x v="2"/>
    <s v="n"/>
    <n v="25925"/>
    <n v="11.22"/>
    <n v="1244"/>
  </r>
  <r>
    <n v="24"/>
    <n v="0"/>
    <n v="5"/>
    <x v="2"/>
    <s v="n"/>
    <n v="25854"/>
    <n v="8.74"/>
    <n v="1163"/>
  </r>
  <r>
    <n v="28"/>
    <n v="0"/>
    <n v="5"/>
    <x v="2"/>
    <s v="n"/>
    <n v="26297"/>
    <n v="9.1199999999999992"/>
    <n v="1040"/>
  </r>
  <r>
    <n v="27"/>
    <n v="0"/>
    <n v="5"/>
    <x v="2"/>
    <s v="n"/>
    <n v="26019"/>
    <n v="10.76"/>
    <n v="1110"/>
  </r>
  <r>
    <n v="29"/>
    <n v="0"/>
    <n v="5"/>
    <x v="2"/>
    <s v="n"/>
    <n v="27421"/>
    <n v="13.32"/>
    <n v="1041"/>
  </r>
  <r>
    <n v="25"/>
    <n v="0"/>
    <n v="5"/>
    <x v="2"/>
    <s v="n"/>
    <n v="26185"/>
    <n v="8.48"/>
    <n v="1131"/>
  </r>
  <r>
    <n v="31"/>
    <n v="0"/>
    <n v="5"/>
    <x v="3"/>
    <s v="n"/>
    <n v="23759"/>
    <n v="1.43"/>
    <n v="1701"/>
  </r>
  <r>
    <n v="30"/>
    <n v="0"/>
    <n v="5"/>
    <x v="2"/>
    <s v="n"/>
    <n v="26063"/>
    <n v="7.67"/>
    <n v="1206"/>
  </r>
  <r>
    <n v="35"/>
    <n v="0"/>
    <n v="5"/>
    <x v="3"/>
    <s v="n"/>
    <n v="26027"/>
    <n v="0.88"/>
    <n v="1396"/>
  </r>
  <r>
    <n v="32"/>
    <n v="0"/>
    <n v="5"/>
    <x v="3"/>
    <s v="n"/>
    <n v="27646"/>
    <n v="1.99"/>
    <n v="1413"/>
  </r>
  <r>
    <n v="26"/>
    <n v="0"/>
    <n v="5"/>
    <x v="2"/>
    <s v="n"/>
    <n v="25615"/>
    <n v="11.46"/>
    <n v="1266"/>
  </r>
  <r>
    <n v="33"/>
    <n v="0"/>
    <n v="5"/>
    <x v="3"/>
    <s v="n"/>
    <n v="25223"/>
    <n v="0.34"/>
    <n v="1644"/>
  </r>
  <r>
    <n v="36"/>
    <n v="0"/>
    <n v="5"/>
    <x v="3"/>
    <s v="n"/>
    <n v="25374"/>
    <n v="0.82"/>
    <n v="1665"/>
  </r>
  <r>
    <n v="34"/>
    <n v="0"/>
    <n v="5"/>
    <x v="3"/>
    <s v="n"/>
    <n v="26637"/>
    <n v="1.64"/>
    <n v="1325"/>
  </r>
  <r>
    <n v="37"/>
    <n v="0"/>
    <n v="5"/>
    <x v="3"/>
    <s v="n"/>
    <n v="25421"/>
    <n v="0.35"/>
    <n v="1658"/>
  </r>
  <r>
    <n v="43"/>
    <n v="0"/>
    <n v="5"/>
    <x v="4"/>
    <s v="n"/>
    <n v="25437"/>
    <n v="0"/>
    <n v="1787"/>
  </r>
  <r>
    <n v="38"/>
    <n v="0"/>
    <n v="5"/>
    <x v="3"/>
    <s v="n"/>
    <n v="25921"/>
    <n v="2.58"/>
    <n v="1698"/>
  </r>
  <r>
    <n v="41"/>
    <n v="0"/>
    <n v="5"/>
    <x v="4"/>
    <s v="n"/>
    <n v="26800"/>
    <n v="0.04"/>
    <n v="1703"/>
  </r>
  <r>
    <n v="40"/>
    <n v="0"/>
    <n v="5"/>
    <x v="3"/>
    <s v="n"/>
    <n v="26994"/>
    <n v="1.93"/>
    <n v="1342"/>
  </r>
  <r>
    <n v="39"/>
    <n v="0"/>
    <n v="5"/>
    <x v="3"/>
    <s v="n"/>
    <n v="26596"/>
    <n v="0.59"/>
    <n v="1393"/>
  </r>
  <r>
    <n v="46"/>
    <n v="0"/>
    <n v="5"/>
    <x v="4"/>
    <s v="n"/>
    <n v="25853"/>
    <n v="0"/>
    <n v="1936"/>
  </r>
  <r>
    <n v="42"/>
    <n v="0"/>
    <n v="5"/>
    <x v="4"/>
    <s v="n"/>
    <n v="26225"/>
    <n v="0"/>
    <n v="1786"/>
  </r>
  <r>
    <n v="44"/>
    <n v="0"/>
    <n v="5"/>
    <x v="4"/>
    <s v="n"/>
    <n v="27067"/>
    <n v="0.02"/>
    <n v="1667"/>
  </r>
  <r>
    <n v="45"/>
    <n v="0"/>
    <n v="5"/>
    <x v="4"/>
    <s v="n"/>
    <n v="27433"/>
    <n v="0.02"/>
    <n v="1543"/>
  </r>
  <r>
    <n v="47"/>
    <n v="0"/>
    <n v="5"/>
    <x v="4"/>
    <s v="n"/>
    <n v="26777"/>
    <n v="0.02"/>
    <n v="1790"/>
  </r>
  <r>
    <n v="48"/>
    <n v="0"/>
    <n v="5"/>
    <x v="4"/>
    <s v="n"/>
    <n v="26978"/>
    <n v="0"/>
    <n v="1605"/>
  </r>
  <r>
    <n v="50"/>
    <n v="0"/>
    <n v="5"/>
    <x v="4"/>
    <s v="n"/>
    <n v="27448"/>
    <n v="0"/>
    <n v="1692"/>
  </r>
  <r>
    <n v="49"/>
    <n v="0"/>
    <n v="5"/>
    <x v="4"/>
    <s v="n"/>
    <n v="27457"/>
    <n v="0"/>
    <n v="15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"/>
    <n v="0"/>
    <x v="0"/>
    <n v="5"/>
    <s v="n"/>
    <n v="25790"/>
    <n v="63.07"/>
    <n v="1781"/>
  </r>
  <r>
    <n v="6"/>
    <n v="0"/>
    <x v="0"/>
    <n v="5"/>
    <s v="n"/>
    <n v="19310"/>
    <n v="56.4"/>
    <n v="2155"/>
  </r>
  <r>
    <n v="9"/>
    <n v="0"/>
    <x v="0"/>
    <n v="5"/>
    <s v="n"/>
    <n v="21754"/>
    <n v="53.85"/>
    <n v="2139"/>
  </r>
  <r>
    <n v="8"/>
    <n v="0"/>
    <x v="0"/>
    <n v="5"/>
    <s v="n"/>
    <n v="22092"/>
    <n v="55.87"/>
    <n v="2136"/>
  </r>
  <r>
    <n v="4"/>
    <n v="0"/>
    <x v="0"/>
    <n v="5"/>
    <s v="n"/>
    <n v="23069"/>
    <n v="57.21"/>
    <n v="2114"/>
  </r>
  <r>
    <n v="7"/>
    <n v="0"/>
    <x v="0"/>
    <n v="5"/>
    <s v="n"/>
    <n v="26292"/>
    <n v="62.87"/>
    <n v="1835"/>
  </r>
  <r>
    <n v="5"/>
    <n v="0"/>
    <x v="0"/>
    <n v="5"/>
    <s v="n"/>
    <n v="25372"/>
    <n v="61.72"/>
    <n v="1849"/>
  </r>
  <r>
    <n v="10"/>
    <n v="0"/>
    <x v="0"/>
    <n v="5"/>
    <s v="n"/>
    <n v="25670"/>
    <n v="61.74"/>
    <n v="1948"/>
  </r>
  <r>
    <n v="3"/>
    <n v="0"/>
    <x v="0"/>
    <n v="5"/>
    <s v="n"/>
    <n v="26319"/>
    <n v="61.87"/>
    <n v="1883"/>
  </r>
  <r>
    <n v="1"/>
    <n v="0"/>
    <x v="0"/>
    <n v="5"/>
    <s v="n"/>
    <n v="22420"/>
    <n v="56.05"/>
    <n v="2056"/>
  </r>
  <r>
    <n v="13"/>
    <n v="0"/>
    <x v="1"/>
    <n v="5"/>
    <s v="n"/>
    <n v="26652"/>
    <n v="32.15"/>
    <n v="1728"/>
  </r>
  <r>
    <n v="11"/>
    <n v="0"/>
    <x v="1"/>
    <n v="5"/>
    <s v="n"/>
    <n v="25107"/>
    <n v="26.2"/>
    <n v="2076"/>
  </r>
  <r>
    <n v="14"/>
    <n v="0"/>
    <x v="1"/>
    <n v="5"/>
    <s v="n"/>
    <n v="26019"/>
    <n v="29.23"/>
    <n v="1839"/>
  </r>
  <r>
    <n v="12"/>
    <n v="0"/>
    <x v="1"/>
    <n v="5"/>
    <s v="n"/>
    <n v="25574"/>
    <n v="26.33"/>
    <n v="2081"/>
  </r>
  <r>
    <n v="15"/>
    <n v="0"/>
    <x v="1"/>
    <n v="5"/>
    <s v="n"/>
    <n v="25625"/>
    <n v="28.97"/>
    <n v="2092"/>
  </r>
  <r>
    <n v="16"/>
    <n v="0"/>
    <x v="1"/>
    <n v="5"/>
    <s v="n"/>
    <n v="26373"/>
    <n v="29.47"/>
    <n v="1923"/>
  </r>
  <r>
    <n v="20"/>
    <n v="0"/>
    <x v="1"/>
    <n v="5"/>
    <s v="n"/>
    <n v="26414"/>
    <n v="30.79"/>
    <n v="1731"/>
  </r>
  <r>
    <n v="17"/>
    <n v="0"/>
    <x v="1"/>
    <n v="5"/>
    <s v="n"/>
    <n v="24093"/>
    <n v="24.74"/>
    <n v="1965"/>
  </r>
  <r>
    <n v="18"/>
    <n v="0"/>
    <x v="1"/>
    <n v="5"/>
    <s v="n"/>
    <n v="24309"/>
    <n v="26.89"/>
    <n v="2042"/>
  </r>
  <r>
    <n v="19"/>
    <n v="0"/>
    <x v="1"/>
    <n v="5"/>
    <s v="n"/>
    <n v="26086"/>
    <n v="29.41"/>
    <n v="2048"/>
  </r>
  <r>
    <n v="24"/>
    <n v="0"/>
    <x v="2"/>
    <n v="5"/>
    <s v="n"/>
    <n v="25415"/>
    <n v="7.69"/>
    <n v="1966"/>
  </r>
  <r>
    <n v="23"/>
    <n v="0"/>
    <x v="2"/>
    <n v="5"/>
    <s v="n"/>
    <n v="25301"/>
    <n v="7.44"/>
    <n v="1952"/>
  </r>
  <r>
    <n v="25"/>
    <n v="0"/>
    <x v="2"/>
    <n v="5"/>
    <s v="n"/>
    <n v="26818"/>
    <n v="9.82"/>
    <n v="1693"/>
  </r>
  <r>
    <n v="22"/>
    <n v="0"/>
    <x v="2"/>
    <n v="5"/>
    <s v="n"/>
    <n v="26232"/>
    <n v="8.92"/>
    <n v="1816"/>
  </r>
  <r>
    <n v="21"/>
    <n v="0"/>
    <x v="2"/>
    <n v="5"/>
    <s v="n"/>
    <n v="24948"/>
    <n v="8.86"/>
    <n v="2080"/>
  </r>
  <r>
    <n v="28"/>
    <n v="0"/>
    <x v="2"/>
    <n v="5"/>
    <s v="n"/>
    <n v="26482"/>
    <n v="11.19"/>
    <n v="1726"/>
  </r>
  <r>
    <n v="27"/>
    <n v="0"/>
    <x v="2"/>
    <n v="5"/>
    <s v="n"/>
    <n v="26653"/>
    <n v="9.68"/>
    <n v="1845"/>
  </r>
  <r>
    <n v="30"/>
    <n v="0"/>
    <x v="2"/>
    <n v="5"/>
    <s v="n"/>
    <n v="26712"/>
    <n v="9"/>
    <n v="1817"/>
  </r>
  <r>
    <n v="26"/>
    <n v="0"/>
    <x v="2"/>
    <n v="5"/>
    <s v="n"/>
    <n v="26050"/>
    <n v="11.13"/>
    <n v="1724"/>
  </r>
  <r>
    <n v="29"/>
    <n v="0"/>
    <x v="2"/>
    <n v="5"/>
    <s v="n"/>
    <n v="26983"/>
    <n v="11.42"/>
    <n v="1778"/>
  </r>
  <r>
    <n v="36"/>
    <n v="0"/>
    <x v="3"/>
    <n v="5"/>
    <s v="n"/>
    <n v="23930"/>
    <n v="0.76"/>
    <n v="2038"/>
  </r>
  <r>
    <n v="33"/>
    <n v="0"/>
    <x v="3"/>
    <n v="5"/>
    <s v="n"/>
    <n v="26091"/>
    <n v="0.83"/>
    <n v="1751"/>
  </r>
  <r>
    <n v="32"/>
    <n v="0"/>
    <x v="3"/>
    <n v="5"/>
    <s v="n"/>
    <n v="26275"/>
    <n v="1.31"/>
    <n v="1727"/>
  </r>
  <r>
    <n v="35"/>
    <n v="0"/>
    <x v="3"/>
    <n v="5"/>
    <s v="n"/>
    <n v="26009"/>
    <n v="0.57999999999999996"/>
    <n v="1843"/>
  </r>
  <r>
    <n v="31"/>
    <n v="0"/>
    <x v="3"/>
    <n v="5"/>
    <s v="n"/>
    <n v="27489"/>
    <n v="3.21"/>
    <n v="1590"/>
  </r>
  <r>
    <n v="34"/>
    <n v="0"/>
    <x v="3"/>
    <n v="5"/>
    <s v="n"/>
    <n v="26655"/>
    <n v="1"/>
    <n v="1983"/>
  </r>
  <r>
    <n v="40"/>
    <n v="0"/>
    <x v="3"/>
    <n v="5"/>
    <s v="n"/>
    <n v="24008"/>
    <n v="0.11"/>
    <n v="2080"/>
  </r>
  <r>
    <n v="37"/>
    <n v="0"/>
    <x v="3"/>
    <n v="5"/>
    <s v="n"/>
    <n v="26674"/>
    <n v="1.1000000000000001"/>
    <n v="1623"/>
  </r>
  <r>
    <n v="39"/>
    <n v="0"/>
    <x v="3"/>
    <n v="5"/>
    <s v="n"/>
    <n v="26904"/>
    <n v="1.29"/>
    <n v="1784"/>
  </r>
  <r>
    <n v="38"/>
    <n v="0"/>
    <x v="3"/>
    <n v="5"/>
    <s v="n"/>
    <n v="26804"/>
    <n v="2.08"/>
    <n v="1785"/>
  </r>
  <r>
    <n v="41"/>
    <n v="0"/>
    <x v="4"/>
    <n v="5"/>
    <s v="n"/>
    <n v="26211"/>
    <n v="0.02"/>
    <n v="1804"/>
  </r>
  <r>
    <n v="42"/>
    <n v="0"/>
    <x v="4"/>
    <n v="5"/>
    <s v="n"/>
    <n v="26440"/>
    <n v="0"/>
    <n v="1804"/>
  </r>
  <r>
    <n v="43"/>
    <n v="0"/>
    <x v="4"/>
    <n v="5"/>
    <s v="n"/>
    <n v="25323"/>
    <n v="0"/>
    <n v="2030"/>
  </r>
  <r>
    <n v="46"/>
    <n v="0"/>
    <x v="4"/>
    <n v="5"/>
    <s v="n"/>
    <n v="25682"/>
    <n v="0"/>
    <n v="1978"/>
  </r>
  <r>
    <n v="45"/>
    <n v="0"/>
    <x v="4"/>
    <n v="5"/>
    <s v="n"/>
    <n v="26883"/>
    <n v="0.04"/>
    <n v="1668"/>
  </r>
  <r>
    <n v="44"/>
    <n v="0"/>
    <x v="4"/>
    <n v="5"/>
    <s v="n"/>
    <n v="27169"/>
    <n v="0"/>
    <n v="1676"/>
  </r>
  <r>
    <n v="47"/>
    <n v="0"/>
    <x v="4"/>
    <n v="5"/>
    <s v="n"/>
    <n v="26177"/>
    <n v="0"/>
    <n v="1653"/>
  </r>
  <r>
    <n v="48"/>
    <n v="0"/>
    <x v="4"/>
    <n v="5"/>
    <s v="n"/>
    <n v="26403"/>
    <n v="0.06"/>
    <n v="1989"/>
  </r>
  <r>
    <n v="50"/>
    <n v="0"/>
    <x v="4"/>
    <n v="5"/>
    <s v="n"/>
    <n v="26812"/>
    <n v="0.02"/>
    <n v="1537"/>
  </r>
  <r>
    <n v="49"/>
    <n v="0"/>
    <x v="4"/>
    <n v="5"/>
    <s v="n"/>
    <n v="26756"/>
    <n v="0.02"/>
    <n v="17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2C6F11-B550-47FA-8F9B-F6D40E285F32}" name="TablaDinámica3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7" firstHeaderRow="1" firstDataRow="1" firstDataCol="1"/>
  <pivotFields count="8"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romedio de death-percentage" fld="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CCA2DB-CD2F-4F68-844C-F732A236B6B3}" name="TablaDinámica4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7" firstHeaderRow="1" firstDataRow="1" firstDataCol="1"/>
  <pivotFields count="8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romedio de death-percentage" fld="6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FEDBAB-9534-4CE9-A901-E07CDA01EFDA}" autoFormatId="16" applyNumberFormats="0" applyBorderFormats="0" applyFontFormats="0" applyPatternFormats="0" applyAlignmentFormats="0" applyWidthHeightFormats="0">
  <queryTableRefresh nextId="9">
    <queryTableFields count="8">
      <queryTableField id="1" name="[run number]" tableColumnId="1"/>
      <queryTableField id="2" name="num-capacity" tableColumnId="2"/>
      <queryTableField id="3" name="num-hospitals" tableColumnId="3"/>
      <queryTableField id="4" name="num-ambulances" tableColumnId="4"/>
      <queryTableField id="5" name="limit-capacity?" tableColumnId="5"/>
      <queryTableField id="6" name="[step]" tableColumnId="6"/>
      <queryTableField id="7" name="death-percentage" tableColumnId="7"/>
      <queryTableField id="8" name="max-patient-coun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7CCD127-FD9D-403E-8E43-920E47F2A2EA}" autoFormatId="16" applyNumberFormats="0" applyBorderFormats="0" applyFontFormats="0" applyPatternFormats="0" applyAlignmentFormats="0" applyWidthHeightFormats="0">
  <queryTableRefresh nextId="9">
    <queryTableFields count="8">
      <queryTableField id="1" name="[run number]" tableColumnId="1"/>
      <queryTableField id="2" name="num-capacity" tableColumnId="2"/>
      <queryTableField id="3" name="num-hospitals" tableColumnId="3"/>
      <queryTableField id="4" name="num-ambulances" tableColumnId="4"/>
      <queryTableField id="5" name="limit-capacity?" tableColumnId="5"/>
      <queryTableField id="6" name="[step]" tableColumnId="6"/>
      <queryTableField id="7" name="death-percentage" tableColumnId="7"/>
      <queryTableField id="8" name="max-patient-count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C074A-948F-4822-8793-47D5C936D3A9}" name="Datos_A" displayName="Datos_A" ref="A1:H51" tableType="queryTable" totalsRowShown="0">
  <autoFilter ref="A1:H51" xr:uid="{302C074A-948F-4822-8793-47D5C936D3A9}"/>
  <tableColumns count="8">
    <tableColumn id="1" xr3:uid="{D63F5763-1C3A-400B-A5CF-7B05A4335382}" uniqueName="1" name="[run number]" queryTableFieldId="1"/>
    <tableColumn id="2" xr3:uid="{E3988F81-AFAA-47CB-8C31-83554ADD8474}" uniqueName="2" name="num-capacity" queryTableFieldId="2"/>
    <tableColumn id="3" xr3:uid="{670E1746-DD42-4FDF-BD63-9263406B1C92}" uniqueName="3" name="num-hospitals" queryTableFieldId="3"/>
    <tableColumn id="4" xr3:uid="{23CC7B70-841B-4A20-8291-895BB045D16B}" uniqueName="4" name="num-ambulances" queryTableFieldId="4"/>
    <tableColumn id="5" xr3:uid="{15EC561B-7A3D-4D3C-86EF-8E2FD79FEE79}" uniqueName="5" name="limit-capacity?" queryTableFieldId="5" dataDxfId="1"/>
    <tableColumn id="6" xr3:uid="{97CBCD5E-2A67-49B8-8FC2-25F03508B6CA}" uniqueName="6" name="[step]" queryTableFieldId="6"/>
    <tableColumn id="7" xr3:uid="{B679A215-811B-4CD4-8060-70B288285A24}" uniqueName="7" name="death-percentage" queryTableFieldId="7"/>
    <tableColumn id="8" xr3:uid="{FAF7B456-774A-452E-82E7-1899669FDFB4}" uniqueName="8" name="max-patient-counter" queryTableFieldId="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65017-E82F-416D-97F3-774E0844EE03}" name="Datos_B" displayName="Datos_B" ref="A1:H51" tableType="queryTable" totalsRowShown="0">
  <autoFilter ref="A1:H51" xr:uid="{6F965017-E82F-416D-97F3-774E0844EE03}"/>
  <tableColumns count="8">
    <tableColumn id="1" xr3:uid="{749F8461-129E-4AB1-AA73-619A3207A31E}" uniqueName="1" name="[run number]" queryTableFieldId="1"/>
    <tableColumn id="2" xr3:uid="{6970F8DD-85E4-4592-99B0-A69F050EC02F}" uniqueName="2" name="num-capacity" queryTableFieldId="2"/>
    <tableColumn id="3" xr3:uid="{83B7181B-59EE-42EC-9CA0-694CDA341F01}" uniqueName="3" name="num-hospitals" queryTableFieldId="3"/>
    <tableColumn id="4" xr3:uid="{7C55FADA-A8AD-4AD5-90EC-577D75A850E2}" uniqueName="4" name="num-ambulances" queryTableFieldId="4"/>
    <tableColumn id="5" xr3:uid="{15713BCC-85EC-484E-9221-3EB5DC5D11BD}" uniqueName="5" name="limit-capacity?" queryTableFieldId="5" dataDxfId="0"/>
    <tableColumn id="6" xr3:uid="{3BE9BEE7-7782-4874-AA80-4E7748932B44}" uniqueName="6" name="[step]" queryTableFieldId="6"/>
    <tableColumn id="7" xr3:uid="{970904B7-15BF-4774-81F3-C6032B341592}" uniqueName="7" name="death-percentage" queryTableFieldId="7"/>
    <tableColumn id="8" xr3:uid="{951E6E03-8C35-4769-9BCB-7B9A6028EECB}" uniqueName="8" name="max-patient-counter" queryTableFieldId="8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2663-D3D3-4197-9B67-8D8D10A47459}">
  <dimension ref="A1:B7"/>
  <sheetViews>
    <sheetView workbookViewId="0"/>
  </sheetViews>
  <sheetFormatPr baseColWidth="10" defaultRowHeight="14.4" x14ac:dyDescent="0.3"/>
  <cols>
    <col min="1" max="1" width="16.5546875" bestFit="1" customWidth="1"/>
    <col min="2" max="2" width="27.5546875" bestFit="1" customWidth="1"/>
  </cols>
  <sheetData>
    <row r="1" spans="1:2" x14ac:dyDescent="0.3">
      <c r="A1" s="2" t="s">
        <v>9</v>
      </c>
      <c r="B1" t="s">
        <v>11</v>
      </c>
    </row>
    <row r="2" spans="1:2" x14ac:dyDescent="0.3">
      <c r="A2" s="3">
        <v>1</v>
      </c>
      <c r="B2" s="1">
        <v>59.356999999999992</v>
      </c>
    </row>
    <row r="3" spans="1:2" x14ac:dyDescent="0.3">
      <c r="A3" s="3">
        <v>2</v>
      </c>
      <c r="B3" s="1">
        <v>29.216999999999995</v>
      </c>
    </row>
    <row r="4" spans="1:2" x14ac:dyDescent="0.3">
      <c r="A4" s="3">
        <v>3</v>
      </c>
      <c r="B4" s="1">
        <v>10.259</v>
      </c>
    </row>
    <row r="5" spans="1:2" x14ac:dyDescent="0.3">
      <c r="A5" s="3">
        <v>4</v>
      </c>
      <c r="B5" s="1">
        <v>1.2549999999999999</v>
      </c>
    </row>
    <row r="6" spans="1:2" x14ac:dyDescent="0.3">
      <c r="A6" s="3">
        <v>5</v>
      </c>
      <c r="B6" s="1">
        <v>0.01</v>
      </c>
    </row>
    <row r="7" spans="1:2" x14ac:dyDescent="0.3">
      <c r="A7" s="3" t="s">
        <v>10</v>
      </c>
      <c r="B7" s="1">
        <v>20.019600000000001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62D3-6BFE-4BB5-8A09-C0582253F6E2}">
  <dimension ref="A1:B7"/>
  <sheetViews>
    <sheetView tabSelected="1" workbookViewId="0"/>
  </sheetViews>
  <sheetFormatPr baseColWidth="10" defaultRowHeight="14.4" x14ac:dyDescent="0.3"/>
  <cols>
    <col min="1" max="1" width="16.5546875" bestFit="1" customWidth="1"/>
    <col min="2" max="2" width="27.5546875" bestFit="1" customWidth="1"/>
  </cols>
  <sheetData>
    <row r="1" spans="1:2" x14ac:dyDescent="0.3">
      <c r="A1" s="2" t="s">
        <v>9</v>
      </c>
      <c r="B1" t="s">
        <v>11</v>
      </c>
    </row>
    <row r="2" spans="1:2" x14ac:dyDescent="0.3">
      <c r="A2" s="3">
        <v>1</v>
      </c>
      <c r="B2" s="1">
        <v>59.064999999999998</v>
      </c>
    </row>
    <row r="3" spans="1:2" x14ac:dyDescent="0.3">
      <c r="A3" s="3">
        <v>2</v>
      </c>
      <c r="B3" s="1">
        <v>28.417999999999999</v>
      </c>
    </row>
    <row r="4" spans="1:2" x14ac:dyDescent="0.3">
      <c r="A4" s="3">
        <v>3</v>
      </c>
      <c r="B4" s="1">
        <v>9.5149999999999988</v>
      </c>
    </row>
    <row r="5" spans="1:2" x14ac:dyDescent="0.3">
      <c r="A5" s="3">
        <v>4</v>
      </c>
      <c r="B5" s="1">
        <v>1.2270000000000001</v>
      </c>
    </row>
    <row r="6" spans="1:2" x14ac:dyDescent="0.3">
      <c r="A6" s="3">
        <v>5</v>
      </c>
      <c r="B6" s="1">
        <v>1.5999999999999997E-2</v>
      </c>
    </row>
    <row r="7" spans="1:2" x14ac:dyDescent="0.3">
      <c r="A7" s="3" t="s">
        <v>10</v>
      </c>
      <c r="B7" s="1">
        <v>19.648200000000003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29ED-88B7-46B2-81BC-2918DFE27098}">
  <dimension ref="A1:H51"/>
  <sheetViews>
    <sheetView workbookViewId="0">
      <selection activeCell="A3" sqref="A3"/>
    </sheetView>
  </sheetViews>
  <sheetFormatPr baseColWidth="10" defaultRowHeight="14.4" x14ac:dyDescent="0.3"/>
  <cols>
    <col min="1" max="1" width="14.5546875" bestFit="1" customWidth="1"/>
    <col min="2" max="2" width="14.77734375" bestFit="1" customWidth="1"/>
    <col min="3" max="3" width="15.21875" bestFit="1" customWidth="1"/>
    <col min="4" max="4" width="17.88671875" bestFit="1" customWidth="1"/>
    <col min="5" max="5" width="15.44140625" bestFit="1" customWidth="1"/>
    <col min="6" max="6" width="8.109375" bestFit="1" customWidth="1"/>
    <col min="7" max="7" width="18.33203125" bestFit="1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0</v>
      </c>
      <c r="C2">
        <v>5</v>
      </c>
      <c r="D2">
        <v>1</v>
      </c>
      <c r="E2" s="1" t="s">
        <v>8</v>
      </c>
      <c r="F2">
        <v>25816</v>
      </c>
      <c r="G2">
        <v>61.69</v>
      </c>
      <c r="H2">
        <v>425</v>
      </c>
    </row>
    <row r="3" spans="1:8" x14ac:dyDescent="0.3">
      <c r="A3">
        <v>6</v>
      </c>
      <c r="B3">
        <v>0</v>
      </c>
      <c r="C3">
        <v>5</v>
      </c>
      <c r="D3">
        <v>1</v>
      </c>
      <c r="E3" s="1" t="s">
        <v>8</v>
      </c>
      <c r="F3">
        <v>23640</v>
      </c>
      <c r="G3">
        <v>57.93</v>
      </c>
      <c r="H3">
        <v>445</v>
      </c>
    </row>
    <row r="4" spans="1:8" x14ac:dyDescent="0.3">
      <c r="A4">
        <v>4</v>
      </c>
      <c r="B4">
        <v>0</v>
      </c>
      <c r="C4">
        <v>5</v>
      </c>
      <c r="D4">
        <v>1</v>
      </c>
      <c r="E4" s="1" t="s">
        <v>8</v>
      </c>
      <c r="F4">
        <v>24350</v>
      </c>
      <c r="G4">
        <v>59.08</v>
      </c>
      <c r="H4">
        <v>454</v>
      </c>
    </row>
    <row r="5" spans="1:8" x14ac:dyDescent="0.3">
      <c r="A5">
        <v>5</v>
      </c>
      <c r="B5">
        <v>0</v>
      </c>
      <c r="C5">
        <v>5</v>
      </c>
      <c r="D5">
        <v>1</v>
      </c>
      <c r="E5" s="1" t="s">
        <v>8</v>
      </c>
      <c r="F5">
        <v>25391</v>
      </c>
      <c r="G5">
        <v>60.24</v>
      </c>
      <c r="H5">
        <v>466</v>
      </c>
    </row>
    <row r="6" spans="1:8" x14ac:dyDescent="0.3">
      <c r="A6">
        <v>2</v>
      </c>
      <c r="B6">
        <v>0</v>
      </c>
      <c r="C6">
        <v>5</v>
      </c>
      <c r="D6">
        <v>1</v>
      </c>
      <c r="E6" s="1" t="s">
        <v>8</v>
      </c>
      <c r="F6">
        <v>24527</v>
      </c>
      <c r="G6">
        <v>58.76</v>
      </c>
      <c r="H6">
        <v>456</v>
      </c>
    </row>
    <row r="7" spans="1:8" x14ac:dyDescent="0.3">
      <c r="A7">
        <v>7</v>
      </c>
      <c r="B7">
        <v>0</v>
      </c>
      <c r="C7">
        <v>5</v>
      </c>
      <c r="D7">
        <v>1</v>
      </c>
      <c r="E7" s="1" t="s">
        <v>8</v>
      </c>
      <c r="F7">
        <v>23612</v>
      </c>
      <c r="G7">
        <v>57.13</v>
      </c>
      <c r="H7">
        <v>468</v>
      </c>
    </row>
    <row r="8" spans="1:8" x14ac:dyDescent="0.3">
      <c r="A8">
        <v>8</v>
      </c>
      <c r="B8">
        <v>0</v>
      </c>
      <c r="C8">
        <v>5</v>
      </c>
      <c r="D8">
        <v>1</v>
      </c>
      <c r="E8" s="1" t="s">
        <v>8</v>
      </c>
      <c r="F8">
        <v>24899</v>
      </c>
      <c r="G8">
        <v>57.92</v>
      </c>
      <c r="H8">
        <v>463</v>
      </c>
    </row>
    <row r="9" spans="1:8" x14ac:dyDescent="0.3">
      <c r="A9">
        <v>9</v>
      </c>
      <c r="B9">
        <v>0</v>
      </c>
      <c r="C9">
        <v>5</v>
      </c>
      <c r="D9">
        <v>1</v>
      </c>
      <c r="E9" s="1" t="s">
        <v>8</v>
      </c>
      <c r="F9">
        <v>25351</v>
      </c>
      <c r="G9">
        <v>60.91</v>
      </c>
      <c r="H9">
        <v>454</v>
      </c>
    </row>
    <row r="10" spans="1:8" x14ac:dyDescent="0.3">
      <c r="A10">
        <v>10</v>
      </c>
      <c r="B10">
        <v>0</v>
      </c>
      <c r="C10">
        <v>5</v>
      </c>
      <c r="D10">
        <v>1</v>
      </c>
      <c r="E10" s="1" t="s">
        <v>8</v>
      </c>
      <c r="F10">
        <v>26129</v>
      </c>
      <c r="G10">
        <v>60</v>
      </c>
      <c r="H10">
        <v>459</v>
      </c>
    </row>
    <row r="11" spans="1:8" x14ac:dyDescent="0.3">
      <c r="A11">
        <v>1</v>
      </c>
      <c r="B11">
        <v>0</v>
      </c>
      <c r="C11">
        <v>5</v>
      </c>
      <c r="D11">
        <v>1</v>
      </c>
      <c r="E11" s="1" t="s">
        <v>8</v>
      </c>
      <c r="F11">
        <v>25277</v>
      </c>
      <c r="G11">
        <v>59.91</v>
      </c>
      <c r="H11">
        <v>428</v>
      </c>
    </row>
    <row r="12" spans="1:8" x14ac:dyDescent="0.3">
      <c r="A12">
        <v>13</v>
      </c>
      <c r="B12">
        <v>0</v>
      </c>
      <c r="C12">
        <v>5</v>
      </c>
      <c r="D12">
        <v>2</v>
      </c>
      <c r="E12" s="1" t="s">
        <v>8</v>
      </c>
      <c r="F12">
        <v>25425</v>
      </c>
      <c r="G12">
        <v>29.69</v>
      </c>
      <c r="H12">
        <v>887</v>
      </c>
    </row>
    <row r="13" spans="1:8" x14ac:dyDescent="0.3">
      <c r="A13">
        <v>11</v>
      </c>
      <c r="B13">
        <v>0</v>
      </c>
      <c r="C13">
        <v>5</v>
      </c>
      <c r="D13">
        <v>2</v>
      </c>
      <c r="E13" s="1" t="s">
        <v>8</v>
      </c>
      <c r="F13">
        <v>26482</v>
      </c>
      <c r="G13">
        <v>32.32</v>
      </c>
      <c r="H13">
        <v>767</v>
      </c>
    </row>
    <row r="14" spans="1:8" x14ac:dyDescent="0.3">
      <c r="A14">
        <v>12</v>
      </c>
      <c r="B14">
        <v>0</v>
      </c>
      <c r="C14">
        <v>5</v>
      </c>
      <c r="D14">
        <v>2</v>
      </c>
      <c r="E14" s="1" t="s">
        <v>8</v>
      </c>
      <c r="F14">
        <v>25365</v>
      </c>
      <c r="G14">
        <v>27.53</v>
      </c>
      <c r="H14">
        <v>743</v>
      </c>
    </row>
    <row r="15" spans="1:8" x14ac:dyDescent="0.3">
      <c r="A15">
        <v>14</v>
      </c>
      <c r="B15">
        <v>0</v>
      </c>
      <c r="C15">
        <v>5</v>
      </c>
      <c r="D15">
        <v>2</v>
      </c>
      <c r="E15" s="1" t="s">
        <v>8</v>
      </c>
      <c r="F15">
        <v>26376</v>
      </c>
      <c r="G15">
        <v>29.97</v>
      </c>
      <c r="H15">
        <v>824</v>
      </c>
    </row>
    <row r="16" spans="1:8" x14ac:dyDescent="0.3">
      <c r="A16">
        <v>16</v>
      </c>
      <c r="B16">
        <v>0</v>
      </c>
      <c r="C16">
        <v>5</v>
      </c>
      <c r="D16">
        <v>2</v>
      </c>
      <c r="E16" s="1" t="s">
        <v>8</v>
      </c>
      <c r="F16">
        <v>25669</v>
      </c>
      <c r="G16">
        <v>27.05</v>
      </c>
      <c r="H16">
        <v>864</v>
      </c>
    </row>
    <row r="17" spans="1:8" x14ac:dyDescent="0.3">
      <c r="A17">
        <v>15</v>
      </c>
      <c r="B17">
        <v>0</v>
      </c>
      <c r="C17">
        <v>5</v>
      </c>
      <c r="D17">
        <v>2</v>
      </c>
      <c r="E17" s="1" t="s">
        <v>8</v>
      </c>
      <c r="F17">
        <v>25904</v>
      </c>
      <c r="G17">
        <v>31.43</v>
      </c>
      <c r="H17">
        <v>917</v>
      </c>
    </row>
    <row r="18" spans="1:8" x14ac:dyDescent="0.3">
      <c r="A18">
        <v>20</v>
      </c>
      <c r="B18">
        <v>0</v>
      </c>
      <c r="C18">
        <v>5</v>
      </c>
      <c r="D18">
        <v>2</v>
      </c>
      <c r="E18" s="1" t="s">
        <v>8</v>
      </c>
      <c r="F18">
        <v>25569</v>
      </c>
      <c r="G18">
        <v>26.24</v>
      </c>
      <c r="H18">
        <v>779</v>
      </c>
    </row>
    <row r="19" spans="1:8" x14ac:dyDescent="0.3">
      <c r="A19">
        <v>17</v>
      </c>
      <c r="B19">
        <v>0</v>
      </c>
      <c r="C19">
        <v>5</v>
      </c>
      <c r="D19">
        <v>2</v>
      </c>
      <c r="E19" s="1" t="s">
        <v>8</v>
      </c>
      <c r="F19">
        <v>26357</v>
      </c>
      <c r="G19">
        <v>28.6</v>
      </c>
      <c r="H19">
        <v>898</v>
      </c>
    </row>
    <row r="20" spans="1:8" x14ac:dyDescent="0.3">
      <c r="A20">
        <v>19</v>
      </c>
      <c r="B20">
        <v>0</v>
      </c>
      <c r="C20">
        <v>5</v>
      </c>
      <c r="D20">
        <v>2</v>
      </c>
      <c r="E20" s="1" t="s">
        <v>8</v>
      </c>
      <c r="F20">
        <v>26537</v>
      </c>
      <c r="G20">
        <v>30.87</v>
      </c>
      <c r="H20">
        <v>767</v>
      </c>
    </row>
    <row r="21" spans="1:8" x14ac:dyDescent="0.3">
      <c r="A21">
        <v>18</v>
      </c>
      <c r="B21">
        <v>0</v>
      </c>
      <c r="C21">
        <v>5</v>
      </c>
      <c r="D21">
        <v>2</v>
      </c>
      <c r="E21" s="1" t="s">
        <v>8</v>
      </c>
      <c r="F21">
        <v>25773</v>
      </c>
      <c r="G21">
        <v>28.47</v>
      </c>
      <c r="H21">
        <v>826</v>
      </c>
    </row>
    <row r="22" spans="1:8" x14ac:dyDescent="0.3">
      <c r="A22">
        <v>21</v>
      </c>
      <c r="B22">
        <v>0</v>
      </c>
      <c r="C22">
        <v>5</v>
      </c>
      <c r="D22">
        <v>3</v>
      </c>
      <c r="E22" s="1" t="s">
        <v>8</v>
      </c>
      <c r="F22">
        <v>26516</v>
      </c>
      <c r="G22">
        <v>13.15</v>
      </c>
      <c r="H22">
        <v>1040</v>
      </c>
    </row>
    <row r="23" spans="1:8" x14ac:dyDescent="0.3">
      <c r="A23">
        <v>22</v>
      </c>
      <c r="B23">
        <v>0</v>
      </c>
      <c r="C23">
        <v>5</v>
      </c>
      <c r="D23">
        <v>3</v>
      </c>
      <c r="E23" s="1" t="s">
        <v>8</v>
      </c>
      <c r="F23">
        <v>25410</v>
      </c>
      <c r="G23">
        <v>8.67</v>
      </c>
      <c r="H23">
        <v>1276</v>
      </c>
    </row>
    <row r="24" spans="1:8" x14ac:dyDescent="0.3">
      <c r="A24">
        <v>23</v>
      </c>
      <c r="B24">
        <v>0</v>
      </c>
      <c r="C24">
        <v>5</v>
      </c>
      <c r="D24">
        <v>3</v>
      </c>
      <c r="E24" s="1" t="s">
        <v>8</v>
      </c>
      <c r="F24">
        <v>25925</v>
      </c>
      <c r="G24">
        <v>11.22</v>
      </c>
      <c r="H24">
        <v>1244</v>
      </c>
    </row>
    <row r="25" spans="1:8" x14ac:dyDescent="0.3">
      <c r="A25">
        <v>24</v>
      </c>
      <c r="B25">
        <v>0</v>
      </c>
      <c r="C25">
        <v>5</v>
      </c>
      <c r="D25">
        <v>3</v>
      </c>
      <c r="E25" s="1" t="s">
        <v>8</v>
      </c>
      <c r="F25">
        <v>25854</v>
      </c>
      <c r="G25">
        <v>8.74</v>
      </c>
      <c r="H25">
        <v>1163</v>
      </c>
    </row>
    <row r="26" spans="1:8" x14ac:dyDescent="0.3">
      <c r="A26">
        <v>28</v>
      </c>
      <c r="B26">
        <v>0</v>
      </c>
      <c r="C26">
        <v>5</v>
      </c>
      <c r="D26">
        <v>3</v>
      </c>
      <c r="E26" s="1" t="s">
        <v>8</v>
      </c>
      <c r="F26">
        <v>26297</v>
      </c>
      <c r="G26">
        <v>9.1199999999999992</v>
      </c>
      <c r="H26">
        <v>1040</v>
      </c>
    </row>
    <row r="27" spans="1:8" x14ac:dyDescent="0.3">
      <c r="A27">
        <v>27</v>
      </c>
      <c r="B27">
        <v>0</v>
      </c>
      <c r="C27">
        <v>5</v>
      </c>
      <c r="D27">
        <v>3</v>
      </c>
      <c r="E27" s="1" t="s">
        <v>8</v>
      </c>
      <c r="F27">
        <v>26019</v>
      </c>
      <c r="G27">
        <v>10.76</v>
      </c>
      <c r="H27">
        <v>1110</v>
      </c>
    </row>
    <row r="28" spans="1:8" x14ac:dyDescent="0.3">
      <c r="A28">
        <v>29</v>
      </c>
      <c r="B28">
        <v>0</v>
      </c>
      <c r="C28">
        <v>5</v>
      </c>
      <c r="D28">
        <v>3</v>
      </c>
      <c r="E28" s="1" t="s">
        <v>8</v>
      </c>
      <c r="F28">
        <v>27421</v>
      </c>
      <c r="G28">
        <v>13.32</v>
      </c>
      <c r="H28">
        <v>1041</v>
      </c>
    </row>
    <row r="29" spans="1:8" x14ac:dyDescent="0.3">
      <c r="A29">
        <v>25</v>
      </c>
      <c r="B29">
        <v>0</v>
      </c>
      <c r="C29">
        <v>5</v>
      </c>
      <c r="D29">
        <v>3</v>
      </c>
      <c r="E29" s="1" t="s">
        <v>8</v>
      </c>
      <c r="F29">
        <v>26185</v>
      </c>
      <c r="G29">
        <v>8.48</v>
      </c>
      <c r="H29">
        <v>1131</v>
      </c>
    </row>
    <row r="30" spans="1:8" x14ac:dyDescent="0.3">
      <c r="A30">
        <v>31</v>
      </c>
      <c r="B30">
        <v>0</v>
      </c>
      <c r="C30">
        <v>5</v>
      </c>
      <c r="D30">
        <v>4</v>
      </c>
      <c r="E30" s="1" t="s">
        <v>8</v>
      </c>
      <c r="F30">
        <v>23759</v>
      </c>
      <c r="G30">
        <v>1.43</v>
      </c>
      <c r="H30">
        <v>1701</v>
      </c>
    </row>
    <row r="31" spans="1:8" x14ac:dyDescent="0.3">
      <c r="A31">
        <v>30</v>
      </c>
      <c r="B31">
        <v>0</v>
      </c>
      <c r="C31">
        <v>5</v>
      </c>
      <c r="D31">
        <v>3</v>
      </c>
      <c r="E31" s="1" t="s">
        <v>8</v>
      </c>
      <c r="F31">
        <v>26063</v>
      </c>
      <c r="G31">
        <v>7.67</v>
      </c>
      <c r="H31">
        <v>1206</v>
      </c>
    </row>
    <row r="32" spans="1:8" x14ac:dyDescent="0.3">
      <c r="A32">
        <v>35</v>
      </c>
      <c r="B32">
        <v>0</v>
      </c>
      <c r="C32">
        <v>5</v>
      </c>
      <c r="D32">
        <v>4</v>
      </c>
      <c r="E32" s="1" t="s">
        <v>8</v>
      </c>
      <c r="F32">
        <v>26027</v>
      </c>
      <c r="G32">
        <v>0.88</v>
      </c>
      <c r="H32">
        <v>1396</v>
      </c>
    </row>
    <row r="33" spans="1:8" x14ac:dyDescent="0.3">
      <c r="A33">
        <v>32</v>
      </c>
      <c r="B33">
        <v>0</v>
      </c>
      <c r="C33">
        <v>5</v>
      </c>
      <c r="D33">
        <v>4</v>
      </c>
      <c r="E33" s="1" t="s">
        <v>8</v>
      </c>
      <c r="F33">
        <v>27646</v>
      </c>
      <c r="G33">
        <v>1.99</v>
      </c>
      <c r="H33">
        <v>1413</v>
      </c>
    </row>
    <row r="34" spans="1:8" x14ac:dyDescent="0.3">
      <c r="A34">
        <v>26</v>
      </c>
      <c r="B34">
        <v>0</v>
      </c>
      <c r="C34">
        <v>5</v>
      </c>
      <c r="D34">
        <v>3</v>
      </c>
      <c r="E34" s="1" t="s">
        <v>8</v>
      </c>
      <c r="F34">
        <v>25615</v>
      </c>
      <c r="G34">
        <v>11.46</v>
      </c>
      <c r="H34">
        <v>1266</v>
      </c>
    </row>
    <row r="35" spans="1:8" x14ac:dyDescent="0.3">
      <c r="A35">
        <v>33</v>
      </c>
      <c r="B35">
        <v>0</v>
      </c>
      <c r="C35">
        <v>5</v>
      </c>
      <c r="D35">
        <v>4</v>
      </c>
      <c r="E35" s="1" t="s">
        <v>8</v>
      </c>
      <c r="F35">
        <v>25223</v>
      </c>
      <c r="G35">
        <v>0.34</v>
      </c>
      <c r="H35">
        <v>1644</v>
      </c>
    </row>
    <row r="36" spans="1:8" x14ac:dyDescent="0.3">
      <c r="A36">
        <v>36</v>
      </c>
      <c r="B36">
        <v>0</v>
      </c>
      <c r="C36">
        <v>5</v>
      </c>
      <c r="D36">
        <v>4</v>
      </c>
      <c r="E36" s="1" t="s">
        <v>8</v>
      </c>
      <c r="F36">
        <v>25374</v>
      </c>
      <c r="G36">
        <v>0.82</v>
      </c>
      <c r="H36">
        <v>1665</v>
      </c>
    </row>
    <row r="37" spans="1:8" x14ac:dyDescent="0.3">
      <c r="A37">
        <v>34</v>
      </c>
      <c r="B37">
        <v>0</v>
      </c>
      <c r="C37">
        <v>5</v>
      </c>
      <c r="D37">
        <v>4</v>
      </c>
      <c r="E37" s="1" t="s">
        <v>8</v>
      </c>
      <c r="F37">
        <v>26637</v>
      </c>
      <c r="G37">
        <v>1.64</v>
      </c>
      <c r="H37">
        <v>1325</v>
      </c>
    </row>
    <row r="38" spans="1:8" x14ac:dyDescent="0.3">
      <c r="A38">
        <v>37</v>
      </c>
      <c r="B38">
        <v>0</v>
      </c>
      <c r="C38">
        <v>5</v>
      </c>
      <c r="D38">
        <v>4</v>
      </c>
      <c r="E38" s="1" t="s">
        <v>8</v>
      </c>
      <c r="F38">
        <v>25421</v>
      </c>
      <c r="G38">
        <v>0.35</v>
      </c>
      <c r="H38">
        <v>1658</v>
      </c>
    </row>
    <row r="39" spans="1:8" x14ac:dyDescent="0.3">
      <c r="A39">
        <v>43</v>
      </c>
      <c r="B39">
        <v>0</v>
      </c>
      <c r="C39">
        <v>5</v>
      </c>
      <c r="D39">
        <v>5</v>
      </c>
      <c r="E39" s="1" t="s">
        <v>8</v>
      </c>
      <c r="F39">
        <v>25437</v>
      </c>
      <c r="G39">
        <v>0</v>
      </c>
      <c r="H39">
        <v>1787</v>
      </c>
    </row>
    <row r="40" spans="1:8" x14ac:dyDescent="0.3">
      <c r="A40">
        <v>38</v>
      </c>
      <c r="B40">
        <v>0</v>
      </c>
      <c r="C40">
        <v>5</v>
      </c>
      <c r="D40">
        <v>4</v>
      </c>
      <c r="E40" s="1" t="s">
        <v>8</v>
      </c>
      <c r="F40">
        <v>25921</v>
      </c>
      <c r="G40">
        <v>2.58</v>
      </c>
      <c r="H40">
        <v>1698</v>
      </c>
    </row>
    <row r="41" spans="1:8" x14ac:dyDescent="0.3">
      <c r="A41">
        <v>41</v>
      </c>
      <c r="B41">
        <v>0</v>
      </c>
      <c r="C41">
        <v>5</v>
      </c>
      <c r="D41">
        <v>5</v>
      </c>
      <c r="E41" s="1" t="s">
        <v>8</v>
      </c>
      <c r="F41">
        <v>26800</v>
      </c>
      <c r="G41">
        <v>0.04</v>
      </c>
      <c r="H41">
        <v>1703</v>
      </c>
    </row>
    <row r="42" spans="1:8" x14ac:dyDescent="0.3">
      <c r="A42">
        <v>40</v>
      </c>
      <c r="B42">
        <v>0</v>
      </c>
      <c r="C42">
        <v>5</v>
      </c>
      <c r="D42">
        <v>4</v>
      </c>
      <c r="E42" s="1" t="s">
        <v>8</v>
      </c>
      <c r="F42">
        <v>26994</v>
      </c>
      <c r="G42">
        <v>1.93</v>
      </c>
      <c r="H42">
        <v>1342</v>
      </c>
    </row>
    <row r="43" spans="1:8" x14ac:dyDescent="0.3">
      <c r="A43">
        <v>39</v>
      </c>
      <c r="B43">
        <v>0</v>
      </c>
      <c r="C43">
        <v>5</v>
      </c>
      <c r="D43">
        <v>4</v>
      </c>
      <c r="E43" s="1" t="s">
        <v>8</v>
      </c>
      <c r="F43">
        <v>26596</v>
      </c>
      <c r="G43">
        <v>0.59</v>
      </c>
      <c r="H43">
        <v>1393</v>
      </c>
    </row>
    <row r="44" spans="1:8" x14ac:dyDescent="0.3">
      <c r="A44">
        <v>46</v>
      </c>
      <c r="B44">
        <v>0</v>
      </c>
      <c r="C44">
        <v>5</v>
      </c>
      <c r="D44">
        <v>5</v>
      </c>
      <c r="E44" s="1" t="s">
        <v>8</v>
      </c>
      <c r="F44">
        <v>25853</v>
      </c>
      <c r="G44">
        <v>0</v>
      </c>
      <c r="H44">
        <v>1936</v>
      </c>
    </row>
    <row r="45" spans="1:8" x14ac:dyDescent="0.3">
      <c r="A45">
        <v>42</v>
      </c>
      <c r="B45">
        <v>0</v>
      </c>
      <c r="C45">
        <v>5</v>
      </c>
      <c r="D45">
        <v>5</v>
      </c>
      <c r="E45" s="1" t="s">
        <v>8</v>
      </c>
      <c r="F45">
        <v>26225</v>
      </c>
      <c r="G45">
        <v>0</v>
      </c>
      <c r="H45">
        <v>1786</v>
      </c>
    </row>
    <row r="46" spans="1:8" x14ac:dyDescent="0.3">
      <c r="A46">
        <v>44</v>
      </c>
      <c r="B46">
        <v>0</v>
      </c>
      <c r="C46">
        <v>5</v>
      </c>
      <c r="D46">
        <v>5</v>
      </c>
      <c r="E46" s="1" t="s">
        <v>8</v>
      </c>
      <c r="F46">
        <v>27067</v>
      </c>
      <c r="G46">
        <v>0.02</v>
      </c>
      <c r="H46">
        <v>1667</v>
      </c>
    </row>
    <row r="47" spans="1:8" x14ac:dyDescent="0.3">
      <c r="A47">
        <v>45</v>
      </c>
      <c r="B47">
        <v>0</v>
      </c>
      <c r="C47">
        <v>5</v>
      </c>
      <c r="D47">
        <v>5</v>
      </c>
      <c r="E47" s="1" t="s">
        <v>8</v>
      </c>
      <c r="F47">
        <v>27433</v>
      </c>
      <c r="G47">
        <v>0.02</v>
      </c>
      <c r="H47">
        <v>1543</v>
      </c>
    </row>
    <row r="48" spans="1:8" x14ac:dyDescent="0.3">
      <c r="A48">
        <v>47</v>
      </c>
      <c r="B48">
        <v>0</v>
      </c>
      <c r="C48">
        <v>5</v>
      </c>
      <c r="D48">
        <v>5</v>
      </c>
      <c r="E48" s="1" t="s">
        <v>8</v>
      </c>
      <c r="F48">
        <v>26777</v>
      </c>
      <c r="G48">
        <v>0.02</v>
      </c>
      <c r="H48">
        <v>1790</v>
      </c>
    </row>
    <row r="49" spans="1:8" x14ac:dyDescent="0.3">
      <c r="A49">
        <v>48</v>
      </c>
      <c r="B49">
        <v>0</v>
      </c>
      <c r="C49">
        <v>5</v>
      </c>
      <c r="D49">
        <v>5</v>
      </c>
      <c r="E49" s="1" t="s">
        <v>8</v>
      </c>
      <c r="F49">
        <v>26978</v>
      </c>
      <c r="G49">
        <v>0</v>
      </c>
      <c r="H49">
        <v>1605</v>
      </c>
    </row>
    <row r="50" spans="1:8" x14ac:dyDescent="0.3">
      <c r="A50">
        <v>50</v>
      </c>
      <c r="B50">
        <v>0</v>
      </c>
      <c r="C50">
        <v>5</v>
      </c>
      <c r="D50">
        <v>5</v>
      </c>
      <c r="E50" s="1" t="s">
        <v>8</v>
      </c>
      <c r="F50">
        <v>27448</v>
      </c>
      <c r="G50">
        <v>0</v>
      </c>
      <c r="H50">
        <v>1692</v>
      </c>
    </row>
    <row r="51" spans="1:8" x14ac:dyDescent="0.3">
      <c r="A51">
        <v>49</v>
      </c>
      <c r="B51">
        <v>0</v>
      </c>
      <c r="C51">
        <v>5</v>
      </c>
      <c r="D51">
        <v>5</v>
      </c>
      <c r="E51" s="1" t="s">
        <v>8</v>
      </c>
      <c r="F51">
        <v>27457</v>
      </c>
      <c r="G51">
        <v>0</v>
      </c>
      <c r="H51">
        <v>1525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1BC3-3F1D-4C65-8FC3-7BA1672CA2CD}">
  <dimension ref="A1:H51"/>
  <sheetViews>
    <sheetView workbookViewId="0">
      <selection activeCell="C7" sqref="C7"/>
    </sheetView>
  </sheetViews>
  <sheetFormatPr baseColWidth="10" defaultRowHeight="14.4" x14ac:dyDescent="0.3"/>
  <cols>
    <col min="1" max="1" width="14.5546875" bestFit="1" customWidth="1"/>
    <col min="2" max="2" width="14.77734375" bestFit="1" customWidth="1"/>
    <col min="3" max="3" width="15.21875" bestFit="1" customWidth="1"/>
    <col min="4" max="4" width="17.88671875" bestFit="1" customWidth="1"/>
    <col min="5" max="5" width="15.44140625" bestFit="1" customWidth="1"/>
    <col min="6" max="6" width="8.109375" bestFit="1" customWidth="1"/>
    <col min="7" max="7" width="18.33203125" bestFit="1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0</v>
      </c>
      <c r="C2">
        <v>1</v>
      </c>
      <c r="D2">
        <v>5</v>
      </c>
      <c r="E2" s="1" t="s">
        <v>8</v>
      </c>
      <c r="F2">
        <v>25790</v>
      </c>
      <c r="G2">
        <v>63.07</v>
      </c>
      <c r="H2">
        <v>1781</v>
      </c>
    </row>
    <row r="3" spans="1:8" x14ac:dyDescent="0.3">
      <c r="A3">
        <v>6</v>
      </c>
      <c r="B3">
        <v>0</v>
      </c>
      <c r="C3">
        <v>1</v>
      </c>
      <c r="D3">
        <v>5</v>
      </c>
      <c r="E3" s="1" t="s">
        <v>8</v>
      </c>
      <c r="F3">
        <v>19310</v>
      </c>
      <c r="G3">
        <v>56.4</v>
      </c>
      <c r="H3">
        <v>2155</v>
      </c>
    </row>
    <row r="4" spans="1:8" x14ac:dyDescent="0.3">
      <c r="A4">
        <v>9</v>
      </c>
      <c r="B4">
        <v>0</v>
      </c>
      <c r="C4">
        <v>1</v>
      </c>
      <c r="D4">
        <v>5</v>
      </c>
      <c r="E4" s="1" t="s">
        <v>8</v>
      </c>
      <c r="F4">
        <v>21754</v>
      </c>
      <c r="G4">
        <v>53.85</v>
      </c>
      <c r="H4">
        <v>2139</v>
      </c>
    </row>
    <row r="5" spans="1:8" x14ac:dyDescent="0.3">
      <c r="A5">
        <v>8</v>
      </c>
      <c r="B5">
        <v>0</v>
      </c>
      <c r="C5">
        <v>1</v>
      </c>
      <c r="D5">
        <v>5</v>
      </c>
      <c r="E5" s="1" t="s">
        <v>8</v>
      </c>
      <c r="F5">
        <v>22092</v>
      </c>
      <c r="G5">
        <v>55.87</v>
      </c>
      <c r="H5">
        <v>2136</v>
      </c>
    </row>
    <row r="6" spans="1:8" x14ac:dyDescent="0.3">
      <c r="A6">
        <v>4</v>
      </c>
      <c r="B6">
        <v>0</v>
      </c>
      <c r="C6">
        <v>1</v>
      </c>
      <c r="D6">
        <v>5</v>
      </c>
      <c r="E6" s="1" t="s">
        <v>8</v>
      </c>
      <c r="F6">
        <v>23069</v>
      </c>
      <c r="G6">
        <v>57.21</v>
      </c>
      <c r="H6">
        <v>2114</v>
      </c>
    </row>
    <row r="7" spans="1:8" x14ac:dyDescent="0.3">
      <c r="A7">
        <v>7</v>
      </c>
      <c r="B7">
        <v>0</v>
      </c>
      <c r="C7">
        <v>1</v>
      </c>
      <c r="D7">
        <v>5</v>
      </c>
      <c r="E7" s="1" t="s">
        <v>8</v>
      </c>
      <c r="F7">
        <v>26292</v>
      </c>
      <c r="G7">
        <v>62.87</v>
      </c>
      <c r="H7">
        <v>1835</v>
      </c>
    </row>
    <row r="8" spans="1:8" x14ac:dyDescent="0.3">
      <c r="A8">
        <v>5</v>
      </c>
      <c r="B8">
        <v>0</v>
      </c>
      <c r="C8">
        <v>1</v>
      </c>
      <c r="D8">
        <v>5</v>
      </c>
      <c r="E8" s="1" t="s">
        <v>8</v>
      </c>
      <c r="F8">
        <v>25372</v>
      </c>
      <c r="G8">
        <v>61.72</v>
      </c>
      <c r="H8">
        <v>1849</v>
      </c>
    </row>
    <row r="9" spans="1:8" x14ac:dyDescent="0.3">
      <c r="A9">
        <v>10</v>
      </c>
      <c r="B9">
        <v>0</v>
      </c>
      <c r="C9">
        <v>1</v>
      </c>
      <c r="D9">
        <v>5</v>
      </c>
      <c r="E9" s="1" t="s">
        <v>8</v>
      </c>
      <c r="F9">
        <v>25670</v>
      </c>
      <c r="G9">
        <v>61.74</v>
      </c>
      <c r="H9">
        <v>1948</v>
      </c>
    </row>
    <row r="10" spans="1:8" x14ac:dyDescent="0.3">
      <c r="A10">
        <v>3</v>
      </c>
      <c r="B10">
        <v>0</v>
      </c>
      <c r="C10">
        <v>1</v>
      </c>
      <c r="D10">
        <v>5</v>
      </c>
      <c r="E10" s="1" t="s">
        <v>8</v>
      </c>
      <c r="F10">
        <v>26319</v>
      </c>
      <c r="G10">
        <v>61.87</v>
      </c>
      <c r="H10">
        <v>1883</v>
      </c>
    </row>
    <row r="11" spans="1:8" x14ac:dyDescent="0.3">
      <c r="A11">
        <v>1</v>
      </c>
      <c r="B11">
        <v>0</v>
      </c>
      <c r="C11">
        <v>1</v>
      </c>
      <c r="D11">
        <v>5</v>
      </c>
      <c r="E11" s="1" t="s">
        <v>8</v>
      </c>
      <c r="F11">
        <v>22420</v>
      </c>
      <c r="G11">
        <v>56.05</v>
      </c>
      <c r="H11">
        <v>2056</v>
      </c>
    </row>
    <row r="12" spans="1:8" x14ac:dyDescent="0.3">
      <c r="A12">
        <v>13</v>
      </c>
      <c r="B12">
        <v>0</v>
      </c>
      <c r="C12">
        <v>2</v>
      </c>
      <c r="D12">
        <v>5</v>
      </c>
      <c r="E12" s="1" t="s">
        <v>8</v>
      </c>
      <c r="F12">
        <v>26652</v>
      </c>
      <c r="G12">
        <v>32.15</v>
      </c>
      <c r="H12">
        <v>1728</v>
      </c>
    </row>
    <row r="13" spans="1:8" x14ac:dyDescent="0.3">
      <c r="A13">
        <v>11</v>
      </c>
      <c r="B13">
        <v>0</v>
      </c>
      <c r="C13">
        <v>2</v>
      </c>
      <c r="D13">
        <v>5</v>
      </c>
      <c r="E13" s="1" t="s">
        <v>8</v>
      </c>
      <c r="F13">
        <v>25107</v>
      </c>
      <c r="G13">
        <v>26.2</v>
      </c>
      <c r="H13">
        <v>2076</v>
      </c>
    </row>
    <row r="14" spans="1:8" x14ac:dyDescent="0.3">
      <c r="A14">
        <v>14</v>
      </c>
      <c r="B14">
        <v>0</v>
      </c>
      <c r="C14">
        <v>2</v>
      </c>
      <c r="D14">
        <v>5</v>
      </c>
      <c r="E14" s="1" t="s">
        <v>8</v>
      </c>
      <c r="F14">
        <v>26019</v>
      </c>
      <c r="G14">
        <v>29.23</v>
      </c>
      <c r="H14">
        <v>1839</v>
      </c>
    </row>
    <row r="15" spans="1:8" x14ac:dyDescent="0.3">
      <c r="A15">
        <v>12</v>
      </c>
      <c r="B15">
        <v>0</v>
      </c>
      <c r="C15">
        <v>2</v>
      </c>
      <c r="D15">
        <v>5</v>
      </c>
      <c r="E15" s="1" t="s">
        <v>8</v>
      </c>
      <c r="F15">
        <v>25574</v>
      </c>
      <c r="G15">
        <v>26.33</v>
      </c>
      <c r="H15">
        <v>2081</v>
      </c>
    </row>
    <row r="16" spans="1:8" x14ac:dyDescent="0.3">
      <c r="A16">
        <v>15</v>
      </c>
      <c r="B16">
        <v>0</v>
      </c>
      <c r="C16">
        <v>2</v>
      </c>
      <c r="D16">
        <v>5</v>
      </c>
      <c r="E16" s="1" t="s">
        <v>8</v>
      </c>
      <c r="F16">
        <v>25625</v>
      </c>
      <c r="G16">
        <v>28.97</v>
      </c>
      <c r="H16">
        <v>2092</v>
      </c>
    </row>
    <row r="17" spans="1:8" x14ac:dyDescent="0.3">
      <c r="A17">
        <v>16</v>
      </c>
      <c r="B17">
        <v>0</v>
      </c>
      <c r="C17">
        <v>2</v>
      </c>
      <c r="D17">
        <v>5</v>
      </c>
      <c r="E17" s="1" t="s">
        <v>8</v>
      </c>
      <c r="F17">
        <v>26373</v>
      </c>
      <c r="G17">
        <v>29.47</v>
      </c>
      <c r="H17">
        <v>1923</v>
      </c>
    </row>
    <row r="18" spans="1:8" x14ac:dyDescent="0.3">
      <c r="A18">
        <v>20</v>
      </c>
      <c r="B18">
        <v>0</v>
      </c>
      <c r="C18">
        <v>2</v>
      </c>
      <c r="D18">
        <v>5</v>
      </c>
      <c r="E18" s="1" t="s">
        <v>8</v>
      </c>
      <c r="F18">
        <v>26414</v>
      </c>
      <c r="G18">
        <v>30.79</v>
      </c>
      <c r="H18">
        <v>1731</v>
      </c>
    </row>
    <row r="19" spans="1:8" x14ac:dyDescent="0.3">
      <c r="A19">
        <v>17</v>
      </c>
      <c r="B19">
        <v>0</v>
      </c>
      <c r="C19">
        <v>2</v>
      </c>
      <c r="D19">
        <v>5</v>
      </c>
      <c r="E19" s="1" t="s">
        <v>8</v>
      </c>
      <c r="F19">
        <v>24093</v>
      </c>
      <c r="G19">
        <v>24.74</v>
      </c>
      <c r="H19">
        <v>1965</v>
      </c>
    </row>
    <row r="20" spans="1:8" x14ac:dyDescent="0.3">
      <c r="A20">
        <v>18</v>
      </c>
      <c r="B20">
        <v>0</v>
      </c>
      <c r="C20">
        <v>2</v>
      </c>
      <c r="D20">
        <v>5</v>
      </c>
      <c r="E20" s="1" t="s">
        <v>8</v>
      </c>
      <c r="F20">
        <v>24309</v>
      </c>
      <c r="G20">
        <v>26.89</v>
      </c>
      <c r="H20">
        <v>2042</v>
      </c>
    </row>
    <row r="21" spans="1:8" x14ac:dyDescent="0.3">
      <c r="A21">
        <v>19</v>
      </c>
      <c r="B21">
        <v>0</v>
      </c>
      <c r="C21">
        <v>2</v>
      </c>
      <c r="D21">
        <v>5</v>
      </c>
      <c r="E21" s="1" t="s">
        <v>8</v>
      </c>
      <c r="F21">
        <v>26086</v>
      </c>
      <c r="G21">
        <v>29.41</v>
      </c>
      <c r="H21">
        <v>2048</v>
      </c>
    </row>
    <row r="22" spans="1:8" x14ac:dyDescent="0.3">
      <c r="A22">
        <v>24</v>
      </c>
      <c r="B22">
        <v>0</v>
      </c>
      <c r="C22">
        <v>3</v>
      </c>
      <c r="D22">
        <v>5</v>
      </c>
      <c r="E22" s="1" t="s">
        <v>8</v>
      </c>
      <c r="F22">
        <v>25415</v>
      </c>
      <c r="G22">
        <v>7.69</v>
      </c>
      <c r="H22">
        <v>1966</v>
      </c>
    </row>
    <row r="23" spans="1:8" x14ac:dyDescent="0.3">
      <c r="A23">
        <v>23</v>
      </c>
      <c r="B23">
        <v>0</v>
      </c>
      <c r="C23">
        <v>3</v>
      </c>
      <c r="D23">
        <v>5</v>
      </c>
      <c r="E23" s="1" t="s">
        <v>8</v>
      </c>
      <c r="F23">
        <v>25301</v>
      </c>
      <c r="G23">
        <v>7.44</v>
      </c>
      <c r="H23">
        <v>1952</v>
      </c>
    </row>
    <row r="24" spans="1:8" x14ac:dyDescent="0.3">
      <c r="A24">
        <v>25</v>
      </c>
      <c r="B24">
        <v>0</v>
      </c>
      <c r="C24">
        <v>3</v>
      </c>
      <c r="D24">
        <v>5</v>
      </c>
      <c r="E24" s="1" t="s">
        <v>8</v>
      </c>
      <c r="F24">
        <v>26818</v>
      </c>
      <c r="G24">
        <v>9.82</v>
      </c>
      <c r="H24">
        <v>1693</v>
      </c>
    </row>
    <row r="25" spans="1:8" x14ac:dyDescent="0.3">
      <c r="A25">
        <v>22</v>
      </c>
      <c r="B25">
        <v>0</v>
      </c>
      <c r="C25">
        <v>3</v>
      </c>
      <c r="D25">
        <v>5</v>
      </c>
      <c r="E25" s="1" t="s">
        <v>8</v>
      </c>
      <c r="F25">
        <v>26232</v>
      </c>
      <c r="G25">
        <v>8.92</v>
      </c>
      <c r="H25">
        <v>1816</v>
      </c>
    </row>
    <row r="26" spans="1:8" x14ac:dyDescent="0.3">
      <c r="A26">
        <v>21</v>
      </c>
      <c r="B26">
        <v>0</v>
      </c>
      <c r="C26">
        <v>3</v>
      </c>
      <c r="D26">
        <v>5</v>
      </c>
      <c r="E26" s="1" t="s">
        <v>8</v>
      </c>
      <c r="F26">
        <v>24948</v>
      </c>
      <c r="G26">
        <v>8.86</v>
      </c>
      <c r="H26">
        <v>2080</v>
      </c>
    </row>
    <row r="27" spans="1:8" x14ac:dyDescent="0.3">
      <c r="A27">
        <v>28</v>
      </c>
      <c r="B27">
        <v>0</v>
      </c>
      <c r="C27">
        <v>3</v>
      </c>
      <c r="D27">
        <v>5</v>
      </c>
      <c r="E27" s="1" t="s">
        <v>8</v>
      </c>
      <c r="F27">
        <v>26482</v>
      </c>
      <c r="G27">
        <v>11.19</v>
      </c>
      <c r="H27">
        <v>1726</v>
      </c>
    </row>
    <row r="28" spans="1:8" x14ac:dyDescent="0.3">
      <c r="A28">
        <v>27</v>
      </c>
      <c r="B28">
        <v>0</v>
      </c>
      <c r="C28">
        <v>3</v>
      </c>
      <c r="D28">
        <v>5</v>
      </c>
      <c r="E28" s="1" t="s">
        <v>8</v>
      </c>
      <c r="F28">
        <v>26653</v>
      </c>
      <c r="G28">
        <v>9.68</v>
      </c>
      <c r="H28">
        <v>1845</v>
      </c>
    </row>
    <row r="29" spans="1:8" x14ac:dyDescent="0.3">
      <c r="A29">
        <v>30</v>
      </c>
      <c r="B29">
        <v>0</v>
      </c>
      <c r="C29">
        <v>3</v>
      </c>
      <c r="D29">
        <v>5</v>
      </c>
      <c r="E29" s="1" t="s">
        <v>8</v>
      </c>
      <c r="F29">
        <v>26712</v>
      </c>
      <c r="G29">
        <v>9</v>
      </c>
      <c r="H29">
        <v>1817</v>
      </c>
    </row>
    <row r="30" spans="1:8" x14ac:dyDescent="0.3">
      <c r="A30">
        <v>26</v>
      </c>
      <c r="B30">
        <v>0</v>
      </c>
      <c r="C30">
        <v>3</v>
      </c>
      <c r="D30">
        <v>5</v>
      </c>
      <c r="E30" s="1" t="s">
        <v>8</v>
      </c>
      <c r="F30">
        <v>26050</v>
      </c>
      <c r="G30">
        <v>11.13</v>
      </c>
      <c r="H30">
        <v>1724</v>
      </c>
    </row>
    <row r="31" spans="1:8" x14ac:dyDescent="0.3">
      <c r="A31">
        <v>29</v>
      </c>
      <c r="B31">
        <v>0</v>
      </c>
      <c r="C31">
        <v>3</v>
      </c>
      <c r="D31">
        <v>5</v>
      </c>
      <c r="E31" s="1" t="s">
        <v>8</v>
      </c>
      <c r="F31">
        <v>26983</v>
      </c>
      <c r="G31">
        <v>11.42</v>
      </c>
      <c r="H31">
        <v>1778</v>
      </c>
    </row>
    <row r="32" spans="1:8" x14ac:dyDescent="0.3">
      <c r="A32">
        <v>36</v>
      </c>
      <c r="B32">
        <v>0</v>
      </c>
      <c r="C32">
        <v>4</v>
      </c>
      <c r="D32">
        <v>5</v>
      </c>
      <c r="E32" s="1" t="s">
        <v>8</v>
      </c>
      <c r="F32">
        <v>23930</v>
      </c>
      <c r="G32">
        <v>0.76</v>
      </c>
      <c r="H32">
        <v>2038</v>
      </c>
    </row>
    <row r="33" spans="1:8" x14ac:dyDescent="0.3">
      <c r="A33">
        <v>33</v>
      </c>
      <c r="B33">
        <v>0</v>
      </c>
      <c r="C33">
        <v>4</v>
      </c>
      <c r="D33">
        <v>5</v>
      </c>
      <c r="E33" s="1" t="s">
        <v>8</v>
      </c>
      <c r="F33">
        <v>26091</v>
      </c>
      <c r="G33">
        <v>0.83</v>
      </c>
      <c r="H33">
        <v>1751</v>
      </c>
    </row>
    <row r="34" spans="1:8" x14ac:dyDescent="0.3">
      <c r="A34">
        <v>32</v>
      </c>
      <c r="B34">
        <v>0</v>
      </c>
      <c r="C34">
        <v>4</v>
      </c>
      <c r="D34">
        <v>5</v>
      </c>
      <c r="E34" s="1" t="s">
        <v>8</v>
      </c>
      <c r="F34">
        <v>26275</v>
      </c>
      <c r="G34">
        <v>1.31</v>
      </c>
      <c r="H34">
        <v>1727</v>
      </c>
    </row>
    <row r="35" spans="1:8" x14ac:dyDescent="0.3">
      <c r="A35">
        <v>35</v>
      </c>
      <c r="B35">
        <v>0</v>
      </c>
      <c r="C35">
        <v>4</v>
      </c>
      <c r="D35">
        <v>5</v>
      </c>
      <c r="E35" s="1" t="s">
        <v>8</v>
      </c>
      <c r="F35">
        <v>26009</v>
      </c>
      <c r="G35">
        <v>0.57999999999999996</v>
      </c>
      <c r="H35">
        <v>1843</v>
      </c>
    </row>
    <row r="36" spans="1:8" x14ac:dyDescent="0.3">
      <c r="A36">
        <v>31</v>
      </c>
      <c r="B36">
        <v>0</v>
      </c>
      <c r="C36">
        <v>4</v>
      </c>
      <c r="D36">
        <v>5</v>
      </c>
      <c r="E36" s="1" t="s">
        <v>8</v>
      </c>
      <c r="F36">
        <v>27489</v>
      </c>
      <c r="G36">
        <v>3.21</v>
      </c>
      <c r="H36">
        <v>1590</v>
      </c>
    </row>
    <row r="37" spans="1:8" x14ac:dyDescent="0.3">
      <c r="A37">
        <v>34</v>
      </c>
      <c r="B37">
        <v>0</v>
      </c>
      <c r="C37">
        <v>4</v>
      </c>
      <c r="D37">
        <v>5</v>
      </c>
      <c r="E37" s="1" t="s">
        <v>8</v>
      </c>
      <c r="F37">
        <v>26655</v>
      </c>
      <c r="G37">
        <v>1</v>
      </c>
      <c r="H37">
        <v>1983</v>
      </c>
    </row>
    <row r="38" spans="1:8" x14ac:dyDescent="0.3">
      <c r="A38">
        <v>40</v>
      </c>
      <c r="B38">
        <v>0</v>
      </c>
      <c r="C38">
        <v>4</v>
      </c>
      <c r="D38">
        <v>5</v>
      </c>
      <c r="E38" s="1" t="s">
        <v>8</v>
      </c>
      <c r="F38">
        <v>24008</v>
      </c>
      <c r="G38">
        <v>0.11</v>
      </c>
      <c r="H38">
        <v>2080</v>
      </c>
    </row>
    <row r="39" spans="1:8" x14ac:dyDescent="0.3">
      <c r="A39">
        <v>37</v>
      </c>
      <c r="B39">
        <v>0</v>
      </c>
      <c r="C39">
        <v>4</v>
      </c>
      <c r="D39">
        <v>5</v>
      </c>
      <c r="E39" s="1" t="s">
        <v>8</v>
      </c>
      <c r="F39">
        <v>26674</v>
      </c>
      <c r="G39">
        <v>1.1000000000000001</v>
      </c>
      <c r="H39">
        <v>1623</v>
      </c>
    </row>
    <row r="40" spans="1:8" x14ac:dyDescent="0.3">
      <c r="A40">
        <v>39</v>
      </c>
      <c r="B40">
        <v>0</v>
      </c>
      <c r="C40">
        <v>4</v>
      </c>
      <c r="D40">
        <v>5</v>
      </c>
      <c r="E40" s="1" t="s">
        <v>8</v>
      </c>
      <c r="F40">
        <v>26904</v>
      </c>
      <c r="G40">
        <v>1.29</v>
      </c>
      <c r="H40">
        <v>1784</v>
      </c>
    </row>
    <row r="41" spans="1:8" x14ac:dyDescent="0.3">
      <c r="A41">
        <v>38</v>
      </c>
      <c r="B41">
        <v>0</v>
      </c>
      <c r="C41">
        <v>4</v>
      </c>
      <c r="D41">
        <v>5</v>
      </c>
      <c r="E41" s="1" t="s">
        <v>8</v>
      </c>
      <c r="F41">
        <v>26804</v>
      </c>
      <c r="G41">
        <v>2.08</v>
      </c>
      <c r="H41">
        <v>1785</v>
      </c>
    </row>
    <row r="42" spans="1:8" x14ac:dyDescent="0.3">
      <c r="A42">
        <v>41</v>
      </c>
      <c r="B42">
        <v>0</v>
      </c>
      <c r="C42">
        <v>5</v>
      </c>
      <c r="D42">
        <v>5</v>
      </c>
      <c r="E42" s="1" t="s">
        <v>8</v>
      </c>
      <c r="F42">
        <v>26211</v>
      </c>
      <c r="G42">
        <v>0.02</v>
      </c>
      <c r="H42">
        <v>1804</v>
      </c>
    </row>
    <row r="43" spans="1:8" x14ac:dyDescent="0.3">
      <c r="A43">
        <v>42</v>
      </c>
      <c r="B43">
        <v>0</v>
      </c>
      <c r="C43">
        <v>5</v>
      </c>
      <c r="D43">
        <v>5</v>
      </c>
      <c r="E43" s="1" t="s">
        <v>8</v>
      </c>
      <c r="F43">
        <v>26440</v>
      </c>
      <c r="G43">
        <v>0</v>
      </c>
      <c r="H43">
        <v>1804</v>
      </c>
    </row>
    <row r="44" spans="1:8" x14ac:dyDescent="0.3">
      <c r="A44">
        <v>43</v>
      </c>
      <c r="B44">
        <v>0</v>
      </c>
      <c r="C44">
        <v>5</v>
      </c>
      <c r="D44">
        <v>5</v>
      </c>
      <c r="E44" s="1" t="s">
        <v>8</v>
      </c>
      <c r="F44">
        <v>25323</v>
      </c>
      <c r="G44">
        <v>0</v>
      </c>
      <c r="H44">
        <v>2030</v>
      </c>
    </row>
    <row r="45" spans="1:8" x14ac:dyDescent="0.3">
      <c r="A45">
        <v>46</v>
      </c>
      <c r="B45">
        <v>0</v>
      </c>
      <c r="C45">
        <v>5</v>
      </c>
      <c r="D45">
        <v>5</v>
      </c>
      <c r="E45" s="1" t="s">
        <v>8</v>
      </c>
      <c r="F45">
        <v>25682</v>
      </c>
      <c r="G45">
        <v>0</v>
      </c>
      <c r="H45">
        <v>1978</v>
      </c>
    </row>
    <row r="46" spans="1:8" x14ac:dyDescent="0.3">
      <c r="A46">
        <v>45</v>
      </c>
      <c r="B46">
        <v>0</v>
      </c>
      <c r="C46">
        <v>5</v>
      </c>
      <c r="D46">
        <v>5</v>
      </c>
      <c r="E46" s="1" t="s">
        <v>8</v>
      </c>
      <c r="F46">
        <v>26883</v>
      </c>
      <c r="G46">
        <v>0.04</v>
      </c>
      <c r="H46">
        <v>1668</v>
      </c>
    </row>
    <row r="47" spans="1:8" x14ac:dyDescent="0.3">
      <c r="A47">
        <v>44</v>
      </c>
      <c r="B47">
        <v>0</v>
      </c>
      <c r="C47">
        <v>5</v>
      </c>
      <c r="D47">
        <v>5</v>
      </c>
      <c r="E47" s="1" t="s">
        <v>8</v>
      </c>
      <c r="F47">
        <v>27169</v>
      </c>
      <c r="G47">
        <v>0</v>
      </c>
      <c r="H47">
        <v>1676</v>
      </c>
    </row>
    <row r="48" spans="1:8" x14ac:dyDescent="0.3">
      <c r="A48">
        <v>47</v>
      </c>
      <c r="B48">
        <v>0</v>
      </c>
      <c r="C48">
        <v>5</v>
      </c>
      <c r="D48">
        <v>5</v>
      </c>
      <c r="E48" s="1" t="s">
        <v>8</v>
      </c>
      <c r="F48">
        <v>26177</v>
      </c>
      <c r="G48">
        <v>0</v>
      </c>
      <c r="H48">
        <v>1653</v>
      </c>
    </row>
    <row r="49" spans="1:8" x14ac:dyDescent="0.3">
      <c r="A49">
        <v>48</v>
      </c>
      <c r="B49">
        <v>0</v>
      </c>
      <c r="C49">
        <v>5</v>
      </c>
      <c r="D49">
        <v>5</v>
      </c>
      <c r="E49" s="1" t="s">
        <v>8</v>
      </c>
      <c r="F49">
        <v>26403</v>
      </c>
      <c r="G49">
        <v>0.06</v>
      </c>
      <c r="H49">
        <v>1989</v>
      </c>
    </row>
    <row r="50" spans="1:8" x14ac:dyDescent="0.3">
      <c r="A50">
        <v>50</v>
      </c>
      <c r="B50">
        <v>0</v>
      </c>
      <c r="C50">
        <v>5</v>
      </c>
      <c r="D50">
        <v>5</v>
      </c>
      <c r="E50" s="1" t="s">
        <v>8</v>
      </c>
      <c r="F50">
        <v>26812</v>
      </c>
      <c r="G50">
        <v>0.02</v>
      </c>
      <c r="H50">
        <v>1537</v>
      </c>
    </row>
    <row r="51" spans="1:8" x14ac:dyDescent="0.3">
      <c r="A51">
        <v>49</v>
      </c>
      <c r="B51">
        <v>0</v>
      </c>
      <c r="C51">
        <v>5</v>
      </c>
      <c r="D51">
        <v>5</v>
      </c>
      <c r="E51" s="1" t="s">
        <v>8</v>
      </c>
      <c r="F51">
        <v>26756</v>
      </c>
      <c r="G51">
        <v>0.02</v>
      </c>
      <c r="H51">
        <v>1759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9" sqref="C9"/>
    </sheetView>
  </sheetViews>
  <sheetFormatPr baseColWidth="10" defaultColWidth="8.88671875" defaultRowHeight="14.4" x14ac:dyDescent="0.3"/>
  <sheetData>
    <row r="1" spans="1:1" x14ac:dyDescent="0.3">
      <c r="A1" t="str" cm="1">
        <f t="array" aca="1" ref="A1" ca="1">LEFT(CELL("nombrearchivo",A1),FIND("[",CELL("nombrearchivo",A1))-1)</f>
        <v>C:\Users\spere\Documents\repo_modsim\ModSimGrp6\Tarea4\parte2\sim3Netlogo\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013508-2110-412D-B126-AC0A42FF9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Analisis Parte A</vt:lpstr>
      <vt:lpstr>Analisis Parte B</vt:lpstr>
      <vt:lpstr>simulacion3 ParteA-table</vt:lpstr>
      <vt:lpstr>simulacion3 ParteB-table</vt:lpstr>
      <vt:lpstr>ruta documento</vt:lpstr>
      <vt:lpstr>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</dc:creator>
  <cp:lastModifiedBy>Stephanie Pérez</cp:lastModifiedBy>
  <dcterms:created xsi:type="dcterms:W3CDTF">2015-06-05T18:19:34Z</dcterms:created>
  <dcterms:modified xsi:type="dcterms:W3CDTF">2024-07-23T23:09:40Z</dcterms:modified>
</cp:coreProperties>
</file>