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Usuario\Documents\Tobias Orban\Unne LSI\Arquitectura de computadoras\2do parcial\"/>
    </mc:Choice>
  </mc:AlternateContent>
  <xr:revisionPtr revIDLastSave="0" documentId="13_ncr:1_{4DDFEDE5-A5CC-44D3-AFB5-4AC49F2BAAE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" l="1"/>
  <c r="D32" i="1"/>
  <c r="D28" i="1"/>
  <c r="H21" i="1"/>
  <c r="F35" i="1" s="1"/>
  <c r="H35" i="1" s="1"/>
  <c r="D23" i="1"/>
  <c r="F28" i="1" l="1"/>
  <c r="H28" i="1" s="1"/>
  <c r="F32" i="1"/>
  <c r="H32" i="1" s="1"/>
  <c r="F23" i="1"/>
  <c r="H23" i="1" s="1"/>
</calcChain>
</file>

<file path=xl/sharedStrings.xml><?xml version="1.0" encoding="utf-8"?>
<sst xmlns="http://schemas.openxmlformats.org/spreadsheetml/2006/main" count="22" uniqueCount="16">
  <si>
    <t xml:space="preserve">a)     Supongamos que tenemos dos niveles de memoria, M1 y M2. La memoria M1 es la más cercana al procesador y contiene 1000 bytes con un tiempo de acceso promedio de 0.1 microseg.  La memoria M2 contiene 100000 bytes, tiene un acceso promedio de 1 microseg (Podemos asumir que la M2 es la memoria Principal) </t>
  </si>
  <si>
    <t>Se solicita:</t>
  </si>
  <si>
    <t>Calcular el tiempo de acceso promedio al sistema de memoria (teniendo en cuenta estos dos niveles memorias) considerando un HIT cache que varía en estos dos valores 0.15; y 0.85. ¿Cuál de estos dos valores de HIT cache Ud. considera que es el más deseable desde el punto de vista del rendimiento?</t>
  </si>
  <si>
    <t xml:space="preserve">Grafique la función de HIT ratio para estos valores. Explique a se puede atribuir su </t>
  </si>
  <si>
    <t>T1</t>
  </si>
  <si>
    <t>T2</t>
  </si>
  <si>
    <t>(0,15)* 0,1</t>
  </si>
  <si>
    <t>mas</t>
  </si>
  <si>
    <t>(0,1+1)</t>
  </si>
  <si>
    <t>Tiempo promedio acceos H 0,15</t>
  </si>
  <si>
    <t>Tiempo promedio acceos H 0,85</t>
  </si>
  <si>
    <t>ms</t>
  </si>
  <si>
    <t>1 ms T2</t>
  </si>
  <si>
    <t>0,1 ms T1</t>
  </si>
  <si>
    <t>TI+T2 1,1 ms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</si>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</sst>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2" borderId="0" xfId="0" applyFill="1"/>
    <xf numFmtId="0" fontId="0" fillId="3" borderId="0" xfId="0" applyFill="1"/>
    <xf numFmtId="0" fontId="1" fillId="4" borderId="0" xfId="0" applyFont="1" applyFill="1" applyAlignment="1">
      <alignment wrapText="1"/>
    </xf>
    <xf numFmtId="0" fontId="0" fillId="4" borderId="0" xfId="0" applyFill="1"/>
    <xf numFmtId="0" fontId="1" fillId="5" borderId="0" xfId="0" applyFont="1" applyFill="1" applyAlignment="1">
      <alignment wrapText="1"/>
    </xf>
    <xf numFmtId="0" fontId="0" fillId="5" borderId="0" xfId="0" applyFill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138546</xdr:rowOff>
    </xdr:from>
    <xdr:to>
      <xdr:col>0</xdr:col>
      <xdr:colOff>4412135</xdr:colOff>
      <xdr:row>23</xdr:row>
      <xdr:rowOff>122661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441864"/>
          <a:ext cx="4412135" cy="2737706"/>
        </a:xfrm>
        <a:prstGeom prst="rect">
          <a:avLst/>
        </a:prstGeom>
      </xdr:spPr>
    </xdr:pic>
    <xdr:clientData/>
  </xdr:twoCellAnchor>
  <xdr:twoCellAnchor editAs="oneCell">
    <xdr:from>
      <xdr:col>1</xdr:col>
      <xdr:colOff>415636</xdr:colOff>
      <xdr:row>1</xdr:row>
      <xdr:rowOff>95251</xdr:rowOff>
    </xdr:from>
    <xdr:to>
      <xdr:col>7</xdr:col>
      <xdr:colOff>336708</xdr:colOff>
      <xdr:row>13</xdr:row>
      <xdr:rowOff>134618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99363" y="285751"/>
          <a:ext cx="4493072" cy="3295185"/>
        </a:xfrm>
        <a:prstGeom prst="rect">
          <a:avLst/>
        </a:prstGeom>
      </xdr:spPr>
    </xdr:pic>
    <xdr:clientData/>
  </xdr:twoCellAnchor>
  <xdr:twoCellAnchor>
    <xdr:from>
      <xdr:col>10</xdr:col>
      <xdr:colOff>424296</xdr:colOff>
      <xdr:row>12</xdr:row>
      <xdr:rowOff>129887</xdr:rowOff>
    </xdr:from>
    <xdr:to>
      <xdr:col>10</xdr:col>
      <xdr:colOff>450273</xdr:colOff>
      <xdr:row>22</xdr:row>
      <xdr:rowOff>458932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12166023" y="3385705"/>
          <a:ext cx="25977" cy="223404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545523</xdr:colOff>
      <xdr:row>22</xdr:row>
      <xdr:rowOff>450273</xdr:rowOff>
    </xdr:from>
    <xdr:to>
      <xdr:col>14</xdr:col>
      <xdr:colOff>43296</xdr:colOff>
      <xdr:row>22</xdr:row>
      <xdr:rowOff>458932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12287250" y="5611091"/>
          <a:ext cx="2545773" cy="865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O35"/>
  <sheetViews>
    <sheetView tabSelected="1" zoomScale="93" zoomScaleNormal="93" workbookViewId="0">
      <selection activeCell="C16" sqref="C16"/>
    </sheetView>
  </sheetViews>
  <sheetFormatPr baseColWidth="10" defaultRowHeight="15" x14ac:dyDescent="0.25"/>
  <cols>
    <col min="1" max="1" width="73.28515625" customWidth="1"/>
  </cols>
  <sheetData>
    <row r="4" spans="1:11" s="1" customFormat="1" ht="66.75" customHeight="1" x14ac:dyDescent="0.2">
      <c r="A4" s="2" t="s">
        <v>0</v>
      </c>
    </row>
    <row r="5" spans="1:11" s="1" customFormat="1" ht="12" x14ac:dyDescent="0.2">
      <c r="A5" s="1" t="s">
        <v>1</v>
      </c>
    </row>
    <row r="6" spans="1:11" s="1" customFormat="1" ht="48" x14ac:dyDescent="0.2">
      <c r="A6" s="2" t="s">
        <v>2</v>
      </c>
    </row>
    <row r="7" spans="1:11" s="1" customFormat="1" ht="12" x14ac:dyDescent="0.2"/>
    <row r="8" spans="1:11" s="1" customFormat="1" ht="12" x14ac:dyDescent="0.2">
      <c r="A8" s="1" t="s">
        <v>3</v>
      </c>
    </row>
    <row r="13" spans="1:11" x14ac:dyDescent="0.25">
      <c r="J13" t="s">
        <v>14</v>
      </c>
      <c r="K13" s="9" t="s">
        <v>15</v>
      </c>
    </row>
    <row r="16" spans="1:11" x14ac:dyDescent="0.25">
      <c r="D16" t="s">
        <v>4</v>
      </c>
      <c r="E16">
        <v>0.1</v>
      </c>
      <c r="F16" t="s">
        <v>11</v>
      </c>
      <c r="J16" t="s">
        <v>12</v>
      </c>
    </row>
    <row r="17" spans="3:15" x14ac:dyDescent="0.25">
      <c r="D17" t="s">
        <v>5</v>
      </c>
      <c r="E17">
        <v>1</v>
      </c>
      <c r="F17" t="s">
        <v>11</v>
      </c>
      <c r="L17" t="s">
        <v>15</v>
      </c>
    </row>
    <row r="20" spans="3:15" x14ac:dyDescent="0.25">
      <c r="N20" t="s">
        <v>15</v>
      </c>
    </row>
    <row r="21" spans="3:15" x14ac:dyDescent="0.25">
      <c r="D21" s="3" t="s">
        <v>6</v>
      </c>
      <c r="E21" t="s">
        <v>7</v>
      </c>
      <c r="F21" s="4">
        <v>0.85</v>
      </c>
      <c r="G21" t="s">
        <v>8</v>
      </c>
      <c r="H21">
        <f>+E16+E17</f>
        <v>1.1000000000000001</v>
      </c>
      <c r="J21" t="s">
        <v>13</v>
      </c>
      <c r="O21" t="s">
        <v>15</v>
      </c>
    </row>
    <row r="23" spans="3:15" ht="36.75" x14ac:dyDescent="0.25">
      <c r="C23" s="7" t="s">
        <v>9</v>
      </c>
      <c r="D23" s="8">
        <f>0.15*E16</f>
        <v>1.4999999999999999E-2</v>
      </c>
      <c r="E23" s="8"/>
      <c r="F23" s="8">
        <f>+F21*H21</f>
        <v>0.93500000000000005</v>
      </c>
      <c r="G23" s="8"/>
      <c r="H23" s="8">
        <f>+D23+F23</f>
        <v>0.95000000000000007</v>
      </c>
      <c r="I23" t="s">
        <v>11</v>
      </c>
    </row>
    <row r="24" spans="3:15" x14ac:dyDescent="0.25">
      <c r="L24">
        <v>15</v>
      </c>
      <c r="N24">
        <v>85</v>
      </c>
      <c r="O24">
        <v>100</v>
      </c>
    </row>
    <row r="27" spans="3:15" x14ac:dyDescent="0.25">
      <c r="D27">
        <v>0.85</v>
      </c>
      <c r="F27">
        <v>0.15</v>
      </c>
    </row>
    <row r="28" spans="3:15" ht="36.75" x14ac:dyDescent="0.25">
      <c r="C28" s="5" t="s">
        <v>10</v>
      </c>
      <c r="D28" s="6">
        <f>+D27*E16</f>
        <v>8.5000000000000006E-2</v>
      </c>
      <c r="E28" s="6"/>
      <c r="F28" s="6">
        <f>+F27*H21</f>
        <v>0.16500000000000001</v>
      </c>
      <c r="G28" s="6"/>
      <c r="H28" s="6">
        <f>+D28+F28</f>
        <v>0.25</v>
      </c>
      <c r="I28" t="s">
        <v>11</v>
      </c>
    </row>
    <row r="29" spans="3:15" x14ac:dyDescent="0.25">
      <c r="H29" s="6"/>
    </row>
    <row r="30" spans="3:15" x14ac:dyDescent="0.25">
      <c r="H30" s="6"/>
    </row>
    <row r="31" spans="3:15" x14ac:dyDescent="0.25">
      <c r="D31">
        <v>0.95</v>
      </c>
      <c r="F31">
        <v>0.05</v>
      </c>
      <c r="H31" s="6"/>
    </row>
    <row r="32" spans="3:15" x14ac:dyDescent="0.25">
      <c r="D32">
        <f>+D31*E16</f>
        <v>9.5000000000000001E-2</v>
      </c>
      <c r="F32">
        <f>+F31*H21</f>
        <v>5.5000000000000007E-2</v>
      </c>
      <c r="H32" s="6">
        <f t="shared" ref="H32:H35" si="0">+D32+F32</f>
        <v>0.15000000000000002</v>
      </c>
    </row>
    <row r="33" spans="4:8" x14ac:dyDescent="0.25">
      <c r="H33" s="6"/>
    </row>
    <row r="34" spans="4:8" x14ac:dyDescent="0.25">
      <c r="D34">
        <v>0.98</v>
      </c>
      <c r="F34">
        <v>0.02</v>
      </c>
      <c r="H34" s="6"/>
    </row>
    <row r="35" spans="4:8" x14ac:dyDescent="0.25">
      <c r="D35">
        <f>+D34*0.1</f>
        <v>9.8000000000000004E-2</v>
      </c>
      <c r="F35">
        <f>+F34*H21</f>
        <v>2.2000000000000002E-2</v>
      </c>
      <c r="H35" s="6">
        <f t="shared" si="0"/>
        <v>0.12000000000000001</v>
      </c>
    </row>
  </sheetData>
  <pageMargins left="0.7" right="0.7" top="0.75" bottom="0.75" header="0.3" footer="0.3"/>
  <pageSetup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Alexs Bur</dc:creator>
  <cp:lastModifiedBy>tobias orban</cp:lastModifiedBy>
  <dcterms:created xsi:type="dcterms:W3CDTF">2020-06-12T21:21:36Z</dcterms:created>
  <dcterms:modified xsi:type="dcterms:W3CDTF">2024-06-04T18:41:08Z</dcterms:modified>
</cp:coreProperties>
</file>