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obias Orban\Unne LSI\Arquitectura de computadoras\2do parcial\"/>
    </mc:Choice>
  </mc:AlternateContent>
  <xr:revisionPtr revIDLastSave="0" documentId="13_ncr:1_{4E269A3E-2F80-4EB8-9488-14938590A38C}" xr6:coauthVersionLast="47" xr6:coauthVersionMax="47" xr10:uidLastSave="{00000000-0000-0000-0000-000000000000}"/>
  <bookViews>
    <workbookView xWindow="-120" yWindow="-120" windowWidth="29040" windowHeight="15720" xr2:uid="{B113EC5C-1871-4A62-9C6A-07924E9DA5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O29" i="1"/>
  <c r="Q3" i="1"/>
  <c r="O18" i="1"/>
  <c r="L22" i="1" s="1"/>
  <c r="M14" i="1"/>
  <c r="O9" i="1"/>
</calcChain>
</file>

<file path=xl/sharedStrings.xml><?xml version="1.0" encoding="utf-8"?>
<sst xmlns="http://schemas.openxmlformats.org/spreadsheetml/2006/main" count="31" uniqueCount="29">
  <si>
    <t>t</t>
  </si>
  <si>
    <t>m</t>
  </si>
  <si>
    <t>n</t>
  </si>
  <si>
    <t>ti</t>
  </si>
  <si>
    <t>Tiempo de busqueda</t>
  </si>
  <si>
    <t>Tiempo rotacional</t>
  </si>
  <si>
    <t>f</t>
  </si>
  <si>
    <t>tr</t>
  </si>
  <si>
    <t>Tiempo de transferencia</t>
  </si>
  <si>
    <t>b</t>
  </si>
  <si>
    <t>P</t>
  </si>
  <si>
    <t>tt</t>
  </si>
  <si>
    <t>Tiempo de acceso total</t>
  </si>
  <si>
    <t>ta</t>
  </si>
  <si>
    <t>Capacidad total del disco</t>
  </si>
  <si>
    <t>bytes</t>
  </si>
  <si>
    <t>sector</t>
  </si>
  <si>
    <t>pistas</t>
  </si>
  <si>
    <t>superficie</t>
  </si>
  <si>
    <t>capacidad</t>
  </si>
  <si>
    <t># de superficies</t>
  </si>
  <si>
    <t>Tasa de transferencia</t>
  </si>
  <si>
    <t>clock del bus</t>
  </si>
  <si>
    <t>datos t por ciclo</t>
  </si>
  <si>
    <t>cant. De bits</t>
  </si>
  <si>
    <t>Tasa</t>
  </si>
  <si>
    <t>Ta</t>
  </si>
  <si>
    <t>R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</si>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</sst>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333375</xdr:colOff>
      <xdr:row>4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79E9D2-75DA-4C8A-AB0E-0E070F4FC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29375" cy="8096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5</xdr:row>
      <xdr:rowOff>95250</xdr:rowOff>
    </xdr:from>
    <xdr:to>
      <xdr:col>10</xdr:col>
      <xdr:colOff>66675</xdr:colOff>
      <xdr:row>20</xdr:row>
      <xdr:rowOff>176197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BF24CD9-4293-4BA0-BA6B-ABFAC571A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047750"/>
          <a:ext cx="7600950" cy="2938447"/>
        </a:xfrm>
        <a:prstGeom prst="rect">
          <a:avLst/>
        </a:prstGeom>
      </xdr:spPr>
    </xdr:pic>
    <xdr:clientData/>
  </xdr:twoCellAnchor>
  <xdr:oneCellAnchor>
    <xdr:from>
      <xdr:col>7</xdr:col>
      <xdr:colOff>485775</xdr:colOff>
      <xdr:row>8</xdr:row>
      <xdr:rowOff>166687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95A2D83-022F-47B8-8B8C-523623992EDF}"/>
            </a:ext>
          </a:extLst>
        </xdr:cNvPr>
        <xdr:cNvSpPr txBox="1"/>
      </xdr:nvSpPr>
      <xdr:spPr>
        <a:xfrm>
          <a:off x="5819775" y="1690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419" sz="1100"/>
        </a:p>
      </xdr:txBody>
    </xdr:sp>
    <xdr:clientData/>
  </xdr:oneCellAnchor>
  <xdr:twoCellAnchor editAs="oneCell">
    <xdr:from>
      <xdr:col>1</xdr:col>
      <xdr:colOff>0</xdr:colOff>
      <xdr:row>24</xdr:row>
      <xdr:rowOff>0</xdr:rowOff>
    </xdr:from>
    <xdr:to>
      <xdr:col>10</xdr:col>
      <xdr:colOff>19050</xdr:colOff>
      <xdr:row>33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9751EB3-3073-423A-A859-8C8E802DF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572000"/>
          <a:ext cx="6877050" cy="1876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10</xdr:col>
      <xdr:colOff>0</xdr:colOff>
      <xdr:row>56</xdr:row>
      <xdr:rowOff>69003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EC2E4D5-36A7-4AE9-9DE0-41C6FA641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858000"/>
          <a:ext cx="6858000" cy="3879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033C-754A-4090-8AB5-6C5E878EAEAD}">
  <dimension ref="K1:Q39"/>
  <sheetViews>
    <sheetView tabSelected="1" zoomScale="71" zoomScaleNormal="71" workbookViewId="0">
      <selection activeCell="P45" sqref="P45"/>
    </sheetView>
  </sheetViews>
  <sheetFormatPr baseColWidth="10" defaultRowHeight="15" x14ac:dyDescent="0.25"/>
  <cols>
    <col min="12" max="12" width="14" customWidth="1"/>
    <col min="13" max="13" width="13.85546875" customWidth="1"/>
    <col min="16" max="16" width="15.28515625" customWidth="1"/>
  </cols>
  <sheetData>
    <row r="1" spans="11:17" x14ac:dyDescent="0.25">
      <c r="L1" s="1" t="s">
        <v>14</v>
      </c>
    </row>
    <row r="2" spans="11:17" x14ac:dyDescent="0.25">
      <c r="L2" s="6" t="s">
        <v>15</v>
      </c>
      <c r="M2" s="6" t="s">
        <v>16</v>
      </c>
      <c r="N2" s="6" t="s">
        <v>17</v>
      </c>
      <c r="O2" s="6" t="s">
        <v>18</v>
      </c>
      <c r="P2" s="6" t="s">
        <v>20</v>
      </c>
      <c r="Q2" s="5" t="s">
        <v>19</v>
      </c>
    </row>
    <row r="3" spans="11:17" x14ac:dyDescent="0.25">
      <c r="L3" s="6"/>
      <c r="M3" s="6"/>
      <c r="N3" s="6"/>
      <c r="O3" s="6"/>
      <c r="P3" s="6"/>
      <c r="Q3" s="5" t="e">
        <f>(L3/M3*M3/N3*N3/O3)*P3</f>
        <v>#DIV/0!</v>
      </c>
    </row>
    <row r="7" spans="11:17" x14ac:dyDescent="0.25">
      <c r="L7" s="1" t="s">
        <v>4</v>
      </c>
    </row>
    <row r="8" spans="11:17" x14ac:dyDescent="0.25">
      <c r="K8" s="1"/>
      <c r="L8" s="2" t="s">
        <v>1</v>
      </c>
      <c r="M8" s="2" t="s">
        <v>2</v>
      </c>
      <c r="N8" s="2" t="s">
        <v>3</v>
      </c>
      <c r="O8" s="3" t="s">
        <v>0</v>
      </c>
      <c r="P8" s="1"/>
    </row>
    <row r="9" spans="11:17" x14ac:dyDescent="0.25">
      <c r="K9" s="1"/>
      <c r="L9" s="2"/>
      <c r="M9" s="2"/>
      <c r="N9" s="2"/>
      <c r="O9" s="3">
        <f>L9*M9+N9</f>
        <v>0</v>
      </c>
      <c r="P9" s="1"/>
    </row>
    <row r="10" spans="11:17" x14ac:dyDescent="0.25">
      <c r="K10" s="1"/>
      <c r="L10" s="1"/>
      <c r="M10" s="1"/>
      <c r="N10" s="1"/>
      <c r="O10" s="1"/>
      <c r="P10" s="1"/>
    </row>
    <row r="11" spans="11:17" x14ac:dyDescent="0.25">
      <c r="K11" s="1"/>
      <c r="L11" s="1"/>
      <c r="M11" s="1"/>
      <c r="N11" s="1"/>
      <c r="O11" s="1"/>
      <c r="P11" s="1"/>
    </row>
    <row r="12" spans="11:17" x14ac:dyDescent="0.25">
      <c r="K12" s="1"/>
      <c r="L12" s="1" t="s">
        <v>5</v>
      </c>
      <c r="M12" s="1"/>
      <c r="N12" s="1"/>
      <c r="O12" s="1"/>
      <c r="P12" s="1"/>
    </row>
    <row r="13" spans="11:17" x14ac:dyDescent="0.25">
      <c r="K13" s="1"/>
      <c r="L13" s="2" t="s">
        <v>6</v>
      </c>
      <c r="M13" s="3" t="s">
        <v>7</v>
      </c>
      <c r="N13" s="1"/>
      <c r="O13" s="1"/>
      <c r="P13" s="1"/>
    </row>
    <row r="14" spans="11:17" x14ac:dyDescent="0.25">
      <c r="K14" s="1"/>
      <c r="L14" s="2"/>
      <c r="M14" s="3">
        <f>1/2*L14</f>
        <v>0</v>
      </c>
      <c r="N14" s="1"/>
      <c r="O14" s="1"/>
      <c r="P14" s="1"/>
    </row>
    <row r="15" spans="11:17" x14ac:dyDescent="0.25">
      <c r="K15" s="1"/>
      <c r="L15" s="1"/>
      <c r="M15" s="1"/>
      <c r="N15" s="1"/>
      <c r="O15" s="1"/>
      <c r="P15" s="1"/>
    </row>
    <row r="16" spans="11:17" x14ac:dyDescent="0.25">
      <c r="K16" s="1"/>
      <c r="L16" s="1" t="s">
        <v>8</v>
      </c>
      <c r="M16" s="1"/>
      <c r="N16" s="1"/>
      <c r="O16" s="1"/>
      <c r="P16" s="1"/>
    </row>
    <row r="17" spans="11:17" x14ac:dyDescent="0.25">
      <c r="K17" s="1"/>
      <c r="L17" s="2" t="s">
        <v>9</v>
      </c>
      <c r="M17" s="2" t="s">
        <v>10</v>
      </c>
      <c r="N17" s="2" t="s">
        <v>6</v>
      </c>
      <c r="O17" s="4" t="s">
        <v>11</v>
      </c>
      <c r="P17" s="1"/>
    </row>
    <row r="18" spans="11:17" x14ac:dyDescent="0.25">
      <c r="K18" s="1"/>
      <c r="L18" s="2"/>
      <c r="M18" s="2"/>
      <c r="N18" s="2"/>
      <c r="O18" s="4" t="e">
        <f>L18/M18*N18</f>
        <v>#DIV/0!</v>
      </c>
      <c r="P18" s="1"/>
    </row>
    <row r="19" spans="11:17" x14ac:dyDescent="0.25">
      <c r="K19" s="1"/>
      <c r="L19" s="1"/>
      <c r="M19" s="1"/>
      <c r="N19" s="1"/>
      <c r="O19" s="1"/>
      <c r="P19" s="1"/>
    </row>
    <row r="20" spans="11:17" x14ac:dyDescent="0.25">
      <c r="K20" s="1"/>
      <c r="L20" s="1" t="s">
        <v>12</v>
      </c>
      <c r="M20" s="1"/>
      <c r="N20" s="1"/>
      <c r="O20" s="1"/>
      <c r="P20" s="1"/>
    </row>
    <row r="21" spans="11:17" x14ac:dyDescent="0.25">
      <c r="K21" s="1"/>
      <c r="L21" s="4" t="s">
        <v>13</v>
      </c>
      <c r="M21" s="1"/>
      <c r="N21" s="1"/>
      <c r="O21" s="1"/>
      <c r="P21" s="1"/>
    </row>
    <row r="22" spans="11:17" x14ac:dyDescent="0.25">
      <c r="K22" s="1"/>
      <c r="L22" s="4" t="e">
        <f>O9+M14+O18</f>
        <v>#DIV/0!</v>
      </c>
      <c r="M22" s="1"/>
      <c r="N22" s="1"/>
      <c r="O22" s="1"/>
      <c r="P22" s="1"/>
    </row>
    <row r="23" spans="11:17" x14ac:dyDescent="0.25">
      <c r="L23" s="1"/>
      <c r="M23" s="1"/>
      <c r="N23" s="1"/>
      <c r="O23" s="1"/>
    </row>
    <row r="27" spans="11:17" x14ac:dyDescent="0.25">
      <c r="L27" s="1" t="s">
        <v>21</v>
      </c>
      <c r="M27" s="1"/>
      <c r="N27" s="1"/>
      <c r="O27" s="1"/>
      <c r="P27" s="1"/>
      <c r="Q27" s="1"/>
    </row>
    <row r="28" spans="11:17" x14ac:dyDescent="0.25">
      <c r="L28" s="2" t="s">
        <v>22</v>
      </c>
      <c r="M28" s="2" t="s">
        <v>23</v>
      </c>
      <c r="N28" s="2" t="s">
        <v>24</v>
      </c>
      <c r="O28" s="7" t="s">
        <v>25</v>
      </c>
      <c r="P28" s="1"/>
      <c r="Q28" s="1"/>
    </row>
    <row r="29" spans="11:17" x14ac:dyDescent="0.25">
      <c r="L29" s="2"/>
      <c r="M29" s="2"/>
      <c r="N29" s="2"/>
      <c r="O29" s="7">
        <f>L29*M29*N29/8</f>
        <v>0</v>
      </c>
      <c r="P29" s="1"/>
      <c r="Q29" s="1"/>
    </row>
    <row r="30" spans="11:17" x14ac:dyDescent="0.25">
      <c r="L30" s="1"/>
      <c r="M30" s="1"/>
      <c r="N30" s="1"/>
      <c r="O30" s="1"/>
      <c r="P30" s="1"/>
      <c r="Q30" s="1"/>
    </row>
    <row r="31" spans="11:17" x14ac:dyDescent="0.25">
      <c r="L31" s="1"/>
      <c r="M31" s="1"/>
      <c r="N31" s="1"/>
      <c r="O31" s="1"/>
      <c r="P31" s="1"/>
      <c r="Q31" s="1"/>
    </row>
    <row r="32" spans="11:17" x14ac:dyDescent="0.25">
      <c r="L32" s="1"/>
      <c r="M32" s="1"/>
      <c r="N32" s="1"/>
      <c r="O32" s="1"/>
      <c r="P32" s="1"/>
      <c r="Q32" s="1"/>
    </row>
    <row r="33" spans="12:17" x14ac:dyDescent="0.25">
      <c r="L33" s="1"/>
      <c r="M33" s="1"/>
      <c r="N33" s="1"/>
      <c r="O33" s="1"/>
      <c r="P33" s="1"/>
      <c r="Q33" s="1"/>
    </row>
    <row r="34" spans="12:17" x14ac:dyDescent="0.25">
      <c r="L34" s="1"/>
      <c r="M34" s="1"/>
      <c r="N34" s="1"/>
      <c r="O34" s="1"/>
      <c r="P34" s="1"/>
      <c r="Q34" s="1"/>
    </row>
    <row r="38" spans="12:17" x14ac:dyDescent="0.25">
      <c r="L38" s="8" t="s">
        <v>26</v>
      </c>
      <c r="M38" s="8" t="s">
        <v>2</v>
      </c>
      <c r="N38" s="8" t="s">
        <v>27</v>
      </c>
      <c r="O38" s="3" t="s">
        <v>28</v>
      </c>
    </row>
    <row r="39" spans="12:17" x14ac:dyDescent="0.25">
      <c r="L39" s="8"/>
      <c r="M39" s="8"/>
      <c r="N39" s="8"/>
      <c r="O39" s="3" t="e">
        <f>L39+M39/N39</f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Oscar Vallejos</dc:creator>
  <cp:lastModifiedBy>tobias orban</cp:lastModifiedBy>
  <dcterms:created xsi:type="dcterms:W3CDTF">2024-06-04T15:38:34Z</dcterms:created>
  <dcterms:modified xsi:type="dcterms:W3CDTF">2024-06-04T18:40:34Z</dcterms:modified>
</cp:coreProperties>
</file>