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xr:revisionPtr revIDLastSave="228" documentId="11_E60897F41BE170836B02CE998F75CCDC64E183C8" xr6:coauthVersionLast="47" xr6:coauthVersionMax="47" xr10:uidLastSave="{6AAE6BF0-CE9C-4066-9B0B-035F52348999}"/>
  <bookViews>
    <workbookView xWindow="240" yWindow="105" windowWidth="14805" windowHeight="8010" firstSheet="5" activeTab="7" xr2:uid="{00000000-000D-0000-FFFF-FFFF00000000}"/>
  </bookViews>
  <sheets>
    <sheet name="Main Task 1" sheetId="1" r:id="rId1"/>
    <sheet name="Main Task 2" sheetId="2" r:id="rId2"/>
    <sheet name="Main Task 3" sheetId="3" r:id="rId3"/>
    <sheet name="Main Task 4" sheetId="4" r:id="rId4"/>
    <sheet name="Main Task 5" sheetId="5" r:id="rId5"/>
    <sheet name="Main Task 6" sheetId="6" r:id="rId6"/>
    <sheet name="Main Task 7" sheetId="7" r:id="rId7"/>
    <sheet name="Main Task 8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8" l="1"/>
  <c r="K61" i="8"/>
  <c r="J61" i="8"/>
  <c r="F61" i="8"/>
  <c r="D61" i="8"/>
  <c r="K60" i="8"/>
  <c r="J60" i="8"/>
  <c r="F60" i="8"/>
  <c r="D60" i="8"/>
  <c r="K59" i="8"/>
  <c r="J59" i="8"/>
  <c r="F59" i="8"/>
  <c r="D59" i="8"/>
  <c r="K58" i="8"/>
  <c r="J58" i="8"/>
  <c r="F58" i="8"/>
  <c r="D58" i="8"/>
  <c r="K57" i="8"/>
  <c r="J57" i="8"/>
  <c r="F57" i="8"/>
  <c r="D57" i="8"/>
  <c r="K56" i="8"/>
  <c r="J56" i="8"/>
  <c r="F56" i="8"/>
  <c r="D56" i="8"/>
  <c r="K55" i="8"/>
  <c r="J55" i="8"/>
  <c r="F55" i="8"/>
  <c r="D55" i="8"/>
  <c r="K54" i="8"/>
  <c r="J54" i="8"/>
  <c r="F54" i="8"/>
  <c r="D54" i="8"/>
  <c r="K53" i="8"/>
  <c r="J53" i="8"/>
  <c r="F53" i="8"/>
  <c r="D53" i="8"/>
  <c r="K52" i="8"/>
  <c r="J52" i="8"/>
  <c r="F52" i="8"/>
  <c r="D52" i="8"/>
  <c r="K51" i="8"/>
  <c r="J51" i="8"/>
  <c r="F51" i="8"/>
  <c r="D51" i="8"/>
  <c r="K50" i="8"/>
  <c r="J50" i="8"/>
  <c r="F50" i="8"/>
  <c r="D50" i="8"/>
  <c r="K49" i="8"/>
  <c r="J49" i="8"/>
  <c r="F49" i="8"/>
  <c r="D49" i="8"/>
  <c r="K48" i="8"/>
  <c r="J48" i="8"/>
  <c r="F48" i="8"/>
  <c r="D48" i="8"/>
  <c r="K47" i="8"/>
  <c r="J47" i="8"/>
  <c r="F47" i="8"/>
  <c r="D47" i="8"/>
  <c r="K46" i="8"/>
  <c r="J46" i="8"/>
  <c r="F46" i="8"/>
  <c r="D46" i="8"/>
  <c r="K45" i="8"/>
  <c r="J45" i="8"/>
  <c r="F45" i="8"/>
  <c r="D45" i="8"/>
  <c r="K44" i="8"/>
  <c r="J44" i="8"/>
  <c r="F44" i="8"/>
  <c r="D44" i="8"/>
  <c r="K43" i="8"/>
  <c r="J43" i="8"/>
  <c r="F43" i="8"/>
  <c r="D43" i="8"/>
  <c r="K42" i="8"/>
  <c r="J42" i="8"/>
  <c r="F42" i="8"/>
  <c r="D42" i="8"/>
  <c r="K41" i="8"/>
  <c r="J41" i="8"/>
  <c r="F41" i="8"/>
  <c r="D41" i="8"/>
  <c r="K40" i="8"/>
  <c r="J40" i="8"/>
  <c r="F40" i="8"/>
  <c r="D40" i="8"/>
  <c r="K39" i="8"/>
  <c r="J39" i="8"/>
  <c r="F39" i="8"/>
  <c r="D39" i="8"/>
  <c r="K38" i="8"/>
  <c r="J38" i="8"/>
  <c r="F38" i="8"/>
  <c r="D38" i="8"/>
  <c r="K37" i="8"/>
  <c r="J37" i="8"/>
  <c r="F37" i="8"/>
  <c r="D37" i="8"/>
  <c r="K36" i="8"/>
  <c r="J36" i="8"/>
  <c r="F36" i="8"/>
  <c r="D36" i="8"/>
  <c r="K35" i="8"/>
  <c r="J35" i="8"/>
  <c r="F35" i="8"/>
  <c r="D35" i="8"/>
  <c r="K34" i="8"/>
  <c r="J34" i="8"/>
  <c r="F34" i="8"/>
  <c r="D34" i="8"/>
  <c r="K33" i="8"/>
  <c r="J33" i="8"/>
  <c r="F33" i="8"/>
  <c r="D33" i="8"/>
  <c r="K32" i="8"/>
  <c r="J32" i="8"/>
  <c r="F32" i="8"/>
  <c r="D32" i="8"/>
  <c r="K31" i="8"/>
  <c r="J31" i="8"/>
  <c r="F31" i="8"/>
  <c r="D31" i="8"/>
  <c r="K30" i="8"/>
  <c r="J30" i="8"/>
  <c r="F30" i="8"/>
  <c r="D30" i="8"/>
  <c r="K29" i="8"/>
  <c r="J29" i="8"/>
  <c r="F29" i="8"/>
  <c r="D29" i="8"/>
  <c r="K28" i="8"/>
  <c r="J28" i="8"/>
  <c r="F28" i="8"/>
  <c r="D28" i="8"/>
  <c r="K27" i="8"/>
  <c r="J27" i="8"/>
  <c r="F27" i="8"/>
  <c r="D27" i="8"/>
  <c r="K26" i="8"/>
  <c r="J26" i="8"/>
  <c r="F26" i="8"/>
  <c r="D26" i="8"/>
  <c r="K25" i="8"/>
  <c r="J25" i="8"/>
  <c r="F25" i="8"/>
  <c r="D25" i="8"/>
  <c r="K24" i="8"/>
  <c r="J24" i="8"/>
  <c r="F24" i="8"/>
  <c r="D24" i="8"/>
  <c r="K23" i="8"/>
  <c r="J23" i="8"/>
  <c r="F23" i="8"/>
  <c r="D23" i="8"/>
  <c r="K22" i="8"/>
  <c r="J22" i="8"/>
  <c r="F22" i="8"/>
  <c r="D22" i="8"/>
  <c r="K21" i="8"/>
  <c r="J21" i="8"/>
  <c r="F21" i="8"/>
  <c r="D21" i="8"/>
  <c r="K20" i="8"/>
  <c r="J20" i="8"/>
  <c r="F20" i="8"/>
  <c r="D20" i="8"/>
  <c r="K19" i="8"/>
  <c r="J19" i="8"/>
  <c r="F19" i="8"/>
  <c r="D19" i="8"/>
  <c r="K18" i="8"/>
  <c r="J18" i="8"/>
  <c r="F18" i="8"/>
  <c r="D18" i="8"/>
  <c r="K17" i="8"/>
  <c r="J17" i="8"/>
  <c r="F17" i="8"/>
  <c r="D17" i="8"/>
  <c r="K16" i="8"/>
  <c r="J16" i="8"/>
  <c r="F16" i="8"/>
  <c r="D16" i="8"/>
  <c r="K15" i="8"/>
  <c r="J15" i="8"/>
  <c r="F15" i="8"/>
  <c r="D15" i="8"/>
  <c r="K14" i="8"/>
  <c r="J14" i="8"/>
  <c r="F14" i="8"/>
  <c r="D14" i="8"/>
  <c r="K13" i="8"/>
  <c r="J13" i="8"/>
  <c r="F13" i="8"/>
  <c r="D13" i="8"/>
  <c r="K12" i="8"/>
  <c r="J12" i="8"/>
  <c r="F12" i="8"/>
  <c r="D12" i="8"/>
  <c r="K11" i="8"/>
  <c r="J11" i="8"/>
  <c r="F11" i="8"/>
  <c r="D11" i="8"/>
  <c r="K10" i="8"/>
  <c r="J10" i="8"/>
  <c r="F10" i="8"/>
  <c r="D10" i="8"/>
  <c r="J9" i="8"/>
  <c r="F9" i="8"/>
  <c r="D9" i="8"/>
  <c r="K8" i="8"/>
  <c r="J8" i="8"/>
  <c r="F8" i="8"/>
  <c r="D8" i="8"/>
  <c r="K7" i="8"/>
  <c r="J7" i="8"/>
  <c r="F7" i="8"/>
  <c r="D7" i="8"/>
  <c r="K6" i="8"/>
  <c r="J6" i="8"/>
  <c r="F6" i="8"/>
  <c r="D6" i="8"/>
  <c r="K5" i="8"/>
  <c r="J5" i="8"/>
  <c r="F5" i="8"/>
  <c r="D5" i="8"/>
  <c r="K4" i="8"/>
  <c r="J4" i="8"/>
  <c r="F4" i="8"/>
  <c r="D4" i="8"/>
  <c r="K3" i="8"/>
  <c r="J3" i="8"/>
  <c r="F3" i="8"/>
  <c r="D3" i="8"/>
  <c r="K2" i="8"/>
  <c r="J2" i="8"/>
  <c r="F2" i="8"/>
  <c r="D2" i="8"/>
  <c r="K61" i="7"/>
  <c r="J61" i="7"/>
  <c r="F61" i="7"/>
  <c r="D61" i="7"/>
  <c r="K60" i="7"/>
  <c r="J60" i="7"/>
  <c r="F60" i="7"/>
  <c r="D60" i="7"/>
  <c r="K59" i="7"/>
  <c r="J59" i="7"/>
  <c r="F59" i="7"/>
  <c r="D59" i="7"/>
  <c r="K58" i="7"/>
  <c r="J58" i="7"/>
  <c r="F58" i="7"/>
  <c r="D58" i="7"/>
  <c r="K57" i="7"/>
  <c r="J57" i="7"/>
  <c r="F57" i="7"/>
  <c r="D57" i="7"/>
  <c r="K56" i="7"/>
  <c r="J56" i="7"/>
  <c r="F56" i="7"/>
  <c r="D56" i="7"/>
  <c r="K55" i="7"/>
  <c r="J55" i="7"/>
  <c r="F55" i="7"/>
  <c r="D55" i="7"/>
  <c r="K54" i="7"/>
  <c r="J54" i="7"/>
  <c r="F54" i="7"/>
  <c r="D54" i="7"/>
  <c r="K53" i="7"/>
  <c r="J53" i="7"/>
  <c r="F53" i="7"/>
  <c r="D53" i="7"/>
  <c r="K52" i="7"/>
  <c r="J52" i="7"/>
  <c r="F52" i="7"/>
  <c r="D52" i="7"/>
  <c r="K51" i="7"/>
  <c r="J51" i="7"/>
  <c r="F51" i="7"/>
  <c r="D51" i="7"/>
  <c r="K50" i="7"/>
  <c r="J50" i="7"/>
  <c r="F50" i="7"/>
  <c r="D50" i="7"/>
  <c r="K49" i="7"/>
  <c r="J49" i="7"/>
  <c r="F49" i="7"/>
  <c r="D49" i="7"/>
  <c r="K48" i="7"/>
  <c r="J48" i="7"/>
  <c r="F48" i="7"/>
  <c r="D48" i="7"/>
  <c r="K47" i="7"/>
  <c r="J47" i="7"/>
  <c r="F47" i="7"/>
  <c r="D47" i="7"/>
  <c r="K46" i="7"/>
  <c r="J46" i="7"/>
  <c r="F46" i="7"/>
  <c r="D46" i="7"/>
  <c r="K45" i="7"/>
  <c r="J45" i="7"/>
  <c r="F45" i="7"/>
  <c r="D45" i="7"/>
  <c r="K44" i="7"/>
  <c r="J44" i="7"/>
  <c r="F44" i="7"/>
  <c r="D44" i="7"/>
  <c r="K43" i="7"/>
  <c r="J43" i="7"/>
  <c r="F43" i="7"/>
  <c r="D43" i="7"/>
  <c r="K42" i="7"/>
  <c r="J42" i="7"/>
  <c r="F42" i="7"/>
  <c r="D42" i="7"/>
  <c r="K41" i="7"/>
  <c r="J41" i="7"/>
  <c r="F41" i="7"/>
  <c r="D41" i="7"/>
  <c r="K40" i="7"/>
  <c r="J40" i="7"/>
  <c r="F40" i="7"/>
  <c r="D40" i="7"/>
  <c r="K39" i="7"/>
  <c r="J39" i="7"/>
  <c r="F39" i="7"/>
  <c r="D39" i="7"/>
  <c r="K38" i="7"/>
  <c r="J38" i="7"/>
  <c r="F38" i="7"/>
  <c r="D38" i="7"/>
  <c r="K37" i="7"/>
  <c r="J37" i="7"/>
  <c r="F37" i="7"/>
  <c r="D37" i="7"/>
  <c r="K36" i="7"/>
  <c r="J36" i="7"/>
  <c r="F36" i="7"/>
  <c r="D36" i="7"/>
  <c r="K35" i="7"/>
  <c r="J35" i="7"/>
  <c r="F35" i="7"/>
  <c r="D35" i="7"/>
  <c r="K34" i="7"/>
  <c r="J34" i="7"/>
  <c r="F34" i="7"/>
  <c r="D34" i="7"/>
  <c r="K33" i="7"/>
  <c r="J33" i="7"/>
  <c r="F33" i="7"/>
  <c r="D33" i="7"/>
  <c r="K32" i="7"/>
  <c r="J32" i="7"/>
  <c r="F32" i="7"/>
  <c r="D32" i="7"/>
  <c r="K31" i="7"/>
  <c r="J31" i="7"/>
  <c r="F31" i="7"/>
  <c r="D31" i="7"/>
  <c r="K30" i="7"/>
  <c r="J30" i="7"/>
  <c r="F30" i="7"/>
  <c r="D30" i="7"/>
  <c r="K29" i="7"/>
  <c r="J29" i="7"/>
  <c r="F29" i="7"/>
  <c r="D29" i="7"/>
  <c r="K28" i="7"/>
  <c r="J28" i="7"/>
  <c r="F28" i="7"/>
  <c r="D28" i="7"/>
  <c r="K27" i="7"/>
  <c r="J27" i="7"/>
  <c r="F27" i="7"/>
  <c r="D27" i="7"/>
  <c r="K26" i="7"/>
  <c r="J26" i="7"/>
  <c r="F26" i="7"/>
  <c r="D26" i="7"/>
  <c r="K25" i="7"/>
  <c r="J25" i="7"/>
  <c r="F25" i="7"/>
  <c r="D25" i="7"/>
  <c r="K24" i="7"/>
  <c r="J24" i="7"/>
  <c r="F24" i="7"/>
  <c r="D24" i="7"/>
  <c r="K23" i="7"/>
  <c r="J23" i="7"/>
  <c r="F23" i="7"/>
  <c r="D23" i="7"/>
  <c r="K22" i="7"/>
  <c r="J22" i="7"/>
  <c r="F22" i="7"/>
  <c r="D22" i="7"/>
  <c r="K21" i="7"/>
  <c r="J21" i="7"/>
  <c r="F21" i="7"/>
  <c r="D21" i="7"/>
  <c r="K20" i="7"/>
  <c r="J20" i="7"/>
  <c r="F20" i="7"/>
  <c r="D20" i="7"/>
  <c r="K19" i="7"/>
  <c r="J19" i="7"/>
  <c r="F19" i="7"/>
  <c r="D19" i="7"/>
  <c r="K18" i="7"/>
  <c r="J18" i="7"/>
  <c r="F18" i="7"/>
  <c r="D18" i="7"/>
  <c r="K17" i="7"/>
  <c r="J17" i="7"/>
  <c r="F17" i="7"/>
  <c r="D17" i="7"/>
  <c r="K16" i="7"/>
  <c r="J16" i="7"/>
  <c r="F16" i="7"/>
  <c r="D16" i="7"/>
  <c r="K15" i="7"/>
  <c r="J15" i="7"/>
  <c r="F15" i="7"/>
  <c r="D15" i="7"/>
  <c r="K14" i="7"/>
  <c r="J14" i="7"/>
  <c r="F14" i="7"/>
  <c r="D14" i="7"/>
  <c r="K13" i="7"/>
  <c r="J13" i="7"/>
  <c r="F13" i="7"/>
  <c r="D13" i="7"/>
  <c r="K12" i="7"/>
  <c r="J12" i="7"/>
  <c r="F12" i="7"/>
  <c r="D12" i="7"/>
  <c r="K11" i="7"/>
  <c r="J11" i="7"/>
  <c r="F11" i="7"/>
  <c r="D11" i="7"/>
  <c r="K10" i="7"/>
  <c r="J10" i="7"/>
  <c r="F10" i="7"/>
  <c r="D10" i="7"/>
  <c r="K9" i="7"/>
  <c r="J9" i="7"/>
  <c r="F9" i="7"/>
  <c r="D9" i="7"/>
  <c r="K8" i="7"/>
  <c r="J8" i="7"/>
  <c r="F8" i="7"/>
  <c r="D8" i="7"/>
  <c r="K7" i="7"/>
  <c r="J7" i="7"/>
  <c r="F7" i="7"/>
  <c r="D7" i="7"/>
  <c r="K6" i="7"/>
  <c r="J6" i="7"/>
  <c r="F6" i="7"/>
  <c r="D6" i="7"/>
  <c r="K5" i="7"/>
  <c r="J5" i="7"/>
  <c r="F5" i="7"/>
  <c r="D5" i="7"/>
  <c r="K4" i="7"/>
  <c r="J4" i="7"/>
  <c r="F4" i="7"/>
  <c r="D4" i="7"/>
  <c r="K3" i="7"/>
  <c r="J3" i="7"/>
  <c r="F3" i="7"/>
  <c r="D3" i="7"/>
  <c r="K2" i="7"/>
  <c r="J2" i="7"/>
  <c r="F2" i="7"/>
  <c r="D2" i="7"/>
  <c r="K61" i="6"/>
  <c r="J61" i="6"/>
  <c r="F61" i="6"/>
  <c r="D61" i="6"/>
  <c r="K60" i="6"/>
  <c r="J60" i="6"/>
  <c r="F60" i="6"/>
  <c r="D60" i="6"/>
  <c r="K59" i="6"/>
  <c r="J59" i="6"/>
  <c r="F59" i="6"/>
  <c r="D59" i="6"/>
  <c r="K58" i="6"/>
  <c r="J58" i="6"/>
  <c r="F58" i="6"/>
  <c r="D58" i="6"/>
  <c r="K57" i="6"/>
  <c r="J57" i="6"/>
  <c r="F57" i="6"/>
  <c r="D57" i="6"/>
  <c r="K56" i="6"/>
  <c r="J56" i="6"/>
  <c r="F56" i="6"/>
  <c r="D56" i="6"/>
  <c r="K55" i="6"/>
  <c r="J55" i="6"/>
  <c r="F55" i="6"/>
  <c r="D55" i="6"/>
  <c r="K54" i="6"/>
  <c r="J54" i="6"/>
  <c r="F54" i="6"/>
  <c r="D54" i="6"/>
  <c r="K53" i="6"/>
  <c r="J53" i="6"/>
  <c r="F53" i="6"/>
  <c r="D53" i="6"/>
  <c r="K52" i="6"/>
  <c r="J52" i="6"/>
  <c r="F52" i="6"/>
  <c r="D52" i="6"/>
  <c r="K51" i="6"/>
  <c r="J51" i="6"/>
  <c r="F51" i="6"/>
  <c r="D51" i="6"/>
  <c r="K50" i="6"/>
  <c r="J50" i="6"/>
  <c r="F50" i="6"/>
  <c r="D50" i="6"/>
  <c r="K49" i="6"/>
  <c r="J49" i="6"/>
  <c r="F49" i="6"/>
  <c r="D49" i="6"/>
  <c r="K48" i="6"/>
  <c r="J48" i="6"/>
  <c r="F48" i="6"/>
  <c r="D48" i="6"/>
  <c r="K47" i="6"/>
  <c r="J47" i="6"/>
  <c r="F47" i="6"/>
  <c r="D47" i="6"/>
  <c r="K46" i="6"/>
  <c r="J46" i="6"/>
  <c r="F46" i="6"/>
  <c r="D46" i="6"/>
  <c r="K45" i="6"/>
  <c r="J45" i="6"/>
  <c r="F45" i="6"/>
  <c r="D45" i="6"/>
  <c r="K44" i="6"/>
  <c r="J44" i="6"/>
  <c r="F44" i="6"/>
  <c r="D44" i="6"/>
  <c r="K43" i="6"/>
  <c r="J43" i="6"/>
  <c r="F43" i="6"/>
  <c r="D43" i="6"/>
  <c r="K42" i="6"/>
  <c r="J42" i="6"/>
  <c r="F42" i="6"/>
  <c r="D42" i="6"/>
  <c r="K41" i="6"/>
  <c r="J41" i="6"/>
  <c r="F41" i="6"/>
  <c r="D41" i="6"/>
  <c r="K40" i="6"/>
  <c r="J40" i="6"/>
  <c r="F40" i="6"/>
  <c r="D40" i="6"/>
  <c r="K39" i="6"/>
  <c r="J39" i="6"/>
  <c r="F39" i="6"/>
  <c r="D39" i="6"/>
  <c r="K38" i="6"/>
  <c r="J38" i="6"/>
  <c r="F38" i="6"/>
  <c r="D38" i="6"/>
  <c r="K37" i="6"/>
  <c r="J37" i="6"/>
  <c r="F37" i="6"/>
  <c r="D37" i="6"/>
  <c r="K36" i="6"/>
  <c r="J36" i="6"/>
  <c r="F36" i="6"/>
  <c r="D36" i="6"/>
  <c r="K35" i="6"/>
  <c r="J35" i="6"/>
  <c r="F35" i="6"/>
  <c r="D35" i="6"/>
  <c r="K34" i="6"/>
  <c r="J34" i="6"/>
  <c r="F34" i="6"/>
  <c r="D34" i="6"/>
  <c r="K33" i="6"/>
  <c r="J33" i="6"/>
  <c r="F33" i="6"/>
  <c r="D33" i="6"/>
  <c r="K32" i="6"/>
  <c r="J32" i="6"/>
  <c r="F32" i="6"/>
  <c r="D32" i="6"/>
  <c r="K31" i="6"/>
  <c r="J31" i="6"/>
  <c r="F31" i="6"/>
  <c r="D31" i="6"/>
  <c r="K30" i="6"/>
  <c r="J30" i="6"/>
  <c r="F30" i="6"/>
  <c r="D30" i="6"/>
  <c r="K29" i="6"/>
  <c r="J29" i="6"/>
  <c r="F29" i="6"/>
  <c r="D29" i="6"/>
  <c r="K28" i="6"/>
  <c r="J28" i="6"/>
  <c r="F28" i="6"/>
  <c r="D28" i="6"/>
  <c r="K27" i="6"/>
  <c r="J27" i="6"/>
  <c r="F27" i="6"/>
  <c r="D27" i="6"/>
  <c r="K26" i="6"/>
  <c r="J26" i="6"/>
  <c r="F26" i="6"/>
  <c r="D26" i="6"/>
  <c r="K25" i="6"/>
  <c r="J25" i="6"/>
  <c r="F25" i="6"/>
  <c r="D25" i="6"/>
  <c r="K24" i="6"/>
  <c r="J24" i="6"/>
  <c r="F24" i="6"/>
  <c r="D24" i="6"/>
  <c r="K23" i="6"/>
  <c r="J23" i="6"/>
  <c r="F23" i="6"/>
  <c r="D23" i="6"/>
  <c r="K22" i="6"/>
  <c r="J22" i="6"/>
  <c r="F22" i="6"/>
  <c r="D22" i="6"/>
  <c r="K21" i="6"/>
  <c r="J21" i="6"/>
  <c r="F21" i="6"/>
  <c r="D21" i="6"/>
  <c r="K20" i="6"/>
  <c r="J20" i="6"/>
  <c r="F20" i="6"/>
  <c r="D20" i="6"/>
  <c r="K19" i="6"/>
  <c r="J19" i="6"/>
  <c r="F19" i="6"/>
  <c r="D19" i="6"/>
  <c r="K18" i="6"/>
  <c r="J18" i="6"/>
  <c r="F18" i="6"/>
  <c r="D18" i="6"/>
  <c r="K17" i="6"/>
  <c r="J17" i="6"/>
  <c r="F17" i="6"/>
  <c r="D17" i="6"/>
  <c r="K16" i="6"/>
  <c r="J16" i="6"/>
  <c r="F16" i="6"/>
  <c r="D16" i="6"/>
  <c r="K15" i="6"/>
  <c r="J15" i="6"/>
  <c r="F15" i="6"/>
  <c r="D15" i="6"/>
  <c r="K14" i="6"/>
  <c r="J14" i="6"/>
  <c r="F14" i="6"/>
  <c r="D14" i="6"/>
  <c r="K13" i="6"/>
  <c r="J13" i="6"/>
  <c r="F13" i="6"/>
  <c r="D13" i="6"/>
  <c r="K12" i="6"/>
  <c r="J12" i="6"/>
  <c r="F12" i="6"/>
  <c r="D12" i="6"/>
  <c r="K11" i="6"/>
  <c r="J11" i="6"/>
  <c r="F11" i="6"/>
  <c r="D11" i="6"/>
  <c r="K10" i="6"/>
  <c r="J10" i="6"/>
  <c r="F10" i="6"/>
  <c r="D10" i="6"/>
  <c r="K9" i="6"/>
  <c r="J9" i="6"/>
  <c r="F9" i="6"/>
  <c r="D9" i="6"/>
  <c r="K8" i="6"/>
  <c r="J8" i="6"/>
  <c r="F8" i="6"/>
  <c r="D8" i="6"/>
  <c r="K7" i="6"/>
  <c r="J7" i="6"/>
  <c r="F7" i="6"/>
  <c r="D7" i="6"/>
  <c r="K6" i="6"/>
  <c r="J6" i="6"/>
  <c r="F6" i="6"/>
  <c r="D6" i="6"/>
  <c r="K5" i="6"/>
  <c r="J5" i="6"/>
  <c r="F5" i="6"/>
  <c r="D5" i="6"/>
  <c r="K4" i="6"/>
  <c r="J4" i="6"/>
  <c r="F4" i="6"/>
  <c r="D4" i="6"/>
  <c r="K3" i="6"/>
  <c r="J3" i="6"/>
  <c r="F3" i="6"/>
  <c r="D3" i="6"/>
  <c r="K2" i="6"/>
  <c r="J2" i="6"/>
  <c r="F2" i="6"/>
  <c r="D2" i="6"/>
  <c r="K61" i="5"/>
  <c r="J61" i="5"/>
  <c r="F61" i="5"/>
  <c r="D61" i="5"/>
  <c r="K60" i="5"/>
  <c r="J60" i="5"/>
  <c r="F60" i="5"/>
  <c r="D60" i="5"/>
  <c r="K59" i="5"/>
  <c r="J59" i="5"/>
  <c r="F59" i="5"/>
  <c r="D59" i="5"/>
  <c r="K58" i="5"/>
  <c r="J58" i="5"/>
  <c r="F58" i="5"/>
  <c r="D58" i="5"/>
  <c r="K57" i="5"/>
  <c r="J57" i="5"/>
  <c r="F57" i="5"/>
  <c r="D57" i="5"/>
  <c r="K56" i="5"/>
  <c r="J56" i="5"/>
  <c r="F56" i="5"/>
  <c r="D56" i="5"/>
  <c r="K55" i="5"/>
  <c r="J55" i="5"/>
  <c r="F55" i="5"/>
  <c r="D55" i="5"/>
  <c r="K54" i="5"/>
  <c r="J54" i="5"/>
  <c r="F54" i="5"/>
  <c r="D54" i="5"/>
  <c r="K53" i="5"/>
  <c r="J53" i="5"/>
  <c r="F53" i="5"/>
  <c r="D53" i="5"/>
  <c r="K52" i="5"/>
  <c r="J52" i="5"/>
  <c r="F52" i="5"/>
  <c r="D52" i="5"/>
  <c r="K51" i="5"/>
  <c r="J51" i="5"/>
  <c r="F51" i="5"/>
  <c r="D51" i="5"/>
  <c r="K50" i="5"/>
  <c r="J50" i="5"/>
  <c r="F50" i="5"/>
  <c r="D50" i="5"/>
  <c r="K49" i="5"/>
  <c r="J49" i="5"/>
  <c r="F49" i="5"/>
  <c r="D49" i="5"/>
  <c r="K48" i="5"/>
  <c r="J48" i="5"/>
  <c r="F48" i="5"/>
  <c r="D48" i="5"/>
  <c r="K47" i="5"/>
  <c r="J47" i="5"/>
  <c r="F47" i="5"/>
  <c r="D47" i="5"/>
  <c r="K46" i="5"/>
  <c r="J46" i="5"/>
  <c r="F46" i="5"/>
  <c r="D46" i="5"/>
  <c r="K45" i="5"/>
  <c r="J45" i="5"/>
  <c r="F45" i="5"/>
  <c r="D45" i="5"/>
  <c r="K44" i="5"/>
  <c r="J44" i="5"/>
  <c r="F44" i="5"/>
  <c r="D44" i="5"/>
  <c r="K43" i="5"/>
  <c r="J43" i="5"/>
  <c r="F43" i="5"/>
  <c r="D43" i="5"/>
  <c r="K42" i="5"/>
  <c r="J42" i="5"/>
  <c r="F42" i="5"/>
  <c r="D42" i="5"/>
  <c r="K41" i="5"/>
  <c r="J41" i="5"/>
  <c r="F41" i="5"/>
  <c r="D41" i="5"/>
  <c r="K40" i="5"/>
  <c r="J40" i="5"/>
  <c r="F40" i="5"/>
  <c r="D40" i="5"/>
  <c r="K39" i="5"/>
  <c r="J39" i="5"/>
  <c r="F39" i="5"/>
  <c r="D39" i="5"/>
  <c r="K38" i="5"/>
  <c r="J38" i="5"/>
  <c r="F38" i="5"/>
  <c r="D38" i="5"/>
  <c r="K37" i="5"/>
  <c r="J37" i="5"/>
  <c r="F37" i="5"/>
  <c r="D37" i="5"/>
  <c r="K36" i="5"/>
  <c r="J36" i="5"/>
  <c r="F36" i="5"/>
  <c r="D36" i="5"/>
  <c r="K35" i="5"/>
  <c r="J35" i="5"/>
  <c r="F35" i="5"/>
  <c r="D35" i="5"/>
  <c r="K34" i="5"/>
  <c r="J34" i="5"/>
  <c r="F34" i="5"/>
  <c r="D34" i="5"/>
  <c r="K33" i="5"/>
  <c r="J33" i="5"/>
  <c r="F33" i="5"/>
  <c r="D33" i="5"/>
  <c r="K32" i="5"/>
  <c r="J32" i="5"/>
  <c r="F32" i="5"/>
  <c r="D32" i="5"/>
  <c r="K31" i="5"/>
  <c r="J31" i="5"/>
  <c r="F31" i="5"/>
  <c r="D31" i="5"/>
  <c r="K30" i="5"/>
  <c r="J30" i="5"/>
  <c r="F30" i="5"/>
  <c r="D30" i="5"/>
  <c r="K29" i="5"/>
  <c r="J29" i="5"/>
  <c r="F29" i="5"/>
  <c r="D29" i="5"/>
  <c r="K28" i="5"/>
  <c r="J28" i="5"/>
  <c r="F28" i="5"/>
  <c r="D28" i="5"/>
  <c r="K27" i="5"/>
  <c r="J27" i="5"/>
  <c r="F27" i="5"/>
  <c r="D27" i="5"/>
  <c r="K26" i="5"/>
  <c r="J26" i="5"/>
  <c r="F26" i="5"/>
  <c r="D26" i="5"/>
  <c r="K25" i="5"/>
  <c r="J25" i="5"/>
  <c r="F25" i="5"/>
  <c r="D25" i="5"/>
  <c r="K24" i="5"/>
  <c r="J24" i="5"/>
  <c r="F24" i="5"/>
  <c r="D24" i="5"/>
  <c r="K23" i="5"/>
  <c r="J23" i="5"/>
  <c r="F23" i="5"/>
  <c r="D23" i="5"/>
  <c r="K22" i="5"/>
  <c r="J22" i="5"/>
  <c r="F22" i="5"/>
  <c r="D22" i="5"/>
  <c r="K21" i="5"/>
  <c r="J21" i="5"/>
  <c r="F21" i="5"/>
  <c r="D21" i="5"/>
  <c r="K20" i="5"/>
  <c r="J20" i="5"/>
  <c r="F20" i="5"/>
  <c r="D20" i="5"/>
  <c r="K19" i="5"/>
  <c r="J19" i="5"/>
  <c r="F19" i="5"/>
  <c r="D19" i="5"/>
  <c r="K18" i="5"/>
  <c r="J18" i="5"/>
  <c r="F18" i="5"/>
  <c r="D18" i="5"/>
  <c r="K17" i="5"/>
  <c r="J17" i="5"/>
  <c r="F17" i="5"/>
  <c r="D17" i="5"/>
  <c r="K16" i="5"/>
  <c r="J16" i="5"/>
  <c r="F16" i="5"/>
  <c r="D16" i="5"/>
  <c r="K15" i="5"/>
  <c r="J15" i="5"/>
  <c r="F15" i="5"/>
  <c r="D15" i="5"/>
  <c r="K14" i="5"/>
  <c r="J14" i="5"/>
  <c r="F14" i="5"/>
  <c r="D14" i="5"/>
  <c r="K13" i="5"/>
  <c r="J13" i="5"/>
  <c r="F13" i="5"/>
  <c r="D13" i="5"/>
  <c r="K12" i="5"/>
  <c r="J12" i="5"/>
  <c r="F12" i="5"/>
  <c r="D12" i="5"/>
  <c r="K11" i="5"/>
  <c r="J11" i="5"/>
  <c r="F11" i="5"/>
  <c r="D11" i="5"/>
  <c r="K10" i="5"/>
  <c r="J10" i="5"/>
  <c r="F10" i="5"/>
  <c r="D10" i="5"/>
  <c r="K9" i="5"/>
  <c r="J9" i="5"/>
  <c r="F9" i="5"/>
  <c r="D9" i="5"/>
  <c r="K8" i="5"/>
  <c r="J8" i="5"/>
  <c r="F8" i="5"/>
  <c r="D8" i="5"/>
  <c r="K7" i="5"/>
  <c r="J7" i="5"/>
  <c r="F7" i="5"/>
  <c r="D7" i="5"/>
  <c r="K6" i="5"/>
  <c r="J6" i="5"/>
  <c r="F6" i="5"/>
  <c r="D6" i="5"/>
  <c r="K5" i="5"/>
  <c r="J5" i="5"/>
  <c r="F5" i="5"/>
  <c r="D5" i="5"/>
  <c r="K4" i="5"/>
  <c r="J4" i="5"/>
  <c r="F4" i="5"/>
  <c r="D4" i="5"/>
  <c r="K3" i="5"/>
  <c r="J3" i="5"/>
  <c r="F3" i="5"/>
  <c r="D3" i="5"/>
  <c r="K2" i="5"/>
  <c r="J2" i="5"/>
  <c r="F2" i="5"/>
  <c r="D2" i="5"/>
  <c r="K61" i="4"/>
  <c r="J61" i="4"/>
  <c r="F61" i="4"/>
  <c r="D61" i="4"/>
  <c r="K60" i="4"/>
  <c r="J60" i="4"/>
  <c r="F60" i="4"/>
  <c r="D60" i="4"/>
  <c r="K59" i="4"/>
  <c r="J59" i="4"/>
  <c r="F59" i="4"/>
  <c r="D59" i="4"/>
  <c r="K58" i="4"/>
  <c r="J58" i="4"/>
  <c r="F58" i="4"/>
  <c r="D58" i="4"/>
  <c r="K57" i="4"/>
  <c r="J57" i="4"/>
  <c r="F57" i="4"/>
  <c r="D57" i="4"/>
  <c r="K56" i="4"/>
  <c r="J56" i="4"/>
  <c r="F56" i="4"/>
  <c r="D56" i="4"/>
  <c r="K55" i="4"/>
  <c r="J55" i="4"/>
  <c r="F55" i="4"/>
  <c r="D55" i="4"/>
  <c r="K54" i="4"/>
  <c r="J54" i="4"/>
  <c r="F54" i="4"/>
  <c r="D54" i="4"/>
  <c r="K53" i="4"/>
  <c r="J53" i="4"/>
  <c r="F53" i="4"/>
  <c r="D53" i="4"/>
  <c r="K52" i="4"/>
  <c r="J52" i="4"/>
  <c r="F52" i="4"/>
  <c r="D52" i="4"/>
  <c r="K51" i="4"/>
  <c r="J51" i="4"/>
  <c r="F51" i="4"/>
  <c r="D51" i="4"/>
  <c r="K50" i="4"/>
  <c r="J50" i="4"/>
  <c r="F50" i="4"/>
  <c r="D50" i="4"/>
  <c r="K49" i="4"/>
  <c r="J49" i="4"/>
  <c r="F49" i="4"/>
  <c r="D49" i="4"/>
  <c r="K48" i="4"/>
  <c r="J48" i="4"/>
  <c r="F48" i="4"/>
  <c r="D48" i="4"/>
  <c r="K47" i="4"/>
  <c r="J47" i="4"/>
  <c r="F47" i="4"/>
  <c r="D47" i="4"/>
  <c r="K46" i="4"/>
  <c r="J46" i="4"/>
  <c r="F46" i="4"/>
  <c r="D46" i="4"/>
  <c r="K45" i="4"/>
  <c r="J45" i="4"/>
  <c r="F45" i="4"/>
  <c r="D45" i="4"/>
  <c r="K44" i="4"/>
  <c r="J44" i="4"/>
  <c r="F44" i="4"/>
  <c r="D44" i="4"/>
  <c r="K43" i="4"/>
  <c r="J43" i="4"/>
  <c r="F43" i="4"/>
  <c r="D43" i="4"/>
  <c r="K42" i="4"/>
  <c r="J42" i="4"/>
  <c r="F42" i="4"/>
  <c r="D42" i="4"/>
  <c r="K41" i="4"/>
  <c r="J41" i="4"/>
  <c r="F41" i="4"/>
  <c r="D41" i="4"/>
  <c r="K40" i="4"/>
  <c r="J40" i="4"/>
  <c r="F40" i="4"/>
  <c r="D40" i="4"/>
  <c r="K39" i="4"/>
  <c r="J39" i="4"/>
  <c r="F39" i="4"/>
  <c r="D39" i="4"/>
  <c r="K38" i="4"/>
  <c r="J38" i="4"/>
  <c r="F38" i="4"/>
  <c r="D38" i="4"/>
  <c r="K37" i="4"/>
  <c r="J37" i="4"/>
  <c r="F37" i="4"/>
  <c r="D37" i="4"/>
  <c r="K36" i="4"/>
  <c r="J36" i="4"/>
  <c r="F36" i="4"/>
  <c r="D36" i="4"/>
  <c r="K35" i="4"/>
  <c r="J35" i="4"/>
  <c r="F35" i="4"/>
  <c r="D35" i="4"/>
  <c r="K34" i="4"/>
  <c r="J34" i="4"/>
  <c r="F34" i="4"/>
  <c r="D34" i="4"/>
  <c r="K33" i="4"/>
  <c r="J33" i="4"/>
  <c r="F33" i="4"/>
  <c r="D33" i="4"/>
  <c r="K32" i="4"/>
  <c r="J32" i="4"/>
  <c r="F32" i="4"/>
  <c r="D32" i="4"/>
  <c r="K31" i="4"/>
  <c r="J31" i="4"/>
  <c r="F31" i="4"/>
  <c r="D31" i="4"/>
  <c r="K30" i="4"/>
  <c r="J30" i="4"/>
  <c r="F30" i="4"/>
  <c r="D30" i="4"/>
  <c r="K29" i="4"/>
  <c r="J29" i="4"/>
  <c r="F29" i="4"/>
  <c r="D29" i="4"/>
  <c r="K28" i="4"/>
  <c r="J28" i="4"/>
  <c r="F28" i="4"/>
  <c r="D28" i="4"/>
  <c r="K27" i="4"/>
  <c r="J27" i="4"/>
  <c r="F27" i="4"/>
  <c r="D27" i="4"/>
  <c r="K26" i="4"/>
  <c r="J26" i="4"/>
  <c r="F26" i="4"/>
  <c r="D26" i="4"/>
  <c r="K25" i="4"/>
  <c r="J25" i="4"/>
  <c r="F25" i="4"/>
  <c r="D25" i="4"/>
  <c r="K24" i="4"/>
  <c r="J24" i="4"/>
  <c r="F24" i="4"/>
  <c r="D24" i="4"/>
  <c r="K23" i="4"/>
  <c r="J23" i="4"/>
  <c r="F23" i="4"/>
  <c r="D23" i="4"/>
  <c r="K22" i="4"/>
  <c r="J22" i="4"/>
  <c r="F22" i="4"/>
  <c r="D22" i="4"/>
  <c r="K21" i="4"/>
  <c r="J21" i="4"/>
  <c r="F21" i="4"/>
  <c r="D21" i="4"/>
  <c r="K20" i="4"/>
  <c r="J20" i="4"/>
  <c r="F20" i="4"/>
  <c r="D20" i="4"/>
  <c r="K19" i="4"/>
  <c r="J19" i="4"/>
  <c r="F19" i="4"/>
  <c r="D19" i="4"/>
  <c r="K18" i="4"/>
  <c r="J18" i="4"/>
  <c r="F18" i="4"/>
  <c r="D18" i="4"/>
  <c r="K17" i="4"/>
  <c r="J17" i="4"/>
  <c r="F17" i="4"/>
  <c r="D17" i="4"/>
  <c r="K16" i="4"/>
  <c r="J16" i="4"/>
  <c r="F16" i="4"/>
  <c r="D16" i="4"/>
  <c r="K15" i="4"/>
  <c r="J15" i="4"/>
  <c r="F15" i="4"/>
  <c r="D15" i="4"/>
  <c r="K14" i="4"/>
  <c r="J14" i="4"/>
  <c r="F14" i="4"/>
  <c r="D14" i="4"/>
  <c r="K13" i="4"/>
  <c r="J13" i="4"/>
  <c r="F13" i="4"/>
  <c r="D13" i="4"/>
  <c r="K12" i="4"/>
  <c r="J12" i="4"/>
  <c r="F12" i="4"/>
  <c r="D12" i="4"/>
  <c r="K11" i="4"/>
  <c r="J11" i="4"/>
  <c r="F11" i="4"/>
  <c r="D11" i="4"/>
  <c r="K10" i="4"/>
  <c r="J10" i="4"/>
  <c r="F10" i="4"/>
  <c r="D10" i="4"/>
  <c r="K9" i="4"/>
  <c r="J9" i="4"/>
  <c r="F9" i="4"/>
  <c r="D9" i="4"/>
  <c r="K8" i="4"/>
  <c r="J8" i="4"/>
  <c r="F8" i="4"/>
  <c r="D8" i="4"/>
  <c r="K7" i="4"/>
  <c r="J7" i="4"/>
  <c r="F7" i="4"/>
  <c r="D7" i="4"/>
  <c r="K6" i="4"/>
  <c r="J6" i="4"/>
  <c r="F6" i="4"/>
  <c r="D6" i="4"/>
  <c r="K5" i="4"/>
  <c r="J5" i="4"/>
  <c r="F5" i="4"/>
  <c r="D5" i="4"/>
  <c r="K4" i="4"/>
  <c r="J4" i="4"/>
  <c r="F4" i="4"/>
  <c r="D4" i="4"/>
  <c r="K3" i="4"/>
  <c r="J3" i="4"/>
  <c r="F3" i="4"/>
  <c r="D3" i="4"/>
  <c r="K2" i="4"/>
  <c r="J2" i="4"/>
  <c r="F2" i="4"/>
  <c r="D2" i="4"/>
  <c r="K61" i="3"/>
  <c r="J61" i="3"/>
  <c r="F61" i="3"/>
  <c r="D61" i="3"/>
  <c r="K60" i="3"/>
  <c r="J60" i="3"/>
  <c r="F60" i="3"/>
  <c r="D60" i="3"/>
  <c r="K59" i="3"/>
  <c r="J59" i="3"/>
  <c r="F59" i="3"/>
  <c r="D59" i="3"/>
  <c r="K58" i="3"/>
  <c r="J58" i="3"/>
  <c r="F58" i="3"/>
  <c r="D58" i="3"/>
  <c r="K57" i="3"/>
  <c r="J57" i="3"/>
  <c r="F57" i="3"/>
  <c r="D57" i="3"/>
  <c r="K56" i="3"/>
  <c r="J56" i="3"/>
  <c r="F56" i="3"/>
  <c r="D56" i="3"/>
  <c r="K55" i="3"/>
  <c r="J55" i="3"/>
  <c r="F55" i="3"/>
  <c r="D55" i="3"/>
  <c r="K54" i="3"/>
  <c r="J54" i="3"/>
  <c r="F54" i="3"/>
  <c r="D54" i="3"/>
  <c r="K53" i="3"/>
  <c r="J53" i="3"/>
  <c r="F53" i="3"/>
  <c r="D53" i="3"/>
  <c r="K52" i="3"/>
  <c r="J52" i="3"/>
  <c r="F52" i="3"/>
  <c r="D52" i="3"/>
  <c r="K51" i="3"/>
  <c r="J51" i="3"/>
  <c r="F51" i="3"/>
  <c r="D51" i="3"/>
  <c r="K50" i="3"/>
  <c r="J50" i="3"/>
  <c r="F50" i="3"/>
  <c r="D50" i="3"/>
  <c r="K49" i="3"/>
  <c r="J49" i="3"/>
  <c r="F49" i="3"/>
  <c r="D49" i="3"/>
  <c r="K48" i="3"/>
  <c r="J48" i="3"/>
  <c r="F48" i="3"/>
  <c r="D48" i="3"/>
  <c r="K47" i="3"/>
  <c r="J47" i="3"/>
  <c r="F47" i="3"/>
  <c r="D47" i="3"/>
  <c r="K46" i="3"/>
  <c r="J46" i="3"/>
  <c r="F46" i="3"/>
  <c r="D46" i="3"/>
  <c r="K45" i="3"/>
  <c r="J45" i="3"/>
  <c r="F45" i="3"/>
  <c r="D45" i="3"/>
  <c r="K44" i="3"/>
  <c r="J44" i="3"/>
  <c r="F44" i="3"/>
  <c r="D44" i="3"/>
  <c r="K43" i="3"/>
  <c r="J43" i="3"/>
  <c r="F43" i="3"/>
  <c r="D43" i="3"/>
  <c r="K42" i="3"/>
  <c r="J42" i="3"/>
  <c r="F42" i="3"/>
  <c r="D42" i="3"/>
  <c r="K41" i="3"/>
  <c r="J41" i="3"/>
  <c r="F41" i="3"/>
  <c r="D41" i="3"/>
  <c r="K40" i="3"/>
  <c r="J40" i="3"/>
  <c r="F40" i="3"/>
  <c r="D40" i="3"/>
  <c r="K39" i="3"/>
  <c r="J39" i="3"/>
  <c r="F39" i="3"/>
  <c r="D39" i="3"/>
  <c r="K38" i="3"/>
  <c r="J38" i="3"/>
  <c r="F38" i="3"/>
  <c r="D38" i="3"/>
  <c r="K37" i="3"/>
  <c r="J37" i="3"/>
  <c r="F37" i="3"/>
  <c r="D37" i="3"/>
  <c r="K36" i="3"/>
  <c r="J36" i="3"/>
  <c r="F36" i="3"/>
  <c r="D36" i="3"/>
  <c r="K35" i="3"/>
  <c r="J35" i="3"/>
  <c r="F35" i="3"/>
  <c r="D35" i="3"/>
  <c r="K34" i="3"/>
  <c r="J34" i="3"/>
  <c r="F34" i="3"/>
  <c r="D34" i="3"/>
  <c r="K33" i="3"/>
  <c r="J33" i="3"/>
  <c r="F33" i="3"/>
  <c r="D33" i="3"/>
  <c r="K32" i="3"/>
  <c r="J32" i="3"/>
  <c r="F32" i="3"/>
  <c r="D32" i="3"/>
  <c r="K31" i="3"/>
  <c r="J31" i="3"/>
  <c r="F31" i="3"/>
  <c r="D31" i="3"/>
  <c r="K30" i="3"/>
  <c r="J30" i="3"/>
  <c r="F30" i="3"/>
  <c r="D30" i="3"/>
  <c r="K29" i="3"/>
  <c r="J29" i="3"/>
  <c r="F29" i="3"/>
  <c r="D29" i="3"/>
  <c r="K28" i="3"/>
  <c r="J28" i="3"/>
  <c r="F28" i="3"/>
  <c r="D28" i="3"/>
  <c r="K27" i="3"/>
  <c r="J27" i="3"/>
  <c r="F27" i="3"/>
  <c r="D27" i="3"/>
  <c r="K26" i="3"/>
  <c r="J26" i="3"/>
  <c r="F26" i="3"/>
  <c r="D26" i="3"/>
  <c r="K25" i="3"/>
  <c r="J25" i="3"/>
  <c r="F25" i="3"/>
  <c r="D25" i="3"/>
  <c r="K24" i="3"/>
  <c r="J24" i="3"/>
  <c r="F24" i="3"/>
  <c r="D24" i="3"/>
  <c r="K23" i="3"/>
  <c r="J23" i="3"/>
  <c r="F23" i="3"/>
  <c r="D23" i="3"/>
  <c r="K22" i="3"/>
  <c r="J22" i="3"/>
  <c r="F22" i="3"/>
  <c r="D22" i="3"/>
  <c r="K21" i="3"/>
  <c r="J21" i="3"/>
  <c r="F21" i="3"/>
  <c r="D21" i="3"/>
  <c r="K20" i="3"/>
  <c r="J20" i="3"/>
  <c r="F20" i="3"/>
  <c r="D20" i="3"/>
  <c r="K19" i="3"/>
  <c r="J19" i="3"/>
  <c r="F19" i="3"/>
  <c r="D19" i="3"/>
  <c r="K18" i="3"/>
  <c r="J18" i="3"/>
  <c r="F18" i="3"/>
  <c r="D18" i="3"/>
  <c r="K17" i="3"/>
  <c r="J17" i="3"/>
  <c r="F17" i="3"/>
  <c r="D17" i="3"/>
  <c r="K16" i="3"/>
  <c r="J16" i="3"/>
  <c r="F16" i="3"/>
  <c r="D16" i="3"/>
  <c r="K15" i="3"/>
  <c r="J15" i="3"/>
  <c r="F15" i="3"/>
  <c r="D15" i="3"/>
  <c r="K14" i="3"/>
  <c r="J14" i="3"/>
  <c r="F14" i="3"/>
  <c r="D14" i="3"/>
  <c r="K13" i="3"/>
  <c r="J13" i="3"/>
  <c r="F13" i="3"/>
  <c r="D13" i="3"/>
  <c r="K12" i="3"/>
  <c r="J12" i="3"/>
  <c r="F12" i="3"/>
  <c r="D12" i="3"/>
  <c r="K11" i="3"/>
  <c r="J11" i="3"/>
  <c r="F11" i="3"/>
  <c r="D11" i="3"/>
  <c r="K10" i="3"/>
  <c r="J10" i="3"/>
  <c r="F10" i="3"/>
  <c r="D10" i="3"/>
  <c r="K9" i="3"/>
  <c r="J9" i="3"/>
  <c r="F9" i="3"/>
  <c r="D9" i="3"/>
  <c r="K8" i="3"/>
  <c r="J8" i="3"/>
  <c r="F8" i="3"/>
  <c r="D8" i="3"/>
  <c r="K7" i="3"/>
  <c r="J7" i="3"/>
  <c r="F7" i="3"/>
  <c r="D7" i="3"/>
  <c r="K6" i="3"/>
  <c r="J6" i="3"/>
  <c r="F6" i="3"/>
  <c r="D6" i="3"/>
  <c r="K5" i="3"/>
  <c r="J5" i="3"/>
  <c r="F5" i="3"/>
  <c r="D5" i="3"/>
  <c r="K4" i="3"/>
  <c r="J4" i="3"/>
  <c r="F4" i="3"/>
  <c r="D4" i="3"/>
  <c r="K3" i="3"/>
  <c r="J3" i="3"/>
  <c r="F3" i="3"/>
  <c r="D3" i="3"/>
  <c r="K2" i="3"/>
  <c r="J2" i="3"/>
  <c r="F2" i="3"/>
  <c r="D2" i="3"/>
  <c r="K61" i="2"/>
  <c r="J61" i="2"/>
  <c r="F61" i="2"/>
  <c r="D61" i="2"/>
  <c r="K60" i="2"/>
  <c r="J60" i="2"/>
  <c r="F60" i="2"/>
  <c r="D60" i="2"/>
  <c r="K59" i="2"/>
  <c r="J59" i="2"/>
  <c r="F59" i="2"/>
  <c r="D59" i="2"/>
  <c r="K58" i="2"/>
  <c r="J58" i="2"/>
  <c r="F58" i="2"/>
  <c r="D58" i="2"/>
  <c r="K57" i="2"/>
  <c r="J57" i="2"/>
  <c r="F57" i="2"/>
  <c r="D57" i="2"/>
  <c r="K56" i="2"/>
  <c r="J56" i="2"/>
  <c r="F56" i="2"/>
  <c r="D56" i="2"/>
  <c r="K55" i="2"/>
  <c r="J55" i="2"/>
  <c r="F55" i="2"/>
  <c r="D55" i="2"/>
  <c r="K54" i="2"/>
  <c r="J54" i="2"/>
  <c r="F54" i="2"/>
  <c r="D54" i="2"/>
  <c r="K53" i="2"/>
  <c r="J53" i="2"/>
  <c r="F53" i="2"/>
  <c r="D53" i="2"/>
  <c r="K52" i="2"/>
  <c r="J52" i="2"/>
  <c r="F52" i="2"/>
  <c r="D52" i="2"/>
  <c r="K51" i="2"/>
  <c r="J51" i="2"/>
  <c r="F51" i="2"/>
  <c r="D51" i="2"/>
  <c r="K50" i="2"/>
  <c r="J50" i="2"/>
  <c r="F50" i="2"/>
  <c r="D50" i="2"/>
  <c r="K49" i="2"/>
  <c r="J49" i="2"/>
  <c r="F49" i="2"/>
  <c r="D49" i="2"/>
  <c r="K48" i="2"/>
  <c r="J48" i="2"/>
  <c r="F48" i="2"/>
  <c r="D48" i="2"/>
  <c r="K47" i="2"/>
  <c r="J47" i="2"/>
  <c r="F47" i="2"/>
  <c r="D47" i="2"/>
  <c r="K46" i="2"/>
  <c r="J46" i="2"/>
  <c r="F46" i="2"/>
  <c r="D46" i="2"/>
  <c r="K45" i="2"/>
  <c r="J45" i="2"/>
  <c r="F45" i="2"/>
  <c r="D45" i="2"/>
  <c r="K44" i="2"/>
  <c r="J44" i="2"/>
  <c r="F44" i="2"/>
  <c r="D44" i="2"/>
  <c r="K43" i="2"/>
  <c r="J43" i="2"/>
  <c r="F43" i="2"/>
  <c r="D43" i="2"/>
  <c r="K42" i="2"/>
  <c r="J42" i="2"/>
  <c r="F42" i="2"/>
  <c r="D42" i="2"/>
  <c r="K41" i="2"/>
  <c r="J41" i="2"/>
  <c r="F41" i="2"/>
  <c r="D41" i="2"/>
  <c r="K40" i="2"/>
  <c r="J40" i="2"/>
  <c r="F40" i="2"/>
  <c r="D40" i="2"/>
  <c r="K39" i="2"/>
  <c r="J39" i="2"/>
  <c r="F39" i="2"/>
  <c r="D39" i="2"/>
  <c r="K38" i="2"/>
  <c r="J38" i="2"/>
  <c r="F38" i="2"/>
  <c r="D38" i="2"/>
  <c r="K37" i="2"/>
  <c r="J37" i="2"/>
  <c r="F37" i="2"/>
  <c r="D37" i="2"/>
  <c r="K36" i="2"/>
  <c r="J36" i="2"/>
  <c r="F36" i="2"/>
  <c r="D36" i="2"/>
  <c r="K35" i="2"/>
  <c r="J35" i="2"/>
  <c r="F35" i="2"/>
  <c r="D35" i="2"/>
  <c r="K34" i="2"/>
  <c r="J34" i="2"/>
  <c r="F34" i="2"/>
  <c r="D34" i="2"/>
  <c r="K33" i="2"/>
  <c r="J33" i="2"/>
  <c r="F33" i="2"/>
  <c r="D33" i="2"/>
  <c r="K32" i="2"/>
  <c r="J32" i="2"/>
  <c r="F32" i="2"/>
  <c r="D32" i="2"/>
  <c r="K31" i="2"/>
  <c r="J31" i="2"/>
  <c r="F31" i="2"/>
  <c r="D31" i="2"/>
  <c r="K30" i="2"/>
  <c r="J30" i="2"/>
  <c r="F30" i="2"/>
  <c r="D30" i="2"/>
  <c r="K29" i="2"/>
  <c r="J29" i="2"/>
  <c r="F29" i="2"/>
  <c r="D29" i="2"/>
  <c r="K28" i="2"/>
  <c r="J28" i="2"/>
  <c r="F28" i="2"/>
  <c r="D28" i="2"/>
  <c r="K27" i="2"/>
  <c r="J27" i="2"/>
  <c r="F27" i="2"/>
  <c r="D27" i="2"/>
  <c r="K26" i="2"/>
  <c r="J26" i="2"/>
  <c r="F26" i="2"/>
  <c r="D26" i="2"/>
  <c r="K25" i="2"/>
  <c r="J25" i="2"/>
  <c r="F25" i="2"/>
  <c r="D25" i="2"/>
  <c r="K24" i="2"/>
  <c r="J24" i="2"/>
  <c r="F24" i="2"/>
  <c r="D24" i="2"/>
  <c r="K23" i="2"/>
  <c r="J23" i="2"/>
  <c r="F23" i="2"/>
  <c r="D23" i="2"/>
  <c r="K22" i="2"/>
  <c r="J22" i="2"/>
  <c r="F22" i="2"/>
  <c r="D22" i="2"/>
  <c r="K21" i="2"/>
  <c r="J21" i="2"/>
  <c r="F21" i="2"/>
  <c r="D21" i="2"/>
  <c r="K20" i="2"/>
  <c r="J20" i="2"/>
  <c r="F20" i="2"/>
  <c r="D20" i="2"/>
  <c r="K19" i="2"/>
  <c r="J19" i="2"/>
  <c r="F19" i="2"/>
  <c r="D19" i="2"/>
  <c r="K18" i="2"/>
  <c r="J18" i="2"/>
  <c r="F18" i="2"/>
  <c r="D18" i="2"/>
  <c r="K17" i="2"/>
  <c r="J17" i="2"/>
  <c r="F17" i="2"/>
  <c r="D17" i="2"/>
  <c r="K16" i="2"/>
  <c r="J16" i="2"/>
  <c r="F16" i="2"/>
  <c r="D16" i="2"/>
  <c r="K15" i="2"/>
  <c r="J15" i="2"/>
  <c r="F15" i="2"/>
  <c r="D15" i="2"/>
  <c r="K14" i="2"/>
  <c r="J14" i="2"/>
  <c r="F14" i="2"/>
  <c r="D14" i="2"/>
  <c r="K13" i="2"/>
  <c r="J13" i="2"/>
  <c r="F13" i="2"/>
  <c r="D13" i="2"/>
  <c r="K12" i="2"/>
  <c r="J12" i="2"/>
  <c r="F12" i="2"/>
  <c r="D12" i="2"/>
  <c r="K11" i="2"/>
  <c r="J11" i="2"/>
  <c r="F11" i="2"/>
  <c r="D11" i="2"/>
  <c r="K10" i="2"/>
  <c r="J10" i="2"/>
  <c r="F10" i="2"/>
  <c r="D10" i="2"/>
  <c r="K9" i="2"/>
  <c r="J9" i="2"/>
  <c r="F9" i="2"/>
  <c r="D9" i="2"/>
  <c r="K8" i="2"/>
  <c r="J8" i="2"/>
  <c r="F8" i="2"/>
  <c r="D8" i="2"/>
  <c r="K7" i="2"/>
  <c r="J7" i="2"/>
  <c r="F7" i="2"/>
  <c r="D7" i="2"/>
  <c r="K6" i="2"/>
  <c r="J6" i="2"/>
  <c r="F6" i="2"/>
  <c r="D6" i="2"/>
  <c r="K5" i="2"/>
  <c r="J5" i="2"/>
  <c r="F5" i="2"/>
  <c r="D5" i="2"/>
  <c r="K4" i="2"/>
  <c r="J4" i="2"/>
  <c r="F4" i="2"/>
  <c r="D4" i="2"/>
  <c r="K3" i="2"/>
  <c r="J3" i="2"/>
  <c r="F3" i="2"/>
  <c r="D3" i="2"/>
  <c r="K2" i="2"/>
  <c r="J2" i="2"/>
  <c r="F2" i="2"/>
  <c r="D2" i="2"/>
  <c r="K61" i="1"/>
  <c r="J61" i="1"/>
  <c r="F61" i="1"/>
  <c r="D61" i="1"/>
  <c r="K60" i="1"/>
  <c r="J60" i="1"/>
  <c r="F60" i="1"/>
  <c r="D60" i="1"/>
  <c r="K59" i="1"/>
  <c r="J59" i="1"/>
  <c r="F59" i="1"/>
  <c r="D59" i="1"/>
  <c r="K58" i="1"/>
  <c r="J58" i="1"/>
  <c r="F58" i="1"/>
  <c r="D58" i="1"/>
  <c r="K57" i="1"/>
  <c r="J57" i="1"/>
  <c r="F57" i="1"/>
  <c r="D57" i="1"/>
  <c r="K56" i="1"/>
  <c r="J56" i="1"/>
  <c r="F56" i="1"/>
  <c r="D56" i="1"/>
  <c r="K55" i="1"/>
  <c r="J55" i="1"/>
  <c r="F55" i="1"/>
  <c r="D55" i="1"/>
  <c r="K54" i="1"/>
  <c r="J54" i="1"/>
  <c r="F54" i="1"/>
  <c r="D54" i="1"/>
  <c r="K53" i="1"/>
  <c r="J53" i="1"/>
  <c r="F53" i="1"/>
  <c r="D53" i="1"/>
  <c r="K52" i="1"/>
  <c r="J52" i="1"/>
  <c r="F52" i="1"/>
  <c r="D52" i="1"/>
  <c r="K51" i="1"/>
  <c r="J51" i="1"/>
  <c r="F51" i="1"/>
  <c r="D51" i="1"/>
  <c r="K50" i="1"/>
  <c r="J50" i="1"/>
  <c r="F50" i="1"/>
  <c r="D50" i="1"/>
  <c r="K49" i="1"/>
  <c r="J49" i="1"/>
  <c r="F49" i="1"/>
  <c r="D49" i="1"/>
  <c r="K48" i="1"/>
  <c r="J48" i="1"/>
  <c r="F48" i="1"/>
  <c r="D48" i="1"/>
  <c r="K47" i="1"/>
  <c r="J47" i="1"/>
  <c r="F47" i="1"/>
  <c r="D47" i="1"/>
  <c r="K46" i="1"/>
  <c r="J46" i="1"/>
  <c r="F46" i="1"/>
  <c r="D46" i="1"/>
  <c r="K45" i="1"/>
  <c r="J45" i="1"/>
  <c r="F45" i="1"/>
  <c r="D45" i="1"/>
  <c r="K44" i="1"/>
  <c r="J44" i="1"/>
  <c r="F44" i="1"/>
  <c r="D44" i="1"/>
  <c r="K43" i="1"/>
  <c r="J43" i="1"/>
  <c r="F43" i="1"/>
  <c r="D43" i="1"/>
  <c r="K42" i="1"/>
  <c r="J42" i="1"/>
  <c r="F42" i="1"/>
  <c r="D42" i="1"/>
  <c r="K41" i="1"/>
  <c r="J41" i="1"/>
  <c r="F41" i="1"/>
  <c r="D41" i="1"/>
  <c r="K40" i="1"/>
  <c r="J40" i="1"/>
  <c r="F40" i="1"/>
  <c r="D40" i="1"/>
  <c r="K39" i="1"/>
  <c r="J39" i="1"/>
  <c r="F39" i="1"/>
  <c r="D39" i="1"/>
  <c r="K38" i="1"/>
  <c r="J38" i="1"/>
  <c r="F38" i="1"/>
  <c r="D38" i="1"/>
  <c r="K37" i="1"/>
  <c r="J37" i="1"/>
  <c r="F37" i="1"/>
  <c r="D37" i="1"/>
  <c r="K36" i="1"/>
  <c r="J36" i="1"/>
  <c r="F36" i="1"/>
  <c r="D36" i="1"/>
  <c r="K35" i="1"/>
  <c r="J35" i="1"/>
  <c r="F35" i="1"/>
  <c r="D35" i="1"/>
  <c r="K34" i="1"/>
  <c r="J34" i="1"/>
  <c r="F34" i="1"/>
  <c r="D34" i="1"/>
  <c r="K33" i="1"/>
  <c r="J33" i="1"/>
  <c r="F33" i="1"/>
  <c r="D33" i="1"/>
  <c r="K32" i="1"/>
  <c r="J32" i="1"/>
  <c r="F32" i="1"/>
  <c r="D32" i="1"/>
  <c r="K31" i="1"/>
  <c r="J31" i="1"/>
  <c r="F31" i="1"/>
  <c r="D31" i="1"/>
  <c r="K30" i="1"/>
  <c r="J30" i="1"/>
  <c r="F30" i="1"/>
  <c r="D30" i="1"/>
  <c r="K29" i="1"/>
  <c r="J29" i="1"/>
  <c r="F29" i="1"/>
  <c r="D29" i="1"/>
  <c r="K28" i="1"/>
  <c r="J28" i="1"/>
  <c r="F28" i="1"/>
  <c r="D28" i="1"/>
  <c r="K27" i="1"/>
  <c r="J27" i="1"/>
  <c r="F27" i="1"/>
  <c r="D27" i="1"/>
  <c r="K26" i="1"/>
  <c r="J26" i="1"/>
  <c r="F26" i="1"/>
  <c r="D26" i="1"/>
  <c r="K25" i="1"/>
  <c r="J25" i="1"/>
  <c r="F25" i="1"/>
  <c r="D25" i="1"/>
  <c r="K24" i="1"/>
  <c r="J24" i="1"/>
  <c r="F24" i="1"/>
  <c r="D24" i="1"/>
  <c r="K23" i="1"/>
  <c r="J23" i="1"/>
  <c r="F23" i="1"/>
  <c r="D23" i="1"/>
  <c r="K22" i="1"/>
  <c r="J22" i="1"/>
  <c r="F22" i="1"/>
  <c r="D22" i="1"/>
  <c r="K21" i="1"/>
  <c r="J21" i="1"/>
  <c r="F21" i="1"/>
  <c r="D21" i="1"/>
  <c r="K20" i="1"/>
  <c r="J20" i="1"/>
  <c r="F20" i="1"/>
  <c r="D20" i="1"/>
  <c r="K19" i="1"/>
  <c r="J19" i="1"/>
  <c r="F19" i="1"/>
  <c r="D19" i="1"/>
  <c r="K18" i="1"/>
  <c r="J18" i="1"/>
  <c r="F18" i="1"/>
  <c r="D18" i="1"/>
  <c r="K17" i="1"/>
  <c r="J17" i="1"/>
  <c r="F17" i="1"/>
  <c r="D17" i="1"/>
  <c r="K16" i="1"/>
  <c r="J16" i="1"/>
  <c r="F16" i="1"/>
  <c r="D16" i="1"/>
  <c r="K15" i="1"/>
  <c r="J15" i="1"/>
  <c r="F15" i="1"/>
  <c r="D15" i="1"/>
  <c r="K14" i="1"/>
  <c r="J14" i="1"/>
  <c r="F14" i="1"/>
  <c r="D14" i="1"/>
  <c r="K13" i="1"/>
  <c r="J13" i="1"/>
  <c r="F13" i="1"/>
  <c r="D13" i="1"/>
  <c r="K12" i="1"/>
  <c r="J12" i="1"/>
  <c r="F12" i="1"/>
  <c r="D12" i="1"/>
  <c r="K11" i="1"/>
  <c r="J11" i="1"/>
  <c r="F11" i="1"/>
  <c r="D11" i="1"/>
  <c r="K10" i="1"/>
  <c r="J10" i="1"/>
  <c r="F10" i="1"/>
  <c r="D10" i="1"/>
  <c r="K9" i="1"/>
  <c r="J9" i="1"/>
  <c r="F9" i="1"/>
  <c r="D9" i="1"/>
  <c r="K8" i="1"/>
  <c r="J8" i="1"/>
  <c r="F8" i="1"/>
  <c r="D8" i="1"/>
  <c r="K7" i="1"/>
  <c r="J7" i="1"/>
  <c r="F7" i="1"/>
  <c r="D7" i="1"/>
  <c r="K6" i="1"/>
  <c r="J6" i="1"/>
  <c r="F6" i="1"/>
  <c r="D6" i="1"/>
  <c r="K5" i="1"/>
  <c r="J5" i="1"/>
  <c r="F5" i="1"/>
  <c r="D5" i="1"/>
  <c r="K4" i="1"/>
  <c r="J4" i="1"/>
  <c r="F4" i="1"/>
  <c r="D4" i="1"/>
  <c r="K3" i="1"/>
  <c r="J3" i="1"/>
  <c r="F3" i="1"/>
  <c r="D3" i="1"/>
  <c r="K2" i="1"/>
  <c r="J2" i="1"/>
  <c r="F2" i="1"/>
  <c r="D2" i="1"/>
</calcChain>
</file>

<file path=xl/sharedStrings.xml><?xml version="1.0" encoding="utf-8"?>
<sst xmlns="http://schemas.openxmlformats.org/spreadsheetml/2006/main" count="1536" uniqueCount="49">
  <si>
    <t>WORD</t>
  </si>
  <si>
    <t>ANSWER</t>
  </si>
  <si>
    <t>CORRECT ANSWER</t>
  </si>
  <si>
    <t> </t>
  </si>
  <si>
    <t>RESPOND TIME</t>
  </si>
  <si>
    <t>VIDEO TIMESTAMP</t>
  </si>
  <si>
    <t>MIN</t>
  </si>
  <si>
    <t xml:space="preserve">SEC </t>
  </si>
  <si>
    <t>MS</t>
  </si>
  <si>
    <t>START TIME</t>
  </si>
  <si>
    <t>STOP TIME</t>
  </si>
  <si>
    <t>FS</t>
  </si>
  <si>
    <t>Hina</t>
  </si>
  <si>
    <t>PASS</t>
  </si>
  <si>
    <t>Narkoba</t>
  </si>
  <si>
    <t>SPACE</t>
  </si>
  <si>
    <t>NAPZA</t>
  </si>
  <si>
    <t>Dosa</t>
  </si>
  <si>
    <t>Puas</t>
  </si>
  <si>
    <t>Bangga</t>
  </si>
  <si>
    <t>Sukacita</t>
  </si>
  <si>
    <t>Bahagia</t>
  </si>
  <si>
    <t>Bahaya</t>
  </si>
  <si>
    <t>Menakutkan</t>
  </si>
  <si>
    <t>Biadab</t>
  </si>
  <si>
    <t xml:space="preserve">Berguna </t>
  </si>
  <si>
    <t>Senang</t>
  </si>
  <si>
    <t>Baik</t>
  </si>
  <si>
    <t>Nikmat</t>
  </si>
  <si>
    <t>Enak</t>
  </si>
  <si>
    <t>Ngeri</t>
  </si>
  <si>
    <t>Buruk</t>
  </si>
  <si>
    <t>Indah</t>
  </si>
  <si>
    <t>Kejam</t>
  </si>
  <si>
    <t>Jelek</t>
  </si>
  <si>
    <t>Ceria</t>
  </si>
  <si>
    <t xml:space="preserve">Bagus </t>
  </si>
  <si>
    <t xml:space="preserve">Tercela </t>
  </si>
  <si>
    <t>Keji</t>
  </si>
  <si>
    <t>Keren</t>
  </si>
  <si>
    <t>Gembira</t>
  </si>
  <si>
    <t>Rusak</t>
  </si>
  <si>
    <t>Nista</t>
  </si>
  <si>
    <t xml:space="preserve">Jahat </t>
  </si>
  <si>
    <t>Hebat</t>
  </si>
  <si>
    <t xml:space="preserve">Busuk </t>
  </si>
  <si>
    <t xml:space="preserve"> </t>
  </si>
  <si>
    <t>Penyalahguna</t>
  </si>
  <si>
    <t>Pecandu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</si>
</sst>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opLeftCell="A39" workbookViewId="0">
      <selection activeCell="G43" sqref="G43:G61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t="s">
        <v>12</v>
      </c>
      <c r="B2" t="s">
        <v>13</v>
      </c>
      <c r="C2" t="s">
        <v>13</v>
      </c>
      <c r="D2" t="str">
        <f>IF(NOT(B2=C2),"F",IF(B2="PASS","N","H"))</f>
        <v>N</v>
      </c>
      <c r="E2">
        <v>1.01</v>
      </c>
      <c r="F2" s="2" t="str">
        <f>_xlfn.TEXTJOIN(".",TRUE,G2,H2,I2)</f>
        <v>3.29.25</v>
      </c>
      <c r="G2" s="3">
        <v>3</v>
      </c>
      <c r="H2" s="3">
        <v>29</v>
      </c>
      <c r="I2" s="3">
        <v>25</v>
      </c>
      <c r="J2">
        <f>K2-E2</f>
        <v>208.24</v>
      </c>
      <c r="K2">
        <f>(G2*60)+H2+(I2/100)</f>
        <v>209.25</v>
      </c>
      <c r="L2">
        <v>100</v>
      </c>
    </row>
    <row r="3" spans="1:12" ht="15.75">
      <c r="A3" t="s">
        <v>14</v>
      </c>
      <c r="B3" t="s">
        <v>15</v>
      </c>
      <c r="C3" t="s">
        <v>15</v>
      </c>
      <c r="D3" t="str">
        <f t="shared" ref="D3:D61" si="0">IF(NOT(B3=C3),"F",IF(B3="PASS","N","H"))</f>
        <v>H</v>
      </c>
      <c r="E3">
        <v>0.5</v>
      </c>
      <c r="F3" s="2" t="str">
        <f t="shared" ref="F3:F61" si="1">_xlfn.TEXTJOIN(".",TRUE,G3,H3,I3)</f>
        <v>3.29.50</v>
      </c>
      <c r="G3" s="3">
        <v>3</v>
      </c>
      <c r="H3" s="3">
        <v>29</v>
      </c>
      <c r="I3" s="3">
        <v>50</v>
      </c>
      <c r="J3">
        <f t="shared" ref="J3:J61" si="2">K3-E3</f>
        <v>209</v>
      </c>
      <c r="K3">
        <f t="shared" ref="K3:K61" si="3">(G3*60)+H3+(I3/100)</f>
        <v>209.5</v>
      </c>
      <c r="L3">
        <v>100</v>
      </c>
    </row>
    <row r="4" spans="1:12" ht="15.75">
      <c r="A4" t="s">
        <v>16</v>
      </c>
      <c r="B4" t="s">
        <v>13</v>
      </c>
      <c r="C4" t="s">
        <v>13</v>
      </c>
      <c r="D4" t="str">
        <f t="shared" si="0"/>
        <v>N</v>
      </c>
      <c r="E4">
        <v>1</v>
      </c>
      <c r="F4" s="2" t="str">
        <f t="shared" si="1"/>
        <v>3.30.25</v>
      </c>
      <c r="G4" s="3">
        <v>3</v>
      </c>
      <c r="H4" s="3">
        <v>30</v>
      </c>
      <c r="I4" s="3">
        <v>25</v>
      </c>
      <c r="J4">
        <f t="shared" si="2"/>
        <v>209.25</v>
      </c>
      <c r="K4">
        <f t="shared" si="3"/>
        <v>210.25</v>
      </c>
      <c r="L4">
        <v>100</v>
      </c>
    </row>
    <row r="5" spans="1:12" ht="15.75">
      <c r="A5" t="s">
        <v>17</v>
      </c>
      <c r="B5" t="s">
        <v>13</v>
      </c>
      <c r="C5" t="s">
        <v>13</v>
      </c>
      <c r="D5" t="str">
        <f t="shared" si="0"/>
        <v>N</v>
      </c>
      <c r="E5">
        <v>1.01</v>
      </c>
      <c r="F5" s="2" t="str">
        <f t="shared" si="1"/>
        <v>3.30.82</v>
      </c>
      <c r="G5" s="3">
        <v>3</v>
      </c>
      <c r="H5" s="3">
        <v>30</v>
      </c>
      <c r="I5" s="3">
        <v>82</v>
      </c>
      <c r="J5">
        <f t="shared" si="2"/>
        <v>209.81</v>
      </c>
      <c r="K5">
        <f t="shared" si="3"/>
        <v>210.82</v>
      </c>
      <c r="L5">
        <v>100</v>
      </c>
    </row>
    <row r="6" spans="1:12" ht="15.75">
      <c r="A6" t="s">
        <v>18</v>
      </c>
      <c r="B6" t="s">
        <v>15</v>
      </c>
      <c r="C6" t="s">
        <v>15</v>
      </c>
      <c r="D6" t="str">
        <f t="shared" si="0"/>
        <v>H</v>
      </c>
      <c r="E6">
        <v>0.78</v>
      </c>
      <c r="F6" s="2" t="str">
        <f t="shared" si="1"/>
        <v>3.31.60</v>
      </c>
      <c r="G6" s="3">
        <v>3</v>
      </c>
      <c r="H6" s="3">
        <v>31</v>
      </c>
      <c r="I6" s="3">
        <v>60</v>
      </c>
      <c r="J6">
        <f t="shared" si="2"/>
        <v>210.82</v>
      </c>
      <c r="K6">
        <f t="shared" si="3"/>
        <v>211.6</v>
      </c>
      <c r="L6">
        <v>100</v>
      </c>
    </row>
    <row r="7" spans="1:12" ht="15.75">
      <c r="A7" t="s">
        <v>19</v>
      </c>
      <c r="B7" t="s">
        <v>15</v>
      </c>
      <c r="C7" t="s">
        <v>15</v>
      </c>
      <c r="D7" t="str">
        <f t="shared" si="0"/>
        <v>H</v>
      </c>
      <c r="E7">
        <v>0.47</v>
      </c>
      <c r="F7" s="2" t="str">
        <f t="shared" si="1"/>
        <v>3.32.60</v>
      </c>
      <c r="G7" s="3">
        <v>3</v>
      </c>
      <c r="H7" s="3">
        <v>32</v>
      </c>
      <c r="I7" s="3">
        <v>60</v>
      </c>
      <c r="J7">
        <f t="shared" si="2"/>
        <v>212.13</v>
      </c>
      <c r="K7">
        <f t="shared" si="3"/>
        <v>212.6</v>
      </c>
      <c r="L7">
        <v>100</v>
      </c>
    </row>
    <row r="8" spans="1:12" ht="15.75">
      <c r="A8" t="s">
        <v>14</v>
      </c>
      <c r="B8" t="s">
        <v>15</v>
      </c>
      <c r="C8" t="s">
        <v>15</v>
      </c>
      <c r="D8" t="str">
        <f t="shared" si="0"/>
        <v>H</v>
      </c>
      <c r="E8">
        <v>0.75</v>
      </c>
      <c r="F8" s="2" t="str">
        <f t="shared" si="1"/>
        <v>3.33.16</v>
      </c>
      <c r="G8" s="3">
        <v>3</v>
      </c>
      <c r="H8" s="3">
        <v>33</v>
      </c>
      <c r="I8" s="3">
        <v>16</v>
      </c>
      <c r="J8">
        <f t="shared" si="2"/>
        <v>212.41</v>
      </c>
      <c r="K8">
        <f t="shared" si="3"/>
        <v>213.16</v>
      </c>
      <c r="L8">
        <v>100</v>
      </c>
    </row>
    <row r="9" spans="1:12" ht="15.75">
      <c r="A9" t="s">
        <v>16</v>
      </c>
      <c r="B9" t="s">
        <v>13</v>
      </c>
      <c r="C9" t="s">
        <v>13</v>
      </c>
      <c r="D9" t="str">
        <f t="shared" si="0"/>
        <v>N</v>
      </c>
      <c r="E9">
        <v>1</v>
      </c>
      <c r="F9" s="2" t="str">
        <f t="shared" si="1"/>
        <v>3.33.78</v>
      </c>
      <c r="G9" s="3">
        <v>3</v>
      </c>
      <c r="H9" s="3">
        <v>33</v>
      </c>
      <c r="I9" s="3">
        <v>78</v>
      </c>
      <c r="J9">
        <f t="shared" si="2"/>
        <v>212.78</v>
      </c>
      <c r="K9">
        <f t="shared" si="3"/>
        <v>213.78</v>
      </c>
      <c r="L9">
        <v>100</v>
      </c>
    </row>
    <row r="10" spans="1:12" ht="15.75">
      <c r="A10" t="s">
        <v>20</v>
      </c>
      <c r="B10" t="s">
        <v>15</v>
      </c>
      <c r="C10" t="s">
        <v>15</v>
      </c>
      <c r="D10" t="str">
        <f t="shared" si="0"/>
        <v>H</v>
      </c>
      <c r="E10">
        <v>0.75</v>
      </c>
      <c r="F10" s="2" t="str">
        <f t="shared" si="1"/>
        <v>3.34.21</v>
      </c>
      <c r="G10" s="3">
        <v>3</v>
      </c>
      <c r="H10" s="3">
        <v>34</v>
      </c>
      <c r="I10" s="3">
        <v>21</v>
      </c>
      <c r="J10">
        <f t="shared" si="2"/>
        <v>213.46</v>
      </c>
      <c r="K10">
        <f t="shared" si="3"/>
        <v>214.21</v>
      </c>
      <c r="L10">
        <v>100</v>
      </c>
    </row>
    <row r="11" spans="1:12" ht="15.75">
      <c r="A11" t="s">
        <v>16</v>
      </c>
      <c r="B11" t="s">
        <v>13</v>
      </c>
      <c r="C11" t="s">
        <v>13</v>
      </c>
      <c r="D11" t="str">
        <f t="shared" si="0"/>
        <v>N</v>
      </c>
      <c r="E11">
        <v>1.01</v>
      </c>
      <c r="F11" s="2" t="str">
        <f t="shared" si="1"/>
        <v>3.35.21</v>
      </c>
      <c r="G11" s="3">
        <v>3</v>
      </c>
      <c r="H11" s="3">
        <v>35</v>
      </c>
      <c r="I11" s="3">
        <v>21</v>
      </c>
      <c r="J11">
        <f t="shared" si="2"/>
        <v>214.20000000000002</v>
      </c>
      <c r="K11">
        <f t="shared" si="3"/>
        <v>215.21</v>
      </c>
      <c r="L11">
        <v>100</v>
      </c>
    </row>
    <row r="12" spans="1:12" ht="15.75">
      <c r="A12" t="s">
        <v>14</v>
      </c>
      <c r="B12" t="s">
        <v>15</v>
      </c>
      <c r="C12" t="s">
        <v>15</v>
      </c>
      <c r="D12" t="str">
        <f t="shared" si="0"/>
        <v>H</v>
      </c>
      <c r="E12">
        <v>0.48</v>
      </c>
      <c r="F12" s="2" t="str">
        <f t="shared" si="1"/>
        <v>3.35.89</v>
      </c>
      <c r="G12" s="3">
        <v>3</v>
      </c>
      <c r="H12" s="3">
        <v>35</v>
      </c>
      <c r="I12" s="3">
        <v>89</v>
      </c>
      <c r="J12">
        <f t="shared" si="2"/>
        <v>215.41</v>
      </c>
      <c r="K12">
        <f t="shared" si="3"/>
        <v>215.89</v>
      </c>
      <c r="L12">
        <v>100</v>
      </c>
    </row>
    <row r="13" spans="1:12" ht="15.75">
      <c r="A13" t="s">
        <v>21</v>
      </c>
      <c r="B13" t="s">
        <v>15</v>
      </c>
      <c r="C13" t="s">
        <v>15</v>
      </c>
      <c r="D13" t="str">
        <f t="shared" si="0"/>
        <v>H</v>
      </c>
      <c r="E13">
        <v>0.75</v>
      </c>
      <c r="F13" s="2" t="str">
        <f t="shared" si="1"/>
        <v>3.36.52</v>
      </c>
      <c r="G13" s="3">
        <v>3</v>
      </c>
      <c r="H13" s="3">
        <v>36</v>
      </c>
      <c r="I13" s="3">
        <v>52</v>
      </c>
      <c r="J13">
        <f t="shared" si="2"/>
        <v>215.77</v>
      </c>
      <c r="K13">
        <f t="shared" si="3"/>
        <v>216.52</v>
      </c>
      <c r="L13">
        <v>100</v>
      </c>
    </row>
    <row r="14" spans="1:12" ht="15.75">
      <c r="A14" t="s">
        <v>16</v>
      </c>
      <c r="B14" t="s">
        <v>13</v>
      </c>
      <c r="C14" t="s">
        <v>13</v>
      </c>
      <c r="D14" t="str">
        <f t="shared" si="0"/>
        <v>N</v>
      </c>
      <c r="E14">
        <v>1</v>
      </c>
      <c r="F14" s="2" t="str">
        <f t="shared" si="1"/>
        <v>3.37.17</v>
      </c>
      <c r="G14" s="3">
        <v>3</v>
      </c>
      <c r="H14" s="3">
        <v>37</v>
      </c>
      <c r="I14" s="3">
        <v>17</v>
      </c>
      <c r="J14">
        <f t="shared" si="2"/>
        <v>216.17</v>
      </c>
      <c r="K14">
        <f t="shared" si="3"/>
        <v>217.17</v>
      </c>
      <c r="L14">
        <v>100</v>
      </c>
    </row>
    <row r="15" spans="1:12" ht="15.75">
      <c r="A15" t="s">
        <v>22</v>
      </c>
      <c r="B15" t="s">
        <v>15</v>
      </c>
      <c r="C15" t="s">
        <v>13</v>
      </c>
      <c r="D15" t="str">
        <f t="shared" si="0"/>
        <v>F</v>
      </c>
      <c r="E15">
        <v>0.56000000000000005</v>
      </c>
      <c r="F15" s="2" t="str">
        <f t="shared" si="1"/>
        <v>3.37.79</v>
      </c>
      <c r="G15" s="3">
        <v>3</v>
      </c>
      <c r="H15" s="3">
        <v>37</v>
      </c>
      <c r="I15" s="3">
        <v>79</v>
      </c>
      <c r="J15">
        <f t="shared" si="2"/>
        <v>217.23</v>
      </c>
      <c r="K15">
        <f t="shared" si="3"/>
        <v>217.79</v>
      </c>
      <c r="L15">
        <v>100</v>
      </c>
    </row>
    <row r="16" spans="1:12" ht="15.75">
      <c r="A16" t="s">
        <v>23</v>
      </c>
      <c r="B16" t="s">
        <v>13</v>
      </c>
      <c r="C16" t="s">
        <v>13</v>
      </c>
      <c r="D16" t="str">
        <f t="shared" si="0"/>
        <v>N</v>
      </c>
      <c r="E16">
        <v>1</v>
      </c>
      <c r="F16" s="2" t="str">
        <f t="shared" si="1"/>
        <v>3.38.79</v>
      </c>
      <c r="G16" s="3">
        <v>3</v>
      </c>
      <c r="H16" s="3">
        <v>38</v>
      </c>
      <c r="I16" s="3">
        <v>79</v>
      </c>
      <c r="J16">
        <f t="shared" si="2"/>
        <v>217.79</v>
      </c>
      <c r="K16">
        <f t="shared" si="3"/>
        <v>218.79</v>
      </c>
      <c r="L16">
        <v>100</v>
      </c>
    </row>
    <row r="17" spans="1:12" ht="15.75">
      <c r="A17" t="s">
        <v>14</v>
      </c>
      <c r="B17" t="s">
        <v>15</v>
      </c>
      <c r="C17" t="s">
        <v>15</v>
      </c>
      <c r="D17" t="str">
        <f t="shared" si="0"/>
        <v>H</v>
      </c>
      <c r="E17">
        <v>0.81</v>
      </c>
      <c r="F17" s="2" t="str">
        <f t="shared" si="1"/>
        <v>3.39.79</v>
      </c>
      <c r="G17" s="3">
        <v>3</v>
      </c>
      <c r="H17" s="3">
        <v>39</v>
      </c>
      <c r="I17" s="3">
        <v>79</v>
      </c>
      <c r="J17">
        <f t="shared" si="2"/>
        <v>218.98</v>
      </c>
      <c r="K17">
        <f t="shared" si="3"/>
        <v>219.79</v>
      </c>
      <c r="L17">
        <v>100</v>
      </c>
    </row>
    <row r="18" spans="1:12" ht="15.75">
      <c r="A18" t="s">
        <v>24</v>
      </c>
      <c r="B18" t="s">
        <v>13</v>
      </c>
      <c r="C18" t="s">
        <v>13</v>
      </c>
      <c r="D18" t="str">
        <f t="shared" si="0"/>
        <v>N</v>
      </c>
      <c r="E18">
        <v>1.01</v>
      </c>
      <c r="F18" s="2" t="str">
        <f t="shared" si="1"/>
        <v>3.40.79</v>
      </c>
      <c r="G18" s="3">
        <v>3</v>
      </c>
      <c r="H18" s="3">
        <v>40</v>
      </c>
      <c r="I18" s="3">
        <v>79</v>
      </c>
      <c r="J18">
        <f t="shared" si="2"/>
        <v>219.78</v>
      </c>
      <c r="K18">
        <f t="shared" si="3"/>
        <v>220.79</v>
      </c>
      <c r="L18">
        <v>100</v>
      </c>
    </row>
    <row r="19" spans="1:12" ht="15.75">
      <c r="A19" t="s">
        <v>14</v>
      </c>
      <c r="B19" t="s">
        <v>15</v>
      </c>
      <c r="C19" t="s">
        <v>15</v>
      </c>
      <c r="D19" t="str">
        <f t="shared" si="0"/>
        <v>H</v>
      </c>
      <c r="E19">
        <v>0.79</v>
      </c>
      <c r="F19" s="2" t="str">
        <f t="shared" si="1"/>
        <v>3.41.79</v>
      </c>
      <c r="G19" s="3">
        <v>3</v>
      </c>
      <c r="H19" s="3">
        <v>41</v>
      </c>
      <c r="I19" s="3">
        <v>79</v>
      </c>
      <c r="J19">
        <f t="shared" si="2"/>
        <v>221</v>
      </c>
      <c r="K19">
        <f t="shared" si="3"/>
        <v>221.79</v>
      </c>
      <c r="L19">
        <v>100</v>
      </c>
    </row>
    <row r="20" spans="1:12" ht="15.75">
      <c r="A20" t="s">
        <v>14</v>
      </c>
      <c r="B20" t="s">
        <v>15</v>
      </c>
      <c r="C20" t="s">
        <v>15</v>
      </c>
      <c r="D20" t="str">
        <f t="shared" si="0"/>
        <v>H</v>
      </c>
      <c r="E20">
        <v>0.8</v>
      </c>
      <c r="F20" s="2" t="str">
        <f t="shared" si="1"/>
        <v>3.42.55</v>
      </c>
      <c r="G20" s="3">
        <v>3</v>
      </c>
      <c r="H20" s="3">
        <v>42</v>
      </c>
      <c r="I20" s="3">
        <v>55</v>
      </c>
      <c r="J20">
        <f t="shared" si="2"/>
        <v>221.75</v>
      </c>
      <c r="K20">
        <f t="shared" si="3"/>
        <v>222.55</v>
      </c>
      <c r="L20">
        <v>100</v>
      </c>
    </row>
    <row r="21" spans="1:12" ht="15.75">
      <c r="A21" t="s">
        <v>25</v>
      </c>
      <c r="B21" t="s">
        <v>15</v>
      </c>
      <c r="C21" t="s">
        <v>15</v>
      </c>
      <c r="D21" t="str">
        <f t="shared" si="0"/>
        <v>H</v>
      </c>
      <c r="E21">
        <v>0.89</v>
      </c>
      <c r="F21" s="2" t="str">
        <f t="shared" si="1"/>
        <v>3.43.55</v>
      </c>
      <c r="G21" s="3">
        <v>3</v>
      </c>
      <c r="H21" s="3">
        <v>43</v>
      </c>
      <c r="I21" s="3">
        <v>55</v>
      </c>
      <c r="J21">
        <f t="shared" si="2"/>
        <v>222.66000000000003</v>
      </c>
      <c r="K21">
        <f t="shared" si="3"/>
        <v>223.55</v>
      </c>
      <c r="L21">
        <v>100</v>
      </c>
    </row>
    <row r="22" spans="1:12" ht="15.75">
      <c r="A22" t="s">
        <v>26</v>
      </c>
      <c r="B22" t="s">
        <v>15</v>
      </c>
      <c r="C22" t="s">
        <v>15</v>
      </c>
      <c r="D22" t="str">
        <f t="shared" si="0"/>
        <v>H</v>
      </c>
      <c r="E22">
        <v>0.62</v>
      </c>
      <c r="F22" s="2" t="str">
        <f t="shared" si="1"/>
        <v>3.44.38</v>
      </c>
      <c r="G22" s="3">
        <v>3</v>
      </c>
      <c r="H22" s="3">
        <v>44</v>
      </c>
      <c r="I22" s="3">
        <v>38</v>
      </c>
      <c r="J22">
        <f t="shared" si="2"/>
        <v>223.76</v>
      </c>
      <c r="K22">
        <f t="shared" si="3"/>
        <v>224.38</v>
      </c>
      <c r="L22">
        <v>100</v>
      </c>
    </row>
    <row r="23" spans="1:12" ht="15.75">
      <c r="A23" t="s">
        <v>27</v>
      </c>
      <c r="B23" t="s">
        <v>15</v>
      </c>
      <c r="C23" t="s">
        <v>15</v>
      </c>
      <c r="D23" t="str">
        <f t="shared" si="0"/>
        <v>H</v>
      </c>
      <c r="E23">
        <v>0.66</v>
      </c>
      <c r="F23" s="2" t="str">
        <f t="shared" si="1"/>
        <v>3.44.99</v>
      </c>
      <c r="G23" s="3">
        <v>3</v>
      </c>
      <c r="H23" s="3">
        <v>44</v>
      </c>
      <c r="I23" s="3">
        <v>99</v>
      </c>
      <c r="J23">
        <f t="shared" si="2"/>
        <v>224.33</v>
      </c>
      <c r="K23">
        <f t="shared" si="3"/>
        <v>224.99</v>
      </c>
      <c r="L23">
        <v>100</v>
      </c>
    </row>
    <row r="24" spans="1:12" ht="15.75">
      <c r="A24" t="s">
        <v>16</v>
      </c>
      <c r="B24" t="s">
        <v>13</v>
      </c>
      <c r="C24" t="s">
        <v>13</v>
      </c>
      <c r="D24" t="str">
        <f t="shared" si="0"/>
        <v>N</v>
      </c>
      <c r="E24">
        <v>1</v>
      </c>
      <c r="F24" s="2" t="str">
        <f t="shared" si="1"/>
        <v>3.45.99</v>
      </c>
      <c r="G24" s="3">
        <v>3</v>
      </c>
      <c r="H24" s="3">
        <v>45</v>
      </c>
      <c r="I24" s="3">
        <v>99</v>
      </c>
      <c r="J24">
        <f t="shared" si="2"/>
        <v>224.99</v>
      </c>
      <c r="K24">
        <f t="shared" si="3"/>
        <v>225.99</v>
      </c>
      <c r="L24">
        <v>100</v>
      </c>
    </row>
    <row r="25" spans="1:12" ht="15.75">
      <c r="A25" t="s">
        <v>28</v>
      </c>
      <c r="B25" t="s">
        <v>15</v>
      </c>
      <c r="C25" t="s">
        <v>15</v>
      </c>
      <c r="D25" t="str">
        <f t="shared" si="0"/>
        <v>H</v>
      </c>
      <c r="E25">
        <v>0.72</v>
      </c>
      <c r="F25" s="2" t="str">
        <f t="shared" si="1"/>
        <v>3.46.99</v>
      </c>
      <c r="G25" s="3">
        <v>3</v>
      </c>
      <c r="H25" s="3">
        <v>46</v>
      </c>
      <c r="I25" s="3">
        <v>99</v>
      </c>
      <c r="J25">
        <f t="shared" si="2"/>
        <v>226.27</v>
      </c>
      <c r="K25">
        <f t="shared" si="3"/>
        <v>226.99</v>
      </c>
      <c r="L25">
        <v>100</v>
      </c>
    </row>
    <row r="26" spans="1:12" ht="15.75">
      <c r="A26" t="s">
        <v>29</v>
      </c>
      <c r="B26" t="s">
        <v>15</v>
      </c>
      <c r="C26" t="s">
        <v>15</v>
      </c>
      <c r="D26" t="str">
        <f t="shared" si="0"/>
        <v>H</v>
      </c>
      <c r="E26">
        <v>0.56999999999999995</v>
      </c>
      <c r="F26" s="2" t="str">
        <f t="shared" si="1"/>
        <v>3.47.63</v>
      </c>
      <c r="G26" s="3">
        <v>3</v>
      </c>
      <c r="H26" s="3">
        <v>47</v>
      </c>
      <c r="I26" s="3">
        <v>63</v>
      </c>
      <c r="J26">
        <f t="shared" si="2"/>
        <v>227.06</v>
      </c>
      <c r="K26">
        <f t="shared" si="3"/>
        <v>227.63</v>
      </c>
      <c r="L26">
        <v>100</v>
      </c>
    </row>
    <row r="27" spans="1:12" ht="15.75">
      <c r="A27" t="s">
        <v>30</v>
      </c>
      <c r="B27" t="s">
        <v>13</v>
      </c>
      <c r="C27" t="s">
        <v>13</v>
      </c>
      <c r="D27" t="str">
        <f t="shared" si="0"/>
        <v>N</v>
      </c>
      <c r="E27">
        <v>1</v>
      </c>
      <c r="F27" s="2" t="str">
        <f t="shared" si="1"/>
        <v>3.48.18</v>
      </c>
      <c r="G27" s="3">
        <v>3</v>
      </c>
      <c r="H27" s="3">
        <v>48</v>
      </c>
      <c r="I27" s="3">
        <v>18</v>
      </c>
      <c r="J27">
        <f t="shared" si="2"/>
        <v>227.18</v>
      </c>
      <c r="K27">
        <f t="shared" si="3"/>
        <v>228.18</v>
      </c>
      <c r="L27">
        <v>100</v>
      </c>
    </row>
    <row r="28" spans="1:12" ht="15.75">
      <c r="A28" t="s">
        <v>31</v>
      </c>
      <c r="B28" t="s">
        <v>13</v>
      </c>
      <c r="C28" t="s">
        <v>13</v>
      </c>
      <c r="D28" t="str">
        <f t="shared" si="0"/>
        <v>N</v>
      </c>
      <c r="E28">
        <v>1</v>
      </c>
      <c r="F28" s="2" t="str">
        <f t="shared" si="1"/>
        <v>3.49.18</v>
      </c>
      <c r="G28" s="3">
        <v>3</v>
      </c>
      <c r="H28" s="3">
        <v>49</v>
      </c>
      <c r="I28" s="3">
        <v>18</v>
      </c>
      <c r="J28">
        <f t="shared" si="2"/>
        <v>228.18</v>
      </c>
      <c r="K28">
        <f t="shared" si="3"/>
        <v>229.18</v>
      </c>
      <c r="L28">
        <v>100</v>
      </c>
    </row>
    <row r="29" spans="1:12" ht="15.75">
      <c r="A29" t="s">
        <v>32</v>
      </c>
      <c r="B29" t="s">
        <v>13</v>
      </c>
      <c r="C29" t="s">
        <v>15</v>
      </c>
      <c r="D29" t="str">
        <f t="shared" si="0"/>
        <v>F</v>
      </c>
      <c r="E29">
        <v>1</v>
      </c>
      <c r="F29" s="2" t="str">
        <f t="shared" si="1"/>
        <v>3.50.18</v>
      </c>
      <c r="G29" s="3">
        <v>3</v>
      </c>
      <c r="H29" s="3">
        <v>50</v>
      </c>
      <c r="I29" s="3">
        <v>18</v>
      </c>
      <c r="J29">
        <f t="shared" si="2"/>
        <v>229.18</v>
      </c>
      <c r="K29">
        <f t="shared" si="3"/>
        <v>230.18</v>
      </c>
      <c r="L29">
        <v>100</v>
      </c>
    </row>
    <row r="30" spans="1:12" ht="15.75">
      <c r="A30" t="s">
        <v>33</v>
      </c>
      <c r="B30" t="s">
        <v>13</v>
      </c>
      <c r="C30" t="s">
        <v>13</v>
      </c>
      <c r="D30" t="str">
        <f t="shared" si="0"/>
        <v>N</v>
      </c>
      <c r="E30">
        <v>1.01</v>
      </c>
      <c r="F30" s="2" t="str">
        <f t="shared" si="1"/>
        <v>3.51.4</v>
      </c>
      <c r="G30" s="3">
        <v>3</v>
      </c>
      <c r="H30" s="3">
        <v>51</v>
      </c>
      <c r="I30" s="3">
        <v>4</v>
      </c>
      <c r="J30">
        <f t="shared" si="2"/>
        <v>230.03</v>
      </c>
      <c r="K30">
        <f t="shared" si="3"/>
        <v>231.04</v>
      </c>
      <c r="L30">
        <v>100</v>
      </c>
    </row>
    <row r="31" spans="1:12" ht="15.75">
      <c r="A31" t="s">
        <v>34</v>
      </c>
      <c r="B31" t="s">
        <v>13</v>
      </c>
      <c r="C31" t="s">
        <v>13</v>
      </c>
      <c r="D31" t="str">
        <f t="shared" si="0"/>
        <v>N</v>
      </c>
      <c r="E31">
        <v>1</v>
      </c>
      <c r="F31" s="2" t="str">
        <f t="shared" si="1"/>
        <v>3.52.4</v>
      </c>
      <c r="G31" s="3">
        <v>3</v>
      </c>
      <c r="H31" s="3">
        <v>52</v>
      </c>
      <c r="I31" s="3">
        <v>4</v>
      </c>
      <c r="J31">
        <f t="shared" si="2"/>
        <v>231.04</v>
      </c>
      <c r="K31">
        <f t="shared" si="3"/>
        <v>232.04</v>
      </c>
      <c r="L31">
        <v>100</v>
      </c>
    </row>
    <row r="32" spans="1:12" ht="15.75">
      <c r="A32" t="s">
        <v>14</v>
      </c>
      <c r="B32" t="s">
        <v>15</v>
      </c>
      <c r="C32" t="s">
        <v>15</v>
      </c>
      <c r="D32" t="str">
        <f t="shared" si="0"/>
        <v>H</v>
      </c>
      <c r="E32">
        <v>0.51</v>
      </c>
      <c r="F32" s="2" t="str">
        <f t="shared" si="1"/>
        <v>3.53.4</v>
      </c>
      <c r="G32" s="3">
        <v>3</v>
      </c>
      <c r="H32" s="3">
        <v>53</v>
      </c>
      <c r="I32" s="3">
        <v>4</v>
      </c>
      <c r="J32">
        <f t="shared" si="2"/>
        <v>232.53</v>
      </c>
      <c r="K32">
        <f t="shared" si="3"/>
        <v>233.04</v>
      </c>
      <c r="L32">
        <v>100</v>
      </c>
    </row>
    <row r="33" spans="1:12" ht="15.75">
      <c r="A33" t="s">
        <v>14</v>
      </c>
      <c r="B33" t="s">
        <v>15</v>
      </c>
      <c r="C33" t="s">
        <v>15</v>
      </c>
      <c r="D33" t="str">
        <f t="shared" si="0"/>
        <v>H</v>
      </c>
      <c r="E33">
        <v>0.53</v>
      </c>
      <c r="F33" s="2" t="str">
        <f t="shared" si="1"/>
        <v>3.53.63</v>
      </c>
      <c r="G33" s="3">
        <v>3</v>
      </c>
      <c r="H33" s="3">
        <v>53</v>
      </c>
      <c r="I33" s="3">
        <v>63</v>
      </c>
      <c r="J33">
        <f t="shared" si="2"/>
        <v>233.1</v>
      </c>
      <c r="K33">
        <f t="shared" si="3"/>
        <v>233.63</v>
      </c>
      <c r="L33">
        <v>100</v>
      </c>
    </row>
    <row r="34" spans="1:12" ht="15.75">
      <c r="A34" t="s">
        <v>16</v>
      </c>
      <c r="B34" t="s">
        <v>13</v>
      </c>
      <c r="C34" t="s">
        <v>13</v>
      </c>
      <c r="D34" t="str">
        <f t="shared" si="0"/>
        <v>N</v>
      </c>
      <c r="E34">
        <v>1.01</v>
      </c>
      <c r="F34" s="2" t="str">
        <f t="shared" si="1"/>
        <v>3.54.63</v>
      </c>
      <c r="G34" s="3">
        <v>3</v>
      </c>
      <c r="H34" s="3">
        <v>54</v>
      </c>
      <c r="I34" s="3">
        <v>63</v>
      </c>
      <c r="J34">
        <f t="shared" si="2"/>
        <v>233.62</v>
      </c>
      <c r="K34">
        <f t="shared" si="3"/>
        <v>234.63</v>
      </c>
      <c r="L34">
        <v>100</v>
      </c>
    </row>
    <row r="35" spans="1:12" ht="15.75">
      <c r="A35" t="s">
        <v>16</v>
      </c>
      <c r="B35" t="s">
        <v>13</v>
      </c>
      <c r="C35" t="s">
        <v>13</v>
      </c>
      <c r="D35" t="str">
        <f t="shared" si="0"/>
        <v>N</v>
      </c>
      <c r="E35">
        <v>1</v>
      </c>
      <c r="F35" s="2" t="str">
        <f t="shared" si="1"/>
        <v>3.55.31</v>
      </c>
      <c r="G35" s="3">
        <v>3</v>
      </c>
      <c r="H35" s="3">
        <v>55</v>
      </c>
      <c r="I35" s="3">
        <v>31</v>
      </c>
      <c r="J35">
        <f t="shared" si="2"/>
        <v>234.31</v>
      </c>
      <c r="K35">
        <f t="shared" si="3"/>
        <v>235.31</v>
      </c>
      <c r="L35">
        <v>100</v>
      </c>
    </row>
    <row r="36" spans="1:12" ht="15.75">
      <c r="A36" t="s">
        <v>35</v>
      </c>
      <c r="B36" t="s">
        <v>15</v>
      </c>
      <c r="C36" t="s">
        <v>15</v>
      </c>
      <c r="D36" t="str">
        <f t="shared" si="0"/>
        <v>H</v>
      </c>
      <c r="E36">
        <v>0.86</v>
      </c>
      <c r="F36" s="2" t="str">
        <f t="shared" si="1"/>
        <v>3.55.95</v>
      </c>
      <c r="G36" s="3">
        <v>3</v>
      </c>
      <c r="H36" s="3">
        <v>55</v>
      </c>
      <c r="I36" s="3">
        <v>95</v>
      </c>
      <c r="J36">
        <f t="shared" si="2"/>
        <v>235.08999999999997</v>
      </c>
      <c r="K36">
        <f t="shared" si="3"/>
        <v>235.95</v>
      </c>
      <c r="L36">
        <v>100</v>
      </c>
    </row>
    <row r="37" spans="1:12" ht="15.75">
      <c r="A37" t="s">
        <v>36</v>
      </c>
      <c r="B37" t="s">
        <v>15</v>
      </c>
      <c r="C37" t="s">
        <v>15</v>
      </c>
      <c r="D37" t="str">
        <f t="shared" si="0"/>
        <v>H</v>
      </c>
      <c r="E37">
        <v>0.48</v>
      </c>
      <c r="F37" s="2" t="str">
        <f t="shared" si="1"/>
        <v>3.56.66</v>
      </c>
      <c r="G37" s="3">
        <v>3</v>
      </c>
      <c r="H37" s="3">
        <v>56</v>
      </c>
      <c r="I37" s="3">
        <v>66</v>
      </c>
      <c r="J37">
        <f t="shared" si="2"/>
        <v>236.18</v>
      </c>
      <c r="K37">
        <f t="shared" si="3"/>
        <v>236.66</v>
      </c>
      <c r="L37">
        <v>100</v>
      </c>
    </row>
    <row r="38" spans="1:12" ht="15.75">
      <c r="A38" t="s">
        <v>16</v>
      </c>
      <c r="B38" t="s">
        <v>13</v>
      </c>
      <c r="C38" t="s">
        <v>13</v>
      </c>
      <c r="D38" t="str">
        <f t="shared" si="0"/>
        <v>N</v>
      </c>
      <c r="E38">
        <v>1.01</v>
      </c>
      <c r="F38" s="2" t="str">
        <f t="shared" si="1"/>
        <v>3.57.66</v>
      </c>
      <c r="G38" s="3">
        <v>3</v>
      </c>
      <c r="H38" s="3">
        <v>57</v>
      </c>
      <c r="I38" s="3">
        <v>66</v>
      </c>
      <c r="J38">
        <f t="shared" si="2"/>
        <v>236.65</v>
      </c>
      <c r="K38">
        <f t="shared" si="3"/>
        <v>237.66</v>
      </c>
      <c r="L38">
        <v>100</v>
      </c>
    </row>
    <row r="39" spans="1:12" ht="15.75">
      <c r="A39" t="s">
        <v>16</v>
      </c>
      <c r="B39" t="s">
        <v>13</v>
      </c>
      <c r="C39" t="s">
        <v>13</v>
      </c>
      <c r="D39" t="str">
        <f t="shared" si="0"/>
        <v>N</v>
      </c>
      <c r="E39">
        <v>1</v>
      </c>
      <c r="F39" s="2" t="str">
        <f t="shared" si="1"/>
        <v>3.58.25</v>
      </c>
      <c r="G39" s="3">
        <v>3</v>
      </c>
      <c r="H39" s="3">
        <v>58</v>
      </c>
      <c r="I39" s="3">
        <v>25</v>
      </c>
      <c r="J39">
        <f t="shared" si="2"/>
        <v>237.25</v>
      </c>
      <c r="K39">
        <f t="shared" si="3"/>
        <v>238.25</v>
      </c>
      <c r="L39">
        <v>100</v>
      </c>
    </row>
    <row r="40" spans="1:12" ht="15.75">
      <c r="A40" t="s">
        <v>16</v>
      </c>
      <c r="B40" t="s">
        <v>13</v>
      </c>
      <c r="C40" t="s">
        <v>13</v>
      </c>
      <c r="D40" t="str">
        <f t="shared" si="0"/>
        <v>N</v>
      </c>
      <c r="E40">
        <v>1</v>
      </c>
      <c r="F40" s="2" t="str">
        <f t="shared" si="1"/>
        <v>3.58.87</v>
      </c>
      <c r="G40" s="3">
        <v>3</v>
      </c>
      <c r="H40" s="3">
        <v>58</v>
      </c>
      <c r="I40" s="3">
        <v>87</v>
      </c>
      <c r="J40">
        <f t="shared" si="2"/>
        <v>237.87</v>
      </c>
      <c r="K40">
        <f t="shared" si="3"/>
        <v>238.87</v>
      </c>
      <c r="L40">
        <v>100</v>
      </c>
    </row>
    <row r="41" spans="1:12" ht="15.75">
      <c r="A41" t="s">
        <v>14</v>
      </c>
      <c r="B41" t="s">
        <v>15</v>
      </c>
      <c r="C41" t="s">
        <v>15</v>
      </c>
      <c r="D41" t="str">
        <f t="shared" si="0"/>
        <v>H</v>
      </c>
      <c r="E41">
        <v>0.61</v>
      </c>
      <c r="F41" s="2" t="str">
        <f t="shared" si="1"/>
        <v>3.59.87</v>
      </c>
      <c r="G41" s="3">
        <v>3</v>
      </c>
      <c r="H41" s="3">
        <v>59</v>
      </c>
      <c r="I41" s="3">
        <v>87</v>
      </c>
      <c r="J41">
        <f t="shared" si="2"/>
        <v>239.26</v>
      </c>
      <c r="K41">
        <f t="shared" si="3"/>
        <v>239.87</v>
      </c>
      <c r="L41">
        <v>100</v>
      </c>
    </row>
    <row r="42" spans="1:12" ht="15.75">
      <c r="A42" t="s">
        <v>37</v>
      </c>
      <c r="B42" t="s">
        <v>13</v>
      </c>
      <c r="C42" t="s">
        <v>13</v>
      </c>
      <c r="D42" t="str">
        <f t="shared" si="0"/>
        <v>N</v>
      </c>
      <c r="E42">
        <v>1.01</v>
      </c>
      <c r="F42" s="2" t="str">
        <f t="shared" si="1"/>
        <v>3.0.87</v>
      </c>
      <c r="G42" s="3">
        <v>3</v>
      </c>
      <c r="H42" s="3">
        <v>0</v>
      </c>
      <c r="I42" s="3">
        <v>87</v>
      </c>
      <c r="J42">
        <f t="shared" si="2"/>
        <v>179.86</v>
      </c>
      <c r="K42">
        <f t="shared" si="3"/>
        <v>180.87</v>
      </c>
      <c r="L42">
        <v>100</v>
      </c>
    </row>
    <row r="43" spans="1:12" ht="15.75">
      <c r="A43" t="s">
        <v>14</v>
      </c>
      <c r="B43" t="s">
        <v>15</v>
      </c>
      <c r="C43" t="s">
        <v>15</v>
      </c>
      <c r="D43" t="str">
        <f t="shared" si="0"/>
        <v>H</v>
      </c>
      <c r="E43">
        <v>0.64</v>
      </c>
      <c r="F43" s="2" t="str">
        <f t="shared" si="1"/>
        <v>4.1.87</v>
      </c>
      <c r="G43" s="3">
        <v>4</v>
      </c>
      <c r="H43" s="3">
        <v>1</v>
      </c>
      <c r="I43" s="3">
        <v>87</v>
      </c>
      <c r="J43">
        <f t="shared" si="2"/>
        <v>241.23000000000002</v>
      </c>
      <c r="K43">
        <f t="shared" si="3"/>
        <v>241.87</v>
      </c>
      <c r="L43">
        <v>100</v>
      </c>
    </row>
    <row r="44" spans="1:12" ht="15.75">
      <c r="A44" t="s">
        <v>16</v>
      </c>
      <c r="B44" t="s">
        <v>13</v>
      </c>
      <c r="C44" t="s">
        <v>13</v>
      </c>
      <c r="D44" t="str">
        <f t="shared" si="0"/>
        <v>N</v>
      </c>
      <c r="E44">
        <v>1</v>
      </c>
      <c r="F44" s="2" t="str">
        <f t="shared" si="1"/>
        <v>4.2.87</v>
      </c>
      <c r="G44" s="3">
        <v>4</v>
      </c>
      <c r="H44" s="3">
        <v>2</v>
      </c>
      <c r="I44" s="3">
        <v>87</v>
      </c>
      <c r="J44">
        <f t="shared" si="2"/>
        <v>241.87</v>
      </c>
      <c r="K44">
        <f t="shared" si="3"/>
        <v>242.87</v>
      </c>
      <c r="L44">
        <v>100</v>
      </c>
    </row>
    <row r="45" spans="1:12" ht="15.75">
      <c r="A45" t="s">
        <v>14</v>
      </c>
      <c r="B45" t="s">
        <v>15</v>
      </c>
      <c r="C45" t="s">
        <v>15</v>
      </c>
      <c r="D45" t="str">
        <f t="shared" si="0"/>
        <v>H</v>
      </c>
      <c r="E45">
        <v>0.5</v>
      </c>
      <c r="F45" s="2" t="str">
        <f t="shared" si="1"/>
        <v>4.3.87</v>
      </c>
      <c r="G45" s="3">
        <v>4</v>
      </c>
      <c r="H45" s="3">
        <v>3</v>
      </c>
      <c r="I45" s="3">
        <v>87</v>
      </c>
      <c r="J45">
        <f t="shared" si="2"/>
        <v>243.37</v>
      </c>
      <c r="K45">
        <f t="shared" si="3"/>
        <v>243.87</v>
      </c>
      <c r="L45">
        <v>100</v>
      </c>
    </row>
    <row r="46" spans="1:12" ht="15.75">
      <c r="A46" t="s">
        <v>38</v>
      </c>
      <c r="B46" t="s">
        <v>13</v>
      </c>
      <c r="C46" t="s">
        <v>13</v>
      </c>
      <c r="D46" t="str">
        <f t="shared" si="0"/>
        <v>N</v>
      </c>
      <c r="E46">
        <v>1.01</v>
      </c>
      <c r="F46" s="2" t="str">
        <f t="shared" si="1"/>
        <v>4.4.87</v>
      </c>
      <c r="G46" s="3">
        <v>4</v>
      </c>
      <c r="H46" s="3">
        <v>4</v>
      </c>
      <c r="I46" s="3">
        <v>87</v>
      </c>
      <c r="J46">
        <f t="shared" si="2"/>
        <v>243.86</v>
      </c>
      <c r="K46">
        <f t="shared" si="3"/>
        <v>244.87</v>
      </c>
      <c r="L46">
        <v>100</v>
      </c>
    </row>
    <row r="47" spans="1:12" ht="15.75">
      <c r="A47" t="s">
        <v>14</v>
      </c>
      <c r="B47" t="s">
        <v>15</v>
      </c>
      <c r="C47" t="s">
        <v>15</v>
      </c>
      <c r="D47" t="str">
        <f t="shared" si="0"/>
        <v>H</v>
      </c>
      <c r="E47">
        <v>0.56000000000000005</v>
      </c>
      <c r="F47" s="2" t="str">
        <f t="shared" si="1"/>
        <v>4.5.87</v>
      </c>
      <c r="G47" s="3">
        <v>4</v>
      </c>
      <c r="H47" s="3">
        <v>5</v>
      </c>
      <c r="I47" s="3">
        <v>87</v>
      </c>
      <c r="J47">
        <f t="shared" si="2"/>
        <v>245.31</v>
      </c>
      <c r="K47">
        <f t="shared" si="3"/>
        <v>245.87</v>
      </c>
      <c r="L47">
        <v>100</v>
      </c>
    </row>
    <row r="48" spans="1:12" ht="15.75">
      <c r="A48" t="s">
        <v>39</v>
      </c>
      <c r="B48" t="s">
        <v>15</v>
      </c>
      <c r="C48" t="s">
        <v>15</v>
      </c>
      <c r="D48" t="str">
        <f t="shared" si="0"/>
        <v>H</v>
      </c>
      <c r="E48">
        <v>0.66</v>
      </c>
      <c r="F48" s="2" t="str">
        <f t="shared" si="1"/>
        <v>4.6.62</v>
      </c>
      <c r="G48" s="3">
        <v>4</v>
      </c>
      <c r="H48" s="3">
        <v>6</v>
      </c>
      <c r="I48" s="3">
        <v>62</v>
      </c>
      <c r="J48">
        <f t="shared" si="2"/>
        <v>245.96</v>
      </c>
      <c r="K48">
        <f t="shared" si="3"/>
        <v>246.62</v>
      </c>
      <c r="L48">
        <v>100</v>
      </c>
    </row>
    <row r="49" spans="1:12" ht="15.75">
      <c r="A49" t="s">
        <v>40</v>
      </c>
      <c r="B49" t="s">
        <v>15</v>
      </c>
      <c r="C49" t="s">
        <v>15</v>
      </c>
      <c r="D49" t="str">
        <f t="shared" si="0"/>
        <v>H</v>
      </c>
      <c r="E49">
        <v>0.48</v>
      </c>
      <c r="F49" s="2" t="str">
        <f t="shared" si="1"/>
        <v>4.7.11</v>
      </c>
      <c r="G49" s="3">
        <v>4</v>
      </c>
      <c r="H49" s="3">
        <v>7</v>
      </c>
      <c r="I49" s="3">
        <v>11</v>
      </c>
      <c r="J49">
        <f t="shared" si="2"/>
        <v>246.63000000000002</v>
      </c>
      <c r="K49">
        <f t="shared" si="3"/>
        <v>247.11</v>
      </c>
      <c r="L49">
        <v>100</v>
      </c>
    </row>
    <row r="50" spans="1:12" ht="15.75">
      <c r="A50" t="s">
        <v>14</v>
      </c>
      <c r="B50" t="s">
        <v>15</v>
      </c>
      <c r="C50" t="s">
        <v>15</v>
      </c>
      <c r="D50" t="str">
        <f t="shared" si="0"/>
        <v>H</v>
      </c>
      <c r="E50">
        <v>0.6</v>
      </c>
      <c r="F50" s="2" t="str">
        <f t="shared" si="1"/>
        <v>4.8.11</v>
      </c>
      <c r="G50" s="3">
        <v>4</v>
      </c>
      <c r="H50" s="3">
        <v>8</v>
      </c>
      <c r="I50" s="3">
        <v>11</v>
      </c>
      <c r="J50">
        <f t="shared" si="2"/>
        <v>247.51000000000002</v>
      </c>
      <c r="K50">
        <f t="shared" si="3"/>
        <v>248.11</v>
      </c>
      <c r="L50">
        <v>100</v>
      </c>
    </row>
    <row r="51" spans="1:12" ht="15.75">
      <c r="A51" t="s">
        <v>41</v>
      </c>
      <c r="B51" t="s">
        <v>13</v>
      </c>
      <c r="C51" t="s">
        <v>13</v>
      </c>
      <c r="D51" t="str">
        <f t="shared" si="0"/>
        <v>N</v>
      </c>
      <c r="E51">
        <v>1</v>
      </c>
      <c r="F51" s="2" t="str">
        <f t="shared" si="1"/>
        <v>4.8.82</v>
      </c>
      <c r="G51" s="3">
        <v>4</v>
      </c>
      <c r="H51" s="3">
        <v>8</v>
      </c>
      <c r="I51" s="3">
        <v>82</v>
      </c>
      <c r="J51">
        <f t="shared" si="2"/>
        <v>247.82</v>
      </c>
      <c r="K51">
        <f t="shared" si="3"/>
        <v>248.82</v>
      </c>
      <c r="L51">
        <v>100</v>
      </c>
    </row>
    <row r="52" spans="1:12" ht="15.75">
      <c r="A52" t="s">
        <v>14</v>
      </c>
      <c r="B52" t="s">
        <v>15</v>
      </c>
      <c r="C52" t="s">
        <v>15</v>
      </c>
      <c r="D52" t="str">
        <f t="shared" si="0"/>
        <v>H</v>
      </c>
      <c r="E52">
        <v>0.53</v>
      </c>
      <c r="F52" s="2" t="str">
        <f t="shared" si="1"/>
        <v>4.9.41</v>
      </c>
      <c r="G52" s="3">
        <v>4</v>
      </c>
      <c r="H52" s="3">
        <v>9</v>
      </c>
      <c r="I52" s="3">
        <v>41</v>
      </c>
      <c r="J52">
        <f t="shared" si="2"/>
        <v>248.88</v>
      </c>
      <c r="K52">
        <f t="shared" si="3"/>
        <v>249.41</v>
      </c>
      <c r="L52">
        <v>100</v>
      </c>
    </row>
    <row r="53" spans="1:12" ht="15.75">
      <c r="A53" t="s">
        <v>16</v>
      </c>
      <c r="B53" t="s">
        <v>13</v>
      </c>
      <c r="C53" t="s">
        <v>13</v>
      </c>
      <c r="D53" t="str">
        <f t="shared" si="0"/>
        <v>N</v>
      </c>
      <c r="E53">
        <v>1</v>
      </c>
      <c r="F53" s="2" t="str">
        <f t="shared" si="1"/>
        <v>4.10.41</v>
      </c>
      <c r="G53" s="3">
        <v>4</v>
      </c>
      <c r="H53" s="3">
        <v>10</v>
      </c>
      <c r="I53" s="3">
        <v>41</v>
      </c>
      <c r="J53">
        <f t="shared" si="2"/>
        <v>249.41</v>
      </c>
      <c r="K53">
        <f t="shared" si="3"/>
        <v>250.41</v>
      </c>
      <c r="L53">
        <v>100</v>
      </c>
    </row>
    <row r="54" spans="1:12" ht="15.75">
      <c r="A54" t="s">
        <v>14</v>
      </c>
      <c r="B54" t="s">
        <v>15</v>
      </c>
      <c r="C54" t="s">
        <v>15</v>
      </c>
      <c r="D54" t="str">
        <f t="shared" si="0"/>
        <v>H</v>
      </c>
      <c r="E54">
        <v>0.51</v>
      </c>
      <c r="F54" s="2" t="str">
        <f t="shared" si="1"/>
        <v>4.11.41</v>
      </c>
      <c r="G54" s="3">
        <v>4</v>
      </c>
      <c r="H54" s="3">
        <v>11</v>
      </c>
      <c r="I54" s="3">
        <v>41</v>
      </c>
      <c r="J54">
        <f t="shared" si="2"/>
        <v>250.9</v>
      </c>
      <c r="K54">
        <f t="shared" si="3"/>
        <v>251.41</v>
      </c>
      <c r="L54">
        <v>100</v>
      </c>
    </row>
    <row r="55" spans="1:12" ht="15.75">
      <c r="A55" t="s">
        <v>42</v>
      </c>
      <c r="B55" t="s">
        <v>13</v>
      </c>
      <c r="C55" t="s">
        <v>13</v>
      </c>
      <c r="D55" t="str">
        <f t="shared" si="0"/>
        <v>N</v>
      </c>
      <c r="E55">
        <v>1.01</v>
      </c>
      <c r="F55" s="2" t="str">
        <f t="shared" si="1"/>
        <v>4.12.41</v>
      </c>
      <c r="G55" s="3">
        <v>4</v>
      </c>
      <c r="H55" s="3">
        <v>12</v>
      </c>
      <c r="I55" s="3">
        <v>41</v>
      </c>
      <c r="J55">
        <f t="shared" si="2"/>
        <v>251.4</v>
      </c>
      <c r="K55">
        <f t="shared" si="3"/>
        <v>252.41</v>
      </c>
      <c r="L55">
        <v>100</v>
      </c>
    </row>
    <row r="56" spans="1:12" ht="15.75">
      <c r="A56" t="s">
        <v>43</v>
      </c>
      <c r="B56" t="s">
        <v>13</v>
      </c>
      <c r="C56" t="s">
        <v>13</v>
      </c>
      <c r="D56" t="str">
        <f t="shared" si="0"/>
        <v>N</v>
      </c>
      <c r="E56">
        <v>1.01</v>
      </c>
      <c r="F56" s="2" t="str">
        <f t="shared" si="1"/>
        <v>4.13.41</v>
      </c>
      <c r="G56" s="3">
        <v>4</v>
      </c>
      <c r="H56" s="3">
        <v>13</v>
      </c>
      <c r="I56" s="3">
        <v>41</v>
      </c>
      <c r="J56">
        <f t="shared" si="2"/>
        <v>252.4</v>
      </c>
      <c r="K56">
        <f t="shared" si="3"/>
        <v>253.41</v>
      </c>
      <c r="L56">
        <v>100</v>
      </c>
    </row>
    <row r="57" spans="1:12" ht="15.75">
      <c r="A57" t="s">
        <v>16</v>
      </c>
      <c r="B57" t="s">
        <v>13</v>
      </c>
      <c r="C57" t="s">
        <v>13</v>
      </c>
      <c r="D57" t="str">
        <f t="shared" si="0"/>
        <v>N</v>
      </c>
      <c r="E57">
        <v>1</v>
      </c>
      <c r="F57" s="2" t="str">
        <f t="shared" si="1"/>
        <v>4.14.41</v>
      </c>
      <c r="G57" s="3">
        <v>4</v>
      </c>
      <c r="H57" s="3">
        <v>14</v>
      </c>
      <c r="I57" s="3">
        <v>41</v>
      </c>
      <c r="J57">
        <f t="shared" si="2"/>
        <v>253.41</v>
      </c>
      <c r="K57">
        <f t="shared" si="3"/>
        <v>254.41</v>
      </c>
      <c r="L57">
        <v>100</v>
      </c>
    </row>
    <row r="58" spans="1:12" ht="15.75">
      <c r="A58" t="s">
        <v>16</v>
      </c>
      <c r="B58" t="s">
        <v>13</v>
      </c>
      <c r="C58" t="s">
        <v>13</v>
      </c>
      <c r="D58" t="str">
        <f t="shared" si="0"/>
        <v>N</v>
      </c>
      <c r="E58">
        <v>1</v>
      </c>
      <c r="F58" s="2" t="str">
        <f t="shared" si="1"/>
        <v>4.14.59</v>
      </c>
      <c r="G58" s="3">
        <v>4</v>
      </c>
      <c r="H58" s="3">
        <v>14</v>
      </c>
      <c r="I58" s="3">
        <v>59</v>
      </c>
      <c r="J58">
        <f t="shared" si="2"/>
        <v>253.59</v>
      </c>
      <c r="K58">
        <f t="shared" si="3"/>
        <v>254.59</v>
      </c>
      <c r="L58">
        <v>100</v>
      </c>
    </row>
    <row r="59" spans="1:12" ht="15.75">
      <c r="A59" t="s">
        <v>44</v>
      </c>
      <c r="B59" t="s">
        <v>15</v>
      </c>
      <c r="C59" t="s">
        <v>15</v>
      </c>
      <c r="D59" t="str">
        <f t="shared" si="0"/>
        <v>H</v>
      </c>
      <c r="E59">
        <v>0.59</v>
      </c>
      <c r="F59" s="2" t="str">
        <f t="shared" si="1"/>
        <v>4.15.59</v>
      </c>
      <c r="G59" s="3">
        <v>4</v>
      </c>
      <c r="H59" s="3">
        <v>15</v>
      </c>
      <c r="I59" s="3">
        <v>59</v>
      </c>
      <c r="J59">
        <f t="shared" si="2"/>
        <v>255</v>
      </c>
      <c r="K59">
        <f t="shared" si="3"/>
        <v>255.59</v>
      </c>
      <c r="L59">
        <v>100</v>
      </c>
    </row>
    <row r="60" spans="1:12" ht="15.75">
      <c r="A60" t="s">
        <v>45</v>
      </c>
      <c r="B60" t="s">
        <v>13</v>
      </c>
      <c r="C60" t="s">
        <v>13</v>
      </c>
      <c r="D60" t="str">
        <f t="shared" si="0"/>
        <v>N</v>
      </c>
      <c r="E60">
        <v>1.01</v>
      </c>
      <c r="F60" s="2" t="str">
        <f t="shared" si="1"/>
        <v>4.16.26</v>
      </c>
      <c r="G60" s="3">
        <v>4</v>
      </c>
      <c r="H60" s="3">
        <v>16</v>
      </c>
      <c r="I60" s="3">
        <v>26</v>
      </c>
      <c r="J60">
        <f t="shared" si="2"/>
        <v>255.25</v>
      </c>
      <c r="K60">
        <f t="shared" si="3"/>
        <v>256.26</v>
      </c>
      <c r="L60">
        <v>100</v>
      </c>
    </row>
    <row r="61" spans="1:12" ht="15.75">
      <c r="A61" t="s">
        <v>16</v>
      </c>
      <c r="B61" t="s">
        <v>13</v>
      </c>
      <c r="C61" t="s">
        <v>13</v>
      </c>
      <c r="D61" t="str">
        <f t="shared" si="0"/>
        <v>N</v>
      </c>
      <c r="E61">
        <v>1</v>
      </c>
      <c r="F61" s="2" t="str">
        <f t="shared" si="1"/>
        <v>4.17.26</v>
      </c>
      <c r="G61" s="3">
        <v>4</v>
      </c>
      <c r="H61" s="3">
        <v>17</v>
      </c>
      <c r="I61" s="3">
        <v>26</v>
      </c>
      <c r="J61">
        <f t="shared" si="2"/>
        <v>256.26</v>
      </c>
      <c r="K61">
        <f t="shared" si="3"/>
        <v>257.26</v>
      </c>
      <c r="L6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3207-E1C5-4D02-B3D6-F7B1BFC8AE28}">
  <dimension ref="A1:L61"/>
  <sheetViews>
    <sheetView topLeftCell="A43" workbookViewId="0">
      <selection activeCell="G2" sqref="G2:I61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t="s">
        <v>14</v>
      </c>
      <c r="B2" t="s">
        <v>15</v>
      </c>
      <c r="C2" t="s">
        <v>15</v>
      </c>
      <c r="D2" t="str">
        <f>IF(NOT(B2=C2),"F",IF(B2="PASS","N","H"))</f>
        <v>H</v>
      </c>
      <c r="E2">
        <v>0.67</v>
      </c>
      <c r="F2" s="2" t="str">
        <f>_xlfn.TEXTJOIN(".",TRUE,G2,H2,I2)</f>
        <v>5.2.82</v>
      </c>
      <c r="G2" s="3">
        <v>5</v>
      </c>
      <c r="H2" s="3">
        <v>2</v>
      </c>
      <c r="I2" s="3">
        <v>82</v>
      </c>
      <c r="J2">
        <f>K2-E2</f>
        <v>302.14999999999998</v>
      </c>
      <c r="K2">
        <f>(G2*60)+H2+(I2/100)</f>
        <v>302.82</v>
      </c>
      <c r="L2">
        <v>100</v>
      </c>
    </row>
    <row r="3" spans="1:12" ht="15.75">
      <c r="A3" t="s">
        <v>24</v>
      </c>
      <c r="B3" t="s">
        <v>15</v>
      </c>
      <c r="C3" t="s">
        <v>15</v>
      </c>
      <c r="D3" t="str">
        <f t="shared" ref="D3:D61" si="0">IF(NOT(B3=C3),"F",IF(B3="PASS","N","H"))</f>
        <v>H</v>
      </c>
      <c r="E3">
        <v>0.69</v>
      </c>
      <c r="F3" s="2" t="str">
        <f t="shared" ref="F3:F61" si="1">_xlfn.TEXTJOIN(".",TRUE,G3,H3,I3)</f>
        <v>5.3.7</v>
      </c>
      <c r="G3" s="3">
        <v>5</v>
      </c>
      <c r="H3" s="3">
        <v>3</v>
      </c>
      <c r="I3" s="3">
        <v>7</v>
      </c>
      <c r="J3">
        <f t="shared" ref="J3:J61" si="2">K3-E3</f>
        <v>302.38</v>
      </c>
      <c r="K3">
        <f t="shared" ref="K3:K61" si="3">(G3*60)+H3+(I3/100)</f>
        <v>303.07</v>
      </c>
      <c r="L3">
        <v>100</v>
      </c>
    </row>
    <row r="4" spans="1:12" ht="15.75">
      <c r="A4" t="s">
        <v>36</v>
      </c>
      <c r="B4" t="s">
        <v>13</v>
      </c>
      <c r="C4" t="s">
        <v>13</v>
      </c>
      <c r="D4" t="str">
        <f t="shared" si="0"/>
        <v>N</v>
      </c>
      <c r="E4">
        <v>1</v>
      </c>
      <c r="F4" s="2" t="str">
        <f t="shared" si="1"/>
        <v>5.3.82</v>
      </c>
      <c r="G4" s="3">
        <v>5</v>
      </c>
      <c r="H4" s="3">
        <v>3</v>
      </c>
      <c r="I4" s="3">
        <v>82</v>
      </c>
      <c r="J4">
        <f t="shared" si="2"/>
        <v>302.82</v>
      </c>
      <c r="K4">
        <f t="shared" si="3"/>
        <v>303.82</v>
      </c>
      <c r="L4">
        <v>100</v>
      </c>
    </row>
    <row r="5" spans="1:12" ht="15.75">
      <c r="A5" t="s">
        <v>33</v>
      </c>
      <c r="B5" t="s">
        <v>15</v>
      </c>
      <c r="C5" t="s">
        <v>15</v>
      </c>
      <c r="D5" t="str">
        <f t="shared" si="0"/>
        <v>H</v>
      </c>
      <c r="E5">
        <v>0.56999999999999995</v>
      </c>
      <c r="F5" s="2" t="str">
        <f t="shared" si="1"/>
        <v>5.4.39</v>
      </c>
      <c r="G5" s="3">
        <v>5</v>
      </c>
      <c r="H5" s="3">
        <v>4</v>
      </c>
      <c r="I5" s="3">
        <v>39</v>
      </c>
      <c r="J5">
        <f t="shared" si="2"/>
        <v>303.82</v>
      </c>
      <c r="K5">
        <f t="shared" si="3"/>
        <v>304.39</v>
      </c>
      <c r="L5">
        <v>100</v>
      </c>
    </row>
    <row r="6" spans="1:12" ht="15.75">
      <c r="A6" t="s">
        <v>16</v>
      </c>
      <c r="B6" t="s">
        <v>13</v>
      </c>
      <c r="C6" t="s">
        <v>13</v>
      </c>
      <c r="D6" t="str">
        <f t="shared" si="0"/>
        <v>N</v>
      </c>
      <c r="E6">
        <v>1</v>
      </c>
      <c r="F6" s="2" t="str">
        <f t="shared" si="1"/>
        <v>5.5.17</v>
      </c>
      <c r="G6" s="3">
        <v>5</v>
      </c>
      <c r="H6" s="3">
        <v>5</v>
      </c>
      <c r="I6" s="3">
        <v>17</v>
      </c>
      <c r="J6">
        <f t="shared" si="2"/>
        <v>304.17</v>
      </c>
      <c r="K6">
        <f t="shared" si="3"/>
        <v>305.17</v>
      </c>
      <c r="L6">
        <v>100</v>
      </c>
    </row>
    <row r="7" spans="1:12" ht="15.75">
      <c r="A7" t="s">
        <v>14</v>
      </c>
      <c r="B7" t="s">
        <v>15</v>
      </c>
      <c r="C7" t="s">
        <v>15</v>
      </c>
      <c r="D7" t="str">
        <f t="shared" si="0"/>
        <v>H</v>
      </c>
      <c r="E7">
        <v>0.55000000000000004</v>
      </c>
      <c r="F7" s="2" t="str">
        <f t="shared" si="1"/>
        <v>5.6.17</v>
      </c>
      <c r="G7" s="3">
        <v>5</v>
      </c>
      <c r="H7" s="3">
        <v>6</v>
      </c>
      <c r="I7" s="3">
        <v>17</v>
      </c>
      <c r="J7">
        <f t="shared" si="2"/>
        <v>305.62</v>
      </c>
      <c r="K7">
        <f t="shared" si="3"/>
        <v>306.17</v>
      </c>
      <c r="L7">
        <v>100</v>
      </c>
    </row>
    <row r="8" spans="1:12" ht="15.75">
      <c r="A8" t="s">
        <v>28</v>
      </c>
      <c r="B8" t="s">
        <v>13</v>
      </c>
      <c r="C8" t="s">
        <v>13</v>
      </c>
      <c r="D8" t="str">
        <f t="shared" si="0"/>
        <v>N</v>
      </c>
      <c r="E8">
        <v>1.01</v>
      </c>
      <c r="F8" s="2" t="str">
        <f t="shared" si="1"/>
        <v>5.6.73</v>
      </c>
      <c r="G8" s="3">
        <v>5</v>
      </c>
      <c r="H8" s="3">
        <v>6</v>
      </c>
      <c r="I8" s="3">
        <v>73</v>
      </c>
      <c r="J8">
        <f t="shared" si="2"/>
        <v>305.72000000000003</v>
      </c>
      <c r="K8">
        <f t="shared" si="3"/>
        <v>306.73</v>
      </c>
      <c r="L8">
        <v>100</v>
      </c>
    </row>
    <row r="9" spans="1:12" ht="15.75">
      <c r="A9" t="s">
        <v>41</v>
      </c>
      <c r="B9" t="s">
        <v>15</v>
      </c>
      <c r="C9" t="s">
        <v>15</v>
      </c>
      <c r="D9" t="str">
        <f t="shared" si="0"/>
        <v>H</v>
      </c>
      <c r="E9">
        <v>0.43</v>
      </c>
      <c r="F9" s="2" t="str">
        <f t="shared" si="1"/>
        <v>5.7.35</v>
      </c>
      <c r="G9" s="3">
        <v>5</v>
      </c>
      <c r="H9" s="3">
        <v>7</v>
      </c>
      <c r="I9" s="3">
        <v>35</v>
      </c>
      <c r="J9">
        <f t="shared" si="2"/>
        <v>306.92</v>
      </c>
      <c r="K9">
        <f t="shared" si="3"/>
        <v>307.35000000000002</v>
      </c>
      <c r="L9">
        <v>100</v>
      </c>
    </row>
    <row r="10" spans="1:12" ht="15.75">
      <c r="A10" t="s">
        <v>25</v>
      </c>
      <c r="B10" t="s">
        <v>13</v>
      </c>
      <c r="C10" t="s">
        <v>13</v>
      </c>
      <c r="D10" t="str">
        <f t="shared" si="0"/>
        <v>N</v>
      </c>
      <c r="E10">
        <v>1</v>
      </c>
      <c r="F10" s="2" t="str">
        <f t="shared" si="1"/>
        <v>5.7.78</v>
      </c>
      <c r="G10" s="3">
        <v>5</v>
      </c>
      <c r="H10" s="3">
        <v>7</v>
      </c>
      <c r="I10" s="3">
        <v>78</v>
      </c>
      <c r="J10">
        <f t="shared" si="2"/>
        <v>306.77999999999997</v>
      </c>
      <c r="K10">
        <f t="shared" si="3"/>
        <v>307.77999999999997</v>
      </c>
      <c r="L10">
        <v>100</v>
      </c>
    </row>
    <row r="11" spans="1:12" ht="15.75">
      <c r="A11" t="s">
        <v>30</v>
      </c>
      <c r="B11" t="s">
        <v>15</v>
      </c>
      <c r="C11" t="s">
        <v>15</v>
      </c>
      <c r="D11" t="str">
        <f t="shared" si="0"/>
        <v>H</v>
      </c>
      <c r="E11">
        <v>0.77</v>
      </c>
      <c r="F11" s="2" t="str">
        <f t="shared" si="1"/>
        <v>5.8.78</v>
      </c>
      <c r="G11" s="3">
        <v>5</v>
      </c>
      <c r="H11" s="3">
        <v>8</v>
      </c>
      <c r="I11" s="3">
        <v>78</v>
      </c>
      <c r="J11">
        <f t="shared" si="2"/>
        <v>308.01</v>
      </c>
      <c r="K11">
        <f t="shared" si="3"/>
        <v>308.77999999999997</v>
      </c>
      <c r="L11">
        <v>100</v>
      </c>
    </row>
    <row r="12" spans="1:12" ht="15.75">
      <c r="A12" t="s">
        <v>16</v>
      </c>
      <c r="B12" t="s">
        <v>13</v>
      </c>
      <c r="C12" t="s">
        <v>13</v>
      </c>
      <c r="D12" t="str">
        <f t="shared" si="0"/>
        <v>N</v>
      </c>
      <c r="E12">
        <v>1</v>
      </c>
      <c r="F12" s="2" t="str">
        <f t="shared" si="1"/>
        <v>5.9.46</v>
      </c>
      <c r="G12" s="3">
        <v>5</v>
      </c>
      <c r="H12" s="3">
        <v>9</v>
      </c>
      <c r="I12" s="3">
        <v>46</v>
      </c>
      <c r="J12">
        <f t="shared" si="2"/>
        <v>308.45999999999998</v>
      </c>
      <c r="K12">
        <f t="shared" si="3"/>
        <v>309.45999999999998</v>
      </c>
      <c r="L12">
        <v>100</v>
      </c>
    </row>
    <row r="13" spans="1:12" ht="15.75">
      <c r="A13" t="s">
        <v>18</v>
      </c>
      <c r="B13" t="s">
        <v>15</v>
      </c>
      <c r="C13" t="s">
        <v>13</v>
      </c>
      <c r="D13" t="str">
        <f t="shared" si="0"/>
        <v>F</v>
      </c>
      <c r="E13">
        <v>0.53</v>
      </c>
      <c r="F13" s="2" t="str">
        <f t="shared" si="1"/>
        <v>5.10.9</v>
      </c>
      <c r="G13" s="3">
        <v>5</v>
      </c>
      <c r="H13" s="3">
        <v>10</v>
      </c>
      <c r="I13" s="3">
        <v>9</v>
      </c>
      <c r="J13">
        <f t="shared" si="2"/>
        <v>309.56</v>
      </c>
      <c r="K13">
        <f t="shared" si="3"/>
        <v>310.08999999999997</v>
      </c>
      <c r="L13">
        <v>100</v>
      </c>
    </row>
    <row r="14" spans="1:12" ht="15.75">
      <c r="A14" t="s">
        <v>14</v>
      </c>
      <c r="B14" t="s">
        <v>15</v>
      </c>
      <c r="C14" t="s">
        <v>15</v>
      </c>
      <c r="D14" t="str">
        <f t="shared" si="0"/>
        <v>H</v>
      </c>
      <c r="E14">
        <v>0.98</v>
      </c>
      <c r="F14" s="2" t="str">
        <f t="shared" si="1"/>
        <v>5.10.74</v>
      </c>
      <c r="G14" s="3">
        <v>5</v>
      </c>
      <c r="H14" s="3">
        <v>10</v>
      </c>
      <c r="I14" s="3">
        <v>74</v>
      </c>
      <c r="J14">
        <f t="shared" si="2"/>
        <v>309.76</v>
      </c>
      <c r="K14">
        <f t="shared" si="3"/>
        <v>310.74</v>
      </c>
      <c r="L14">
        <v>100</v>
      </c>
    </row>
    <row r="15" spans="1:12" ht="15.75">
      <c r="A15" t="s">
        <v>39</v>
      </c>
      <c r="B15" t="s">
        <v>13</v>
      </c>
      <c r="C15" t="s">
        <v>13</v>
      </c>
      <c r="D15" t="str">
        <f t="shared" si="0"/>
        <v>N</v>
      </c>
      <c r="E15">
        <v>1.01</v>
      </c>
      <c r="F15" s="2" t="str">
        <f t="shared" si="1"/>
        <v>5.11.36</v>
      </c>
      <c r="G15" s="3">
        <v>5</v>
      </c>
      <c r="H15" s="3">
        <v>11</v>
      </c>
      <c r="I15" s="3">
        <v>36</v>
      </c>
      <c r="J15">
        <f t="shared" si="2"/>
        <v>310.35000000000002</v>
      </c>
      <c r="K15">
        <f t="shared" si="3"/>
        <v>311.36</v>
      </c>
      <c r="L15">
        <v>100</v>
      </c>
    </row>
    <row r="16" spans="1:12" ht="15.75">
      <c r="A16" t="s">
        <v>32</v>
      </c>
      <c r="B16" t="s">
        <v>13</v>
      </c>
      <c r="C16" t="s">
        <v>13</v>
      </c>
      <c r="D16" t="str">
        <f t="shared" si="0"/>
        <v>N</v>
      </c>
      <c r="E16">
        <v>1</v>
      </c>
      <c r="F16" s="2" t="str">
        <f t="shared" si="1"/>
        <v>5.12.36</v>
      </c>
      <c r="G16" s="3">
        <v>5</v>
      </c>
      <c r="H16" s="3">
        <v>12</v>
      </c>
      <c r="I16" s="3">
        <v>36</v>
      </c>
      <c r="J16">
        <f t="shared" si="2"/>
        <v>311.36</v>
      </c>
      <c r="K16">
        <f t="shared" si="3"/>
        <v>312.36</v>
      </c>
      <c r="L16">
        <v>100</v>
      </c>
    </row>
    <row r="17" spans="1:12" ht="15.75">
      <c r="A17" t="s">
        <v>16</v>
      </c>
      <c r="B17" t="s">
        <v>13</v>
      </c>
      <c r="C17" t="s">
        <v>13</v>
      </c>
      <c r="D17" t="str">
        <f t="shared" si="0"/>
        <v>N</v>
      </c>
      <c r="E17">
        <v>1</v>
      </c>
      <c r="F17" s="2" t="str">
        <f t="shared" si="1"/>
        <v>5.13.36</v>
      </c>
      <c r="G17" s="3">
        <v>5</v>
      </c>
      <c r="H17" s="3">
        <v>13</v>
      </c>
      <c r="I17" s="3">
        <v>36</v>
      </c>
      <c r="J17">
        <f t="shared" si="2"/>
        <v>312.36</v>
      </c>
      <c r="K17">
        <f t="shared" si="3"/>
        <v>313.36</v>
      </c>
      <c r="L17">
        <v>100</v>
      </c>
    </row>
    <row r="18" spans="1:12" ht="15.75">
      <c r="A18" t="s">
        <v>31</v>
      </c>
      <c r="B18" t="s">
        <v>15</v>
      </c>
      <c r="C18" t="s">
        <v>15</v>
      </c>
      <c r="D18" t="str">
        <f t="shared" si="0"/>
        <v>H</v>
      </c>
      <c r="E18">
        <v>0.53</v>
      </c>
      <c r="F18" s="2" t="str">
        <f t="shared" si="1"/>
        <v>5.14.36</v>
      </c>
      <c r="G18" s="3">
        <v>5</v>
      </c>
      <c r="H18" s="3">
        <v>14</v>
      </c>
      <c r="I18" s="3">
        <v>36</v>
      </c>
      <c r="J18">
        <f t="shared" si="2"/>
        <v>313.83000000000004</v>
      </c>
      <c r="K18">
        <f t="shared" si="3"/>
        <v>314.36</v>
      </c>
      <c r="L18">
        <v>100</v>
      </c>
    </row>
    <row r="19" spans="1:12" ht="15.75">
      <c r="A19" t="s">
        <v>29</v>
      </c>
      <c r="B19" t="s">
        <v>13</v>
      </c>
      <c r="C19" t="s">
        <v>13</v>
      </c>
      <c r="D19" t="str">
        <f t="shared" si="0"/>
        <v>N</v>
      </c>
      <c r="E19">
        <v>1</v>
      </c>
      <c r="F19" s="2" t="str">
        <f t="shared" si="1"/>
        <v>5.15.36</v>
      </c>
      <c r="G19" s="3">
        <v>5</v>
      </c>
      <c r="H19" s="3">
        <v>15</v>
      </c>
      <c r="I19" s="3">
        <v>36</v>
      </c>
      <c r="J19">
        <f t="shared" si="2"/>
        <v>314.36</v>
      </c>
      <c r="K19">
        <f t="shared" si="3"/>
        <v>315.36</v>
      </c>
      <c r="L19">
        <v>100</v>
      </c>
    </row>
    <row r="20" spans="1:12" ht="15.75">
      <c r="A20" t="s">
        <v>16</v>
      </c>
      <c r="B20" t="s">
        <v>13</v>
      </c>
      <c r="C20" t="s">
        <v>13</v>
      </c>
      <c r="D20" t="str">
        <f t="shared" si="0"/>
        <v>N</v>
      </c>
      <c r="E20">
        <v>1</v>
      </c>
      <c r="F20" s="2" t="str">
        <f t="shared" si="1"/>
        <v>5.16.12</v>
      </c>
      <c r="G20" s="3">
        <v>5</v>
      </c>
      <c r="H20" s="3">
        <v>16</v>
      </c>
      <c r="I20" s="3">
        <v>12</v>
      </c>
      <c r="J20">
        <f t="shared" si="2"/>
        <v>315.12</v>
      </c>
      <c r="K20">
        <f t="shared" si="3"/>
        <v>316.12</v>
      </c>
      <c r="L20">
        <v>100</v>
      </c>
    </row>
    <row r="21" spans="1:12" ht="15.75">
      <c r="A21" t="s">
        <v>35</v>
      </c>
      <c r="B21" t="s">
        <v>13</v>
      </c>
      <c r="C21" t="s">
        <v>13</v>
      </c>
      <c r="D21" t="str">
        <f t="shared" si="0"/>
        <v>N</v>
      </c>
      <c r="E21">
        <v>1</v>
      </c>
      <c r="F21" s="2" t="str">
        <f t="shared" si="1"/>
        <v>5.17.12</v>
      </c>
      <c r="G21" s="3">
        <v>5</v>
      </c>
      <c r="H21" s="3">
        <v>17</v>
      </c>
      <c r="I21" s="3">
        <v>12</v>
      </c>
      <c r="J21">
        <f t="shared" si="2"/>
        <v>316.12</v>
      </c>
      <c r="K21">
        <f t="shared" si="3"/>
        <v>317.12</v>
      </c>
      <c r="L21">
        <v>100</v>
      </c>
    </row>
    <row r="22" spans="1:12" ht="15.75">
      <c r="A22" t="s">
        <v>21</v>
      </c>
      <c r="B22" t="s">
        <v>13</v>
      </c>
      <c r="C22" t="s">
        <v>13</v>
      </c>
      <c r="D22" t="str">
        <f t="shared" si="0"/>
        <v>N</v>
      </c>
      <c r="E22">
        <v>1</v>
      </c>
      <c r="F22" s="2" t="str">
        <f t="shared" si="1"/>
        <v>5.17.95</v>
      </c>
      <c r="G22" s="3">
        <v>5</v>
      </c>
      <c r="H22" s="3">
        <v>17</v>
      </c>
      <c r="I22" s="3">
        <v>95</v>
      </c>
      <c r="J22">
        <f t="shared" si="2"/>
        <v>316.95</v>
      </c>
      <c r="K22">
        <f t="shared" si="3"/>
        <v>317.95</v>
      </c>
      <c r="L22">
        <v>100</v>
      </c>
    </row>
    <row r="23" spans="1:12" ht="15.75">
      <c r="A23" t="s">
        <v>16</v>
      </c>
      <c r="B23" t="s">
        <v>13</v>
      </c>
      <c r="C23" t="s">
        <v>13</v>
      </c>
      <c r="D23" t="str">
        <f t="shared" si="0"/>
        <v>N</v>
      </c>
      <c r="E23">
        <v>1</v>
      </c>
      <c r="F23" s="2" t="str">
        <f t="shared" si="1"/>
        <v>5.18.56</v>
      </c>
      <c r="G23" s="3">
        <v>5</v>
      </c>
      <c r="H23" s="3">
        <v>18</v>
      </c>
      <c r="I23" s="3">
        <v>56</v>
      </c>
      <c r="J23">
        <f t="shared" si="2"/>
        <v>317.56</v>
      </c>
      <c r="K23">
        <f t="shared" si="3"/>
        <v>318.56</v>
      </c>
      <c r="L23">
        <v>100</v>
      </c>
    </row>
    <row r="24" spans="1:12" ht="15.75">
      <c r="A24" t="s">
        <v>16</v>
      </c>
      <c r="B24" t="s">
        <v>13</v>
      </c>
      <c r="C24" t="s">
        <v>13</v>
      </c>
      <c r="D24" t="str">
        <f t="shared" si="0"/>
        <v>N</v>
      </c>
      <c r="E24">
        <v>1</v>
      </c>
      <c r="F24" s="2" t="str">
        <f t="shared" si="1"/>
        <v>5.19.56</v>
      </c>
      <c r="G24" s="3">
        <v>5</v>
      </c>
      <c r="H24" s="3">
        <v>19</v>
      </c>
      <c r="I24" s="3">
        <v>56</v>
      </c>
      <c r="J24">
        <f t="shared" si="2"/>
        <v>318.56</v>
      </c>
      <c r="K24">
        <f t="shared" si="3"/>
        <v>319.56</v>
      </c>
      <c r="L24">
        <v>100</v>
      </c>
    </row>
    <row r="25" spans="1:12" ht="15.75">
      <c r="A25" t="s">
        <v>16</v>
      </c>
      <c r="B25" t="s">
        <v>13</v>
      </c>
      <c r="C25" t="s">
        <v>13</v>
      </c>
      <c r="D25" t="str">
        <f t="shared" si="0"/>
        <v>N</v>
      </c>
      <c r="E25">
        <v>1</v>
      </c>
      <c r="F25" s="2" t="str">
        <f t="shared" si="1"/>
        <v>5.20.56</v>
      </c>
      <c r="G25" s="3">
        <v>5</v>
      </c>
      <c r="H25" s="3">
        <v>20</v>
      </c>
      <c r="I25" s="3">
        <v>56</v>
      </c>
      <c r="J25">
        <f t="shared" si="2"/>
        <v>319.56</v>
      </c>
      <c r="K25">
        <f t="shared" si="3"/>
        <v>320.56</v>
      </c>
      <c r="L25">
        <v>100</v>
      </c>
    </row>
    <row r="26" spans="1:12" ht="15.75">
      <c r="A26" t="s">
        <v>44</v>
      </c>
      <c r="B26" t="s">
        <v>13</v>
      </c>
      <c r="C26" t="s">
        <v>13</v>
      </c>
      <c r="D26" t="str">
        <f t="shared" si="0"/>
        <v>N</v>
      </c>
      <c r="E26">
        <v>1.01</v>
      </c>
      <c r="F26" s="2" t="str">
        <f t="shared" si="1"/>
        <v>5.21.20</v>
      </c>
      <c r="G26" s="3">
        <v>5</v>
      </c>
      <c r="H26" s="3">
        <v>21</v>
      </c>
      <c r="I26" s="3">
        <v>20</v>
      </c>
      <c r="J26">
        <f t="shared" si="2"/>
        <v>320.19</v>
      </c>
      <c r="K26">
        <f t="shared" si="3"/>
        <v>321.2</v>
      </c>
      <c r="L26">
        <v>100</v>
      </c>
    </row>
    <row r="27" spans="1:12" ht="15.75">
      <c r="A27" t="s">
        <v>14</v>
      </c>
      <c r="B27" t="s">
        <v>15</v>
      </c>
      <c r="C27" t="s">
        <v>15</v>
      </c>
      <c r="D27" t="str">
        <f t="shared" si="0"/>
        <v>H</v>
      </c>
      <c r="E27">
        <v>0.62</v>
      </c>
      <c r="F27" s="2" t="str">
        <f t="shared" si="1"/>
        <v>5.21.75</v>
      </c>
      <c r="G27" s="3">
        <v>5</v>
      </c>
      <c r="H27" s="3">
        <v>21</v>
      </c>
      <c r="I27" s="3">
        <v>75</v>
      </c>
      <c r="J27">
        <f t="shared" si="2"/>
        <v>321.13</v>
      </c>
      <c r="K27">
        <f t="shared" si="3"/>
        <v>321.75</v>
      </c>
      <c r="L27">
        <v>100</v>
      </c>
    </row>
    <row r="28" spans="1:12" ht="15.75">
      <c r="A28" t="s">
        <v>14</v>
      </c>
      <c r="B28" t="s">
        <v>15</v>
      </c>
      <c r="C28" t="s">
        <v>15</v>
      </c>
      <c r="D28" t="str">
        <f t="shared" si="0"/>
        <v>H</v>
      </c>
      <c r="E28">
        <v>0.48</v>
      </c>
      <c r="F28" s="2" t="str">
        <f t="shared" si="1"/>
        <v>5.22.75</v>
      </c>
      <c r="G28" s="3">
        <v>5</v>
      </c>
      <c r="H28" s="3">
        <v>22</v>
      </c>
      <c r="I28" s="3">
        <v>75</v>
      </c>
      <c r="J28">
        <f t="shared" si="2"/>
        <v>322.27</v>
      </c>
      <c r="K28">
        <f t="shared" si="3"/>
        <v>322.75</v>
      </c>
      <c r="L28">
        <v>100</v>
      </c>
    </row>
    <row r="29" spans="1:12" ht="15.75">
      <c r="A29" t="s">
        <v>16</v>
      </c>
      <c r="B29" t="s">
        <v>13</v>
      </c>
      <c r="C29" t="s">
        <v>13</v>
      </c>
      <c r="D29" t="str">
        <f t="shared" si="0"/>
        <v>N</v>
      </c>
      <c r="E29">
        <v>1</v>
      </c>
      <c r="F29" s="2" t="str">
        <f t="shared" si="1"/>
        <v>5.23.75</v>
      </c>
      <c r="G29" s="3">
        <v>5</v>
      </c>
      <c r="H29" s="3">
        <v>23</v>
      </c>
      <c r="I29" s="3">
        <v>75</v>
      </c>
      <c r="J29">
        <f t="shared" si="2"/>
        <v>322.75</v>
      </c>
      <c r="K29">
        <f t="shared" si="3"/>
        <v>323.75</v>
      </c>
      <c r="L29">
        <v>100</v>
      </c>
    </row>
    <row r="30" spans="1:12" ht="15.75">
      <c r="A30" t="s">
        <v>37</v>
      </c>
      <c r="B30" t="s">
        <v>13</v>
      </c>
      <c r="C30" t="s">
        <v>15</v>
      </c>
      <c r="D30" t="str">
        <f t="shared" si="0"/>
        <v>F</v>
      </c>
      <c r="E30">
        <v>1.01</v>
      </c>
      <c r="F30" s="2" t="str">
        <f t="shared" si="1"/>
        <v>5.24.61</v>
      </c>
      <c r="G30" s="3">
        <v>5</v>
      </c>
      <c r="H30" s="3">
        <v>24</v>
      </c>
      <c r="I30" s="3">
        <v>61</v>
      </c>
      <c r="J30">
        <f t="shared" si="2"/>
        <v>323.60000000000002</v>
      </c>
      <c r="K30">
        <f t="shared" si="3"/>
        <v>324.61</v>
      </c>
      <c r="L30">
        <v>100</v>
      </c>
    </row>
    <row r="31" spans="1:12" ht="15.75">
      <c r="A31" t="s">
        <v>14</v>
      </c>
      <c r="B31" t="s">
        <v>15</v>
      </c>
      <c r="C31" t="s">
        <v>15</v>
      </c>
      <c r="D31" t="str">
        <f t="shared" si="0"/>
        <v>H</v>
      </c>
      <c r="E31">
        <v>0.09</v>
      </c>
      <c r="F31" s="2" t="str">
        <f t="shared" si="1"/>
        <v>5.25.61</v>
      </c>
      <c r="G31" s="3">
        <v>5</v>
      </c>
      <c r="H31" s="3">
        <v>25</v>
      </c>
      <c r="I31" s="3">
        <v>61</v>
      </c>
      <c r="J31">
        <f t="shared" si="2"/>
        <v>325.52000000000004</v>
      </c>
      <c r="K31">
        <f t="shared" si="3"/>
        <v>325.61</v>
      </c>
      <c r="L31">
        <v>100</v>
      </c>
    </row>
    <row r="32" spans="1:12" ht="15.75">
      <c r="A32" t="s">
        <v>16</v>
      </c>
      <c r="B32" t="s">
        <v>13</v>
      </c>
      <c r="C32" t="s">
        <v>13</v>
      </c>
      <c r="D32" t="str">
        <f t="shared" si="0"/>
        <v>N</v>
      </c>
      <c r="E32">
        <v>1</v>
      </c>
      <c r="F32" s="2" t="str">
        <f t="shared" si="1"/>
        <v>5.26.61</v>
      </c>
      <c r="G32" s="3">
        <v>5</v>
      </c>
      <c r="H32" s="3">
        <v>26</v>
      </c>
      <c r="I32" s="3">
        <v>61</v>
      </c>
      <c r="J32">
        <f t="shared" si="2"/>
        <v>325.61</v>
      </c>
      <c r="K32">
        <f t="shared" si="3"/>
        <v>326.61</v>
      </c>
      <c r="L32">
        <v>100</v>
      </c>
    </row>
    <row r="33" spans="1:12" ht="15.75">
      <c r="A33" t="s">
        <v>14</v>
      </c>
      <c r="B33" t="s">
        <v>15</v>
      </c>
      <c r="C33" t="s">
        <v>15</v>
      </c>
      <c r="D33" t="str">
        <f t="shared" si="0"/>
        <v>H</v>
      </c>
      <c r="E33">
        <v>0.56000000000000005</v>
      </c>
      <c r="F33" s="2" t="str">
        <f t="shared" si="1"/>
        <v>5.27.20</v>
      </c>
      <c r="G33" s="3">
        <v>5</v>
      </c>
      <c r="H33" s="3">
        <v>27</v>
      </c>
      <c r="I33" s="3">
        <v>20</v>
      </c>
      <c r="J33">
        <f t="shared" si="2"/>
        <v>326.64</v>
      </c>
      <c r="K33">
        <f t="shared" si="3"/>
        <v>327.2</v>
      </c>
      <c r="L33">
        <v>100</v>
      </c>
    </row>
    <row r="34" spans="1:12" ht="15.75">
      <c r="A34" t="s">
        <v>43</v>
      </c>
      <c r="B34" t="s">
        <v>15</v>
      </c>
      <c r="C34" t="s">
        <v>15</v>
      </c>
      <c r="D34" t="str">
        <f t="shared" si="0"/>
        <v>H</v>
      </c>
      <c r="E34">
        <v>0.9</v>
      </c>
      <c r="F34" s="2" t="str">
        <f t="shared" si="1"/>
        <v>5.28.20</v>
      </c>
      <c r="G34" s="3">
        <v>5</v>
      </c>
      <c r="H34" s="3">
        <v>28</v>
      </c>
      <c r="I34" s="3">
        <v>20</v>
      </c>
      <c r="J34">
        <f t="shared" si="2"/>
        <v>327.3</v>
      </c>
      <c r="K34">
        <f t="shared" si="3"/>
        <v>328.2</v>
      </c>
      <c r="L34">
        <v>100</v>
      </c>
    </row>
    <row r="35" spans="1:12" ht="15.75">
      <c r="A35" t="s">
        <v>16</v>
      </c>
      <c r="B35" t="s">
        <v>13</v>
      </c>
      <c r="C35" t="s">
        <v>13</v>
      </c>
      <c r="D35" t="str">
        <f t="shared" si="0"/>
        <v>N</v>
      </c>
      <c r="E35">
        <v>1</v>
      </c>
      <c r="F35" s="2" t="str">
        <f t="shared" si="1"/>
        <v>5.28.88</v>
      </c>
      <c r="G35" s="3">
        <v>5</v>
      </c>
      <c r="H35" s="3">
        <v>28</v>
      </c>
      <c r="I35" s="3">
        <v>88</v>
      </c>
      <c r="J35">
        <f t="shared" si="2"/>
        <v>327.88</v>
      </c>
      <c r="K35">
        <f t="shared" si="3"/>
        <v>328.88</v>
      </c>
      <c r="L35">
        <v>100</v>
      </c>
    </row>
    <row r="36" spans="1:12" ht="15.75">
      <c r="A36" t="s">
        <v>12</v>
      </c>
      <c r="B36" t="s">
        <v>15</v>
      </c>
      <c r="C36" t="s">
        <v>15</v>
      </c>
      <c r="D36" t="str">
        <f t="shared" si="0"/>
        <v>H</v>
      </c>
      <c r="E36">
        <v>0.85</v>
      </c>
      <c r="F36" s="2" t="str">
        <f t="shared" si="1"/>
        <v>5.29.52</v>
      </c>
      <c r="G36" s="3">
        <v>5</v>
      </c>
      <c r="H36" s="3">
        <v>29</v>
      </c>
      <c r="I36" s="3">
        <v>52</v>
      </c>
      <c r="J36">
        <f t="shared" si="2"/>
        <v>328.66999999999996</v>
      </c>
      <c r="K36">
        <f t="shared" si="3"/>
        <v>329.52</v>
      </c>
      <c r="L36">
        <v>100</v>
      </c>
    </row>
    <row r="37" spans="1:12" ht="15.75">
      <c r="A37" t="s">
        <v>26</v>
      </c>
      <c r="B37" t="s">
        <v>13</v>
      </c>
      <c r="C37" t="s">
        <v>13</v>
      </c>
      <c r="D37" t="str">
        <f t="shared" si="0"/>
        <v>N</v>
      </c>
      <c r="E37">
        <v>1</v>
      </c>
      <c r="F37" s="2" t="str">
        <f t="shared" si="1"/>
        <v>5.30.23</v>
      </c>
      <c r="G37" s="3">
        <v>5</v>
      </c>
      <c r="H37" s="3">
        <v>30</v>
      </c>
      <c r="I37" s="3">
        <v>23</v>
      </c>
      <c r="J37">
        <f t="shared" si="2"/>
        <v>329.23</v>
      </c>
      <c r="K37">
        <f t="shared" si="3"/>
        <v>330.23</v>
      </c>
      <c r="L37">
        <v>100</v>
      </c>
    </row>
    <row r="38" spans="1:12" ht="15.75">
      <c r="A38" t="s">
        <v>16</v>
      </c>
      <c r="B38" t="s">
        <v>13</v>
      </c>
      <c r="C38" t="s">
        <v>13</v>
      </c>
      <c r="D38" t="str">
        <f t="shared" si="0"/>
        <v>N</v>
      </c>
      <c r="E38">
        <v>1</v>
      </c>
      <c r="F38" s="2" t="str">
        <f t="shared" si="1"/>
        <v>5.31.23</v>
      </c>
      <c r="G38" s="3">
        <v>5</v>
      </c>
      <c r="H38" s="3">
        <v>31</v>
      </c>
      <c r="I38" s="3">
        <v>23</v>
      </c>
      <c r="J38">
        <f t="shared" si="2"/>
        <v>330.23</v>
      </c>
      <c r="K38">
        <f t="shared" si="3"/>
        <v>331.23</v>
      </c>
      <c r="L38">
        <v>100</v>
      </c>
    </row>
    <row r="39" spans="1:12" ht="15.75">
      <c r="A39" t="s">
        <v>45</v>
      </c>
      <c r="B39" t="s">
        <v>15</v>
      </c>
      <c r="C39" t="s">
        <v>15</v>
      </c>
      <c r="D39" t="str">
        <f t="shared" si="0"/>
        <v>H</v>
      </c>
      <c r="E39">
        <v>0.47</v>
      </c>
      <c r="F39" s="2" t="str">
        <f t="shared" si="1"/>
        <v>5.31.82</v>
      </c>
      <c r="G39" s="3">
        <v>5</v>
      </c>
      <c r="H39" s="3">
        <v>31</v>
      </c>
      <c r="I39" s="3">
        <v>82</v>
      </c>
      <c r="J39">
        <f t="shared" si="2"/>
        <v>331.34999999999997</v>
      </c>
      <c r="K39">
        <f t="shared" si="3"/>
        <v>331.82</v>
      </c>
      <c r="L39">
        <v>100</v>
      </c>
    </row>
    <row r="40" spans="1:12" ht="15.75">
      <c r="A40" t="s">
        <v>40</v>
      </c>
      <c r="B40" t="s">
        <v>13</v>
      </c>
      <c r="C40" t="s">
        <v>13</v>
      </c>
      <c r="D40" t="str">
        <f t="shared" si="0"/>
        <v>N</v>
      </c>
      <c r="E40">
        <v>1</v>
      </c>
      <c r="F40" s="2" t="str">
        <f t="shared" si="1"/>
        <v>5.32.44</v>
      </c>
      <c r="G40" s="3">
        <v>5</v>
      </c>
      <c r="H40" s="3">
        <v>32</v>
      </c>
      <c r="I40" s="3">
        <v>44</v>
      </c>
      <c r="J40">
        <f t="shared" si="2"/>
        <v>331.44</v>
      </c>
      <c r="K40">
        <f t="shared" si="3"/>
        <v>332.44</v>
      </c>
      <c r="L40">
        <v>100</v>
      </c>
    </row>
    <row r="41" spans="1:12" ht="15.75">
      <c r="A41" t="s">
        <v>14</v>
      </c>
      <c r="B41" t="s">
        <v>15</v>
      </c>
      <c r="C41" t="s">
        <v>15</v>
      </c>
      <c r="D41" t="str">
        <f t="shared" si="0"/>
        <v>H</v>
      </c>
      <c r="E41">
        <v>0.96</v>
      </c>
      <c r="F41" s="2" t="str">
        <f t="shared" si="1"/>
        <v>5.33.44</v>
      </c>
      <c r="G41" s="3">
        <v>5</v>
      </c>
      <c r="H41" s="3">
        <v>33</v>
      </c>
      <c r="I41" s="3">
        <v>44</v>
      </c>
      <c r="J41">
        <f t="shared" si="2"/>
        <v>332.48</v>
      </c>
      <c r="K41">
        <f t="shared" si="3"/>
        <v>333.44</v>
      </c>
      <c r="L41">
        <v>100</v>
      </c>
    </row>
    <row r="42" spans="1:12" ht="15.75">
      <c r="A42" t="s">
        <v>16</v>
      </c>
      <c r="B42" t="s">
        <v>13</v>
      </c>
      <c r="C42" t="s">
        <v>13</v>
      </c>
      <c r="D42" t="str">
        <f t="shared" si="0"/>
        <v>N</v>
      </c>
      <c r="E42">
        <v>1.01</v>
      </c>
      <c r="F42" s="2" t="str">
        <f t="shared" si="1"/>
        <v>5.34.44</v>
      </c>
      <c r="G42" s="3">
        <v>5</v>
      </c>
      <c r="H42" s="3">
        <v>34</v>
      </c>
      <c r="I42" s="3">
        <v>44</v>
      </c>
      <c r="J42">
        <f t="shared" si="2"/>
        <v>333.43</v>
      </c>
      <c r="K42">
        <f t="shared" si="3"/>
        <v>334.44</v>
      </c>
      <c r="L42">
        <v>100</v>
      </c>
    </row>
    <row r="43" spans="1:12" ht="15.75">
      <c r="A43" t="s">
        <v>16</v>
      </c>
      <c r="B43" t="s">
        <v>13</v>
      </c>
      <c r="C43" t="s">
        <v>13</v>
      </c>
      <c r="D43" t="str">
        <f t="shared" si="0"/>
        <v>N</v>
      </c>
      <c r="E43">
        <v>1</v>
      </c>
      <c r="F43" s="2" t="str">
        <f t="shared" si="1"/>
        <v>5.35.44</v>
      </c>
      <c r="G43" s="3">
        <v>5</v>
      </c>
      <c r="H43" s="3">
        <v>35</v>
      </c>
      <c r="I43" s="3">
        <v>44</v>
      </c>
      <c r="J43">
        <f t="shared" si="2"/>
        <v>334.44</v>
      </c>
      <c r="K43">
        <f t="shared" si="3"/>
        <v>335.44</v>
      </c>
      <c r="L43">
        <v>100</v>
      </c>
    </row>
    <row r="44" spans="1:12" ht="15.75">
      <c r="A44" t="s">
        <v>27</v>
      </c>
      <c r="B44" t="s">
        <v>13</v>
      </c>
      <c r="C44" t="s">
        <v>13</v>
      </c>
      <c r="D44" t="str">
        <f t="shared" si="0"/>
        <v>N</v>
      </c>
      <c r="E44">
        <v>1</v>
      </c>
      <c r="F44" s="2" t="str">
        <f t="shared" si="1"/>
        <v>5.36.44</v>
      </c>
      <c r="G44" s="3">
        <v>5</v>
      </c>
      <c r="H44" s="3">
        <v>36</v>
      </c>
      <c r="I44" s="3">
        <v>44</v>
      </c>
      <c r="J44">
        <f t="shared" si="2"/>
        <v>335.44</v>
      </c>
      <c r="K44">
        <f t="shared" si="3"/>
        <v>336.44</v>
      </c>
      <c r="L44">
        <v>100</v>
      </c>
    </row>
    <row r="45" spans="1:12" ht="15.75">
      <c r="A45" t="s">
        <v>20</v>
      </c>
      <c r="B45" t="s">
        <v>13</v>
      </c>
      <c r="C45" t="s">
        <v>13</v>
      </c>
      <c r="D45" t="str">
        <f t="shared" si="0"/>
        <v>N</v>
      </c>
      <c r="E45">
        <v>1</v>
      </c>
      <c r="F45" s="2" t="str">
        <f t="shared" si="1"/>
        <v>5.37.44</v>
      </c>
      <c r="G45" s="3">
        <v>5</v>
      </c>
      <c r="H45" s="3">
        <v>37</v>
      </c>
      <c r="I45" s="3">
        <v>44</v>
      </c>
      <c r="J45">
        <f t="shared" si="2"/>
        <v>336.44</v>
      </c>
      <c r="K45">
        <f t="shared" si="3"/>
        <v>337.44</v>
      </c>
      <c r="L45">
        <v>100</v>
      </c>
    </row>
    <row r="46" spans="1:12" ht="15.75">
      <c r="A46" t="s">
        <v>14</v>
      </c>
      <c r="B46" t="s">
        <v>15</v>
      </c>
      <c r="C46" t="s">
        <v>15</v>
      </c>
      <c r="D46" t="str">
        <f t="shared" si="0"/>
        <v>H</v>
      </c>
      <c r="E46">
        <v>0.67</v>
      </c>
      <c r="F46" s="2" t="str">
        <f t="shared" si="1"/>
        <v>5.38.44</v>
      </c>
      <c r="G46" s="3">
        <v>5</v>
      </c>
      <c r="H46" s="3">
        <v>38</v>
      </c>
      <c r="I46" s="3">
        <v>44</v>
      </c>
      <c r="J46">
        <f t="shared" si="2"/>
        <v>337.77</v>
      </c>
      <c r="K46">
        <f t="shared" si="3"/>
        <v>338.44</v>
      </c>
      <c r="L46">
        <v>100</v>
      </c>
    </row>
    <row r="47" spans="1:12" ht="15.75">
      <c r="A47" t="s">
        <v>17</v>
      </c>
      <c r="B47" t="s">
        <v>15</v>
      </c>
      <c r="C47" t="s">
        <v>15</v>
      </c>
      <c r="D47" t="str">
        <f t="shared" si="0"/>
        <v>H</v>
      </c>
      <c r="E47">
        <v>0.53</v>
      </c>
      <c r="F47" s="2" t="str">
        <f t="shared" si="1"/>
        <v>5.39.44</v>
      </c>
      <c r="G47" s="3">
        <v>5</v>
      </c>
      <c r="H47" s="3">
        <v>39</v>
      </c>
      <c r="I47" s="3">
        <v>44</v>
      </c>
      <c r="J47">
        <f t="shared" si="2"/>
        <v>338.91</v>
      </c>
      <c r="K47">
        <f t="shared" si="3"/>
        <v>339.44</v>
      </c>
      <c r="L47">
        <v>100</v>
      </c>
    </row>
    <row r="48" spans="1:12" ht="15.75">
      <c r="A48" t="s">
        <v>38</v>
      </c>
      <c r="B48" t="s">
        <v>15</v>
      </c>
      <c r="C48" t="s">
        <v>15</v>
      </c>
      <c r="D48" t="str">
        <f t="shared" si="0"/>
        <v>H</v>
      </c>
      <c r="E48">
        <v>0.53</v>
      </c>
      <c r="F48" s="2" t="str">
        <f t="shared" si="1"/>
        <v>5.40.19</v>
      </c>
      <c r="G48" s="3">
        <v>5</v>
      </c>
      <c r="H48" s="3">
        <v>40</v>
      </c>
      <c r="I48" s="3">
        <v>19</v>
      </c>
      <c r="J48">
        <f t="shared" si="2"/>
        <v>339.66</v>
      </c>
      <c r="K48">
        <f t="shared" si="3"/>
        <v>340.19</v>
      </c>
      <c r="L48">
        <v>100</v>
      </c>
    </row>
    <row r="49" spans="1:12" ht="15.75">
      <c r="A49" t="s">
        <v>14</v>
      </c>
      <c r="B49" t="s">
        <v>15</v>
      </c>
      <c r="C49" t="s">
        <v>15</v>
      </c>
      <c r="D49" t="str">
        <f t="shared" si="0"/>
        <v>H</v>
      </c>
      <c r="E49">
        <v>0.61</v>
      </c>
      <c r="F49" s="2" t="str">
        <f t="shared" si="1"/>
        <v>5.40.68</v>
      </c>
      <c r="G49" s="3">
        <v>5</v>
      </c>
      <c r="H49" s="3">
        <v>40</v>
      </c>
      <c r="I49" s="3">
        <v>68</v>
      </c>
      <c r="J49">
        <f t="shared" si="2"/>
        <v>340.07</v>
      </c>
      <c r="K49">
        <f t="shared" si="3"/>
        <v>340.68</v>
      </c>
      <c r="L49">
        <v>100</v>
      </c>
    </row>
    <row r="50" spans="1:12" ht="15.75">
      <c r="A50" t="s">
        <v>19</v>
      </c>
      <c r="B50" t="s">
        <v>13</v>
      </c>
      <c r="C50" t="s">
        <v>13</v>
      </c>
      <c r="D50" t="str">
        <f t="shared" si="0"/>
        <v>N</v>
      </c>
      <c r="E50">
        <v>1</v>
      </c>
      <c r="F50" s="2" t="str">
        <f t="shared" si="1"/>
        <v>5.41.68</v>
      </c>
      <c r="G50" s="3">
        <v>5</v>
      </c>
      <c r="H50" s="3">
        <v>41</v>
      </c>
      <c r="I50" s="3">
        <v>68</v>
      </c>
      <c r="J50">
        <f t="shared" si="2"/>
        <v>340.68</v>
      </c>
      <c r="K50">
        <f t="shared" si="3"/>
        <v>341.68</v>
      </c>
      <c r="L50">
        <v>100</v>
      </c>
    </row>
    <row r="51" spans="1:12" ht="15.75">
      <c r="A51" t="s">
        <v>34</v>
      </c>
      <c r="B51" t="s">
        <v>15</v>
      </c>
      <c r="C51" t="s">
        <v>15</v>
      </c>
      <c r="D51" t="str">
        <f t="shared" si="0"/>
        <v>H</v>
      </c>
      <c r="E51">
        <v>0.69</v>
      </c>
      <c r="F51" s="2" t="str">
        <f t="shared" si="1"/>
        <v>5.42.39</v>
      </c>
      <c r="G51" s="3">
        <v>5</v>
      </c>
      <c r="H51" s="3">
        <v>42</v>
      </c>
      <c r="I51" s="3">
        <v>39</v>
      </c>
      <c r="J51">
        <f t="shared" si="2"/>
        <v>341.7</v>
      </c>
      <c r="K51">
        <f t="shared" si="3"/>
        <v>342.39</v>
      </c>
      <c r="L51">
        <v>100</v>
      </c>
    </row>
    <row r="52" spans="1:12" ht="15.75">
      <c r="A52" t="s">
        <v>23</v>
      </c>
      <c r="B52" t="s">
        <v>15</v>
      </c>
      <c r="C52" t="s">
        <v>15</v>
      </c>
      <c r="D52" t="str">
        <f t="shared" si="0"/>
        <v>H</v>
      </c>
      <c r="E52">
        <v>0.69</v>
      </c>
      <c r="F52" s="2" t="str">
        <f t="shared" si="1"/>
        <v>5.42.98</v>
      </c>
      <c r="G52" s="3">
        <v>5</v>
      </c>
      <c r="H52" s="3">
        <v>42</v>
      </c>
      <c r="I52" s="3">
        <v>98</v>
      </c>
      <c r="J52">
        <f t="shared" si="2"/>
        <v>342.29</v>
      </c>
      <c r="K52">
        <f t="shared" si="3"/>
        <v>342.98</v>
      </c>
      <c r="L52">
        <v>100</v>
      </c>
    </row>
    <row r="53" spans="1:12" ht="15.75">
      <c r="A53" t="s">
        <v>42</v>
      </c>
      <c r="B53" t="s">
        <v>15</v>
      </c>
      <c r="C53" t="s">
        <v>15</v>
      </c>
      <c r="D53" t="str">
        <f t="shared" si="0"/>
        <v>H</v>
      </c>
      <c r="E53">
        <v>0.68</v>
      </c>
      <c r="F53" s="2" t="str">
        <f t="shared" si="1"/>
        <v>5.43.98</v>
      </c>
      <c r="G53" s="3">
        <v>5</v>
      </c>
      <c r="H53" s="3">
        <v>43</v>
      </c>
      <c r="I53" s="3">
        <v>98</v>
      </c>
      <c r="J53">
        <f t="shared" si="2"/>
        <v>343.3</v>
      </c>
      <c r="K53">
        <f t="shared" si="3"/>
        <v>343.98</v>
      </c>
      <c r="L53">
        <v>100</v>
      </c>
    </row>
    <row r="54" spans="1:12" ht="15.75">
      <c r="A54" t="s">
        <v>14</v>
      </c>
      <c r="B54" t="s">
        <v>15</v>
      </c>
      <c r="C54" t="s">
        <v>15</v>
      </c>
      <c r="D54" t="str">
        <f t="shared" si="0"/>
        <v>H</v>
      </c>
      <c r="E54">
        <v>0.61</v>
      </c>
      <c r="F54" s="2" t="str">
        <f t="shared" si="1"/>
        <v>5.44.98</v>
      </c>
      <c r="G54" s="3">
        <v>5</v>
      </c>
      <c r="H54" s="3">
        <v>44</v>
      </c>
      <c r="I54" s="3">
        <v>98</v>
      </c>
      <c r="J54">
        <f t="shared" si="2"/>
        <v>344.37</v>
      </c>
      <c r="K54">
        <f t="shared" si="3"/>
        <v>344.98</v>
      </c>
      <c r="L54">
        <v>100</v>
      </c>
    </row>
    <row r="55" spans="1:12" ht="15.75">
      <c r="A55" t="s">
        <v>14</v>
      </c>
      <c r="B55" t="s">
        <v>15</v>
      </c>
      <c r="C55" t="s">
        <v>15</v>
      </c>
      <c r="D55" t="str">
        <f t="shared" si="0"/>
        <v>H</v>
      </c>
      <c r="E55">
        <v>0.52</v>
      </c>
      <c r="F55" s="2" t="str">
        <f t="shared" si="1"/>
        <v>5.45.98</v>
      </c>
      <c r="G55" s="3">
        <v>5</v>
      </c>
      <c r="H55" s="3">
        <v>45</v>
      </c>
      <c r="I55" s="3">
        <v>98</v>
      </c>
      <c r="J55">
        <f t="shared" si="2"/>
        <v>345.46000000000004</v>
      </c>
      <c r="K55">
        <f t="shared" si="3"/>
        <v>345.98</v>
      </c>
      <c r="L55">
        <v>100</v>
      </c>
    </row>
    <row r="56" spans="1:12" ht="15.75">
      <c r="A56" t="s">
        <v>22</v>
      </c>
      <c r="B56" t="s">
        <v>15</v>
      </c>
      <c r="C56" t="s">
        <v>15</v>
      </c>
      <c r="D56" t="str">
        <f t="shared" si="0"/>
        <v>H</v>
      </c>
      <c r="E56">
        <v>0.69</v>
      </c>
      <c r="F56" s="2" t="str">
        <f t="shared" si="1"/>
        <v>5.46.98</v>
      </c>
      <c r="G56" s="3">
        <v>5</v>
      </c>
      <c r="H56" s="3">
        <v>46</v>
      </c>
      <c r="I56" s="3">
        <v>98</v>
      </c>
      <c r="J56">
        <f t="shared" si="2"/>
        <v>346.29</v>
      </c>
      <c r="K56">
        <f t="shared" si="3"/>
        <v>346.98</v>
      </c>
      <c r="L56">
        <v>100</v>
      </c>
    </row>
    <row r="57" spans="1:12" ht="15.75">
      <c r="A57" t="s">
        <v>16</v>
      </c>
      <c r="B57" t="s">
        <v>13</v>
      </c>
      <c r="C57" t="s">
        <v>13</v>
      </c>
      <c r="D57" t="str">
        <f t="shared" si="0"/>
        <v>N</v>
      </c>
      <c r="E57">
        <v>1.01</v>
      </c>
      <c r="F57" s="2" t="str">
        <f t="shared" si="1"/>
        <v>5.47.98</v>
      </c>
      <c r="G57" s="3">
        <v>5</v>
      </c>
      <c r="H57" s="3">
        <v>47</v>
      </c>
      <c r="I57" s="3">
        <v>98</v>
      </c>
      <c r="J57">
        <f t="shared" si="2"/>
        <v>346.97</v>
      </c>
      <c r="K57">
        <f t="shared" si="3"/>
        <v>347.98</v>
      </c>
      <c r="L57">
        <v>100</v>
      </c>
    </row>
    <row r="58" spans="1:12" ht="15.75">
      <c r="A58" t="s">
        <v>14</v>
      </c>
      <c r="B58" t="s">
        <v>15</v>
      </c>
      <c r="C58" t="s">
        <v>15</v>
      </c>
      <c r="D58" t="str">
        <f t="shared" si="0"/>
        <v>H</v>
      </c>
      <c r="E58">
        <v>0.98</v>
      </c>
      <c r="F58" s="2" t="str">
        <f t="shared" si="1"/>
        <v>5.48.16</v>
      </c>
      <c r="G58" s="3">
        <v>5</v>
      </c>
      <c r="H58" s="3">
        <v>48</v>
      </c>
      <c r="I58" s="3">
        <v>16</v>
      </c>
      <c r="J58">
        <f t="shared" si="2"/>
        <v>347.18</v>
      </c>
      <c r="K58">
        <f t="shared" si="3"/>
        <v>348.16</v>
      </c>
      <c r="L58">
        <v>100</v>
      </c>
    </row>
    <row r="59" spans="1:12" ht="15.75">
      <c r="A59" t="s">
        <v>16</v>
      </c>
      <c r="B59" t="s">
        <v>13</v>
      </c>
      <c r="C59" t="s">
        <v>13</v>
      </c>
      <c r="D59" t="str">
        <f t="shared" si="0"/>
        <v>N</v>
      </c>
      <c r="E59">
        <v>1.01</v>
      </c>
      <c r="F59" s="2" t="str">
        <f t="shared" si="1"/>
        <v>5.49.16</v>
      </c>
      <c r="G59" s="3">
        <v>5</v>
      </c>
      <c r="H59" s="3">
        <v>49</v>
      </c>
      <c r="I59" s="3">
        <v>16</v>
      </c>
      <c r="J59">
        <f t="shared" si="2"/>
        <v>348.15000000000003</v>
      </c>
      <c r="K59">
        <f t="shared" si="3"/>
        <v>349.16</v>
      </c>
      <c r="L59">
        <v>100</v>
      </c>
    </row>
    <row r="60" spans="1:12" ht="15.75">
      <c r="A60" t="s">
        <v>14</v>
      </c>
      <c r="B60" t="s">
        <v>15</v>
      </c>
      <c r="C60" t="s">
        <v>15</v>
      </c>
      <c r="D60" t="str">
        <f t="shared" si="0"/>
        <v>H</v>
      </c>
      <c r="E60">
        <v>0.86</v>
      </c>
      <c r="F60" s="2" t="str">
        <f t="shared" si="1"/>
        <v>5.49.83</v>
      </c>
      <c r="G60" s="3">
        <v>5</v>
      </c>
      <c r="H60" s="3">
        <v>49</v>
      </c>
      <c r="I60" s="3">
        <v>83</v>
      </c>
      <c r="J60">
        <f t="shared" si="2"/>
        <v>348.96999999999997</v>
      </c>
      <c r="K60">
        <f t="shared" si="3"/>
        <v>349.83</v>
      </c>
      <c r="L60">
        <v>100</v>
      </c>
    </row>
    <row r="61" spans="1:12" ht="15.75">
      <c r="A61" t="s">
        <v>14</v>
      </c>
      <c r="B61" t="s">
        <v>15</v>
      </c>
      <c r="C61" t="s">
        <v>15</v>
      </c>
      <c r="D61" t="str">
        <f t="shared" si="0"/>
        <v>H</v>
      </c>
      <c r="E61">
        <v>0.48</v>
      </c>
      <c r="F61" s="2" t="str">
        <f t="shared" si="1"/>
        <v>5.50.83</v>
      </c>
      <c r="G61" s="3">
        <v>5</v>
      </c>
      <c r="H61" s="3">
        <v>50</v>
      </c>
      <c r="I61" s="3">
        <v>83</v>
      </c>
      <c r="J61">
        <f t="shared" si="2"/>
        <v>350.34999999999997</v>
      </c>
      <c r="K61">
        <f t="shared" si="3"/>
        <v>350.83</v>
      </c>
      <c r="L6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69C5-6340-427F-84DF-FAC53B5B0867}">
  <dimension ref="A1:L61"/>
  <sheetViews>
    <sheetView topLeftCell="A24" workbookViewId="0">
      <selection activeCell="G55" sqref="G55:G61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t="s">
        <v>14</v>
      </c>
      <c r="B2" t="s">
        <v>13</v>
      </c>
      <c r="C2" t="s">
        <v>13</v>
      </c>
      <c r="D2" t="str">
        <f>IF(NOT(B2=C2),"F",IF(B2="PASS","N","H"))</f>
        <v>N</v>
      </c>
      <c r="E2">
        <v>1</v>
      </c>
      <c r="F2" s="2" t="str">
        <f>_xlfn.TEXTJOIN(".",TRUE,G2,H2,I2)</f>
        <v>6.17.60</v>
      </c>
      <c r="G2" s="3">
        <v>6</v>
      </c>
      <c r="H2" s="3">
        <v>17</v>
      </c>
      <c r="I2" s="3">
        <v>60</v>
      </c>
      <c r="J2">
        <f>K2-E2</f>
        <v>376.6</v>
      </c>
      <c r="K2">
        <f>(G2*60)+H2+(I2/100)</f>
        <v>377.6</v>
      </c>
      <c r="L2">
        <v>100</v>
      </c>
    </row>
    <row r="3" spans="1:12" ht="15.75">
      <c r="A3" t="s">
        <v>14</v>
      </c>
      <c r="B3" t="s">
        <v>13</v>
      </c>
      <c r="C3" t="s">
        <v>13</v>
      </c>
      <c r="D3" t="str">
        <f t="shared" ref="D3:D61" si="0">IF(NOT(B3=C3),"F",IF(B3="PASS","N","H"))</f>
        <v>N</v>
      </c>
      <c r="E3">
        <v>1</v>
      </c>
      <c r="F3" s="2" t="str">
        <f t="shared" ref="F3:F61" si="1">_xlfn.TEXTJOIN(".",TRUE,G3,H3,I3)</f>
        <v>6.17.85</v>
      </c>
      <c r="G3" s="3">
        <v>6</v>
      </c>
      <c r="H3" s="3">
        <v>17</v>
      </c>
      <c r="I3" s="3">
        <v>85</v>
      </c>
      <c r="J3">
        <f t="shared" ref="J3:J61" si="2">K3-E3</f>
        <v>376.85</v>
      </c>
      <c r="K3">
        <f t="shared" ref="K3:K61" si="3">(G3*60)+H3+(I3/100)</f>
        <v>377.85</v>
      </c>
      <c r="L3">
        <v>100</v>
      </c>
    </row>
    <row r="4" spans="1:12" ht="15.75">
      <c r="A4" t="s">
        <v>14</v>
      </c>
      <c r="B4" t="s">
        <v>13</v>
      </c>
      <c r="C4" t="s">
        <v>13</v>
      </c>
      <c r="D4" t="str">
        <f t="shared" si="0"/>
        <v>N</v>
      </c>
      <c r="E4">
        <v>1.01</v>
      </c>
      <c r="F4" s="2" t="str">
        <f t="shared" si="1"/>
        <v>6.18.60</v>
      </c>
      <c r="G4" s="3">
        <v>6</v>
      </c>
      <c r="H4" s="3">
        <v>18</v>
      </c>
      <c r="I4" s="3">
        <v>60</v>
      </c>
      <c r="J4">
        <f t="shared" si="2"/>
        <v>377.59000000000003</v>
      </c>
      <c r="K4">
        <f t="shared" si="3"/>
        <v>378.6</v>
      </c>
      <c r="L4">
        <v>100</v>
      </c>
    </row>
    <row r="5" spans="1:12" ht="15.75">
      <c r="A5" t="s">
        <v>14</v>
      </c>
      <c r="B5" t="s">
        <v>13</v>
      </c>
      <c r="C5" t="s">
        <v>13</v>
      </c>
      <c r="D5" t="str">
        <f t="shared" si="0"/>
        <v>N</v>
      </c>
      <c r="E5">
        <v>1</v>
      </c>
      <c r="F5" s="2" t="str">
        <f t="shared" si="1"/>
        <v>6.19.17</v>
      </c>
      <c r="G5" s="3">
        <v>6</v>
      </c>
      <c r="H5" s="3">
        <v>19</v>
      </c>
      <c r="I5" s="3">
        <v>17</v>
      </c>
      <c r="J5">
        <f t="shared" si="2"/>
        <v>378.17</v>
      </c>
      <c r="K5">
        <f t="shared" si="3"/>
        <v>379.17</v>
      </c>
      <c r="L5">
        <v>100</v>
      </c>
    </row>
    <row r="6" spans="1:12" ht="15.75">
      <c r="A6" t="s">
        <v>32</v>
      </c>
      <c r="B6" t="s">
        <v>13</v>
      </c>
      <c r="C6" t="s">
        <v>15</v>
      </c>
      <c r="D6" t="str">
        <f t="shared" si="0"/>
        <v>F</v>
      </c>
      <c r="E6">
        <v>1</v>
      </c>
      <c r="F6" s="2" t="str">
        <f t="shared" si="1"/>
        <v>6.19.95</v>
      </c>
      <c r="G6" s="3">
        <v>6</v>
      </c>
      <c r="H6" s="3">
        <v>19</v>
      </c>
      <c r="I6" s="3">
        <v>95</v>
      </c>
      <c r="J6">
        <f t="shared" si="2"/>
        <v>378.95</v>
      </c>
      <c r="K6">
        <f t="shared" si="3"/>
        <v>379.95</v>
      </c>
      <c r="L6">
        <v>100</v>
      </c>
    </row>
    <row r="7" spans="1:12" ht="15.75">
      <c r="A7" t="s">
        <v>23</v>
      </c>
      <c r="B7" t="s">
        <v>15</v>
      </c>
      <c r="C7" t="s">
        <v>13</v>
      </c>
      <c r="D7" t="str">
        <f t="shared" si="0"/>
        <v>F</v>
      </c>
      <c r="E7">
        <v>0.14000000000000001</v>
      </c>
      <c r="F7" s="2" t="str">
        <f t="shared" si="1"/>
        <v>6.20.95</v>
      </c>
      <c r="G7" s="3">
        <v>6</v>
      </c>
      <c r="H7" s="3">
        <v>20</v>
      </c>
      <c r="I7" s="3">
        <v>95</v>
      </c>
      <c r="J7">
        <f t="shared" si="2"/>
        <v>380.81</v>
      </c>
      <c r="K7">
        <f t="shared" si="3"/>
        <v>380.95</v>
      </c>
      <c r="L7">
        <v>100</v>
      </c>
    </row>
    <row r="8" spans="1:12" ht="15.75">
      <c r="A8" t="s">
        <v>16</v>
      </c>
      <c r="B8" t="s">
        <v>15</v>
      </c>
      <c r="C8" t="s">
        <v>15</v>
      </c>
      <c r="D8" t="str">
        <f t="shared" si="0"/>
        <v>H</v>
      </c>
      <c r="E8">
        <v>0.86</v>
      </c>
      <c r="F8" s="2" t="str">
        <f t="shared" si="1"/>
        <v>6.21.51</v>
      </c>
      <c r="G8" s="3">
        <v>6</v>
      </c>
      <c r="H8" s="3">
        <v>21</v>
      </c>
      <c r="I8" s="3">
        <v>51</v>
      </c>
      <c r="J8">
        <f t="shared" si="2"/>
        <v>380.65</v>
      </c>
      <c r="K8">
        <f t="shared" si="3"/>
        <v>381.51</v>
      </c>
      <c r="L8">
        <v>100</v>
      </c>
    </row>
    <row r="9" spans="1:12" ht="15.75">
      <c r="A9" t="s">
        <v>12</v>
      </c>
      <c r="B9" t="s">
        <v>13</v>
      </c>
      <c r="C9" t="s">
        <v>13</v>
      </c>
      <c r="D9" t="str">
        <f t="shared" si="0"/>
        <v>N</v>
      </c>
      <c r="E9">
        <v>1.01</v>
      </c>
      <c r="F9" s="2" t="str">
        <f t="shared" si="1"/>
        <v>6.22.13</v>
      </c>
      <c r="G9" s="3">
        <v>6</v>
      </c>
      <c r="H9" s="3">
        <v>22</v>
      </c>
      <c r="I9" s="3">
        <v>13</v>
      </c>
      <c r="J9">
        <f t="shared" si="2"/>
        <v>381.12</v>
      </c>
      <c r="K9">
        <f t="shared" si="3"/>
        <v>382.13</v>
      </c>
      <c r="L9">
        <v>100</v>
      </c>
    </row>
    <row r="10" spans="1:12" ht="15.75">
      <c r="A10" t="s">
        <v>16</v>
      </c>
      <c r="B10" t="s">
        <v>15</v>
      </c>
      <c r="C10" t="s">
        <v>15</v>
      </c>
      <c r="D10" t="str">
        <f t="shared" si="0"/>
        <v>H</v>
      </c>
      <c r="E10">
        <v>0.75</v>
      </c>
      <c r="F10" s="2" t="str">
        <f t="shared" si="1"/>
        <v>6.22.56</v>
      </c>
      <c r="G10" s="3">
        <v>6</v>
      </c>
      <c r="H10" s="3">
        <v>22</v>
      </c>
      <c r="I10" s="3">
        <v>56</v>
      </c>
      <c r="J10">
        <f t="shared" si="2"/>
        <v>381.81</v>
      </c>
      <c r="K10">
        <f t="shared" si="3"/>
        <v>382.56</v>
      </c>
      <c r="L10">
        <v>100</v>
      </c>
    </row>
    <row r="11" spans="1:12" ht="15.75">
      <c r="A11" t="s">
        <v>42</v>
      </c>
      <c r="B11" t="s">
        <v>13</v>
      </c>
      <c r="C11" t="s">
        <v>13</v>
      </c>
      <c r="D11" t="str">
        <f t="shared" si="0"/>
        <v>N</v>
      </c>
      <c r="E11">
        <v>1</v>
      </c>
      <c r="F11" s="2" t="str">
        <f t="shared" si="1"/>
        <v>6.23.56</v>
      </c>
      <c r="G11" s="3">
        <v>6</v>
      </c>
      <c r="H11" s="3">
        <v>23</v>
      </c>
      <c r="I11" s="3">
        <v>56</v>
      </c>
      <c r="J11">
        <f t="shared" si="2"/>
        <v>382.56</v>
      </c>
      <c r="K11">
        <f t="shared" si="3"/>
        <v>383.56</v>
      </c>
      <c r="L11">
        <v>100</v>
      </c>
    </row>
    <row r="12" spans="1:12" ht="15.75">
      <c r="A12" t="s">
        <v>20</v>
      </c>
      <c r="B12" t="s">
        <v>15</v>
      </c>
      <c r="C12" t="s">
        <v>15</v>
      </c>
      <c r="D12" t="str">
        <f t="shared" si="0"/>
        <v>H</v>
      </c>
      <c r="E12">
        <v>0.52</v>
      </c>
      <c r="F12" s="2" t="str">
        <f t="shared" si="1"/>
        <v>6.24.24</v>
      </c>
      <c r="G12" s="3">
        <v>6</v>
      </c>
      <c r="H12" s="3">
        <v>24</v>
      </c>
      <c r="I12" s="3">
        <v>24</v>
      </c>
      <c r="J12">
        <f t="shared" si="2"/>
        <v>383.72</v>
      </c>
      <c r="K12">
        <f t="shared" si="3"/>
        <v>384.24</v>
      </c>
      <c r="L12">
        <v>100</v>
      </c>
    </row>
    <row r="13" spans="1:12" ht="15.75">
      <c r="A13" t="s">
        <v>21</v>
      </c>
      <c r="B13" t="s">
        <v>15</v>
      </c>
      <c r="C13" t="s">
        <v>15</v>
      </c>
      <c r="D13" t="str">
        <f t="shared" si="0"/>
        <v>H</v>
      </c>
      <c r="E13">
        <v>0.65</v>
      </c>
      <c r="F13" s="2" t="str">
        <f t="shared" si="1"/>
        <v>6.24.87</v>
      </c>
      <c r="G13" s="3">
        <v>6</v>
      </c>
      <c r="H13" s="3">
        <v>24</v>
      </c>
      <c r="I13" s="3">
        <v>87</v>
      </c>
      <c r="J13">
        <f t="shared" si="2"/>
        <v>384.22</v>
      </c>
      <c r="K13">
        <f t="shared" si="3"/>
        <v>384.87</v>
      </c>
      <c r="L13">
        <v>100</v>
      </c>
    </row>
    <row r="14" spans="1:12" ht="15.75">
      <c r="A14" t="s">
        <v>14</v>
      </c>
      <c r="B14" t="s">
        <v>13</v>
      </c>
      <c r="C14" t="s">
        <v>13</v>
      </c>
      <c r="D14" t="str">
        <f t="shared" si="0"/>
        <v>N</v>
      </c>
      <c r="E14">
        <v>1.01</v>
      </c>
      <c r="F14" s="2" t="str">
        <f t="shared" si="1"/>
        <v>6.25.52</v>
      </c>
      <c r="G14" s="3">
        <v>6</v>
      </c>
      <c r="H14" s="3">
        <v>25</v>
      </c>
      <c r="I14" s="3">
        <v>52</v>
      </c>
      <c r="J14">
        <f t="shared" si="2"/>
        <v>384.51</v>
      </c>
      <c r="K14">
        <f t="shared" si="3"/>
        <v>385.52</v>
      </c>
      <c r="L14">
        <v>100</v>
      </c>
    </row>
    <row r="15" spans="1:12" ht="15.75">
      <c r="A15" t="s">
        <v>14</v>
      </c>
      <c r="B15" t="s">
        <v>13</v>
      </c>
      <c r="C15" t="s">
        <v>13</v>
      </c>
      <c r="D15" t="str">
        <f t="shared" si="0"/>
        <v>N</v>
      </c>
      <c r="E15">
        <v>1</v>
      </c>
      <c r="F15" s="2" t="str">
        <f t="shared" si="1"/>
        <v>6.26.14</v>
      </c>
      <c r="G15" s="3">
        <v>6</v>
      </c>
      <c r="H15" s="3">
        <v>26</v>
      </c>
      <c r="I15" s="3">
        <v>14</v>
      </c>
      <c r="J15">
        <f t="shared" si="2"/>
        <v>385.14</v>
      </c>
      <c r="K15">
        <f t="shared" si="3"/>
        <v>386.14</v>
      </c>
      <c r="L15">
        <v>100</v>
      </c>
    </row>
    <row r="16" spans="1:12" ht="15.75">
      <c r="A16" t="s">
        <v>16</v>
      </c>
      <c r="B16" t="s">
        <v>13</v>
      </c>
      <c r="C16" t="s">
        <v>15</v>
      </c>
      <c r="D16" t="str">
        <f t="shared" si="0"/>
        <v>F</v>
      </c>
      <c r="E16">
        <v>1</v>
      </c>
      <c r="F16" s="2" t="str">
        <f t="shared" si="1"/>
        <v>6.27.14</v>
      </c>
      <c r="G16" s="3">
        <v>6</v>
      </c>
      <c r="H16" s="3">
        <v>27</v>
      </c>
      <c r="I16" s="3">
        <v>14</v>
      </c>
      <c r="J16">
        <f t="shared" si="2"/>
        <v>386.14</v>
      </c>
      <c r="K16">
        <f t="shared" si="3"/>
        <v>387.14</v>
      </c>
      <c r="L16">
        <v>100</v>
      </c>
    </row>
    <row r="17" spans="1:12" ht="15.75">
      <c r="A17" t="s">
        <v>46</v>
      </c>
      <c r="B17" t="s">
        <v>15</v>
      </c>
      <c r="C17" t="s">
        <v>13</v>
      </c>
      <c r="D17" t="str">
        <f t="shared" si="0"/>
        <v>F</v>
      </c>
      <c r="E17">
        <v>0</v>
      </c>
      <c r="F17" s="2" t="str">
        <f t="shared" si="1"/>
        <v>6.28.14</v>
      </c>
      <c r="G17" s="3">
        <v>6</v>
      </c>
      <c r="H17" s="3">
        <v>28</v>
      </c>
      <c r="I17" s="3">
        <v>14</v>
      </c>
      <c r="J17">
        <f t="shared" si="2"/>
        <v>388.14</v>
      </c>
      <c r="K17">
        <f t="shared" si="3"/>
        <v>388.14</v>
      </c>
      <c r="L17">
        <v>100</v>
      </c>
    </row>
    <row r="18" spans="1:12" ht="15.75">
      <c r="A18" t="s">
        <v>14</v>
      </c>
      <c r="B18" t="s">
        <v>13</v>
      </c>
      <c r="C18" t="s">
        <v>13</v>
      </c>
      <c r="D18" t="str">
        <f t="shared" si="0"/>
        <v>N</v>
      </c>
      <c r="E18">
        <v>1</v>
      </c>
      <c r="F18" s="2" t="str">
        <f t="shared" si="1"/>
        <v>6.29.14</v>
      </c>
      <c r="G18" s="3">
        <v>6</v>
      </c>
      <c r="H18" s="3">
        <v>29</v>
      </c>
      <c r="I18" s="3">
        <v>14</v>
      </c>
      <c r="J18">
        <f t="shared" si="2"/>
        <v>388.14</v>
      </c>
      <c r="K18">
        <f t="shared" si="3"/>
        <v>389.14</v>
      </c>
      <c r="L18">
        <v>100</v>
      </c>
    </row>
    <row r="19" spans="1:12" ht="15.75">
      <c r="A19" t="s">
        <v>16</v>
      </c>
      <c r="B19" t="s">
        <v>15</v>
      </c>
      <c r="C19" t="s">
        <v>15</v>
      </c>
      <c r="D19" t="str">
        <f t="shared" si="0"/>
        <v>H</v>
      </c>
      <c r="E19">
        <v>0.55000000000000004</v>
      </c>
      <c r="F19" s="2" t="str">
        <f t="shared" si="1"/>
        <v>6.30.14</v>
      </c>
      <c r="G19" s="3">
        <v>6</v>
      </c>
      <c r="H19" s="3">
        <v>30</v>
      </c>
      <c r="I19" s="3">
        <v>14</v>
      </c>
      <c r="J19">
        <f t="shared" si="2"/>
        <v>389.59</v>
      </c>
      <c r="K19">
        <f t="shared" si="3"/>
        <v>390.14</v>
      </c>
      <c r="L19">
        <v>100</v>
      </c>
    </row>
    <row r="20" spans="1:12" ht="15.75">
      <c r="A20" t="s">
        <v>14</v>
      </c>
      <c r="B20" t="s">
        <v>13</v>
      </c>
      <c r="C20" t="s">
        <v>13</v>
      </c>
      <c r="D20" t="str">
        <f t="shared" si="0"/>
        <v>N</v>
      </c>
      <c r="E20">
        <v>1</v>
      </c>
      <c r="F20" s="2" t="str">
        <f t="shared" si="1"/>
        <v>6.30.90</v>
      </c>
      <c r="G20" s="3">
        <v>6</v>
      </c>
      <c r="H20" s="3">
        <v>30</v>
      </c>
      <c r="I20" s="3">
        <v>90</v>
      </c>
      <c r="J20">
        <f t="shared" si="2"/>
        <v>389.9</v>
      </c>
      <c r="K20">
        <f t="shared" si="3"/>
        <v>390.9</v>
      </c>
      <c r="L20">
        <v>100</v>
      </c>
    </row>
    <row r="21" spans="1:12" ht="15.75">
      <c r="A21" t="s">
        <v>16</v>
      </c>
      <c r="B21" t="s">
        <v>15</v>
      </c>
      <c r="C21" t="s">
        <v>15</v>
      </c>
      <c r="D21" t="str">
        <f t="shared" si="0"/>
        <v>H</v>
      </c>
      <c r="E21">
        <v>0.55000000000000004</v>
      </c>
      <c r="F21" s="2" t="str">
        <f t="shared" si="1"/>
        <v>6.31.90</v>
      </c>
      <c r="G21" s="3">
        <v>6</v>
      </c>
      <c r="H21" s="3">
        <v>31</v>
      </c>
      <c r="I21" s="3">
        <v>90</v>
      </c>
      <c r="J21">
        <f t="shared" si="2"/>
        <v>391.34999999999997</v>
      </c>
      <c r="K21">
        <f t="shared" si="3"/>
        <v>391.9</v>
      </c>
      <c r="L21">
        <v>100</v>
      </c>
    </row>
    <row r="22" spans="1:12" ht="15.75">
      <c r="A22" t="s">
        <v>14</v>
      </c>
      <c r="B22" t="s">
        <v>13</v>
      </c>
      <c r="C22" t="s">
        <v>13</v>
      </c>
      <c r="D22" t="str">
        <f t="shared" si="0"/>
        <v>N</v>
      </c>
      <c r="E22">
        <v>1.01</v>
      </c>
      <c r="F22" s="2" t="str">
        <f t="shared" si="1"/>
        <v>6.32.73</v>
      </c>
      <c r="G22" s="3">
        <v>6</v>
      </c>
      <c r="H22" s="3">
        <v>32</v>
      </c>
      <c r="I22" s="3">
        <v>73</v>
      </c>
      <c r="J22">
        <f t="shared" si="2"/>
        <v>391.72</v>
      </c>
      <c r="K22">
        <f t="shared" si="3"/>
        <v>392.73</v>
      </c>
      <c r="L22">
        <v>100</v>
      </c>
    </row>
    <row r="23" spans="1:12" ht="15.75">
      <c r="A23" t="s">
        <v>24</v>
      </c>
      <c r="B23" t="s">
        <v>15</v>
      </c>
      <c r="C23" t="s">
        <v>13</v>
      </c>
      <c r="D23" t="str">
        <f t="shared" si="0"/>
        <v>F</v>
      </c>
      <c r="E23">
        <v>0.71</v>
      </c>
      <c r="F23" s="2" t="str">
        <f t="shared" si="1"/>
        <v>6.33.34</v>
      </c>
      <c r="G23" s="3">
        <v>6</v>
      </c>
      <c r="H23" s="3">
        <v>33</v>
      </c>
      <c r="I23" s="3">
        <v>34</v>
      </c>
      <c r="J23">
        <f t="shared" si="2"/>
        <v>392.63</v>
      </c>
      <c r="K23">
        <f t="shared" si="3"/>
        <v>393.34</v>
      </c>
      <c r="L23">
        <v>100</v>
      </c>
    </row>
    <row r="24" spans="1:12" ht="15.75">
      <c r="A24" t="s">
        <v>28</v>
      </c>
      <c r="B24" t="s">
        <v>13</v>
      </c>
      <c r="C24" t="s">
        <v>15</v>
      </c>
      <c r="D24" t="str">
        <f t="shared" si="0"/>
        <v>F</v>
      </c>
      <c r="E24">
        <v>1</v>
      </c>
      <c r="F24" s="2" t="str">
        <f t="shared" si="1"/>
        <v>6.34.34</v>
      </c>
      <c r="G24" s="3">
        <v>6</v>
      </c>
      <c r="H24" s="3">
        <v>34</v>
      </c>
      <c r="I24" s="3">
        <v>34</v>
      </c>
      <c r="J24">
        <f t="shared" si="2"/>
        <v>393.34</v>
      </c>
      <c r="K24">
        <f t="shared" si="3"/>
        <v>394.34</v>
      </c>
      <c r="L24">
        <v>100</v>
      </c>
    </row>
    <row r="25" spans="1:12" ht="15.75">
      <c r="A25" t="s">
        <v>38</v>
      </c>
      <c r="B25" t="s">
        <v>15</v>
      </c>
      <c r="C25" t="s">
        <v>13</v>
      </c>
      <c r="D25" t="str">
        <f t="shared" si="0"/>
        <v>F</v>
      </c>
      <c r="E25">
        <v>0.06</v>
      </c>
      <c r="F25" s="2" t="str">
        <f t="shared" si="1"/>
        <v>6.35.34</v>
      </c>
      <c r="G25" s="3">
        <v>6</v>
      </c>
      <c r="H25" s="3">
        <v>35</v>
      </c>
      <c r="I25" s="3">
        <v>34</v>
      </c>
      <c r="J25">
        <f t="shared" si="2"/>
        <v>395.28</v>
      </c>
      <c r="K25">
        <f t="shared" si="3"/>
        <v>395.34</v>
      </c>
      <c r="L25">
        <v>100</v>
      </c>
    </row>
    <row r="26" spans="1:12" ht="15.75">
      <c r="A26" t="s">
        <v>14</v>
      </c>
      <c r="B26" t="s">
        <v>13</v>
      </c>
      <c r="C26" t="s">
        <v>13</v>
      </c>
      <c r="D26" t="str">
        <f t="shared" si="0"/>
        <v>N</v>
      </c>
      <c r="E26">
        <v>1.01</v>
      </c>
      <c r="F26" s="2" t="str">
        <f t="shared" si="1"/>
        <v>6.35.98</v>
      </c>
      <c r="G26" s="3">
        <v>6</v>
      </c>
      <c r="H26" s="3">
        <v>35</v>
      </c>
      <c r="I26" s="3">
        <v>98</v>
      </c>
      <c r="J26">
        <f t="shared" si="2"/>
        <v>394.97</v>
      </c>
      <c r="K26">
        <f t="shared" si="3"/>
        <v>395.98</v>
      </c>
      <c r="L26">
        <v>100</v>
      </c>
    </row>
    <row r="27" spans="1:12" ht="15.75">
      <c r="A27" t="s">
        <v>25</v>
      </c>
      <c r="B27" t="s">
        <v>15</v>
      </c>
      <c r="C27" t="s">
        <v>15</v>
      </c>
      <c r="D27" t="str">
        <f t="shared" si="0"/>
        <v>H</v>
      </c>
      <c r="E27">
        <v>0.79</v>
      </c>
      <c r="F27" s="2" t="str">
        <f t="shared" si="1"/>
        <v>6.36.53</v>
      </c>
      <c r="G27" s="3">
        <v>6</v>
      </c>
      <c r="H27" s="3">
        <v>36</v>
      </c>
      <c r="I27" s="3">
        <v>53</v>
      </c>
      <c r="J27">
        <f t="shared" si="2"/>
        <v>395.73999999999995</v>
      </c>
      <c r="K27">
        <f t="shared" si="3"/>
        <v>396.53</v>
      </c>
      <c r="L27">
        <v>100</v>
      </c>
    </row>
    <row r="28" spans="1:12" ht="15.75">
      <c r="A28" t="s">
        <v>40</v>
      </c>
      <c r="B28" t="s">
        <v>15</v>
      </c>
      <c r="C28" t="s">
        <v>15</v>
      </c>
      <c r="D28" t="str">
        <f t="shared" si="0"/>
        <v>H</v>
      </c>
      <c r="E28">
        <v>0.63</v>
      </c>
      <c r="F28" s="2" t="str">
        <f t="shared" si="1"/>
        <v>6.37.53</v>
      </c>
      <c r="G28" s="3">
        <v>6</v>
      </c>
      <c r="H28" s="3">
        <v>37</v>
      </c>
      <c r="I28" s="3">
        <v>53</v>
      </c>
      <c r="J28">
        <f t="shared" si="2"/>
        <v>396.9</v>
      </c>
      <c r="K28">
        <f t="shared" si="3"/>
        <v>397.53</v>
      </c>
      <c r="L28">
        <v>100</v>
      </c>
    </row>
    <row r="29" spans="1:12" ht="15.75">
      <c r="A29" t="s">
        <v>26</v>
      </c>
      <c r="B29" t="s">
        <v>15</v>
      </c>
      <c r="C29" t="s">
        <v>15</v>
      </c>
      <c r="D29" t="str">
        <f t="shared" si="0"/>
        <v>H</v>
      </c>
      <c r="E29">
        <v>0.51</v>
      </c>
      <c r="F29" s="2" t="str">
        <f t="shared" si="1"/>
        <v>6.38.53</v>
      </c>
      <c r="G29" s="3">
        <v>6</v>
      </c>
      <c r="H29" s="3">
        <v>38</v>
      </c>
      <c r="I29" s="3">
        <v>53</v>
      </c>
      <c r="J29">
        <f t="shared" si="2"/>
        <v>398.02</v>
      </c>
      <c r="K29">
        <f t="shared" si="3"/>
        <v>398.53</v>
      </c>
      <c r="L29">
        <v>100</v>
      </c>
    </row>
    <row r="30" spans="1:12" ht="15.75">
      <c r="A30" t="s">
        <v>14</v>
      </c>
      <c r="B30" t="s">
        <v>13</v>
      </c>
      <c r="C30" t="s">
        <v>13</v>
      </c>
      <c r="D30" t="str">
        <f t="shared" si="0"/>
        <v>N</v>
      </c>
      <c r="E30">
        <v>1</v>
      </c>
      <c r="F30" s="2" t="str">
        <f t="shared" si="1"/>
        <v>6.39.39</v>
      </c>
      <c r="G30" s="3">
        <v>6</v>
      </c>
      <c r="H30" s="3">
        <v>39</v>
      </c>
      <c r="I30" s="3">
        <v>39</v>
      </c>
      <c r="J30">
        <f t="shared" si="2"/>
        <v>398.39</v>
      </c>
      <c r="K30">
        <f t="shared" si="3"/>
        <v>399.39</v>
      </c>
      <c r="L30">
        <v>100</v>
      </c>
    </row>
    <row r="31" spans="1:12" ht="15.75">
      <c r="A31" t="s">
        <v>17</v>
      </c>
      <c r="B31" t="s">
        <v>13</v>
      </c>
      <c r="C31" t="s">
        <v>13</v>
      </c>
      <c r="D31" t="str">
        <f t="shared" si="0"/>
        <v>N</v>
      </c>
      <c r="E31">
        <v>1.01</v>
      </c>
      <c r="F31" s="2" t="str">
        <f t="shared" si="1"/>
        <v>6.40.39</v>
      </c>
      <c r="G31" s="3">
        <v>6</v>
      </c>
      <c r="H31" s="3">
        <v>40</v>
      </c>
      <c r="I31" s="3">
        <v>39</v>
      </c>
      <c r="J31">
        <f t="shared" si="2"/>
        <v>399.38</v>
      </c>
      <c r="K31">
        <f t="shared" si="3"/>
        <v>400.39</v>
      </c>
      <c r="L31">
        <v>100</v>
      </c>
    </row>
    <row r="32" spans="1:12" ht="15.75">
      <c r="A32" t="s">
        <v>14</v>
      </c>
      <c r="B32" t="s">
        <v>13</v>
      </c>
      <c r="C32" t="s">
        <v>13</v>
      </c>
      <c r="D32" t="str">
        <f t="shared" si="0"/>
        <v>N</v>
      </c>
      <c r="E32">
        <v>1</v>
      </c>
      <c r="F32" s="2" t="str">
        <f t="shared" si="1"/>
        <v>6.41.39</v>
      </c>
      <c r="G32" s="3">
        <v>6</v>
      </c>
      <c r="H32" s="3">
        <v>41</v>
      </c>
      <c r="I32" s="3">
        <v>39</v>
      </c>
      <c r="J32">
        <f t="shared" si="2"/>
        <v>400.39</v>
      </c>
      <c r="K32">
        <f t="shared" si="3"/>
        <v>401.39</v>
      </c>
      <c r="L32">
        <v>100</v>
      </c>
    </row>
    <row r="33" spans="1:12" ht="15.75">
      <c r="A33" t="s">
        <v>14</v>
      </c>
      <c r="B33" t="s">
        <v>13</v>
      </c>
      <c r="C33" t="s">
        <v>13</v>
      </c>
      <c r="D33" t="str">
        <f t="shared" si="0"/>
        <v>N</v>
      </c>
      <c r="E33">
        <v>1</v>
      </c>
      <c r="F33" s="2" t="str">
        <f t="shared" si="1"/>
        <v>6.41.98</v>
      </c>
      <c r="G33" s="3">
        <v>6</v>
      </c>
      <c r="H33" s="3">
        <v>41</v>
      </c>
      <c r="I33" s="3">
        <v>98</v>
      </c>
      <c r="J33">
        <f t="shared" si="2"/>
        <v>400.98</v>
      </c>
      <c r="K33">
        <f t="shared" si="3"/>
        <v>401.98</v>
      </c>
      <c r="L33">
        <v>100</v>
      </c>
    </row>
    <row r="34" spans="1:12" ht="15.75">
      <c r="A34" t="s">
        <v>16</v>
      </c>
      <c r="B34" t="s">
        <v>15</v>
      </c>
      <c r="C34" t="s">
        <v>15</v>
      </c>
      <c r="D34" t="str">
        <f t="shared" si="0"/>
        <v>H</v>
      </c>
      <c r="E34">
        <v>0.56000000000000005</v>
      </c>
      <c r="F34" s="2" t="str">
        <f t="shared" si="1"/>
        <v>6.42.98</v>
      </c>
      <c r="G34" s="3">
        <v>6</v>
      </c>
      <c r="H34" s="3">
        <v>42</v>
      </c>
      <c r="I34" s="3">
        <v>98</v>
      </c>
      <c r="J34">
        <f t="shared" si="2"/>
        <v>402.42</v>
      </c>
      <c r="K34">
        <f t="shared" si="3"/>
        <v>402.98</v>
      </c>
      <c r="L34">
        <v>100</v>
      </c>
    </row>
    <row r="35" spans="1:12" ht="15.75">
      <c r="A35" t="s">
        <v>34</v>
      </c>
      <c r="B35" t="s">
        <v>13</v>
      </c>
      <c r="C35" t="s">
        <v>13</v>
      </c>
      <c r="D35" t="str">
        <f t="shared" si="0"/>
        <v>N</v>
      </c>
      <c r="E35">
        <v>1</v>
      </c>
      <c r="F35" s="2" t="str">
        <f t="shared" si="1"/>
        <v>6.43.66</v>
      </c>
      <c r="G35" s="3">
        <v>6</v>
      </c>
      <c r="H35" s="3">
        <v>43</v>
      </c>
      <c r="I35" s="3">
        <v>66</v>
      </c>
      <c r="J35">
        <f t="shared" si="2"/>
        <v>402.66</v>
      </c>
      <c r="K35">
        <f t="shared" si="3"/>
        <v>403.66</v>
      </c>
      <c r="L35">
        <v>100</v>
      </c>
    </row>
    <row r="36" spans="1:12" ht="15.75">
      <c r="A36" t="s">
        <v>16</v>
      </c>
      <c r="B36" t="s">
        <v>13</v>
      </c>
      <c r="C36" t="s">
        <v>15</v>
      </c>
      <c r="D36" t="str">
        <f t="shared" si="0"/>
        <v>F</v>
      </c>
      <c r="E36">
        <v>1</v>
      </c>
      <c r="F36" s="2" t="str">
        <f t="shared" si="1"/>
        <v>6.44.30</v>
      </c>
      <c r="G36" s="3">
        <v>6</v>
      </c>
      <c r="H36" s="3">
        <v>44</v>
      </c>
      <c r="I36" s="3">
        <v>30</v>
      </c>
      <c r="J36">
        <f t="shared" si="2"/>
        <v>403.3</v>
      </c>
      <c r="K36">
        <f t="shared" si="3"/>
        <v>404.3</v>
      </c>
      <c r="L36">
        <v>100</v>
      </c>
    </row>
    <row r="37" spans="1:12" ht="15.75">
      <c r="A37" t="s">
        <v>33</v>
      </c>
      <c r="B37" t="s">
        <v>15</v>
      </c>
      <c r="C37" t="s">
        <v>13</v>
      </c>
      <c r="D37" t="str">
        <f t="shared" si="0"/>
        <v>F</v>
      </c>
      <c r="E37">
        <v>0.73</v>
      </c>
      <c r="F37" s="2" t="str">
        <f t="shared" si="1"/>
        <v>6.45.1</v>
      </c>
      <c r="G37" s="3">
        <v>6</v>
      </c>
      <c r="H37" s="3">
        <v>45</v>
      </c>
      <c r="I37" s="3">
        <v>1</v>
      </c>
      <c r="J37">
        <f t="shared" si="2"/>
        <v>404.28</v>
      </c>
      <c r="K37">
        <f t="shared" si="3"/>
        <v>405.01</v>
      </c>
      <c r="L37">
        <v>100</v>
      </c>
    </row>
    <row r="38" spans="1:12" ht="15.75">
      <c r="A38" t="s">
        <v>31</v>
      </c>
      <c r="B38" t="s">
        <v>13</v>
      </c>
      <c r="C38" t="s">
        <v>13</v>
      </c>
      <c r="D38" t="str">
        <f t="shared" si="0"/>
        <v>N</v>
      </c>
      <c r="E38">
        <v>1.01</v>
      </c>
      <c r="F38" s="2" t="str">
        <f t="shared" si="1"/>
        <v>6.46.1</v>
      </c>
      <c r="G38" s="3">
        <v>6</v>
      </c>
      <c r="H38" s="3">
        <v>46</v>
      </c>
      <c r="I38" s="3">
        <v>1</v>
      </c>
      <c r="J38">
        <f t="shared" si="2"/>
        <v>405</v>
      </c>
      <c r="K38">
        <f t="shared" si="3"/>
        <v>406.01</v>
      </c>
      <c r="L38">
        <v>100</v>
      </c>
    </row>
    <row r="39" spans="1:12" ht="15.75">
      <c r="A39" t="s">
        <v>39</v>
      </c>
      <c r="B39" t="s">
        <v>15</v>
      </c>
      <c r="C39" t="s">
        <v>15</v>
      </c>
      <c r="D39" t="str">
        <f t="shared" si="0"/>
        <v>H</v>
      </c>
      <c r="E39">
        <v>0.56000000000000005</v>
      </c>
      <c r="F39" s="2" t="str">
        <f t="shared" si="1"/>
        <v>6.46.60</v>
      </c>
      <c r="G39" s="3">
        <v>6</v>
      </c>
      <c r="H39" s="3">
        <v>46</v>
      </c>
      <c r="I39" s="3">
        <v>60</v>
      </c>
      <c r="J39">
        <f t="shared" si="2"/>
        <v>406.04</v>
      </c>
      <c r="K39">
        <f t="shared" si="3"/>
        <v>406.6</v>
      </c>
      <c r="L39">
        <v>100</v>
      </c>
    </row>
    <row r="40" spans="1:12" ht="15.75">
      <c r="A40" t="s">
        <v>36</v>
      </c>
      <c r="B40" t="s">
        <v>15</v>
      </c>
      <c r="C40" t="s">
        <v>15</v>
      </c>
      <c r="D40" t="str">
        <f t="shared" si="0"/>
        <v>H</v>
      </c>
      <c r="E40">
        <v>0.64</v>
      </c>
      <c r="F40" s="2" t="str">
        <f t="shared" si="1"/>
        <v>6.47.22</v>
      </c>
      <c r="G40" s="3">
        <v>6</v>
      </c>
      <c r="H40" s="3">
        <v>47</v>
      </c>
      <c r="I40" s="3">
        <v>22</v>
      </c>
      <c r="J40">
        <f t="shared" si="2"/>
        <v>406.58000000000004</v>
      </c>
      <c r="K40">
        <f t="shared" si="3"/>
        <v>407.22</v>
      </c>
      <c r="L40">
        <v>100</v>
      </c>
    </row>
    <row r="41" spans="1:12" ht="15.75">
      <c r="A41" t="s">
        <v>41</v>
      </c>
      <c r="B41" t="s">
        <v>13</v>
      </c>
      <c r="C41" t="s">
        <v>13</v>
      </c>
      <c r="D41" t="str">
        <f t="shared" si="0"/>
        <v>N</v>
      </c>
      <c r="E41">
        <v>1.01</v>
      </c>
      <c r="F41" s="2" t="str">
        <f t="shared" si="1"/>
        <v>6.48.22</v>
      </c>
      <c r="G41" s="3">
        <v>6</v>
      </c>
      <c r="H41" s="3">
        <v>48</v>
      </c>
      <c r="I41" s="3">
        <v>22</v>
      </c>
      <c r="J41">
        <f t="shared" si="2"/>
        <v>407.21000000000004</v>
      </c>
      <c r="K41">
        <f t="shared" si="3"/>
        <v>408.22</v>
      </c>
      <c r="L41">
        <v>100</v>
      </c>
    </row>
    <row r="42" spans="1:12" ht="15.75">
      <c r="A42" t="s">
        <v>44</v>
      </c>
      <c r="B42" t="s">
        <v>15</v>
      </c>
      <c r="C42" t="s">
        <v>15</v>
      </c>
      <c r="D42" t="str">
        <f t="shared" si="0"/>
        <v>H</v>
      </c>
      <c r="E42">
        <v>0.66</v>
      </c>
      <c r="F42" s="2" t="str">
        <f t="shared" si="1"/>
        <v>6.49.22</v>
      </c>
      <c r="G42" s="3">
        <v>6</v>
      </c>
      <c r="H42" s="3">
        <v>49</v>
      </c>
      <c r="I42" s="3">
        <v>22</v>
      </c>
      <c r="J42">
        <f t="shared" si="2"/>
        <v>408.56</v>
      </c>
      <c r="K42">
        <f t="shared" si="3"/>
        <v>409.22</v>
      </c>
      <c r="L42">
        <v>100</v>
      </c>
    </row>
    <row r="43" spans="1:12" ht="15.75">
      <c r="A43" t="s">
        <v>29</v>
      </c>
      <c r="B43" t="s">
        <v>15</v>
      </c>
      <c r="C43" t="s">
        <v>15</v>
      </c>
      <c r="D43" t="str">
        <f t="shared" si="0"/>
        <v>H</v>
      </c>
      <c r="E43">
        <v>0.73</v>
      </c>
      <c r="F43" s="2" t="str">
        <f t="shared" si="1"/>
        <v>6.50.22</v>
      </c>
      <c r="G43" s="3">
        <v>6</v>
      </c>
      <c r="H43" s="3">
        <v>50</v>
      </c>
      <c r="I43" s="3">
        <v>22</v>
      </c>
      <c r="J43">
        <f t="shared" si="2"/>
        <v>409.49</v>
      </c>
      <c r="K43">
        <f t="shared" si="3"/>
        <v>410.22</v>
      </c>
      <c r="L43">
        <v>100</v>
      </c>
    </row>
    <row r="44" spans="1:12" ht="15.75">
      <c r="A44" t="s">
        <v>27</v>
      </c>
      <c r="B44" t="s">
        <v>15</v>
      </c>
      <c r="C44" t="s">
        <v>15</v>
      </c>
      <c r="D44" t="str">
        <f t="shared" si="0"/>
        <v>H</v>
      </c>
      <c r="E44">
        <v>0.54</v>
      </c>
      <c r="F44" s="2" t="str">
        <f t="shared" si="1"/>
        <v>6.51.22</v>
      </c>
      <c r="G44" s="3">
        <v>6</v>
      </c>
      <c r="H44" s="3">
        <v>51</v>
      </c>
      <c r="I44" s="3">
        <v>22</v>
      </c>
      <c r="J44">
        <f t="shared" si="2"/>
        <v>410.68</v>
      </c>
      <c r="K44">
        <f t="shared" si="3"/>
        <v>411.22</v>
      </c>
      <c r="L44">
        <v>100</v>
      </c>
    </row>
    <row r="45" spans="1:12" ht="15.75">
      <c r="A45" t="s">
        <v>14</v>
      </c>
      <c r="B45" t="s">
        <v>13</v>
      </c>
      <c r="C45" t="s">
        <v>13</v>
      </c>
      <c r="D45" t="str">
        <f t="shared" si="0"/>
        <v>N</v>
      </c>
      <c r="E45">
        <v>1</v>
      </c>
      <c r="F45" s="2" t="str">
        <f t="shared" si="1"/>
        <v>6.52.22</v>
      </c>
      <c r="G45" s="3">
        <v>6</v>
      </c>
      <c r="H45" s="3">
        <v>52</v>
      </c>
      <c r="I45" s="3">
        <v>22</v>
      </c>
      <c r="J45">
        <f t="shared" si="2"/>
        <v>411.22</v>
      </c>
      <c r="K45">
        <f t="shared" si="3"/>
        <v>412.22</v>
      </c>
      <c r="L45">
        <v>100</v>
      </c>
    </row>
    <row r="46" spans="1:12" ht="15.75">
      <c r="A46" t="s">
        <v>18</v>
      </c>
      <c r="B46" t="s">
        <v>15</v>
      </c>
      <c r="C46" t="s">
        <v>15</v>
      </c>
      <c r="D46" t="str">
        <f t="shared" si="0"/>
        <v>H</v>
      </c>
      <c r="E46">
        <v>0.42</v>
      </c>
      <c r="F46" s="2" t="str">
        <f t="shared" si="1"/>
        <v>6.53.22</v>
      </c>
      <c r="G46" s="3">
        <v>6</v>
      </c>
      <c r="H46" s="3">
        <v>53</v>
      </c>
      <c r="I46" s="3">
        <v>22</v>
      </c>
      <c r="J46">
        <f t="shared" si="2"/>
        <v>412.8</v>
      </c>
      <c r="K46">
        <f t="shared" si="3"/>
        <v>413.22</v>
      </c>
      <c r="L46">
        <v>100</v>
      </c>
    </row>
    <row r="47" spans="1:12" ht="15.75">
      <c r="A47" t="s">
        <v>16</v>
      </c>
      <c r="B47" t="s">
        <v>15</v>
      </c>
      <c r="C47" t="s">
        <v>15</v>
      </c>
      <c r="D47" t="str">
        <f t="shared" si="0"/>
        <v>H</v>
      </c>
      <c r="E47">
        <v>0.92</v>
      </c>
      <c r="F47" s="2" t="str">
        <f t="shared" si="1"/>
        <v>6.54.22</v>
      </c>
      <c r="G47" s="3">
        <v>6</v>
      </c>
      <c r="H47" s="3">
        <v>54</v>
      </c>
      <c r="I47" s="3">
        <v>22</v>
      </c>
      <c r="J47">
        <f t="shared" si="2"/>
        <v>413.3</v>
      </c>
      <c r="K47">
        <f t="shared" si="3"/>
        <v>414.22</v>
      </c>
      <c r="L47">
        <v>100</v>
      </c>
    </row>
    <row r="48" spans="1:12" ht="15.75">
      <c r="A48" t="s">
        <v>22</v>
      </c>
      <c r="B48" t="s">
        <v>13</v>
      </c>
      <c r="C48" t="s">
        <v>13</v>
      </c>
      <c r="D48" t="str">
        <f t="shared" si="0"/>
        <v>N</v>
      </c>
      <c r="E48">
        <v>1</v>
      </c>
      <c r="F48" s="2" t="str">
        <f t="shared" si="1"/>
        <v>6.54.97</v>
      </c>
      <c r="G48" s="3">
        <v>6</v>
      </c>
      <c r="H48" s="3">
        <v>54</v>
      </c>
      <c r="I48" s="3">
        <v>97</v>
      </c>
      <c r="J48">
        <f t="shared" si="2"/>
        <v>413.97</v>
      </c>
      <c r="K48">
        <f t="shared" si="3"/>
        <v>414.97</v>
      </c>
      <c r="L48">
        <v>100</v>
      </c>
    </row>
    <row r="49" spans="1:12" ht="15.75">
      <c r="A49" t="s">
        <v>14</v>
      </c>
      <c r="B49" t="s">
        <v>13</v>
      </c>
      <c r="C49" t="s">
        <v>13</v>
      </c>
      <c r="D49" t="str">
        <f t="shared" si="0"/>
        <v>N</v>
      </c>
      <c r="E49">
        <v>1.01</v>
      </c>
      <c r="F49" s="2" t="str">
        <f t="shared" si="1"/>
        <v>6.55.46</v>
      </c>
      <c r="G49" s="3">
        <v>6</v>
      </c>
      <c r="H49" s="3">
        <v>55</v>
      </c>
      <c r="I49" s="3">
        <v>46</v>
      </c>
      <c r="J49">
        <f t="shared" si="2"/>
        <v>414.45</v>
      </c>
      <c r="K49">
        <f t="shared" si="3"/>
        <v>415.46</v>
      </c>
      <c r="L49">
        <v>100</v>
      </c>
    </row>
    <row r="50" spans="1:12" ht="15.75">
      <c r="A50" t="s">
        <v>16</v>
      </c>
      <c r="B50" t="s">
        <v>15</v>
      </c>
      <c r="C50" t="s">
        <v>15</v>
      </c>
      <c r="D50" t="str">
        <f t="shared" si="0"/>
        <v>H</v>
      </c>
      <c r="E50">
        <v>0.68</v>
      </c>
      <c r="F50" s="2" t="str">
        <f t="shared" si="1"/>
        <v>6.56.46</v>
      </c>
      <c r="G50" s="3">
        <v>6</v>
      </c>
      <c r="H50" s="3">
        <v>56</v>
      </c>
      <c r="I50" s="3">
        <v>46</v>
      </c>
      <c r="J50">
        <f t="shared" si="2"/>
        <v>415.78</v>
      </c>
      <c r="K50">
        <f t="shared" si="3"/>
        <v>416.46</v>
      </c>
      <c r="L50">
        <v>100</v>
      </c>
    </row>
    <row r="51" spans="1:12" ht="15.75">
      <c r="A51" t="s">
        <v>43</v>
      </c>
      <c r="B51" t="s">
        <v>13</v>
      </c>
      <c r="C51" t="s">
        <v>13</v>
      </c>
      <c r="D51" t="str">
        <f t="shared" si="0"/>
        <v>N</v>
      </c>
      <c r="E51">
        <v>1</v>
      </c>
      <c r="F51" s="2" t="str">
        <f t="shared" si="1"/>
        <v>6.57.17</v>
      </c>
      <c r="G51" s="3">
        <v>6</v>
      </c>
      <c r="H51" s="3">
        <v>57</v>
      </c>
      <c r="I51" s="3">
        <v>17</v>
      </c>
      <c r="J51">
        <f t="shared" si="2"/>
        <v>416.17</v>
      </c>
      <c r="K51">
        <f t="shared" si="3"/>
        <v>417.17</v>
      </c>
      <c r="L51">
        <v>100</v>
      </c>
    </row>
    <row r="52" spans="1:12" ht="15.75">
      <c r="A52" t="s">
        <v>19</v>
      </c>
      <c r="B52" t="s">
        <v>15</v>
      </c>
      <c r="C52" t="s">
        <v>15</v>
      </c>
      <c r="D52" t="str">
        <f t="shared" si="0"/>
        <v>H</v>
      </c>
      <c r="E52">
        <v>0.43</v>
      </c>
      <c r="F52" s="2" t="str">
        <f t="shared" si="1"/>
        <v>6.57.76</v>
      </c>
      <c r="G52" s="3">
        <v>6</v>
      </c>
      <c r="H52" s="3">
        <v>57</v>
      </c>
      <c r="I52" s="3">
        <v>76</v>
      </c>
      <c r="J52">
        <f t="shared" si="2"/>
        <v>417.33</v>
      </c>
      <c r="K52">
        <f t="shared" si="3"/>
        <v>417.76</v>
      </c>
      <c r="L52">
        <v>100</v>
      </c>
    </row>
    <row r="53" spans="1:12" ht="15.75">
      <c r="A53" t="s">
        <v>35</v>
      </c>
      <c r="B53" t="s">
        <v>15</v>
      </c>
      <c r="C53" t="s">
        <v>15</v>
      </c>
      <c r="D53" t="str">
        <f t="shared" si="0"/>
        <v>H</v>
      </c>
      <c r="E53">
        <v>0.72</v>
      </c>
      <c r="F53" s="2" t="str">
        <f t="shared" si="1"/>
        <v>6.58.76</v>
      </c>
      <c r="G53" s="3">
        <v>6</v>
      </c>
      <c r="H53" s="3">
        <v>58</v>
      </c>
      <c r="I53" s="3">
        <v>76</v>
      </c>
      <c r="J53">
        <f t="shared" si="2"/>
        <v>418.03999999999996</v>
      </c>
      <c r="K53">
        <f t="shared" si="3"/>
        <v>418.76</v>
      </c>
      <c r="L53">
        <v>100</v>
      </c>
    </row>
    <row r="54" spans="1:12" ht="15.75">
      <c r="A54" t="s">
        <v>37</v>
      </c>
      <c r="B54" t="s">
        <v>13</v>
      </c>
      <c r="C54" t="s">
        <v>13</v>
      </c>
      <c r="D54" t="str">
        <f t="shared" si="0"/>
        <v>N</v>
      </c>
      <c r="E54">
        <v>1</v>
      </c>
      <c r="F54" s="2" t="str">
        <f t="shared" si="1"/>
        <v>6.59.76</v>
      </c>
      <c r="G54" s="3">
        <v>6</v>
      </c>
      <c r="H54" s="3">
        <v>59</v>
      </c>
      <c r="I54" s="3">
        <v>76</v>
      </c>
      <c r="J54">
        <f t="shared" si="2"/>
        <v>418.76</v>
      </c>
      <c r="K54">
        <f t="shared" si="3"/>
        <v>419.76</v>
      </c>
      <c r="L54">
        <v>100</v>
      </c>
    </row>
    <row r="55" spans="1:12" ht="15.75">
      <c r="A55" t="s">
        <v>16</v>
      </c>
      <c r="B55" t="s">
        <v>15</v>
      </c>
      <c r="C55" t="s">
        <v>15</v>
      </c>
      <c r="D55" t="str">
        <f t="shared" si="0"/>
        <v>H</v>
      </c>
      <c r="E55">
        <v>0.69</v>
      </c>
      <c r="F55" s="2" t="str">
        <f t="shared" si="1"/>
        <v>7.0.76</v>
      </c>
      <c r="G55" s="3">
        <v>7</v>
      </c>
      <c r="H55" s="3">
        <v>0</v>
      </c>
      <c r="I55" s="3">
        <v>76</v>
      </c>
      <c r="J55">
        <f t="shared" si="2"/>
        <v>420.07</v>
      </c>
      <c r="K55">
        <f t="shared" si="3"/>
        <v>420.76</v>
      </c>
      <c r="L55">
        <v>100</v>
      </c>
    </row>
    <row r="56" spans="1:12" ht="15.75">
      <c r="A56" t="s">
        <v>45</v>
      </c>
      <c r="B56" t="s">
        <v>13</v>
      </c>
      <c r="C56" t="s">
        <v>13</v>
      </c>
      <c r="D56" t="str">
        <f t="shared" si="0"/>
        <v>N</v>
      </c>
      <c r="E56">
        <v>1.01</v>
      </c>
      <c r="F56" s="2" t="str">
        <f t="shared" si="1"/>
        <v>7.1.76</v>
      </c>
      <c r="G56" s="3">
        <v>7</v>
      </c>
      <c r="H56" s="3">
        <v>1</v>
      </c>
      <c r="I56" s="3">
        <v>76</v>
      </c>
      <c r="J56">
        <f t="shared" si="2"/>
        <v>420.75</v>
      </c>
      <c r="K56">
        <f t="shared" si="3"/>
        <v>421.76</v>
      </c>
      <c r="L56">
        <v>100</v>
      </c>
    </row>
    <row r="57" spans="1:12" ht="15.75">
      <c r="A57" t="s">
        <v>30</v>
      </c>
      <c r="B57" t="s">
        <v>13</v>
      </c>
      <c r="C57" t="s">
        <v>13</v>
      </c>
      <c r="D57" t="str">
        <f t="shared" si="0"/>
        <v>N</v>
      </c>
      <c r="E57">
        <v>1</v>
      </c>
      <c r="F57" s="2" t="str">
        <f t="shared" si="1"/>
        <v>7.2.76</v>
      </c>
      <c r="G57" s="3">
        <v>7</v>
      </c>
      <c r="H57" s="3">
        <v>2</v>
      </c>
      <c r="I57" s="3">
        <v>76</v>
      </c>
      <c r="J57">
        <f t="shared" si="2"/>
        <v>421.76</v>
      </c>
      <c r="K57">
        <f t="shared" si="3"/>
        <v>422.76</v>
      </c>
      <c r="L57">
        <v>100</v>
      </c>
    </row>
    <row r="58" spans="1:12" ht="15.75">
      <c r="A58" t="s">
        <v>16</v>
      </c>
      <c r="B58" t="s">
        <v>13</v>
      </c>
      <c r="C58" t="s">
        <v>15</v>
      </c>
      <c r="D58" t="str">
        <f t="shared" si="0"/>
        <v>F</v>
      </c>
      <c r="E58">
        <v>1</v>
      </c>
      <c r="F58" s="2" t="str">
        <f t="shared" si="1"/>
        <v>7.2.94</v>
      </c>
      <c r="G58" s="3">
        <v>7</v>
      </c>
      <c r="H58" s="3">
        <v>2</v>
      </c>
      <c r="I58" s="3">
        <v>94</v>
      </c>
      <c r="J58">
        <f t="shared" si="2"/>
        <v>421.94</v>
      </c>
      <c r="K58">
        <f t="shared" si="3"/>
        <v>422.94</v>
      </c>
      <c r="L58">
        <v>100</v>
      </c>
    </row>
    <row r="59" spans="1:12" ht="15.75">
      <c r="A59" t="s">
        <v>16</v>
      </c>
      <c r="B59" t="s">
        <v>15</v>
      </c>
      <c r="C59" t="s">
        <v>15</v>
      </c>
      <c r="D59" t="str">
        <f t="shared" si="0"/>
        <v>H</v>
      </c>
      <c r="E59">
        <v>0.5</v>
      </c>
      <c r="F59" s="2" t="str">
        <f t="shared" si="1"/>
        <v>7.3.94</v>
      </c>
      <c r="G59" s="3">
        <v>7</v>
      </c>
      <c r="H59" s="3">
        <v>3</v>
      </c>
      <c r="I59" s="3">
        <v>94</v>
      </c>
      <c r="J59">
        <f t="shared" si="2"/>
        <v>423.44</v>
      </c>
      <c r="K59">
        <f t="shared" si="3"/>
        <v>423.94</v>
      </c>
      <c r="L59">
        <v>100</v>
      </c>
    </row>
    <row r="60" spans="1:12" ht="15.75">
      <c r="A60" t="s">
        <v>16</v>
      </c>
      <c r="B60" t="s">
        <v>15</v>
      </c>
      <c r="C60" t="s">
        <v>15</v>
      </c>
      <c r="D60" t="str">
        <f t="shared" si="0"/>
        <v>H</v>
      </c>
      <c r="E60">
        <v>0.42</v>
      </c>
      <c r="F60" s="2" t="str">
        <f t="shared" si="1"/>
        <v>7.4.61</v>
      </c>
      <c r="G60" s="3">
        <v>7</v>
      </c>
      <c r="H60" s="3">
        <v>4</v>
      </c>
      <c r="I60" s="3">
        <v>61</v>
      </c>
      <c r="J60">
        <f t="shared" si="2"/>
        <v>424.19</v>
      </c>
      <c r="K60">
        <f t="shared" si="3"/>
        <v>424.61</v>
      </c>
      <c r="L60">
        <v>100</v>
      </c>
    </row>
    <row r="61" spans="1:12" ht="15.75">
      <c r="A61" t="s">
        <v>16</v>
      </c>
      <c r="B61" t="s">
        <v>15</v>
      </c>
      <c r="C61" t="s">
        <v>15</v>
      </c>
      <c r="D61" t="str">
        <f t="shared" si="0"/>
        <v>H</v>
      </c>
      <c r="E61">
        <v>0.37</v>
      </c>
      <c r="F61" s="2" t="str">
        <f t="shared" si="1"/>
        <v>7.5.61</v>
      </c>
      <c r="G61" s="3">
        <v>7</v>
      </c>
      <c r="H61" s="3">
        <v>5</v>
      </c>
      <c r="I61" s="3">
        <v>61</v>
      </c>
      <c r="J61">
        <f t="shared" si="2"/>
        <v>425.24</v>
      </c>
      <c r="K61">
        <f t="shared" si="3"/>
        <v>425.61</v>
      </c>
      <c r="L6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EE9B-F53F-4FF4-8355-8BDE10E0252F}">
  <dimension ref="A1:L61"/>
  <sheetViews>
    <sheetView workbookViewId="0">
      <selection activeCell="L13" sqref="L13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t="s">
        <v>14</v>
      </c>
      <c r="B2" t="s">
        <v>13</v>
      </c>
      <c r="C2" t="s">
        <v>13</v>
      </c>
      <c r="D2" t="str">
        <f>IF(NOT(B2=C2),"F",IF(B2="PASS","N","H"))</f>
        <v>N</v>
      </c>
      <c r="E2">
        <v>1.01</v>
      </c>
      <c r="F2" s="2" t="str">
        <f>_xlfn.TEXTJOIN(".",TRUE,G2,H2,I2)</f>
        <v>7.30.32</v>
      </c>
      <c r="G2" s="3">
        <v>7</v>
      </c>
      <c r="H2" s="3">
        <v>30</v>
      </c>
      <c r="I2" s="3">
        <v>32</v>
      </c>
      <c r="J2">
        <f>K2-E2</f>
        <v>449.31</v>
      </c>
      <c r="K2">
        <f>(G2*60)+H2+(I2/100)</f>
        <v>450.32</v>
      </c>
      <c r="L2">
        <v>100</v>
      </c>
    </row>
    <row r="3" spans="1:12" ht="15.75">
      <c r="A3" t="s">
        <v>16</v>
      </c>
      <c r="B3" t="s">
        <v>15</v>
      </c>
      <c r="C3" t="s">
        <v>15</v>
      </c>
      <c r="D3" t="str">
        <f t="shared" ref="D3:D61" si="0">IF(NOT(B3=C3),"F",IF(B3="PASS","N","H"))</f>
        <v>H</v>
      </c>
      <c r="E3">
        <v>0.51</v>
      </c>
      <c r="F3" s="2" t="str">
        <f t="shared" ref="F3:F61" si="1">_xlfn.TEXTJOIN(".",TRUE,G3,H3,I3)</f>
        <v>7.30.57</v>
      </c>
      <c r="G3" s="3">
        <v>7</v>
      </c>
      <c r="H3" s="3">
        <v>30</v>
      </c>
      <c r="I3" s="3">
        <v>57</v>
      </c>
      <c r="J3">
        <f t="shared" ref="J3:J61" si="2">K3-E3</f>
        <v>450.06</v>
      </c>
      <c r="K3">
        <f t="shared" ref="K3:K61" si="3">(G3*60)+H3+(I3/100)</f>
        <v>450.57</v>
      </c>
      <c r="L3">
        <v>100</v>
      </c>
    </row>
    <row r="4" spans="1:12" ht="15.75">
      <c r="A4" t="s">
        <v>27</v>
      </c>
      <c r="B4" t="s">
        <v>13</v>
      </c>
      <c r="C4" t="s">
        <v>13</v>
      </c>
      <c r="D4" t="str">
        <f t="shared" si="0"/>
        <v>N</v>
      </c>
      <c r="E4">
        <v>1</v>
      </c>
      <c r="F4" s="2" t="str">
        <f t="shared" si="1"/>
        <v>7.31.32</v>
      </c>
      <c r="G4" s="3">
        <v>7</v>
      </c>
      <c r="H4" s="3">
        <v>31</v>
      </c>
      <c r="I4" s="3">
        <v>32</v>
      </c>
      <c r="J4">
        <f t="shared" si="2"/>
        <v>450.32</v>
      </c>
      <c r="K4">
        <f t="shared" si="3"/>
        <v>451.32</v>
      </c>
      <c r="L4">
        <v>100</v>
      </c>
    </row>
    <row r="5" spans="1:12" ht="15.75">
      <c r="A5" t="s">
        <v>16</v>
      </c>
      <c r="B5" t="s">
        <v>15</v>
      </c>
      <c r="C5" t="s">
        <v>15</v>
      </c>
      <c r="D5" t="str">
        <f t="shared" si="0"/>
        <v>H</v>
      </c>
      <c r="E5">
        <v>0.77</v>
      </c>
      <c r="F5" s="2" t="str">
        <f t="shared" si="1"/>
        <v>7.31.89</v>
      </c>
      <c r="G5" s="3">
        <v>7</v>
      </c>
      <c r="H5" s="3">
        <v>31</v>
      </c>
      <c r="I5" s="3">
        <v>89</v>
      </c>
      <c r="J5">
        <f t="shared" si="2"/>
        <v>451.12</v>
      </c>
      <c r="K5">
        <f t="shared" si="3"/>
        <v>451.89</v>
      </c>
      <c r="L5">
        <v>100</v>
      </c>
    </row>
    <row r="6" spans="1:12" ht="15.75">
      <c r="A6" t="s">
        <v>20</v>
      </c>
      <c r="B6" t="s">
        <v>13</v>
      </c>
      <c r="C6" t="s">
        <v>13</v>
      </c>
      <c r="D6" t="str">
        <f t="shared" si="0"/>
        <v>N</v>
      </c>
      <c r="E6">
        <v>1</v>
      </c>
      <c r="F6" s="2" t="str">
        <f t="shared" si="1"/>
        <v>7.32.67</v>
      </c>
      <c r="G6" s="3">
        <v>7</v>
      </c>
      <c r="H6" s="3">
        <v>32</v>
      </c>
      <c r="I6" s="3">
        <v>67</v>
      </c>
      <c r="J6">
        <f t="shared" si="2"/>
        <v>451.67</v>
      </c>
      <c r="K6">
        <f t="shared" si="3"/>
        <v>452.67</v>
      </c>
      <c r="L6">
        <v>100</v>
      </c>
    </row>
    <row r="7" spans="1:12" ht="15.75">
      <c r="A7" t="s">
        <v>16</v>
      </c>
      <c r="B7" t="s">
        <v>15</v>
      </c>
      <c r="C7" t="s">
        <v>15</v>
      </c>
      <c r="D7" t="str">
        <f t="shared" si="0"/>
        <v>H</v>
      </c>
      <c r="E7">
        <v>0.65</v>
      </c>
      <c r="F7" s="2" t="str">
        <f t="shared" si="1"/>
        <v>7.33.67</v>
      </c>
      <c r="G7" s="3">
        <v>7</v>
      </c>
      <c r="H7" s="3">
        <v>33</v>
      </c>
      <c r="I7" s="3">
        <v>67</v>
      </c>
      <c r="J7">
        <f t="shared" si="2"/>
        <v>453.02000000000004</v>
      </c>
      <c r="K7">
        <f t="shared" si="3"/>
        <v>453.67</v>
      </c>
      <c r="L7">
        <v>100</v>
      </c>
    </row>
    <row r="8" spans="1:12" ht="15.75">
      <c r="A8" t="s">
        <v>14</v>
      </c>
      <c r="B8" t="s">
        <v>13</v>
      </c>
      <c r="C8" t="s">
        <v>13</v>
      </c>
      <c r="D8" t="str">
        <f t="shared" si="0"/>
        <v>N</v>
      </c>
      <c r="E8">
        <v>1</v>
      </c>
      <c r="F8" s="2" t="str">
        <f t="shared" si="1"/>
        <v>7.34.23</v>
      </c>
      <c r="G8" s="3">
        <v>7</v>
      </c>
      <c r="H8" s="3">
        <v>34</v>
      </c>
      <c r="I8" s="3">
        <v>23</v>
      </c>
      <c r="J8">
        <f t="shared" si="2"/>
        <v>453.23</v>
      </c>
      <c r="K8">
        <f t="shared" si="3"/>
        <v>454.23</v>
      </c>
      <c r="L8">
        <v>100</v>
      </c>
    </row>
    <row r="9" spans="1:12" ht="15.75">
      <c r="A9" t="s">
        <v>44</v>
      </c>
      <c r="B9" t="s">
        <v>13</v>
      </c>
      <c r="C9" t="s">
        <v>13</v>
      </c>
      <c r="D9" t="str">
        <f t="shared" si="0"/>
        <v>N</v>
      </c>
      <c r="E9">
        <v>1</v>
      </c>
      <c r="F9" s="2" t="str">
        <f t="shared" si="1"/>
        <v>7.34.85</v>
      </c>
      <c r="G9" s="3">
        <v>7</v>
      </c>
      <c r="H9" s="3">
        <v>34</v>
      </c>
      <c r="I9" s="3">
        <v>85</v>
      </c>
      <c r="J9">
        <f t="shared" si="2"/>
        <v>453.85</v>
      </c>
      <c r="K9">
        <f t="shared" si="3"/>
        <v>454.85</v>
      </c>
      <c r="L9">
        <v>100</v>
      </c>
    </row>
    <row r="10" spans="1:12" ht="15.75">
      <c r="A10" t="s">
        <v>24</v>
      </c>
      <c r="B10" t="s">
        <v>15</v>
      </c>
      <c r="C10" t="s">
        <v>15</v>
      </c>
      <c r="D10" t="str">
        <f t="shared" si="0"/>
        <v>H</v>
      </c>
      <c r="E10">
        <v>0.59</v>
      </c>
      <c r="F10" s="2" t="str">
        <f t="shared" si="1"/>
        <v>7.35.28</v>
      </c>
      <c r="G10" s="3">
        <v>7</v>
      </c>
      <c r="H10" s="3">
        <v>35</v>
      </c>
      <c r="I10" s="3">
        <v>28</v>
      </c>
      <c r="J10">
        <f t="shared" si="2"/>
        <v>454.69</v>
      </c>
      <c r="K10">
        <f t="shared" si="3"/>
        <v>455.28</v>
      </c>
      <c r="L10">
        <v>100</v>
      </c>
    </row>
    <row r="11" spans="1:12" ht="15.75">
      <c r="A11" t="s">
        <v>26</v>
      </c>
      <c r="B11" t="s">
        <v>13</v>
      </c>
      <c r="C11" t="s">
        <v>13</v>
      </c>
      <c r="D11" t="str">
        <f t="shared" si="0"/>
        <v>N</v>
      </c>
      <c r="E11">
        <v>1</v>
      </c>
      <c r="F11" s="2" t="str">
        <f t="shared" si="1"/>
        <v>7.36.28</v>
      </c>
      <c r="G11" s="3">
        <v>7</v>
      </c>
      <c r="H11" s="3">
        <v>36</v>
      </c>
      <c r="I11" s="3">
        <v>28</v>
      </c>
      <c r="J11">
        <f t="shared" si="2"/>
        <v>455.28</v>
      </c>
      <c r="K11">
        <f t="shared" si="3"/>
        <v>456.28</v>
      </c>
      <c r="L11">
        <v>100</v>
      </c>
    </row>
    <row r="12" spans="1:12" ht="15.75">
      <c r="A12" t="s">
        <v>28</v>
      </c>
      <c r="B12" t="s">
        <v>13</v>
      </c>
      <c r="C12" t="s">
        <v>13</v>
      </c>
      <c r="D12" t="str">
        <f t="shared" si="0"/>
        <v>N</v>
      </c>
      <c r="E12">
        <v>1</v>
      </c>
      <c r="F12" s="2" t="str">
        <f t="shared" si="1"/>
        <v>7.36.96</v>
      </c>
      <c r="G12" s="3">
        <v>7</v>
      </c>
      <c r="H12" s="3">
        <v>36</v>
      </c>
      <c r="I12" s="3">
        <v>96</v>
      </c>
      <c r="J12">
        <f t="shared" si="2"/>
        <v>455.96</v>
      </c>
      <c r="K12">
        <f t="shared" si="3"/>
        <v>456.96</v>
      </c>
      <c r="L12">
        <v>100</v>
      </c>
    </row>
    <row r="13" spans="1:12" ht="15.75">
      <c r="A13" t="s">
        <v>16</v>
      </c>
      <c r="B13" t="s">
        <v>15</v>
      </c>
      <c r="C13" t="s">
        <v>15</v>
      </c>
      <c r="D13" t="str">
        <f t="shared" si="0"/>
        <v>H</v>
      </c>
      <c r="E13">
        <v>0.59</v>
      </c>
      <c r="F13" s="2" t="str">
        <f t="shared" si="1"/>
        <v>7.37.59</v>
      </c>
      <c r="G13" s="3">
        <v>7</v>
      </c>
      <c r="H13" s="3">
        <v>37</v>
      </c>
      <c r="I13" s="3">
        <v>59</v>
      </c>
      <c r="J13">
        <f t="shared" si="2"/>
        <v>457</v>
      </c>
      <c r="K13">
        <f t="shared" si="3"/>
        <v>457.59</v>
      </c>
      <c r="L13">
        <v>100</v>
      </c>
    </row>
    <row r="14" spans="1:12" ht="15.75">
      <c r="A14" t="s">
        <v>14</v>
      </c>
      <c r="B14" t="s">
        <v>13</v>
      </c>
      <c r="C14" t="s">
        <v>13</v>
      </c>
      <c r="D14" t="str">
        <f t="shared" si="0"/>
        <v>N</v>
      </c>
      <c r="E14">
        <v>1</v>
      </c>
      <c r="F14" s="2" t="str">
        <f t="shared" si="1"/>
        <v>7.38.24</v>
      </c>
      <c r="G14" s="3">
        <v>7</v>
      </c>
      <c r="H14" s="3">
        <v>38</v>
      </c>
      <c r="I14" s="3">
        <v>24</v>
      </c>
      <c r="J14">
        <f t="shared" si="2"/>
        <v>457.24</v>
      </c>
      <c r="K14">
        <f t="shared" si="3"/>
        <v>458.24</v>
      </c>
      <c r="L14">
        <v>100</v>
      </c>
    </row>
    <row r="15" spans="1:12" ht="15.75">
      <c r="A15" t="s">
        <v>19</v>
      </c>
      <c r="B15" t="s">
        <v>13</v>
      </c>
      <c r="C15" t="s">
        <v>13</v>
      </c>
      <c r="D15" t="str">
        <f t="shared" si="0"/>
        <v>N</v>
      </c>
      <c r="E15">
        <v>1</v>
      </c>
      <c r="F15" s="2" t="str">
        <f t="shared" si="1"/>
        <v>7.38.86</v>
      </c>
      <c r="G15" s="3">
        <v>7</v>
      </c>
      <c r="H15" s="3">
        <v>38</v>
      </c>
      <c r="I15" s="3">
        <v>86</v>
      </c>
      <c r="J15">
        <f t="shared" si="2"/>
        <v>457.86</v>
      </c>
      <c r="K15">
        <f t="shared" si="3"/>
        <v>458.86</v>
      </c>
      <c r="L15">
        <v>100</v>
      </c>
    </row>
    <row r="16" spans="1:12" ht="15.75">
      <c r="A16" t="s">
        <v>16</v>
      </c>
      <c r="B16" t="s">
        <v>15</v>
      </c>
      <c r="C16" t="s">
        <v>15</v>
      </c>
      <c r="D16" t="str">
        <f t="shared" si="0"/>
        <v>H</v>
      </c>
      <c r="E16">
        <v>0.59</v>
      </c>
      <c r="F16" s="2" t="str">
        <f t="shared" si="1"/>
        <v>7.39.86</v>
      </c>
      <c r="G16" s="3">
        <v>7</v>
      </c>
      <c r="H16" s="3">
        <v>39</v>
      </c>
      <c r="I16" s="3">
        <v>86</v>
      </c>
      <c r="J16">
        <f t="shared" si="2"/>
        <v>459.27000000000004</v>
      </c>
      <c r="K16">
        <f t="shared" si="3"/>
        <v>459.86</v>
      </c>
      <c r="L16">
        <v>100</v>
      </c>
    </row>
    <row r="17" spans="1:12" ht="15.75">
      <c r="A17" t="s">
        <v>14</v>
      </c>
      <c r="B17" t="s">
        <v>13</v>
      </c>
      <c r="C17" t="s">
        <v>13</v>
      </c>
      <c r="D17" t="str">
        <f t="shared" si="0"/>
        <v>N</v>
      </c>
      <c r="E17">
        <v>1</v>
      </c>
      <c r="F17" s="2" t="str">
        <f t="shared" si="1"/>
        <v>7.40.86</v>
      </c>
      <c r="G17" s="3">
        <v>7</v>
      </c>
      <c r="H17" s="3">
        <v>40</v>
      </c>
      <c r="I17" s="3">
        <v>86</v>
      </c>
      <c r="J17">
        <f t="shared" si="2"/>
        <v>459.86</v>
      </c>
      <c r="K17">
        <f t="shared" si="3"/>
        <v>460.86</v>
      </c>
      <c r="L17">
        <v>100</v>
      </c>
    </row>
    <row r="18" spans="1:12" ht="15.75">
      <c r="A18" t="s">
        <v>14</v>
      </c>
      <c r="B18" t="s">
        <v>13</v>
      </c>
      <c r="C18" t="s">
        <v>13</v>
      </c>
      <c r="D18" t="str">
        <f t="shared" si="0"/>
        <v>N</v>
      </c>
      <c r="E18">
        <v>1.01</v>
      </c>
      <c r="F18" s="2" t="str">
        <f t="shared" si="1"/>
        <v>7.41.86</v>
      </c>
      <c r="G18" s="3">
        <v>7</v>
      </c>
      <c r="H18" s="3">
        <v>41</v>
      </c>
      <c r="I18" s="3">
        <v>86</v>
      </c>
      <c r="J18">
        <f t="shared" si="2"/>
        <v>460.85</v>
      </c>
      <c r="K18">
        <f t="shared" si="3"/>
        <v>461.86</v>
      </c>
      <c r="L18">
        <v>100</v>
      </c>
    </row>
    <row r="19" spans="1:12" ht="15.75">
      <c r="A19" t="s">
        <v>18</v>
      </c>
      <c r="B19" t="s">
        <v>15</v>
      </c>
      <c r="C19" t="s">
        <v>13</v>
      </c>
      <c r="D19" t="str">
        <f t="shared" si="0"/>
        <v>F</v>
      </c>
      <c r="E19">
        <v>0.52</v>
      </c>
      <c r="F19" s="2" t="str">
        <f t="shared" si="1"/>
        <v>7.42.86</v>
      </c>
      <c r="G19" s="3">
        <v>7</v>
      </c>
      <c r="H19" s="3">
        <v>42</v>
      </c>
      <c r="I19" s="3">
        <v>86</v>
      </c>
      <c r="J19">
        <f t="shared" si="2"/>
        <v>462.34000000000003</v>
      </c>
      <c r="K19">
        <f t="shared" si="3"/>
        <v>462.86</v>
      </c>
      <c r="L19">
        <v>100</v>
      </c>
    </row>
    <row r="20" spans="1:12" ht="15.75">
      <c r="A20" t="s">
        <v>30</v>
      </c>
      <c r="B20" t="s">
        <v>15</v>
      </c>
      <c r="C20" t="s">
        <v>15</v>
      </c>
      <c r="D20" t="str">
        <f t="shared" si="0"/>
        <v>H</v>
      </c>
      <c r="E20">
        <v>0.72</v>
      </c>
      <c r="F20" s="2" t="str">
        <f t="shared" si="1"/>
        <v>7.43.62</v>
      </c>
      <c r="G20" s="3">
        <v>7</v>
      </c>
      <c r="H20" s="3">
        <v>43</v>
      </c>
      <c r="I20" s="3">
        <v>62</v>
      </c>
      <c r="J20">
        <f t="shared" si="2"/>
        <v>462.9</v>
      </c>
      <c r="K20">
        <f t="shared" si="3"/>
        <v>463.62</v>
      </c>
      <c r="L20">
        <v>100</v>
      </c>
    </row>
    <row r="21" spans="1:12" ht="15.75">
      <c r="A21" t="s">
        <v>33</v>
      </c>
      <c r="B21" t="s">
        <v>15</v>
      </c>
      <c r="C21" t="s">
        <v>15</v>
      </c>
      <c r="D21" t="str">
        <f t="shared" si="0"/>
        <v>H</v>
      </c>
      <c r="E21">
        <v>0.51</v>
      </c>
      <c r="F21" s="2" t="str">
        <f t="shared" si="1"/>
        <v>7.44.62</v>
      </c>
      <c r="G21" s="3">
        <v>7</v>
      </c>
      <c r="H21" s="3">
        <v>44</v>
      </c>
      <c r="I21" s="3">
        <v>62</v>
      </c>
      <c r="J21">
        <f t="shared" si="2"/>
        <v>464.11</v>
      </c>
      <c r="K21">
        <f t="shared" si="3"/>
        <v>464.62</v>
      </c>
      <c r="L21">
        <v>100</v>
      </c>
    </row>
    <row r="22" spans="1:12" ht="15.75">
      <c r="A22" t="s">
        <v>22</v>
      </c>
      <c r="B22" t="s">
        <v>15</v>
      </c>
      <c r="C22" t="s">
        <v>15</v>
      </c>
      <c r="D22" t="str">
        <f t="shared" si="0"/>
        <v>H</v>
      </c>
      <c r="E22">
        <v>0.55000000000000004</v>
      </c>
      <c r="F22" s="2" t="str">
        <f t="shared" si="1"/>
        <v>7.45.45</v>
      </c>
      <c r="G22" s="3">
        <v>7</v>
      </c>
      <c r="H22" s="3">
        <v>45</v>
      </c>
      <c r="I22" s="3">
        <v>45</v>
      </c>
      <c r="J22">
        <f t="shared" si="2"/>
        <v>464.9</v>
      </c>
      <c r="K22">
        <f t="shared" si="3"/>
        <v>465.45</v>
      </c>
      <c r="L22">
        <v>100</v>
      </c>
    </row>
    <row r="23" spans="1:12" ht="15.75">
      <c r="A23" t="s">
        <v>16</v>
      </c>
      <c r="B23" t="s">
        <v>15</v>
      </c>
      <c r="C23" t="s">
        <v>15</v>
      </c>
      <c r="D23" t="str">
        <f t="shared" si="0"/>
        <v>H</v>
      </c>
      <c r="E23">
        <v>0.65</v>
      </c>
      <c r="F23" s="2" t="str">
        <f t="shared" si="1"/>
        <v>7.46.6</v>
      </c>
      <c r="G23" s="3">
        <v>7</v>
      </c>
      <c r="H23" s="3">
        <v>46</v>
      </c>
      <c r="I23" s="3">
        <v>6</v>
      </c>
      <c r="J23">
        <f t="shared" si="2"/>
        <v>465.41</v>
      </c>
      <c r="K23">
        <f t="shared" si="3"/>
        <v>466.06</v>
      </c>
      <c r="L23">
        <v>100</v>
      </c>
    </row>
    <row r="24" spans="1:12" ht="15.75">
      <c r="A24" t="s">
        <v>14</v>
      </c>
      <c r="B24" t="s">
        <v>13</v>
      </c>
      <c r="C24" t="s">
        <v>13</v>
      </c>
      <c r="D24" t="str">
        <f t="shared" si="0"/>
        <v>N</v>
      </c>
      <c r="E24">
        <v>1</v>
      </c>
      <c r="F24" s="2" t="str">
        <f t="shared" si="1"/>
        <v>7.47.6</v>
      </c>
      <c r="G24" s="3">
        <v>7</v>
      </c>
      <c r="H24" s="3">
        <v>47</v>
      </c>
      <c r="I24" s="3">
        <v>6</v>
      </c>
      <c r="J24">
        <f t="shared" si="2"/>
        <v>466.06</v>
      </c>
      <c r="K24">
        <f t="shared" si="3"/>
        <v>467.06</v>
      </c>
      <c r="L24">
        <v>100</v>
      </c>
    </row>
    <row r="25" spans="1:12" ht="15.75">
      <c r="A25" t="s">
        <v>14</v>
      </c>
      <c r="B25" t="s">
        <v>13</v>
      </c>
      <c r="C25" t="s">
        <v>13</v>
      </c>
      <c r="D25" t="str">
        <f t="shared" si="0"/>
        <v>N</v>
      </c>
      <c r="E25">
        <v>1</v>
      </c>
      <c r="F25" s="2" t="str">
        <f t="shared" si="1"/>
        <v>7.48.6</v>
      </c>
      <c r="G25" s="3">
        <v>7</v>
      </c>
      <c r="H25" s="3">
        <v>48</v>
      </c>
      <c r="I25" s="3">
        <v>6</v>
      </c>
      <c r="J25">
        <f t="shared" si="2"/>
        <v>467.06</v>
      </c>
      <c r="K25">
        <f t="shared" si="3"/>
        <v>468.06</v>
      </c>
      <c r="L25">
        <v>100</v>
      </c>
    </row>
    <row r="26" spans="1:12" ht="15.75">
      <c r="A26" t="s">
        <v>37</v>
      </c>
      <c r="B26" t="s">
        <v>13</v>
      </c>
      <c r="C26" t="s">
        <v>15</v>
      </c>
      <c r="D26" t="str">
        <f t="shared" si="0"/>
        <v>F</v>
      </c>
      <c r="E26">
        <v>1</v>
      </c>
      <c r="F26" s="2" t="str">
        <f t="shared" si="1"/>
        <v>7.48.70</v>
      </c>
      <c r="G26" s="3">
        <v>7</v>
      </c>
      <c r="H26" s="3">
        <v>48</v>
      </c>
      <c r="I26" s="3">
        <v>70</v>
      </c>
      <c r="J26">
        <f t="shared" si="2"/>
        <v>467.7</v>
      </c>
      <c r="K26">
        <f t="shared" si="3"/>
        <v>468.7</v>
      </c>
      <c r="L26">
        <v>100</v>
      </c>
    </row>
    <row r="27" spans="1:12" ht="15.75">
      <c r="A27" t="s">
        <v>14</v>
      </c>
      <c r="B27" t="s">
        <v>15</v>
      </c>
      <c r="C27" t="s">
        <v>13</v>
      </c>
      <c r="D27" t="str">
        <f t="shared" si="0"/>
        <v>F</v>
      </c>
      <c r="E27">
        <v>0.14000000000000001</v>
      </c>
      <c r="F27" s="2" t="str">
        <f t="shared" si="1"/>
        <v>7.49.25</v>
      </c>
      <c r="G27" s="3">
        <v>7</v>
      </c>
      <c r="H27" s="3">
        <v>49</v>
      </c>
      <c r="I27" s="3">
        <v>25</v>
      </c>
      <c r="J27">
        <f t="shared" si="2"/>
        <v>469.11</v>
      </c>
      <c r="K27">
        <f t="shared" si="3"/>
        <v>469.25</v>
      </c>
      <c r="L27">
        <v>100</v>
      </c>
    </row>
    <row r="28" spans="1:12" ht="15.75">
      <c r="A28" t="s">
        <v>38</v>
      </c>
      <c r="B28" t="s">
        <v>15</v>
      </c>
      <c r="C28" t="s">
        <v>15</v>
      </c>
      <c r="D28" t="str">
        <f t="shared" si="0"/>
        <v>H</v>
      </c>
      <c r="E28">
        <v>0.72</v>
      </c>
      <c r="F28" s="2" t="str">
        <f t="shared" si="1"/>
        <v>7.50.25</v>
      </c>
      <c r="G28" s="3">
        <v>7</v>
      </c>
      <c r="H28" s="3">
        <v>50</v>
      </c>
      <c r="I28" s="3">
        <v>25</v>
      </c>
      <c r="J28">
        <f t="shared" si="2"/>
        <v>469.53</v>
      </c>
      <c r="K28">
        <f t="shared" si="3"/>
        <v>470.25</v>
      </c>
      <c r="L28">
        <v>100</v>
      </c>
    </row>
    <row r="29" spans="1:12" ht="15.75">
      <c r="A29" t="s">
        <v>34</v>
      </c>
      <c r="B29" t="s">
        <v>15</v>
      </c>
      <c r="C29" t="s">
        <v>15</v>
      </c>
      <c r="D29" t="str">
        <f t="shared" si="0"/>
        <v>H</v>
      </c>
      <c r="E29">
        <v>0.47</v>
      </c>
      <c r="F29" s="2" t="str">
        <f t="shared" si="1"/>
        <v>7.51.25</v>
      </c>
      <c r="G29" s="3">
        <v>7</v>
      </c>
      <c r="H29" s="3">
        <v>51</v>
      </c>
      <c r="I29" s="3">
        <v>25</v>
      </c>
      <c r="J29">
        <f t="shared" si="2"/>
        <v>470.78</v>
      </c>
      <c r="K29">
        <f t="shared" si="3"/>
        <v>471.25</v>
      </c>
      <c r="L29">
        <v>100</v>
      </c>
    </row>
    <row r="30" spans="1:12" ht="15.75">
      <c r="A30" t="s">
        <v>43</v>
      </c>
      <c r="B30" t="s">
        <v>15</v>
      </c>
      <c r="C30" t="s">
        <v>15</v>
      </c>
      <c r="D30" t="str">
        <f t="shared" si="0"/>
        <v>H</v>
      </c>
      <c r="E30">
        <v>0.46</v>
      </c>
      <c r="F30" s="2" t="str">
        <f t="shared" si="1"/>
        <v>7.52.11</v>
      </c>
      <c r="G30" s="3">
        <v>7</v>
      </c>
      <c r="H30" s="3">
        <v>52</v>
      </c>
      <c r="I30" s="3">
        <v>11</v>
      </c>
      <c r="J30">
        <f t="shared" si="2"/>
        <v>471.65000000000003</v>
      </c>
      <c r="K30">
        <f t="shared" si="3"/>
        <v>472.11</v>
      </c>
      <c r="L30">
        <v>100</v>
      </c>
    </row>
    <row r="31" spans="1:12" ht="15.75">
      <c r="A31" t="s">
        <v>14</v>
      </c>
      <c r="B31" t="s">
        <v>13</v>
      </c>
      <c r="C31" t="s">
        <v>13</v>
      </c>
      <c r="D31" t="str">
        <f t="shared" si="0"/>
        <v>N</v>
      </c>
      <c r="E31">
        <v>1</v>
      </c>
      <c r="F31" s="2" t="str">
        <f t="shared" si="1"/>
        <v>7.53.11</v>
      </c>
      <c r="G31" s="3">
        <v>7</v>
      </c>
      <c r="H31" s="3">
        <v>53</v>
      </c>
      <c r="I31" s="3">
        <v>11</v>
      </c>
      <c r="J31">
        <f t="shared" si="2"/>
        <v>472.11</v>
      </c>
      <c r="K31">
        <f t="shared" si="3"/>
        <v>473.11</v>
      </c>
      <c r="L31">
        <v>100</v>
      </c>
    </row>
    <row r="32" spans="1:12" ht="15.75">
      <c r="A32" t="s">
        <v>14</v>
      </c>
      <c r="B32" t="s">
        <v>13</v>
      </c>
      <c r="C32" t="s">
        <v>13</v>
      </c>
      <c r="D32" t="str">
        <f t="shared" si="0"/>
        <v>N</v>
      </c>
      <c r="E32">
        <v>1</v>
      </c>
      <c r="F32" s="2" t="str">
        <f t="shared" si="1"/>
        <v>7.54.11</v>
      </c>
      <c r="G32" s="3">
        <v>7</v>
      </c>
      <c r="H32" s="3">
        <v>54</v>
      </c>
      <c r="I32" s="3">
        <v>11</v>
      </c>
      <c r="J32">
        <f t="shared" si="2"/>
        <v>473.11</v>
      </c>
      <c r="K32">
        <f t="shared" si="3"/>
        <v>474.11</v>
      </c>
      <c r="L32">
        <v>100</v>
      </c>
    </row>
    <row r="33" spans="1:12" ht="15.75">
      <c r="A33" t="s">
        <v>17</v>
      </c>
      <c r="B33" t="s">
        <v>15</v>
      </c>
      <c r="C33" t="s">
        <v>15</v>
      </c>
      <c r="D33" t="str">
        <f t="shared" si="0"/>
        <v>H</v>
      </c>
      <c r="E33">
        <v>0.88</v>
      </c>
      <c r="F33" s="2" t="str">
        <f t="shared" si="1"/>
        <v>7.54.70</v>
      </c>
      <c r="G33" s="3">
        <v>7</v>
      </c>
      <c r="H33" s="3">
        <v>54</v>
      </c>
      <c r="I33" s="3">
        <v>70</v>
      </c>
      <c r="J33">
        <f t="shared" si="2"/>
        <v>473.82</v>
      </c>
      <c r="K33">
        <f t="shared" si="3"/>
        <v>474.7</v>
      </c>
      <c r="L33">
        <v>100</v>
      </c>
    </row>
    <row r="34" spans="1:12" ht="15.75">
      <c r="A34" t="s">
        <v>16</v>
      </c>
      <c r="B34" t="s">
        <v>15</v>
      </c>
      <c r="C34" t="s">
        <v>15</v>
      </c>
      <c r="D34" t="str">
        <f t="shared" si="0"/>
        <v>H</v>
      </c>
      <c r="E34">
        <v>0.66</v>
      </c>
      <c r="F34" s="2" t="str">
        <f t="shared" si="1"/>
        <v>7.55.70</v>
      </c>
      <c r="G34" s="3">
        <v>7</v>
      </c>
      <c r="H34" s="3">
        <v>55</v>
      </c>
      <c r="I34" s="3">
        <v>70</v>
      </c>
      <c r="J34">
        <f t="shared" si="2"/>
        <v>475.03999999999996</v>
      </c>
      <c r="K34">
        <f t="shared" si="3"/>
        <v>475.7</v>
      </c>
      <c r="L34">
        <v>100</v>
      </c>
    </row>
    <row r="35" spans="1:12" ht="15.75">
      <c r="A35" t="s">
        <v>16</v>
      </c>
      <c r="B35" t="s">
        <v>15</v>
      </c>
      <c r="C35" t="s">
        <v>15</v>
      </c>
      <c r="D35" t="str">
        <f t="shared" si="0"/>
        <v>H</v>
      </c>
      <c r="E35">
        <v>0.43</v>
      </c>
      <c r="F35" s="2" t="str">
        <f t="shared" si="1"/>
        <v>7.56.38</v>
      </c>
      <c r="G35" s="3">
        <v>7</v>
      </c>
      <c r="H35" s="3">
        <v>56</v>
      </c>
      <c r="I35" s="3">
        <v>38</v>
      </c>
      <c r="J35">
        <f t="shared" si="2"/>
        <v>475.95</v>
      </c>
      <c r="K35">
        <f t="shared" si="3"/>
        <v>476.38</v>
      </c>
      <c r="L35">
        <v>100</v>
      </c>
    </row>
    <row r="36" spans="1:12" ht="15.75">
      <c r="A36" t="s">
        <v>39</v>
      </c>
      <c r="B36" t="s">
        <v>13</v>
      </c>
      <c r="C36" t="s">
        <v>13</v>
      </c>
      <c r="D36" t="str">
        <f t="shared" si="0"/>
        <v>N</v>
      </c>
      <c r="E36">
        <v>1</v>
      </c>
      <c r="F36" s="2" t="str">
        <f t="shared" si="1"/>
        <v>7.57.2</v>
      </c>
      <c r="G36" s="3">
        <v>7</v>
      </c>
      <c r="H36" s="3">
        <v>57</v>
      </c>
      <c r="I36" s="3">
        <v>2</v>
      </c>
      <c r="J36">
        <f t="shared" si="2"/>
        <v>476.02</v>
      </c>
      <c r="K36">
        <f t="shared" si="3"/>
        <v>477.02</v>
      </c>
      <c r="L36">
        <v>100</v>
      </c>
    </row>
    <row r="37" spans="1:12" ht="15.75">
      <c r="A37" t="s">
        <v>35</v>
      </c>
      <c r="B37" t="s">
        <v>13</v>
      </c>
      <c r="C37" t="s">
        <v>13</v>
      </c>
      <c r="D37" t="str">
        <f t="shared" si="0"/>
        <v>N</v>
      </c>
      <c r="E37">
        <v>1</v>
      </c>
      <c r="F37" s="2" t="str">
        <f t="shared" si="1"/>
        <v>7.57.73</v>
      </c>
      <c r="G37" s="3">
        <v>7</v>
      </c>
      <c r="H37" s="3">
        <v>57</v>
      </c>
      <c r="I37" s="3">
        <v>73</v>
      </c>
      <c r="J37">
        <f t="shared" si="2"/>
        <v>476.73</v>
      </c>
      <c r="K37">
        <f t="shared" si="3"/>
        <v>477.73</v>
      </c>
      <c r="L37">
        <v>100</v>
      </c>
    </row>
    <row r="38" spans="1:12" ht="15.75">
      <c r="A38" t="s">
        <v>40</v>
      </c>
      <c r="B38" t="s">
        <v>13</v>
      </c>
      <c r="C38" t="s">
        <v>13</v>
      </c>
      <c r="D38" t="str">
        <f t="shared" si="0"/>
        <v>N</v>
      </c>
      <c r="E38">
        <v>1</v>
      </c>
      <c r="F38" s="2" t="str">
        <f t="shared" si="1"/>
        <v>7.58.73</v>
      </c>
      <c r="G38" s="3">
        <v>7</v>
      </c>
      <c r="H38" s="3">
        <v>58</v>
      </c>
      <c r="I38" s="3">
        <v>73</v>
      </c>
      <c r="J38">
        <f t="shared" si="2"/>
        <v>477.73</v>
      </c>
      <c r="K38">
        <f t="shared" si="3"/>
        <v>478.73</v>
      </c>
      <c r="L38">
        <v>100</v>
      </c>
    </row>
    <row r="39" spans="1:12" ht="15.75">
      <c r="A39" t="s">
        <v>14</v>
      </c>
      <c r="B39" t="s">
        <v>13</v>
      </c>
      <c r="C39" t="s">
        <v>13</v>
      </c>
      <c r="D39" t="str">
        <f t="shared" si="0"/>
        <v>N</v>
      </c>
      <c r="E39">
        <v>1.01</v>
      </c>
      <c r="F39" s="2" t="str">
        <f t="shared" si="1"/>
        <v>7.59.32</v>
      </c>
      <c r="G39" s="3">
        <v>7</v>
      </c>
      <c r="H39" s="3">
        <v>59</v>
      </c>
      <c r="I39" s="3">
        <v>32</v>
      </c>
      <c r="J39">
        <f t="shared" si="2"/>
        <v>478.31</v>
      </c>
      <c r="K39">
        <f t="shared" si="3"/>
        <v>479.32</v>
      </c>
      <c r="L39">
        <v>100</v>
      </c>
    </row>
    <row r="40" spans="1:12" ht="15.75">
      <c r="A40" t="s">
        <v>16</v>
      </c>
      <c r="B40" t="s">
        <v>15</v>
      </c>
      <c r="C40" t="s">
        <v>15</v>
      </c>
      <c r="D40" t="str">
        <f t="shared" si="0"/>
        <v>H</v>
      </c>
      <c r="E40">
        <v>0.47</v>
      </c>
      <c r="F40" s="2" t="str">
        <f t="shared" si="1"/>
        <v>7.59.94</v>
      </c>
      <c r="G40" s="3">
        <v>7</v>
      </c>
      <c r="H40" s="3">
        <v>59</v>
      </c>
      <c r="I40" s="3">
        <v>94</v>
      </c>
      <c r="J40">
        <f t="shared" si="2"/>
        <v>479.46999999999997</v>
      </c>
      <c r="K40">
        <f t="shared" si="3"/>
        <v>479.94</v>
      </c>
      <c r="L40">
        <v>100</v>
      </c>
    </row>
    <row r="41" spans="1:12" ht="15.75">
      <c r="A41" t="s">
        <v>25</v>
      </c>
      <c r="B41" t="s">
        <v>13</v>
      </c>
      <c r="C41" t="s">
        <v>13</v>
      </c>
      <c r="D41" t="str">
        <f t="shared" si="0"/>
        <v>N</v>
      </c>
      <c r="E41">
        <v>1</v>
      </c>
      <c r="F41" s="2" t="str">
        <f t="shared" si="1"/>
        <v>8.0.94</v>
      </c>
      <c r="G41" s="3">
        <v>8</v>
      </c>
      <c r="H41" s="3">
        <v>0</v>
      </c>
      <c r="I41" s="3">
        <v>94</v>
      </c>
      <c r="J41">
        <f t="shared" si="2"/>
        <v>479.94</v>
      </c>
      <c r="K41">
        <f t="shared" si="3"/>
        <v>480.94</v>
      </c>
      <c r="L41">
        <v>100</v>
      </c>
    </row>
    <row r="42" spans="1:12" ht="15.75">
      <c r="A42" t="s">
        <v>41</v>
      </c>
      <c r="B42" t="s">
        <v>15</v>
      </c>
      <c r="C42" t="s">
        <v>15</v>
      </c>
      <c r="D42" t="str">
        <f t="shared" si="0"/>
        <v>H</v>
      </c>
      <c r="E42">
        <v>0.48</v>
      </c>
      <c r="F42" s="2" t="str">
        <f t="shared" si="1"/>
        <v>8.1.94</v>
      </c>
      <c r="G42" s="3">
        <v>8</v>
      </c>
      <c r="H42" s="3">
        <v>1</v>
      </c>
      <c r="I42" s="3">
        <v>94</v>
      </c>
      <c r="J42">
        <f t="shared" si="2"/>
        <v>481.46</v>
      </c>
      <c r="K42">
        <f t="shared" si="3"/>
        <v>481.94</v>
      </c>
      <c r="L42">
        <v>100</v>
      </c>
    </row>
    <row r="43" spans="1:12" ht="15.75">
      <c r="A43" t="s">
        <v>42</v>
      </c>
      <c r="B43" t="s">
        <v>15</v>
      </c>
      <c r="C43" t="s">
        <v>15</v>
      </c>
      <c r="D43" t="str">
        <f t="shared" si="0"/>
        <v>H</v>
      </c>
      <c r="E43">
        <v>0.46</v>
      </c>
      <c r="F43" s="2" t="str">
        <f t="shared" si="1"/>
        <v>8.2.94</v>
      </c>
      <c r="G43" s="3">
        <v>8</v>
      </c>
      <c r="H43" s="3">
        <v>2</v>
      </c>
      <c r="I43" s="3">
        <v>94</v>
      </c>
      <c r="J43">
        <f t="shared" si="2"/>
        <v>482.48</v>
      </c>
      <c r="K43">
        <f t="shared" si="3"/>
        <v>482.94</v>
      </c>
      <c r="L43">
        <v>100</v>
      </c>
    </row>
    <row r="44" spans="1:12" ht="15.75">
      <c r="A44" t="s">
        <v>14</v>
      </c>
      <c r="B44" t="s">
        <v>13</v>
      </c>
      <c r="C44" t="s">
        <v>13</v>
      </c>
      <c r="D44" t="str">
        <f t="shared" si="0"/>
        <v>N</v>
      </c>
      <c r="E44">
        <v>1.01</v>
      </c>
      <c r="F44" s="2" t="str">
        <f t="shared" si="1"/>
        <v>8.3.94</v>
      </c>
      <c r="G44" s="3">
        <v>8</v>
      </c>
      <c r="H44" s="3">
        <v>3</v>
      </c>
      <c r="I44" s="3">
        <v>94</v>
      </c>
      <c r="J44">
        <f t="shared" si="2"/>
        <v>482.93</v>
      </c>
      <c r="K44">
        <f t="shared" si="3"/>
        <v>483.94</v>
      </c>
      <c r="L44">
        <v>100</v>
      </c>
    </row>
    <row r="45" spans="1:12" ht="15.75">
      <c r="A45" t="s">
        <v>16</v>
      </c>
      <c r="B45" t="s">
        <v>15</v>
      </c>
      <c r="C45" t="s">
        <v>15</v>
      </c>
      <c r="D45" t="str">
        <f t="shared" si="0"/>
        <v>H</v>
      </c>
      <c r="E45">
        <v>0.81</v>
      </c>
      <c r="F45" s="2" t="str">
        <f t="shared" si="1"/>
        <v>8.4.94</v>
      </c>
      <c r="G45" s="3">
        <v>8</v>
      </c>
      <c r="H45" s="3">
        <v>4</v>
      </c>
      <c r="I45" s="3">
        <v>94</v>
      </c>
      <c r="J45">
        <f t="shared" si="2"/>
        <v>484.13</v>
      </c>
      <c r="K45">
        <f t="shared" si="3"/>
        <v>484.94</v>
      </c>
      <c r="L45">
        <v>100</v>
      </c>
    </row>
    <row r="46" spans="1:12" ht="15.75">
      <c r="A46" t="s">
        <v>14</v>
      </c>
      <c r="B46" t="s">
        <v>13</v>
      </c>
      <c r="C46" t="s">
        <v>13</v>
      </c>
      <c r="D46" t="str">
        <f t="shared" si="0"/>
        <v>N</v>
      </c>
      <c r="E46">
        <v>1.01</v>
      </c>
      <c r="F46" s="2" t="str">
        <f t="shared" si="1"/>
        <v>8.5.94</v>
      </c>
      <c r="G46" s="3">
        <v>8</v>
      </c>
      <c r="H46" s="3">
        <v>5</v>
      </c>
      <c r="I46" s="3">
        <v>94</v>
      </c>
      <c r="J46">
        <f t="shared" si="2"/>
        <v>484.93</v>
      </c>
      <c r="K46">
        <f t="shared" si="3"/>
        <v>485.94</v>
      </c>
      <c r="L46">
        <v>100</v>
      </c>
    </row>
    <row r="47" spans="1:12" ht="15.75">
      <c r="A47" t="s">
        <v>21</v>
      </c>
      <c r="B47" t="s">
        <v>13</v>
      </c>
      <c r="C47" t="s">
        <v>13</v>
      </c>
      <c r="D47" t="str">
        <f t="shared" si="0"/>
        <v>N</v>
      </c>
      <c r="E47">
        <v>1</v>
      </c>
      <c r="F47" s="2" t="str">
        <f t="shared" si="1"/>
        <v>8.6.94</v>
      </c>
      <c r="G47" s="3">
        <v>8</v>
      </c>
      <c r="H47" s="3">
        <v>6</v>
      </c>
      <c r="I47" s="3">
        <v>94</v>
      </c>
      <c r="J47">
        <f t="shared" si="2"/>
        <v>485.94</v>
      </c>
      <c r="K47">
        <f t="shared" si="3"/>
        <v>486.94</v>
      </c>
      <c r="L47">
        <v>100</v>
      </c>
    </row>
    <row r="48" spans="1:12" ht="15.75">
      <c r="A48" t="s">
        <v>16</v>
      </c>
      <c r="B48" t="s">
        <v>15</v>
      </c>
      <c r="C48" t="s">
        <v>15</v>
      </c>
      <c r="D48" t="str">
        <f t="shared" si="0"/>
        <v>H</v>
      </c>
      <c r="E48">
        <v>0.56000000000000005</v>
      </c>
      <c r="F48" s="2" t="str">
        <f t="shared" si="1"/>
        <v>8.7.69</v>
      </c>
      <c r="G48" s="3">
        <v>8</v>
      </c>
      <c r="H48" s="3">
        <v>7</v>
      </c>
      <c r="I48" s="3">
        <v>69</v>
      </c>
      <c r="J48">
        <f t="shared" si="2"/>
        <v>487.13</v>
      </c>
      <c r="K48">
        <f t="shared" si="3"/>
        <v>487.69</v>
      </c>
      <c r="L48">
        <v>100</v>
      </c>
    </row>
    <row r="49" spans="1:12" ht="15.75">
      <c r="A49" t="s">
        <v>12</v>
      </c>
      <c r="B49" t="s">
        <v>15</v>
      </c>
      <c r="C49" t="s">
        <v>15</v>
      </c>
      <c r="D49" t="str">
        <f t="shared" si="0"/>
        <v>H</v>
      </c>
      <c r="E49">
        <v>0.67</v>
      </c>
      <c r="F49" s="2" t="str">
        <f t="shared" si="1"/>
        <v>8.8.18</v>
      </c>
      <c r="G49" s="3">
        <v>8</v>
      </c>
      <c r="H49" s="3">
        <v>8</v>
      </c>
      <c r="I49" s="3">
        <v>18</v>
      </c>
      <c r="J49">
        <f t="shared" si="2"/>
        <v>487.51</v>
      </c>
      <c r="K49">
        <f t="shared" si="3"/>
        <v>488.18</v>
      </c>
      <c r="L49">
        <v>100</v>
      </c>
    </row>
    <row r="50" spans="1:12" ht="15.75">
      <c r="A50" t="s">
        <v>32</v>
      </c>
      <c r="B50" t="s">
        <v>15</v>
      </c>
      <c r="C50" t="s">
        <v>13</v>
      </c>
      <c r="D50" t="str">
        <f t="shared" si="0"/>
        <v>F</v>
      </c>
      <c r="E50">
        <v>0.5</v>
      </c>
      <c r="F50" s="2" t="str">
        <f t="shared" si="1"/>
        <v>8.9.18</v>
      </c>
      <c r="G50" s="3">
        <v>8</v>
      </c>
      <c r="H50" s="3">
        <v>9</v>
      </c>
      <c r="I50" s="3">
        <v>18</v>
      </c>
      <c r="J50">
        <f t="shared" si="2"/>
        <v>488.68</v>
      </c>
      <c r="K50">
        <f t="shared" si="3"/>
        <v>489.18</v>
      </c>
      <c r="L50">
        <v>100</v>
      </c>
    </row>
    <row r="51" spans="1:12" ht="15.75">
      <c r="A51" t="s">
        <v>16</v>
      </c>
      <c r="B51" t="s">
        <v>15</v>
      </c>
      <c r="C51" t="s">
        <v>15</v>
      </c>
      <c r="D51" t="str">
        <f t="shared" si="0"/>
        <v>H</v>
      </c>
      <c r="E51">
        <v>0.87</v>
      </c>
      <c r="F51" s="2" t="str">
        <f t="shared" si="1"/>
        <v>8.9.89</v>
      </c>
      <c r="G51" s="3">
        <v>8</v>
      </c>
      <c r="H51" s="3">
        <v>9</v>
      </c>
      <c r="I51" s="3">
        <v>89</v>
      </c>
      <c r="J51">
        <f t="shared" si="2"/>
        <v>489.02</v>
      </c>
      <c r="K51">
        <f t="shared" si="3"/>
        <v>489.89</v>
      </c>
      <c r="L51">
        <v>100</v>
      </c>
    </row>
    <row r="52" spans="1:12" ht="15.75">
      <c r="A52" t="s">
        <v>45</v>
      </c>
      <c r="B52" t="s">
        <v>15</v>
      </c>
      <c r="C52" t="s">
        <v>15</v>
      </c>
      <c r="D52" t="str">
        <f t="shared" si="0"/>
        <v>H</v>
      </c>
      <c r="E52">
        <v>0.93</v>
      </c>
      <c r="F52" s="2" t="str">
        <f t="shared" si="1"/>
        <v>8.10.48</v>
      </c>
      <c r="G52" s="3">
        <v>8</v>
      </c>
      <c r="H52" s="3">
        <v>10</v>
      </c>
      <c r="I52" s="3">
        <v>48</v>
      </c>
      <c r="J52">
        <f t="shared" si="2"/>
        <v>489.55</v>
      </c>
      <c r="K52">
        <f t="shared" si="3"/>
        <v>490.48</v>
      </c>
      <c r="L52">
        <v>100</v>
      </c>
    </row>
    <row r="53" spans="1:12" ht="15.75">
      <c r="A53" t="s">
        <v>23</v>
      </c>
      <c r="B53" t="s">
        <v>15</v>
      </c>
      <c r="C53" t="s">
        <v>15</v>
      </c>
      <c r="D53" t="str">
        <f t="shared" si="0"/>
        <v>H</v>
      </c>
      <c r="E53">
        <v>0.69</v>
      </c>
      <c r="F53" s="2" t="str">
        <f t="shared" si="1"/>
        <v>8.11.48</v>
      </c>
      <c r="G53" s="3">
        <v>8</v>
      </c>
      <c r="H53" s="3">
        <v>11</v>
      </c>
      <c r="I53" s="3">
        <v>48</v>
      </c>
      <c r="J53">
        <f t="shared" si="2"/>
        <v>490.79</v>
      </c>
      <c r="K53">
        <f t="shared" si="3"/>
        <v>491.48</v>
      </c>
      <c r="L53">
        <v>100</v>
      </c>
    </row>
    <row r="54" spans="1:12" ht="15.75">
      <c r="A54" t="s">
        <v>16</v>
      </c>
      <c r="B54" t="s">
        <v>15</v>
      </c>
      <c r="C54" t="s">
        <v>15</v>
      </c>
      <c r="D54" t="str">
        <f t="shared" si="0"/>
        <v>H</v>
      </c>
      <c r="E54">
        <v>0.83</v>
      </c>
      <c r="F54" s="2" t="str">
        <f t="shared" si="1"/>
        <v>8.12.48</v>
      </c>
      <c r="G54" s="3">
        <v>8</v>
      </c>
      <c r="H54" s="3">
        <v>12</v>
      </c>
      <c r="I54" s="3">
        <v>48</v>
      </c>
      <c r="J54">
        <f t="shared" si="2"/>
        <v>491.65000000000003</v>
      </c>
      <c r="K54">
        <f t="shared" si="3"/>
        <v>492.48</v>
      </c>
      <c r="L54">
        <v>100</v>
      </c>
    </row>
    <row r="55" spans="1:12" ht="15.75">
      <c r="A55" t="s">
        <v>31</v>
      </c>
      <c r="B55" t="s">
        <v>15</v>
      </c>
      <c r="C55" t="s">
        <v>15</v>
      </c>
      <c r="D55" t="str">
        <f t="shared" si="0"/>
        <v>H</v>
      </c>
      <c r="E55">
        <v>0.72</v>
      </c>
      <c r="F55" s="2" t="str">
        <f t="shared" si="1"/>
        <v>8.13.48</v>
      </c>
      <c r="G55" s="3">
        <v>8</v>
      </c>
      <c r="H55" s="3">
        <v>13</v>
      </c>
      <c r="I55" s="3">
        <v>48</v>
      </c>
      <c r="J55">
        <f t="shared" si="2"/>
        <v>492.76</v>
      </c>
      <c r="K55">
        <f t="shared" si="3"/>
        <v>493.48</v>
      </c>
      <c r="L55">
        <v>100</v>
      </c>
    </row>
    <row r="56" spans="1:12" ht="15.75">
      <c r="A56" t="s">
        <v>29</v>
      </c>
      <c r="B56" t="s">
        <v>13</v>
      </c>
      <c r="C56" t="s">
        <v>13</v>
      </c>
      <c r="D56" t="str">
        <f t="shared" si="0"/>
        <v>N</v>
      </c>
      <c r="E56">
        <v>1.01</v>
      </c>
      <c r="F56" s="2" t="str">
        <f t="shared" si="1"/>
        <v>8.14.48</v>
      </c>
      <c r="G56" s="3">
        <v>8</v>
      </c>
      <c r="H56" s="3">
        <v>14</v>
      </c>
      <c r="I56" s="3">
        <v>48</v>
      </c>
      <c r="J56">
        <f t="shared" si="2"/>
        <v>493.47</v>
      </c>
      <c r="K56">
        <f t="shared" si="3"/>
        <v>494.48</v>
      </c>
      <c r="L56">
        <v>100</v>
      </c>
    </row>
    <row r="57" spans="1:12" ht="15.75">
      <c r="A57" t="s">
        <v>14</v>
      </c>
      <c r="B57" t="s">
        <v>13</v>
      </c>
      <c r="C57" t="s">
        <v>13</v>
      </c>
      <c r="D57" t="str">
        <f t="shared" si="0"/>
        <v>N</v>
      </c>
      <c r="E57">
        <v>1</v>
      </c>
      <c r="F57" s="2" t="str">
        <f t="shared" si="1"/>
        <v>8.15.48</v>
      </c>
      <c r="G57" s="3">
        <v>8</v>
      </c>
      <c r="H57" s="3">
        <v>15</v>
      </c>
      <c r="I57" s="3">
        <v>48</v>
      </c>
      <c r="J57">
        <f t="shared" si="2"/>
        <v>494.48</v>
      </c>
      <c r="K57">
        <f t="shared" si="3"/>
        <v>495.48</v>
      </c>
      <c r="L57">
        <v>100</v>
      </c>
    </row>
    <row r="58" spans="1:12" ht="15.75">
      <c r="A58" t="s">
        <v>36</v>
      </c>
      <c r="B58" t="s">
        <v>13</v>
      </c>
      <c r="C58" t="s">
        <v>13</v>
      </c>
      <c r="D58" t="str">
        <f t="shared" si="0"/>
        <v>N</v>
      </c>
      <c r="E58">
        <v>1</v>
      </c>
      <c r="F58" s="2" t="str">
        <f t="shared" si="1"/>
        <v>8.15.66</v>
      </c>
      <c r="G58" s="3">
        <v>8</v>
      </c>
      <c r="H58" s="3">
        <v>15</v>
      </c>
      <c r="I58" s="3">
        <v>66</v>
      </c>
      <c r="J58">
        <f t="shared" si="2"/>
        <v>494.66</v>
      </c>
      <c r="K58">
        <f t="shared" si="3"/>
        <v>495.66</v>
      </c>
      <c r="L58">
        <v>100</v>
      </c>
    </row>
    <row r="59" spans="1:12" ht="15.75">
      <c r="A59" t="s">
        <v>14</v>
      </c>
      <c r="B59" t="s">
        <v>13</v>
      </c>
      <c r="C59" t="s">
        <v>13</v>
      </c>
      <c r="D59" t="str">
        <f t="shared" si="0"/>
        <v>N</v>
      </c>
      <c r="E59">
        <v>1</v>
      </c>
      <c r="F59" s="2" t="str">
        <f t="shared" si="1"/>
        <v>8.16.66</v>
      </c>
      <c r="G59" s="3">
        <v>8</v>
      </c>
      <c r="H59" s="3">
        <v>16</v>
      </c>
      <c r="I59" s="3">
        <v>66</v>
      </c>
      <c r="J59">
        <f t="shared" si="2"/>
        <v>495.66</v>
      </c>
      <c r="K59">
        <f t="shared" si="3"/>
        <v>496.66</v>
      </c>
      <c r="L59">
        <v>100</v>
      </c>
    </row>
    <row r="60" spans="1:12" ht="15.75">
      <c r="A60" t="s">
        <v>16</v>
      </c>
      <c r="B60" t="s">
        <v>15</v>
      </c>
      <c r="C60" t="s">
        <v>15</v>
      </c>
      <c r="D60" t="str">
        <f t="shared" si="0"/>
        <v>H</v>
      </c>
      <c r="E60">
        <v>0.5</v>
      </c>
      <c r="F60" s="2" t="str">
        <f t="shared" si="1"/>
        <v>8.17.33</v>
      </c>
      <c r="G60" s="3">
        <v>8</v>
      </c>
      <c r="H60" s="3">
        <v>17</v>
      </c>
      <c r="I60" s="3">
        <v>33</v>
      </c>
      <c r="J60">
        <f t="shared" si="2"/>
        <v>496.83</v>
      </c>
      <c r="K60">
        <f t="shared" si="3"/>
        <v>497.33</v>
      </c>
      <c r="L60">
        <v>100</v>
      </c>
    </row>
    <row r="61" spans="1:12" ht="15.75">
      <c r="A61" t="s">
        <v>16</v>
      </c>
      <c r="B61" t="s">
        <v>15</v>
      </c>
      <c r="C61" t="s">
        <v>15</v>
      </c>
      <c r="D61" t="str">
        <f t="shared" si="0"/>
        <v>H</v>
      </c>
      <c r="E61">
        <v>0.69</v>
      </c>
      <c r="F61" s="2" t="str">
        <f t="shared" si="1"/>
        <v>8.18.33</v>
      </c>
      <c r="G61" s="3">
        <v>8</v>
      </c>
      <c r="H61" s="3">
        <v>18</v>
      </c>
      <c r="I61" s="3">
        <v>33</v>
      </c>
      <c r="J61">
        <f t="shared" si="2"/>
        <v>497.64</v>
      </c>
      <c r="K61">
        <f t="shared" si="3"/>
        <v>498.33</v>
      </c>
      <c r="L6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9668D-47A0-4456-9A98-8BF43F212F03}">
  <dimension ref="A1:L61"/>
  <sheetViews>
    <sheetView topLeftCell="A43" workbookViewId="0">
      <selection activeCell="G25" sqref="G25:G61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t="s">
        <v>47</v>
      </c>
      <c r="B2" t="s">
        <v>15</v>
      </c>
      <c r="C2" t="s">
        <v>15</v>
      </c>
      <c r="D2" t="str">
        <f>IF(NOT(B2=C2),"F",IF(B2="PASS","N","H"))</f>
        <v>H</v>
      </c>
      <c r="E2">
        <v>0.63</v>
      </c>
      <c r="F2" s="2" t="str">
        <f>_xlfn.TEXTJOIN(".",TRUE,G2,H2,I2)</f>
        <v>8.42.72</v>
      </c>
      <c r="G2" s="3">
        <v>8</v>
      </c>
      <c r="H2" s="3">
        <v>42</v>
      </c>
      <c r="I2" s="3">
        <v>72</v>
      </c>
      <c r="J2">
        <f>K2-E2</f>
        <v>522.09</v>
      </c>
      <c r="K2">
        <f>(G2*60)+H2+(I2/100)</f>
        <v>522.72</v>
      </c>
      <c r="L2">
        <v>100</v>
      </c>
    </row>
    <row r="3" spans="1:12" ht="15.75">
      <c r="A3" t="s">
        <v>47</v>
      </c>
      <c r="B3" t="s">
        <v>15</v>
      </c>
      <c r="C3" t="s">
        <v>15</v>
      </c>
      <c r="D3" t="str">
        <f t="shared" ref="D3:D61" si="0">IF(NOT(B3=C3),"F",IF(B3="PASS","N","H"))</f>
        <v>H</v>
      </c>
      <c r="E3">
        <v>0.53</v>
      </c>
      <c r="F3" s="2" t="str">
        <f t="shared" ref="F3:F61" si="1">_xlfn.TEXTJOIN(".",TRUE,G3,H3,I3)</f>
        <v>8.42.97</v>
      </c>
      <c r="G3" s="3">
        <v>8</v>
      </c>
      <c r="H3" s="3">
        <v>42</v>
      </c>
      <c r="I3" s="3">
        <v>97</v>
      </c>
      <c r="J3">
        <f t="shared" ref="J3:J61" si="2">K3-E3</f>
        <v>522.44000000000005</v>
      </c>
      <c r="K3">
        <f t="shared" ref="K3:K61" si="3">(G3*60)+H3+(I3/100)</f>
        <v>522.97</v>
      </c>
      <c r="L3">
        <v>100</v>
      </c>
    </row>
    <row r="4" spans="1:12" ht="15.75">
      <c r="A4" t="s">
        <v>48</v>
      </c>
      <c r="B4" t="s">
        <v>13</v>
      </c>
      <c r="C4" t="s">
        <v>13</v>
      </c>
      <c r="D4" t="str">
        <f t="shared" si="0"/>
        <v>N</v>
      </c>
      <c r="E4">
        <v>1</v>
      </c>
      <c r="F4" s="2" t="str">
        <f t="shared" si="1"/>
        <v>8.43.72</v>
      </c>
      <c r="G4" s="3">
        <v>8</v>
      </c>
      <c r="H4" s="3">
        <v>43</v>
      </c>
      <c r="I4" s="3">
        <v>72</v>
      </c>
      <c r="J4">
        <f t="shared" si="2"/>
        <v>522.72</v>
      </c>
      <c r="K4">
        <f t="shared" si="3"/>
        <v>523.72</v>
      </c>
      <c r="L4">
        <v>100</v>
      </c>
    </row>
    <row r="5" spans="1:12" ht="15.75">
      <c r="A5" t="s">
        <v>33</v>
      </c>
      <c r="B5" t="s">
        <v>13</v>
      </c>
      <c r="C5" t="s">
        <v>13</v>
      </c>
      <c r="D5" t="str">
        <f t="shared" si="0"/>
        <v>N</v>
      </c>
      <c r="E5">
        <v>1</v>
      </c>
      <c r="F5" s="2" t="str">
        <f t="shared" si="1"/>
        <v>8.44.29</v>
      </c>
      <c r="G5" s="3">
        <v>8</v>
      </c>
      <c r="H5" s="3">
        <v>44</v>
      </c>
      <c r="I5" s="3">
        <v>29</v>
      </c>
      <c r="J5">
        <f t="shared" si="2"/>
        <v>523.29</v>
      </c>
      <c r="K5">
        <f t="shared" si="3"/>
        <v>524.29</v>
      </c>
      <c r="L5">
        <v>100</v>
      </c>
    </row>
    <row r="6" spans="1:12" ht="15.75">
      <c r="A6" t="s">
        <v>48</v>
      </c>
      <c r="B6" t="s">
        <v>13</v>
      </c>
      <c r="C6" t="s">
        <v>13</v>
      </c>
      <c r="D6" t="str">
        <f t="shared" si="0"/>
        <v>N</v>
      </c>
      <c r="E6">
        <v>1</v>
      </c>
      <c r="F6" s="2" t="str">
        <f t="shared" si="1"/>
        <v>8.45.7</v>
      </c>
      <c r="G6" s="3">
        <v>8</v>
      </c>
      <c r="H6" s="3">
        <v>45</v>
      </c>
      <c r="I6" s="3">
        <v>7</v>
      </c>
      <c r="J6">
        <f t="shared" si="2"/>
        <v>524.07000000000005</v>
      </c>
      <c r="K6">
        <f t="shared" si="3"/>
        <v>525.07000000000005</v>
      </c>
      <c r="L6">
        <v>100</v>
      </c>
    </row>
    <row r="7" spans="1:12" ht="15.75">
      <c r="A7" t="s">
        <v>20</v>
      </c>
      <c r="B7" t="s">
        <v>15</v>
      </c>
      <c r="C7" t="s">
        <v>15</v>
      </c>
      <c r="D7" t="str">
        <f t="shared" si="0"/>
        <v>H</v>
      </c>
      <c r="E7">
        <v>0.78</v>
      </c>
      <c r="F7" s="2" t="str">
        <f t="shared" si="1"/>
        <v>8.46.7</v>
      </c>
      <c r="G7" s="3">
        <v>8</v>
      </c>
      <c r="H7" s="3">
        <v>46</v>
      </c>
      <c r="I7" s="3">
        <v>7</v>
      </c>
      <c r="J7">
        <f t="shared" si="2"/>
        <v>525.29000000000008</v>
      </c>
      <c r="K7">
        <f t="shared" si="3"/>
        <v>526.07000000000005</v>
      </c>
      <c r="L7">
        <v>100</v>
      </c>
    </row>
    <row r="8" spans="1:12" ht="15.75">
      <c r="A8" t="s">
        <v>19</v>
      </c>
      <c r="B8" t="s">
        <v>15</v>
      </c>
      <c r="C8" t="s">
        <v>15</v>
      </c>
      <c r="D8" t="str">
        <f t="shared" si="0"/>
        <v>H</v>
      </c>
      <c r="E8">
        <v>0.49</v>
      </c>
      <c r="F8" s="2" t="str">
        <f t="shared" si="1"/>
        <v>8.46.63</v>
      </c>
      <c r="G8" s="3">
        <v>8</v>
      </c>
      <c r="H8" s="3">
        <v>46</v>
      </c>
      <c r="I8" s="3">
        <v>63</v>
      </c>
      <c r="J8">
        <f t="shared" si="2"/>
        <v>526.14</v>
      </c>
      <c r="K8">
        <f t="shared" si="3"/>
        <v>526.63</v>
      </c>
      <c r="L8">
        <v>100</v>
      </c>
    </row>
    <row r="9" spans="1:12" ht="15.75">
      <c r="A9" t="s">
        <v>12</v>
      </c>
      <c r="B9" t="s">
        <v>13</v>
      </c>
      <c r="C9" t="s">
        <v>13</v>
      </c>
      <c r="D9" t="str">
        <f t="shared" si="0"/>
        <v>N</v>
      </c>
      <c r="E9">
        <v>1</v>
      </c>
      <c r="F9" s="2" t="str">
        <f t="shared" si="1"/>
        <v>8.47.25</v>
      </c>
      <c r="G9" s="3">
        <v>8</v>
      </c>
      <c r="H9" s="3">
        <v>47</v>
      </c>
      <c r="I9" s="3">
        <v>25</v>
      </c>
      <c r="J9">
        <f t="shared" si="2"/>
        <v>526.25</v>
      </c>
      <c r="K9">
        <f t="shared" si="3"/>
        <v>527.25</v>
      </c>
      <c r="L9">
        <v>100</v>
      </c>
    </row>
    <row r="10" spans="1:12" ht="15.75">
      <c r="A10" t="s">
        <v>48</v>
      </c>
      <c r="B10" t="s">
        <v>13</v>
      </c>
      <c r="C10" t="s">
        <v>13</v>
      </c>
      <c r="D10" t="str">
        <f t="shared" si="0"/>
        <v>N</v>
      </c>
      <c r="E10">
        <v>1.01</v>
      </c>
      <c r="F10" s="2" t="str">
        <f t="shared" si="1"/>
        <v>8.47.68</v>
      </c>
      <c r="G10" s="3">
        <v>8</v>
      </c>
      <c r="H10" s="3">
        <v>47</v>
      </c>
      <c r="I10" s="3">
        <v>68</v>
      </c>
      <c r="J10">
        <f t="shared" si="2"/>
        <v>526.66999999999996</v>
      </c>
      <c r="K10">
        <f t="shared" si="3"/>
        <v>527.67999999999995</v>
      </c>
      <c r="L10">
        <v>100</v>
      </c>
    </row>
    <row r="11" spans="1:12" ht="15.75">
      <c r="A11" t="s">
        <v>48</v>
      </c>
      <c r="B11" t="s">
        <v>13</v>
      </c>
      <c r="C11" t="s">
        <v>13</v>
      </c>
      <c r="D11" t="str">
        <f t="shared" si="0"/>
        <v>N</v>
      </c>
      <c r="E11">
        <v>1</v>
      </c>
      <c r="F11" s="2" t="str">
        <f t="shared" si="1"/>
        <v>8.48.68</v>
      </c>
      <c r="G11" s="3">
        <v>8</v>
      </c>
      <c r="H11" s="3">
        <v>48</v>
      </c>
      <c r="I11" s="3">
        <v>68</v>
      </c>
      <c r="J11">
        <f t="shared" si="2"/>
        <v>527.67999999999995</v>
      </c>
      <c r="K11">
        <f t="shared" si="3"/>
        <v>528.67999999999995</v>
      </c>
      <c r="L11">
        <v>100</v>
      </c>
    </row>
    <row r="12" spans="1:12" ht="15.75">
      <c r="A12" t="s">
        <v>22</v>
      </c>
      <c r="B12" t="s">
        <v>13</v>
      </c>
      <c r="C12" t="s">
        <v>13</v>
      </c>
      <c r="D12" t="str">
        <f t="shared" si="0"/>
        <v>N</v>
      </c>
      <c r="E12">
        <v>1</v>
      </c>
      <c r="F12" s="2" t="str">
        <f t="shared" si="1"/>
        <v>8.49.36</v>
      </c>
      <c r="G12" s="3">
        <v>8</v>
      </c>
      <c r="H12" s="3">
        <v>49</v>
      </c>
      <c r="I12" s="3">
        <v>36</v>
      </c>
      <c r="J12">
        <f t="shared" si="2"/>
        <v>528.36</v>
      </c>
      <c r="K12">
        <f t="shared" si="3"/>
        <v>529.36</v>
      </c>
      <c r="L12">
        <v>100</v>
      </c>
    </row>
    <row r="13" spans="1:12" ht="15.75">
      <c r="A13" t="s">
        <v>38</v>
      </c>
      <c r="B13" t="s">
        <v>13</v>
      </c>
      <c r="C13" t="s">
        <v>13</v>
      </c>
      <c r="D13" t="str">
        <f t="shared" si="0"/>
        <v>N</v>
      </c>
      <c r="E13">
        <v>1</v>
      </c>
      <c r="F13" s="2" t="str">
        <f t="shared" si="1"/>
        <v>8.49.99</v>
      </c>
      <c r="G13" s="3">
        <v>8</v>
      </c>
      <c r="H13" s="3">
        <v>49</v>
      </c>
      <c r="I13" s="3">
        <v>99</v>
      </c>
      <c r="J13">
        <f t="shared" si="2"/>
        <v>528.99</v>
      </c>
      <c r="K13">
        <f t="shared" si="3"/>
        <v>529.99</v>
      </c>
      <c r="L13">
        <v>100</v>
      </c>
    </row>
    <row r="14" spans="1:12" ht="15.75">
      <c r="A14" t="s">
        <v>47</v>
      </c>
      <c r="B14" t="s">
        <v>15</v>
      </c>
      <c r="C14" t="s">
        <v>15</v>
      </c>
      <c r="D14" t="str">
        <f t="shared" si="0"/>
        <v>H</v>
      </c>
      <c r="E14">
        <v>0.65</v>
      </c>
      <c r="F14" s="2" t="str">
        <f t="shared" si="1"/>
        <v>8.50.64</v>
      </c>
      <c r="G14" s="3">
        <v>8</v>
      </c>
      <c r="H14" s="3">
        <v>50</v>
      </c>
      <c r="I14" s="3">
        <v>64</v>
      </c>
      <c r="J14">
        <f t="shared" si="2"/>
        <v>529.99</v>
      </c>
      <c r="K14">
        <f t="shared" si="3"/>
        <v>530.64</v>
      </c>
      <c r="L14">
        <v>100</v>
      </c>
    </row>
    <row r="15" spans="1:12" ht="15.75">
      <c r="A15" t="s">
        <v>21</v>
      </c>
      <c r="B15" t="s">
        <v>15</v>
      </c>
      <c r="C15" t="s">
        <v>15</v>
      </c>
      <c r="D15" t="str">
        <f t="shared" si="0"/>
        <v>H</v>
      </c>
      <c r="E15">
        <v>0.73</v>
      </c>
      <c r="F15" s="2" t="str">
        <f t="shared" si="1"/>
        <v>8.51.26</v>
      </c>
      <c r="G15" s="3">
        <v>8</v>
      </c>
      <c r="H15" s="3">
        <v>51</v>
      </c>
      <c r="I15" s="3">
        <v>26</v>
      </c>
      <c r="J15">
        <f t="shared" si="2"/>
        <v>530.53</v>
      </c>
      <c r="K15">
        <f t="shared" si="3"/>
        <v>531.26</v>
      </c>
      <c r="L15">
        <v>100</v>
      </c>
    </row>
    <row r="16" spans="1:12" ht="15.75">
      <c r="A16" t="s">
        <v>47</v>
      </c>
      <c r="B16" t="s">
        <v>15</v>
      </c>
      <c r="C16" t="s">
        <v>15</v>
      </c>
      <c r="D16" t="str">
        <f t="shared" si="0"/>
        <v>H</v>
      </c>
      <c r="E16">
        <v>0.7</v>
      </c>
      <c r="F16" s="2" t="str">
        <f t="shared" si="1"/>
        <v>8.52.26</v>
      </c>
      <c r="G16" s="3">
        <v>8</v>
      </c>
      <c r="H16" s="3">
        <v>52</v>
      </c>
      <c r="I16" s="3">
        <v>26</v>
      </c>
      <c r="J16">
        <f t="shared" si="2"/>
        <v>531.55999999999995</v>
      </c>
      <c r="K16">
        <f t="shared" si="3"/>
        <v>532.26</v>
      </c>
      <c r="L16">
        <v>100</v>
      </c>
    </row>
    <row r="17" spans="1:12" ht="15.75">
      <c r="A17" t="s">
        <v>47</v>
      </c>
      <c r="B17" t="s">
        <v>15</v>
      </c>
      <c r="C17" t="s">
        <v>15</v>
      </c>
      <c r="D17" t="str">
        <f t="shared" si="0"/>
        <v>H</v>
      </c>
      <c r="E17">
        <v>0.46</v>
      </c>
      <c r="F17" s="2" t="str">
        <f t="shared" si="1"/>
        <v>8.53.26</v>
      </c>
      <c r="G17" s="3">
        <v>8</v>
      </c>
      <c r="H17" s="3">
        <v>53</v>
      </c>
      <c r="I17" s="3">
        <v>26</v>
      </c>
      <c r="J17">
        <f t="shared" si="2"/>
        <v>532.79999999999995</v>
      </c>
      <c r="K17">
        <f t="shared" si="3"/>
        <v>533.26</v>
      </c>
      <c r="L17">
        <v>100</v>
      </c>
    </row>
    <row r="18" spans="1:12" ht="15.75">
      <c r="A18" t="s">
        <v>37</v>
      </c>
      <c r="B18" t="s">
        <v>13</v>
      </c>
      <c r="C18" t="s">
        <v>13</v>
      </c>
      <c r="D18" t="str">
        <f t="shared" si="0"/>
        <v>N</v>
      </c>
      <c r="E18">
        <v>1.01</v>
      </c>
      <c r="F18" s="2" t="str">
        <f t="shared" si="1"/>
        <v>8.54.26</v>
      </c>
      <c r="G18" s="3">
        <v>8</v>
      </c>
      <c r="H18" s="3">
        <v>54</v>
      </c>
      <c r="I18" s="3">
        <v>26</v>
      </c>
      <c r="J18">
        <f t="shared" si="2"/>
        <v>533.25</v>
      </c>
      <c r="K18">
        <f t="shared" si="3"/>
        <v>534.26</v>
      </c>
      <c r="L18">
        <v>100</v>
      </c>
    </row>
    <row r="19" spans="1:12" ht="15.75">
      <c r="A19" t="s">
        <v>47</v>
      </c>
      <c r="B19" t="s">
        <v>15</v>
      </c>
      <c r="C19" t="s">
        <v>15</v>
      </c>
      <c r="D19" t="str">
        <f t="shared" si="0"/>
        <v>H</v>
      </c>
      <c r="E19">
        <v>0.56999999999999995</v>
      </c>
      <c r="F19" s="2" t="str">
        <f t="shared" si="1"/>
        <v>8.55.26</v>
      </c>
      <c r="G19" s="3">
        <v>8</v>
      </c>
      <c r="H19" s="3">
        <v>55</v>
      </c>
      <c r="I19" s="3">
        <v>26</v>
      </c>
      <c r="J19">
        <f t="shared" si="2"/>
        <v>534.68999999999994</v>
      </c>
      <c r="K19">
        <f t="shared" si="3"/>
        <v>535.26</v>
      </c>
      <c r="L19">
        <v>100</v>
      </c>
    </row>
    <row r="20" spans="1:12" ht="15.75">
      <c r="A20" t="s">
        <v>48</v>
      </c>
      <c r="B20" t="s">
        <v>13</v>
      </c>
      <c r="C20" t="s">
        <v>13</v>
      </c>
      <c r="D20" t="str">
        <f t="shared" si="0"/>
        <v>N</v>
      </c>
      <c r="E20">
        <v>1.01</v>
      </c>
      <c r="F20" s="2" t="str">
        <f t="shared" si="1"/>
        <v>8.56.2</v>
      </c>
      <c r="G20" s="3">
        <v>8</v>
      </c>
      <c r="H20" s="3">
        <v>56</v>
      </c>
      <c r="I20" s="3">
        <v>2</v>
      </c>
      <c r="J20">
        <f t="shared" si="2"/>
        <v>535.01</v>
      </c>
      <c r="K20">
        <f t="shared" si="3"/>
        <v>536.02</v>
      </c>
      <c r="L20">
        <v>100</v>
      </c>
    </row>
    <row r="21" spans="1:12" ht="15.75">
      <c r="A21" t="s">
        <v>48</v>
      </c>
      <c r="B21" t="s">
        <v>13</v>
      </c>
      <c r="C21" t="s">
        <v>13</v>
      </c>
      <c r="D21" t="str">
        <f t="shared" si="0"/>
        <v>N</v>
      </c>
      <c r="E21">
        <v>1</v>
      </c>
      <c r="F21" s="2" t="str">
        <f t="shared" si="1"/>
        <v>8.57.2</v>
      </c>
      <c r="G21" s="3">
        <v>8</v>
      </c>
      <c r="H21" s="3">
        <v>57</v>
      </c>
      <c r="I21" s="3">
        <v>2</v>
      </c>
      <c r="J21">
        <f t="shared" si="2"/>
        <v>536.02</v>
      </c>
      <c r="K21">
        <f t="shared" si="3"/>
        <v>537.02</v>
      </c>
      <c r="L21">
        <v>100</v>
      </c>
    </row>
    <row r="22" spans="1:12" ht="15.75">
      <c r="A22" t="s">
        <v>43</v>
      </c>
      <c r="B22" t="s">
        <v>13</v>
      </c>
      <c r="C22" t="s">
        <v>13</v>
      </c>
      <c r="D22" t="str">
        <f t="shared" si="0"/>
        <v>N</v>
      </c>
      <c r="E22">
        <v>1</v>
      </c>
      <c r="F22" s="2" t="str">
        <f t="shared" si="1"/>
        <v>8.57.85</v>
      </c>
      <c r="G22" s="3">
        <v>8</v>
      </c>
      <c r="H22" s="3">
        <v>57</v>
      </c>
      <c r="I22" s="3">
        <v>85</v>
      </c>
      <c r="J22">
        <f t="shared" si="2"/>
        <v>536.85</v>
      </c>
      <c r="K22">
        <f t="shared" si="3"/>
        <v>537.85</v>
      </c>
      <c r="L22">
        <v>100</v>
      </c>
    </row>
    <row r="23" spans="1:12" ht="15.75">
      <c r="A23" t="s">
        <v>48</v>
      </c>
      <c r="B23" t="s">
        <v>13</v>
      </c>
      <c r="C23" t="s">
        <v>13</v>
      </c>
      <c r="D23" t="str">
        <f t="shared" si="0"/>
        <v>N</v>
      </c>
      <c r="E23">
        <v>1.01</v>
      </c>
      <c r="F23" s="2" t="str">
        <f t="shared" si="1"/>
        <v>8.58.46</v>
      </c>
      <c r="G23" s="3">
        <v>8</v>
      </c>
      <c r="H23" s="3">
        <v>58</v>
      </c>
      <c r="I23" s="3">
        <v>46</v>
      </c>
      <c r="J23">
        <f t="shared" si="2"/>
        <v>537.45000000000005</v>
      </c>
      <c r="K23">
        <f t="shared" si="3"/>
        <v>538.46</v>
      </c>
      <c r="L23">
        <v>100</v>
      </c>
    </row>
    <row r="24" spans="1:12" ht="15.75">
      <c r="A24" t="s">
        <v>30</v>
      </c>
      <c r="B24" t="s">
        <v>13</v>
      </c>
      <c r="C24" t="s">
        <v>13</v>
      </c>
      <c r="D24" t="str">
        <f t="shared" si="0"/>
        <v>N</v>
      </c>
      <c r="E24">
        <v>1</v>
      </c>
      <c r="F24" s="2" t="str">
        <f t="shared" si="1"/>
        <v>8.59.46</v>
      </c>
      <c r="G24" s="3">
        <v>8</v>
      </c>
      <c r="H24" s="3">
        <v>59</v>
      </c>
      <c r="I24" s="3">
        <v>46</v>
      </c>
      <c r="J24">
        <f t="shared" si="2"/>
        <v>538.46</v>
      </c>
      <c r="K24">
        <f t="shared" si="3"/>
        <v>539.46</v>
      </c>
      <c r="L24">
        <v>100</v>
      </c>
    </row>
    <row r="25" spans="1:12" ht="15.75">
      <c r="A25" t="s">
        <v>48</v>
      </c>
      <c r="B25" t="s">
        <v>13</v>
      </c>
      <c r="C25" t="s">
        <v>13</v>
      </c>
      <c r="D25" t="str">
        <f t="shared" si="0"/>
        <v>N</v>
      </c>
      <c r="E25">
        <v>1</v>
      </c>
      <c r="F25" s="2" t="str">
        <f t="shared" si="1"/>
        <v>9.0.46</v>
      </c>
      <c r="G25" s="3">
        <v>9</v>
      </c>
      <c r="H25" s="3">
        <v>0</v>
      </c>
      <c r="I25" s="3">
        <v>46</v>
      </c>
      <c r="J25">
        <f t="shared" si="2"/>
        <v>539.46</v>
      </c>
      <c r="K25">
        <f t="shared" si="3"/>
        <v>540.46</v>
      </c>
      <c r="L25">
        <v>100</v>
      </c>
    </row>
    <row r="26" spans="1:12" ht="15.75">
      <c r="A26" t="s">
        <v>36</v>
      </c>
      <c r="B26" t="s">
        <v>15</v>
      </c>
      <c r="C26" t="s">
        <v>15</v>
      </c>
      <c r="D26" t="str">
        <f t="shared" si="0"/>
        <v>H</v>
      </c>
      <c r="E26">
        <v>0.55000000000000004</v>
      </c>
      <c r="F26" s="2" t="str">
        <f t="shared" si="1"/>
        <v>9.1.10</v>
      </c>
      <c r="G26" s="3">
        <v>9</v>
      </c>
      <c r="H26" s="3">
        <v>1</v>
      </c>
      <c r="I26" s="3">
        <v>10</v>
      </c>
      <c r="J26">
        <f t="shared" si="2"/>
        <v>540.55000000000007</v>
      </c>
      <c r="K26">
        <f t="shared" si="3"/>
        <v>541.1</v>
      </c>
      <c r="L26">
        <v>100</v>
      </c>
    </row>
    <row r="27" spans="1:12" ht="15.75">
      <c r="A27" t="s">
        <v>47</v>
      </c>
      <c r="B27" t="s">
        <v>15</v>
      </c>
      <c r="C27" t="s">
        <v>15</v>
      </c>
      <c r="D27" t="str">
        <f t="shared" si="0"/>
        <v>H</v>
      </c>
      <c r="E27">
        <v>0.71</v>
      </c>
      <c r="F27" s="2" t="str">
        <f t="shared" si="1"/>
        <v>9.1.65</v>
      </c>
      <c r="G27" s="3">
        <v>9</v>
      </c>
      <c r="H27" s="3">
        <v>1</v>
      </c>
      <c r="I27" s="3">
        <v>65</v>
      </c>
      <c r="J27">
        <f t="shared" si="2"/>
        <v>540.93999999999994</v>
      </c>
      <c r="K27">
        <f t="shared" si="3"/>
        <v>541.65</v>
      </c>
      <c r="L27">
        <v>100</v>
      </c>
    </row>
    <row r="28" spans="1:12" ht="15.75">
      <c r="A28" t="s">
        <v>47</v>
      </c>
      <c r="B28" t="s">
        <v>15</v>
      </c>
      <c r="C28" t="s">
        <v>15</v>
      </c>
      <c r="D28" t="str">
        <f t="shared" si="0"/>
        <v>H</v>
      </c>
      <c r="E28">
        <v>0.39</v>
      </c>
      <c r="F28" s="2" t="str">
        <f t="shared" si="1"/>
        <v>9.2.65</v>
      </c>
      <c r="G28" s="3">
        <v>9</v>
      </c>
      <c r="H28" s="3">
        <v>2</v>
      </c>
      <c r="I28" s="3">
        <v>65</v>
      </c>
      <c r="J28">
        <f t="shared" si="2"/>
        <v>542.26</v>
      </c>
      <c r="K28">
        <f t="shared" si="3"/>
        <v>542.65</v>
      </c>
      <c r="L28">
        <v>100</v>
      </c>
    </row>
    <row r="29" spans="1:12" ht="15.75">
      <c r="A29" t="s">
        <v>26</v>
      </c>
      <c r="B29" t="s">
        <v>15</v>
      </c>
      <c r="C29" t="s">
        <v>15</v>
      </c>
      <c r="D29" t="str">
        <f t="shared" si="0"/>
        <v>H</v>
      </c>
      <c r="E29">
        <v>0.61</v>
      </c>
      <c r="F29" s="2" t="str">
        <f t="shared" si="1"/>
        <v>9.3.65</v>
      </c>
      <c r="G29" s="3">
        <v>9</v>
      </c>
      <c r="H29" s="3">
        <v>3</v>
      </c>
      <c r="I29" s="3">
        <v>65</v>
      </c>
      <c r="J29">
        <f t="shared" si="2"/>
        <v>543.04</v>
      </c>
      <c r="K29">
        <f t="shared" si="3"/>
        <v>543.65</v>
      </c>
      <c r="L29">
        <v>100</v>
      </c>
    </row>
    <row r="30" spans="1:12" ht="15.75">
      <c r="A30" t="s">
        <v>48</v>
      </c>
      <c r="B30" t="s">
        <v>13</v>
      </c>
      <c r="C30" t="s">
        <v>13</v>
      </c>
      <c r="D30" t="str">
        <f t="shared" si="0"/>
        <v>N</v>
      </c>
      <c r="E30">
        <v>1</v>
      </c>
      <c r="F30" s="2" t="str">
        <f t="shared" si="1"/>
        <v>9.4.51</v>
      </c>
      <c r="G30" s="3">
        <v>9</v>
      </c>
      <c r="H30" s="3">
        <v>4</v>
      </c>
      <c r="I30" s="3">
        <v>51</v>
      </c>
      <c r="J30">
        <f t="shared" si="2"/>
        <v>543.51</v>
      </c>
      <c r="K30">
        <f t="shared" si="3"/>
        <v>544.51</v>
      </c>
      <c r="L30">
        <v>100</v>
      </c>
    </row>
    <row r="31" spans="1:12" ht="15.75">
      <c r="A31" t="s">
        <v>47</v>
      </c>
      <c r="B31" t="s">
        <v>15</v>
      </c>
      <c r="C31" t="s">
        <v>15</v>
      </c>
      <c r="D31" t="str">
        <f t="shared" si="0"/>
        <v>H</v>
      </c>
      <c r="E31">
        <v>0.64</v>
      </c>
      <c r="F31" s="2" t="str">
        <f t="shared" si="1"/>
        <v>9.5.51</v>
      </c>
      <c r="G31" s="3">
        <v>9</v>
      </c>
      <c r="H31" s="3">
        <v>5</v>
      </c>
      <c r="I31" s="3">
        <v>51</v>
      </c>
      <c r="J31">
        <f t="shared" si="2"/>
        <v>544.87</v>
      </c>
      <c r="K31">
        <f t="shared" si="3"/>
        <v>545.51</v>
      </c>
      <c r="L31">
        <v>100</v>
      </c>
    </row>
    <row r="32" spans="1:12" ht="15.75">
      <c r="A32" t="s">
        <v>17</v>
      </c>
      <c r="B32" t="s">
        <v>13</v>
      </c>
      <c r="C32" t="s">
        <v>13</v>
      </c>
      <c r="D32" t="str">
        <f t="shared" si="0"/>
        <v>N</v>
      </c>
      <c r="E32">
        <v>1</v>
      </c>
      <c r="F32" s="2" t="str">
        <f t="shared" si="1"/>
        <v>9.6.51</v>
      </c>
      <c r="G32" s="3">
        <v>9</v>
      </c>
      <c r="H32" s="3">
        <v>6</v>
      </c>
      <c r="I32" s="3">
        <v>51</v>
      </c>
      <c r="J32">
        <f t="shared" si="2"/>
        <v>545.51</v>
      </c>
      <c r="K32">
        <f t="shared" si="3"/>
        <v>546.51</v>
      </c>
      <c r="L32">
        <v>100</v>
      </c>
    </row>
    <row r="33" spans="1:12" ht="15.75">
      <c r="A33" t="s">
        <v>42</v>
      </c>
      <c r="B33" t="s">
        <v>13</v>
      </c>
      <c r="C33" t="s">
        <v>13</v>
      </c>
      <c r="D33" t="str">
        <f t="shared" si="0"/>
        <v>N</v>
      </c>
      <c r="E33">
        <v>1</v>
      </c>
      <c r="F33" s="2" t="str">
        <f t="shared" si="1"/>
        <v>9.7.10</v>
      </c>
      <c r="G33" s="3">
        <v>9</v>
      </c>
      <c r="H33" s="3">
        <v>7</v>
      </c>
      <c r="I33" s="3">
        <v>10</v>
      </c>
      <c r="J33">
        <f t="shared" si="2"/>
        <v>546.1</v>
      </c>
      <c r="K33">
        <f t="shared" si="3"/>
        <v>547.1</v>
      </c>
      <c r="L33">
        <v>100</v>
      </c>
    </row>
    <row r="34" spans="1:12" ht="15.75">
      <c r="A34" t="s">
        <v>48</v>
      </c>
      <c r="B34" t="s">
        <v>13</v>
      </c>
      <c r="C34" t="s">
        <v>13</v>
      </c>
      <c r="D34" t="str">
        <f t="shared" si="0"/>
        <v>N</v>
      </c>
      <c r="E34">
        <v>1</v>
      </c>
      <c r="F34" s="2" t="str">
        <f t="shared" si="1"/>
        <v>9.8.10</v>
      </c>
      <c r="G34" s="3">
        <v>9</v>
      </c>
      <c r="H34" s="3">
        <v>8</v>
      </c>
      <c r="I34" s="3">
        <v>10</v>
      </c>
      <c r="J34">
        <f t="shared" si="2"/>
        <v>547.1</v>
      </c>
      <c r="K34">
        <f t="shared" si="3"/>
        <v>548.1</v>
      </c>
      <c r="L34">
        <v>100</v>
      </c>
    </row>
    <row r="35" spans="1:12" ht="15.75">
      <c r="A35" t="s">
        <v>48</v>
      </c>
      <c r="B35" t="s">
        <v>13</v>
      </c>
      <c r="C35" t="s">
        <v>13</v>
      </c>
      <c r="D35" t="str">
        <f t="shared" si="0"/>
        <v>N</v>
      </c>
      <c r="E35">
        <v>1</v>
      </c>
      <c r="F35" s="2" t="str">
        <f t="shared" si="1"/>
        <v>9.8.78</v>
      </c>
      <c r="G35" s="3">
        <v>9</v>
      </c>
      <c r="H35" s="3">
        <v>8</v>
      </c>
      <c r="I35" s="3">
        <v>78</v>
      </c>
      <c r="J35">
        <f t="shared" si="2"/>
        <v>547.78</v>
      </c>
      <c r="K35">
        <f t="shared" si="3"/>
        <v>548.78</v>
      </c>
      <c r="L35">
        <v>100</v>
      </c>
    </row>
    <row r="36" spans="1:12" ht="15.75">
      <c r="A36" t="s">
        <v>47</v>
      </c>
      <c r="B36" t="s">
        <v>15</v>
      </c>
      <c r="C36" t="s">
        <v>15</v>
      </c>
      <c r="D36" t="str">
        <f t="shared" si="0"/>
        <v>H</v>
      </c>
      <c r="E36">
        <v>0.48</v>
      </c>
      <c r="F36" s="2" t="str">
        <f t="shared" si="1"/>
        <v>9.9.42</v>
      </c>
      <c r="G36" s="3">
        <v>9</v>
      </c>
      <c r="H36" s="3">
        <v>9</v>
      </c>
      <c r="I36" s="3">
        <v>42</v>
      </c>
      <c r="J36">
        <f t="shared" si="2"/>
        <v>548.93999999999994</v>
      </c>
      <c r="K36">
        <f t="shared" si="3"/>
        <v>549.41999999999996</v>
      </c>
      <c r="L36">
        <v>100</v>
      </c>
    </row>
    <row r="37" spans="1:12" ht="15.75">
      <c r="A37" t="s">
        <v>39</v>
      </c>
      <c r="B37" t="s">
        <v>15</v>
      </c>
      <c r="C37" t="s">
        <v>15</v>
      </c>
      <c r="D37" t="str">
        <f t="shared" si="0"/>
        <v>H</v>
      </c>
      <c r="E37">
        <v>0.67</v>
      </c>
      <c r="F37" s="2" t="str">
        <f t="shared" si="1"/>
        <v>9.10.13</v>
      </c>
      <c r="G37" s="3">
        <v>9</v>
      </c>
      <c r="H37" s="3">
        <v>10</v>
      </c>
      <c r="I37" s="3">
        <v>13</v>
      </c>
      <c r="J37">
        <f t="shared" si="2"/>
        <v>549.46</v>
      </c>
      <c r="K37">
        <f t="shared" si="3"/>
        <v>550.13</v>
      </c>
      <c r="L37">
        <v>100</v>
      </c>
    </row>
    <row r="38" spans="1:12" ht="15.75">
      <c r="A38" t="s">
        <v>47</v>
      </c>
      <c r="B38" t="s">
        <v>15</v>
      </c>
      <c r="C38" t="s">
        <v>15</v>
      </c>
      <c r="D38" t="str">
        <f t="shared" si="0"/>
        <v>H</v>
      </c>
      <c r="E38">
        <v>0.6</v>
      </c>
      <c r="F38" s="2" t="str">
        <f t="shared" si="1"/>
        <v>9.11.13</v>
      </c>
      <c r="G38" s="3">
        <v>9</v>
      </c>
      <c r="H38" s="3">
        <v>11</v>
      </c>
      <c r="I38" s="3">
        <v>13</v>
      </c>
      <c r="J38">
        <f t="shared" si="2"/>
        <v>550.53</v>
      </c>
      <c r="K38">
        <f t="shared" si="3"/>
        <v>551.13</v>
      </c>
      <c r="L38">
        <v>100</v>
      </c>
    </row>
    <row r="39" spans="1:12" ht="15.75">
      <c r="A39" t="s">
        <v>31</v>
      </c>
      <c r="B39" t="s">
        <v>13</v>
      </c>
      <c r="C39" t="s">
        <v>13</v>
      </c>
      <c r="D39" t="str">
        <f t="shared" si="0"/>
        <v>N</v>
      </c>
      <c r="E39">
        <v>1.01</v>
      </c>
      <c r="F39" s="2" t="str">
        <f t="shared" si="1"/>
        <v>9.11.72</v>
      </c>
      <c r="G39" s="3">
        <v>9</v>
      </c>
      <c r="H39" s="3">
        <v>11</v>
      </c>
      <c r="I39" s="3">
        <v>72</v>
      </c>
      <c r="J39">
        <f t="shared" si="2"/>
        <v>550.71</v>
      </c>
      <c r="K39">
        <f t="shared" si="3"/>
        <v>551.72</v>
      </c>
      <c r="L39">
        <v>100</v>
      </c>
    </row>
    <row r="40" spans="1:12" ht="15.75">
      <c r="A40" t="s">
        <v>35</v>
      </c>
      <c r="B40" t="s">
        <v>15</v>
      </c>
      <c r="C40" t="s">
        <v>15</v>
      </c>
      <c r="D40" t="str">
        <f t="shared" si="0"/>
        <v>H</v>
      </c>
      <c r="E40">
        <v>0.57999999999999996</v>
      </c>
      <c r="F40" s="2" t="str">
        <f t="shared" si="1"/>
        <v>9.12.34</v>
      </c>
      <c r="G40" s="3">
        <v>9</v>
      </c>
      <c r="H40" s="3">
        <v>12</v>
      </c>
      <c r="I40" s="3">
        <v>34</v>
      </c>
      <c r="J40">
        <f t="shared" si="2"/>
        <v>551.76</v>
      </c>
      <c r="K40">
        <f t="shared" si="3"/>
        <v>552.34</v>
      </c>
      <c r="L40">
        <v>100</v>
      </c>
    </row>
    <row r="41" spans="1:12" ht="15.75">
      <c r="A41" t="s">
        <v>47</v>
      </c>
      <c r="B41" t="s">
        <v>15</v>
      </c>
      <c r="C41" t="s">
        <v>15</v>
      </c>
      <c r="D41" t="str">
        <f t="shared" si="0"/>
        <v>H</v>
      </c>
      <c r="E41">
        <v>0.67</v>
      </c>
      <c r="F41" s="2" t="str">
        <f t="shared" si="1"/>
        <v>9.13.34</v>
      </c>
      <c r="G41" s="3">
        <v>9</v>
      </c>
      <c r="H41" s="3">
        <v>13</v>
      </c>
      <c r="I41" s="3">
        <v>34</v>
      </c>
      <c r="J41">
        <f t="shared" si="2"/>
        <v>552.67000000000007</v>
      </c>
      <c r="K41">
        <f t="shared" si="3"/>
        <v>553.34</v>
      </c>
      <c r="L41">
        <v>100</v>
      </c>
    </row>
    <row r="42" spans="1:12" ht="15.75">
      <c r="A42" t="s">
        <v>48</v>
      </c>
      <c r="B42" t="s">
        <v>13</v>
      </c>
      <c r="C42" t="s">
        <v>13</v>
      </c>
      <c r="D42" t="str">
        <f t="shared" si="0"/>
        <v>N</v>
      </c>
      <c r="E42">
        <v>1</v>
      </c>
      <c r="F42" s="2" t="str">
        <f t="shared" si="1"/>
        <v>9.14.34</v>
      </c>
      <c r="G42" s="3">
        <v>9</v>
      </c>
      <c r="H42" s="3">
        <v>14</v>
      </c>
      <c r="I42" s="3">
        <v>34</v>
      </c>
      <c r="J42">
        <f t="shared" si="2"/>
        <v>553.34</v>
      </c>
      <c r="K42">
        <f t="shared" si="3"/>
        <v>554.34</v>
      </c>
      <c r="L42">
        <v>100</v>
      </c>
    </row>
    <row r="43" spans="1:12" ht="15.75">
      <c r="A43" t="s">
        <v>27</v>
      </c>
      <c r="B43" t="s">
        <v>15</v>
      </c>
      <c r="C43" t="s">
        <v>15</v>
      </c>
      <c r="D43" t="str">
        <f t="shared" si="0"/>
        <v>H</v>
      </c>
      <c r="E43">
        <v>0.43</v>
      </c>
      <c r="F43" s="2" t="str">
        <f t="shared" si="1"/>
        <v>9.15.34</v>
      </c>
      <c r="G43" s="3">
        <v>9</v>
      </c>
      <c r="H43" s="3">
        <v>15</v>
      </c>
      <c r="I43" s="3">
        <v>34</v>
      </c>
      <c r="J43">
        <f t="shared" si="2"/>
        <v>554.91000000000008</v>
      </c>
      <c r="K43">
        <f t="shared" si="3"/>
        <v>555.34</v>
      </c>
      <c r="L43">
        <v>100</v>
      </c>
    </row>
    <row r="44" spans="1:12" ht="15.75">
      <c r="A44" t="s">
        <v>48</v>
      </c>
      <c r="B44" t="s">
        <v>13</v>
      </c>
      <c r="C44" t="s">
        <v>13</v>
      </c>
      <c r="D44" t="str">
        <f t="shared" si="0"/>
        <v>N</v>
      </c>
      <c r="E44">
        <v>1</v>
      </c>
      <c r="F44" s="2" t="str">
        <f t="shared" si="1"/>
        <v>9.16.34</v>
      </c>
      <c r="G44" s="3">
        <v>9</v>
      </c>
      <c r="H44" s="3">
        <v>16</v>
      </c>
      <c r="I44" s="3">
        <v>34</v>
      </c>
      <c r="J44">
        <f t="shared" si="2"/>
        <v>555.34</v>
      </c>
      <c r="K44">
        <f t="shared" si="3"/>
        <v>556.34</v>
      </c>
      <c r="L44">
        <v>100</v>
      </c>
    </row>
    <row r="45" spans="1:12" ht="15.75">
      <c r="A45" t="s">
        <v>45</v>
      </c>
      <c r="B45" t="s">
        <v>15</v>
      </c>
      <c r="C45" t="s">
        <v>13</v>
      </c>
      <c r="D45" t="str">
        <f t="shared" si="0"/>
        <v>F</v>
      </c>
      <c r="E45">
        <v>0.42</v>
      </c>
      <c r="F45" s="2" t="str">
        <f t="shared" si="1"/>
        <v>9.17.34</v>
      </c>
      <c r="G45" s="3">
        <v>9</v>
      </c>
      <c r="H45" s="3">
        <v>17</v>
      </c>
      <c r="I45" s="3">
        <v>34</v>
      </c>
      <c r="J45">
        <f t="shared" si="2"/>
        <v>556.92000000000007</v>
      </c>
      <c r="K45">
        <f t="shared" si="3"/>
        <v>557.34</v>
      </c>
      <c r="L45">
        <v>100</v>
      </c>
    </row>
    <row r="46" spans="1:12" ht="15.75">
      <c r="A46" t="s">
        <v>28</v>
      </c>
      <c r="B46" t="s">
        <v>13</v>
      </c>
      <c r="C46" t="s">
        <v>15</v>
      </c>
      <c r="D46" t="str">
        <f t="shared" si="0"/>
        <v>F</v>
      </c>
      <c r="E46">
        <v>1.01</v>
      </c>
      <c r="F46" s="2" t="str">
        <f t="shared" si="1"/>
        <v>9.18.34</v>
      </c>
      <c r="G46" s="3">
        <v>9</v>
      </c>
      <c r="H46" s="3">
        <v>18</v>
      </c>
      <c r="I46" s="3">
        <v>34</v>
      </c>
      <c r="J46">
        <f t="shared" si="2"/>
        <v>557.33000000000004</v>
      </c>
      <c r="K46">
        <f t="shared" si="3"/>
        <v>558.34</v>
      </c>
      <c r="L46">
        <v>100</v>
      </c>
    </row>
    <row r="47" spans="1:12" ht="15.75">
      <c r="A47" t="s">
        <v>18</v>
      </c>
      <c r="B47" t="s">
        <v>13</v>
      </c>
      <c r="C47" t="s">
        <v>15</v>
      </c>
      <c r="D47" t="str">
        <f t="shared" si="0"/>
        <v>F</v>
      </c>
      <c r="E47">
        <v>1</v>
      </c>
      <c r="F47" s="2" t="str">
        <f t="shared" si="1"/>
        <v>9.19.34</v>
      </c>
      <c r="G47" s="3">
        <v>9</v>
      </c>
      <c r="H47" s="3">
        <v>19</v>
      </c>
      <c r="I47" s="3">
        <v>34</v>
      </c>
      <c r="J47">
        <f t="shared" si="2"/>
        <v>558.34</v>
      </c>
      <c r="K47">
        <f t="shared" si="3"/>
        <v>559.34</v>
      </c>
      <c r="L47">
        <v>100</v>
      </c>
    </row>
    <row r="48" spans="1:12" ht="15.75">
      <c r="A48" t="s">
        <v>46</v>
      </c>
      <c r="B48" t="s">
        <v>15</v>
      </c>
      <c r="C48" t="s">
        <v>13</v>
      </c>
      <c r="D48" t="str">
        <f t="shared" si="0"/>
        <v>F</v>
      </c>
      <c r="E48">
        <v>0</v>
      </c>
      <c r="F48" s="2" t="str">
        <f t="shared" si="1"/>
        <v>9.20.9</v>
      </c>
      <c r="G48" s="3">
        <v>9</v>
      </c>
      <c r="H48" s="3">
        <v>20</v>
      </c>
      <c r="I48" s="3">
        <v>9</v>
      </c>
      <c r="J48">
        <f t="shared" si="2"/>
        <v>560.09</v>
      </c>
      <c r="K48">
        <f t="shared" si="3"/>
        <v>560.09</v>
      </c>
      <c r="L48">
        <v>100</v>
      </c>
    </row>
    <row r="49" spans="1:12" ht="15.75">
      <c r="A49" t="s">
        <v>47</v>
      </c>
      <c r="B49" t="s">
        <v>15</v>
      </c>
      <c r="C49" t="s">
        <v>15</v>
      </c>
      <c r="D49" t="str">
        <f t="shared" si="0"/>
        <v>H</v>
      </c>
      <c r="E49">
        <v>0.55000000000000004</v>
      </c>
      <c r="F49" s="2" t="str">
        <f t="shared" si="1"/>
        <v>9.20.58</v>
      </c>
      <c r="G49" s="3">
        <v>9</v>
      </c>
      <c r="H49" s="3">
        <v>20</v>
      </c>
      <c r="I49" s="3">
        <v>58</v>
      </c>
      <c r="J49">
        <f t="shared" si="2"/>
        <v>560.03000000000009</v>
      </c>
      <c r="K49">
        <f t="shared" si="3"/>
        <v>560.58000000000004</v>
      </c>
      <c r="L49">
        <v>100</v>
      </c>
    </row>
    <row r="50" spans="1:12" ht="15.75">
      <c r="A50" t="s">
        <v>23</v>
      </c>
      <c r="B50" t="s">
        <v>13</v>
      </c>
      <c r="C50" t="s">
        <v>13</v>
      </c>
      <c r="D50" t="str">
        <f t="shared" si="0"/>
        <v>N</v>
      </c>
      <c r="E50">
        <v>1.01</v>
      </c>
      <c r="F50" s="2" t="str">
        <f t="shared" si="1"/>
        <v>9.21.58</v>
      </c>
      <c r="G50" s="3">
        <v>9</v>
      </c>
      <c r="H50" s="3">
        <v>21</v>
      </c>
      <c r="I50" s="3">
        <v>58</v>
      </c>
      <c r="J50">
        <f t="shared" si="2"/>
        <v>560.57000000000005</v>
      </c>
      <c r="K50">
        <f t="shared" si="3"/>
        <v>561.58000000000004</v>
      </c>
      <c r="L50">
        <v>100</v>
      </c>
    </row>
    <row r="51" spans="1:12" ht="15.75">
      <c r="A51" t="s">
        <v>48</v>
      </c>
      <c r="B51" t="s">
        <v>15</v>
      </c>
      <c r="C51" t="s">
        <v>13</v>
      </c>
      <c r="D51" t="str">
        <f t="shared" si="0"/>
        <v>F</v>
      </c>
      <c r="E51">
        <v>0.64</v>
      </c>
      <c r="F51" s="2" t="str">
        <f t="shared" si="1"/>
        <v>9.22.29</v>
      </c>
      <c r="G51" s="3">
        <v>9</v>
      </c>
      <c r="H51" s="3">
        <v>22</v>
      </c>
      <c r="I51" s="3">
        <v>29</v>
      </c>
      <c r="J51">
        <f t="shared" si="2"/>
        <v>561.65</v>
      </c>
      <c r="K51">
        <f t="shared" si="3"/>
        <v>562.29</v>
      </c>
      <c r="L51">
        <v>100</v>
      </c>
    </row>
    <row r="52" spans="1:12" ht="15.75">
      <c r="A52" t="s">
        <v>24</v>
      </c>
      <c r="B52" t="s">
        <v>13</v>
      </c>
      <c r="C52" t="s">
        <v>13</v>
      </c>
      <c r="D52" t="str">
        <f t="shared" si="0"/>
        <v>N</v>
      </c>
      <c r="E52">
        <v>1</v>
      </c>
      <c r="F52" s="2" t="str">
        <f t="shared" si="1"/>
        <v>9.22.88</v>
      </c>
      <c r="G52" s="3">
        <v>9</v>
      </c>
      <c r="H52" s="3">
        <v>22</v>
      </c>
      <c r="I52" s="3">
        <v>88</v>
      </c>
      <c r="J52">
        <f t="shared" si="2"/>
        <v>561.88</v>
      </c>
      <c r="K52">
        <f t="shared" si="3"/>
        <v>562.88</v>
      </c>
      <c r="L52">
        <v>100</v>
      </c>
    </row>
    <row r="53" spans="1:12" ht="15.75">
      <c r="A53" t="s">
        <v>44</v>
      </c>
      <c r="B53" t="s">
        <v>15</v>
      </c>
      <c r="C53" t="s">
        <v>15</v>
      </c>
      <c r="D53" t="str">
        <f t="shared" si="0"/>
        <v>H</v>
      </c>
      <c r="E53">
        <v>0.87</v>
      </c>
      <c r="F53" s="2" t="str">
        <f t="shared" si="1"/>
        <v>9.23.88</v>
      </c>
      <c r="G53" s="3">
        <v>9</v>
      </c>
      <c r="H53" s="3">
        <v>23</v>
      </c>
      <c r="I53" s="3">
        <v>88</v>
      </c>
      <c r="J53">
        <f t="shared" si="2"/>
        <v>563.01</v>
      </c>
      <c r="K53">
        <f t="shared" si="3"/>
        <v>563.88</v>
      </c>
      <c r="L53">
        <v>100</v>
      </c>
    </row>
    <row r="54" spans="1:12" ht="15.75">
      <c r="A54" t="s">
        <v>29</v>
      </c>
      <c r="B54" t="s">
        <v>15</v>
      </c>
      <c r="C54" t="s">
        <v>15</v>
      </c>
      <c r="D54" t="str">
        <f t="shared" si="0"/>
        <v>H</v>
      </c>
      <c r="E54">
        <v>0.51</v>
      </c>
      <c r="F54" s="2" t="str">
        <f t="shared" si="1"/>
        <v>9.24.88</v>
      </c>
      <c r="G54" s="3">
        <v>9</v>
      </c>
      <c r="H54" s="3">
        <v>24</v>
      </c>
      <c r="I54" s="3">
        <v>88</v>
      </c>
      <c r="J54">
        <f t="shared" si="2"/>
        <v>564.37</v>
      </c>
      <c r="K54">
        <f t="shared" si="3"/>
        <v>564.88</v>
      </c>
      <c r="L54">
        <v>100</v>
      </c>
    </row>
    <row r="55" spans="1:12" ht="15.75">
      <c r="A55" t="s">
        <v>47</v>
      </c>
      <c r="B55" t="s">
        <v>15</v>
      </c>
      <c r="C55" t="s">
        <v>15</v>
      </c>
      <c r="D55" t="str">
        <f t="shared" si="0"/>
        <v>H</v>
      </c>
      <c r="E55">
        <v>0.62</v>
      </c>
      <c r="F55" s="2" t="str">
        <f t="shared" si="1"/>
        <v>9.25.88</v>
      </c>
      <c r="G55" s="3">
        <v>9</v>
      </c>
      <c r="H55" s="3">
        <v>25</v>
      </c>
      <c r="I55" s="3">
        <v>88</v>
      </c>
      <c r="J55">
        <f t="shared" si="2"/>
        <v>565.26</v>
      </c>
      <c r="K55">
        <f t="shared" si="3"/>
        <v>565.88</v>
      </c>
      <c r="L55">
        <v>100</v>
      </c>
    </row>
    <row r="56" spans="1:12" ht="15.75">
      <c r="A56" t="s">
        <v>48</v>
      </c>
      <c r="B56" t="s">
        <v>13</v>
      </c>
      <c r="C56" t="s">
        <v>13</v>
      </c>
      <c r="D56" t="str">
        <f t="shared" si="0"/>
        <v>N</v>
      </c>
      <c r="E56">
        <v>1</v>
      </c>
      <c r="F56" s="2" t="str">
        <f t="shared" si="1"/>
        <v>9.26.88</v>
      </c>
      <c r="G56" s="3">
        <v>9</v>
      </c>
      <c r="H56" s="3">
        <v>26</v>
      </c>
      <c r="I56" s="3">
        <v>88</v>
      </c>
      <c r="J56">
        <f t="shared" si="2"/>
        <v>565.88</v>
      </c>
      <c r="K56">
        <f t="shared" si="3"/>
        <v>566.88</v>
      </c>
      <c r="L56">
        <v>100</v>
      </c>
    </row>
    <row r="57" spans="1:12" ht="15.75">
      <c r="A57" t="s">
        <v>34</v>
      </c>
      <c r="B57" t="s">
        <v>15</v>
      </c>
      <c r="C57" t="s">
        <v>13</v>
      </c>
      <c r="D57" t="str">
        <f t="shared" si="0"/>
        <v>F</v>
      </c>
      <c r="E57">
        <v>0.83</v>
      </c>
      <c r="F57" s="2" t="str">
        <f t="shared" si="1"/>
        <v>9.27.88</v>
      </c>
      <c r="G57" s="3">
        <v>9</v>
      </c>
      <c r="H57" s="3">
        <v>27</v>
      </c>
      <c r="I57" s="3">
        <v>88</v>
      </c>
      <c r="J57">
        <f t="shared" si="2"/>
        <v>567.04999999999995</v>
      </c>
      <c r="K57">
        <f t="shared" si="3"/>
        <v>567.88</v>
      </c>
      <c r="L57">
        <v>100</v>
      </c>
    </row>
    <row r="58" spans="1:12" ht="15.75">
      <c r="A58" t="s">
        <v>40</v>
      </c>
      <c r="B58" t="s">
        <v>13</v>
      </c>
      <c r="C58" t="s">
        <v>15</v>
      </c>
      <c r="D58" t="str">
        <f t="shared" si="0"/>
        <v>F</v>
      </c>
      <c r="E58">
        <v>1.01</v>
      </c>
      <c r="F58" s="2" t="str">
        <f t="shared" si="1"/>
        <v>9.28.6</v>
      </c>
      <c r="G58" s="3">
        <v>9</v>
      </c>
      <c r="H58" s="3">
        <v>28</v>
      </c>
      <c r="I58" s="3">
        <v>6</v>
      </c>
      <c r="J58">
        <f t="shared" si="2"/>
        <v>567.04999999999995</v>
      </c>
      <c r="K58">
        <f t="shared" si="3"/>
        <v>568.05999999999995</v>
      </c>
      <c r="L58">
        <v>100</v>
      </c>
    </row>
    <row r="59" spans="1:12" ht="15.75">
      <c r="A59" t="s">
        <v>32</v>
      </c>
      <c r="B59" t="s">
        <v>13</v>
      </c>
      <c r="C59" t="s">
        <v>15</v>
      </c>
      <c r="D59" t="str">
        <f t="shared" si="0"/>
        <v>F</v>
      </c>
      <c r="E59">
        <v>1</v>
      </c>
      <c r="F59" s="2" t="str">
        <f t="shared" si="1"/>
        <v>9.29.6</v>
      </c>
      <c r="G59" s="3">
        <v>9</v>
      </c>
      <c r="H59" s="3">
        <v>29</v>
      </c>
      <c r="I59" s="3">
        <v>6</v>
      </c>
      <c r="J59">
        <f t="shared" si="2"/>
        <v>568.05999999999995</v>
      </c>
      <c r="K59">
        <f t="shared" si="3"/>
        <v>569.05999999999995</v>
      </c>
      <c r="L59">
        <v>100</v>
      </c>
    </row>
    <row r="60" spans="1:12" ht="15.75">
      <c r="A60" t="s">
        <v>47</v>
      </c>
      <c r="B60" t="s">
        <v>15</v>
      </c>
      <c r="C60" t="s">
        <v>15</v>
      </c>
      <c r="D60" t="str">
        <f t="shared" si="0"/>
        <v>H</v>
      </c>
      <c r="E60">
        <v>0.74</v>
      </c>
      <c r="F60" s="2" t="str">
        <f t="shared" si="1"/>
        <v>9.29.73</v>
      </c>
      <c r="G60" s="3">
        <v>9</v>
      </c>
      <c r="H60" s="3">
        <v>29</v>
      </c>
      <c r="I60" s="3">
        <v>73</v>
      </c>
      <c r="J60">
        <f t="shared" si="2"/>
        <v>568.99</v>
      </c>
      <c r="K60">
        <f t="shared" si="3"/>
        <v>569.73</v>
      </c>
      <c r="L60">
        <v>100</v>
      </c>
    </row>
    <row r="61" spans="1:12" ht="15.75">
      <c r="A61" t="s">
        <v>41</v>
      </c>
      <c r="B61" t="s">
        <v>13</v>
      </c>
      <c r="C61" t="s">
        <v>13</v>
      </c>
      <c r="D61" t="str">
        <f t="shared" si="0"/>
        <v>N</v>
      </c>
      <c r="E61">
        <v>1.01</v>
      </c>
      <c r="F61" s="2" t="str">
        <f t="shared" si="1"/>
        <v>9.30.73</v>
      </c>
      <c r="G61" s="3">
        <v>9</v>
      </c>
      <c r="H61" s="3">
        <v>30</v>
      </c>
      <c r="I61" s="3">
        <v>73</v>
      </c>
      <c r="J61">
        <f t="shared" si="2"/>
        <v>569.72</v>
      </c>
      <c r="K61">
        <f t="shared" si="3"/>
        <v>570.73</v>
      </c>
      <c r="L6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1E33-46E9-4FE5-81AE-AACE66B8BF57}">
  <dimension ref="A1:L61"/>
  <sheetViews>
    <sheetView workbookViewId="0">
      <selection activeCell="L16" sqref="L16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t="s">
        <v>48</v>
      </c>
      <c r="B2" t="s">
        <v>13</v>
      </c>
      <c r="C2" t="s">
        <v>13</v>
      </c>
      <c r="D2" t="str">
        <f>IF(NOT(B2=C2),"F",IF(B2="PASS","N","H"))</f>
        <v>N</v>
      </c>
      <c r="E2">
        <v>1</v>
      </c>
      <c r="F2" s="2" t="str">
        <f>_xlfn.TEXTJOIN(".",TRUE,G2,H2,I2)</f>
        <v>9.56.52</v>
      </c>
      <c r="G2" s="4">
        <v>9</v>
      </c>
      <c r="H2" s="4">
        <v>56</v>
      </c>
      <c r="I2" s="4">
        <v>52</v>
      </c>
      <c r="J2">
        <f>K2-E2</f>
        <v>595.52</v>
      </c>
      <c r="K2">
        <f>(G2*60)+H2+(I2/100)</f>
        <v>596.52</v>
      </c>
      <c r="L2">
        <v>100</v>
      </c>
    </row>
    <row r="3" spans="1:12" ht="15.75">
      <c r="A3" t="s">
        <v>22</v>
      </c>
      <c r="B3" t="s">
        <v>13</v>
      </c>
      <c r="C3" t="s">
        <v>15</v>
      </c>
      <c r="D3" t="str">
        <f t="shared" ref="D3:D61" si="0">IF(NOT(B3=C3),"F",IF(B3="PASS","N","H"))</f>
        <v>F</v>
      </c>
      <c r="E3">
        <v>1</v>
      </c>
      <c r="F3" s="2" t="str">
        <f t="shared" ref="F3:F61" si="1">_xlfn.TEXTJOIN(".",TRUE,G3,H3,I3)</f>
        <v>9.56.77</v>
      </c>
      <c r="G3" s="4">
        <v>9</v>
      </c>
      <c r="H3" s="4">
        <v>56</v>
      </c>
      <c r="I3" s="4">
        <v>77</v>
      </c>
      <c r="J3">
        <f t="shared" ref="J3:J61" si="2">K3-E3</f>
        <v>595.77</v>
      </c>
      <c r="K3">
        <f t="shared" ref="K3:K61" si="3">(G3*60)+H3+(I3/100)</f>
        <v>596.77</v>
      </c>
      <c r="L3">
        <v>100</v>
      </c>
    </row>
    <row r="4" spans="1:12" ht="15.75">
      <c r="A4" t="s">
        <v>30</v>
      </c>
      <c r="B4" t="s">
        <v>15</v>
      </c>
      <c r="C4" t="s">
        <v>15</v>
      </c>
      <c r="D4" t="str">
        <f t="shared" si="0"/>
        <v>H</v>
      </c>
      <c r="E4">
        <v>0.53</v>
      </c>
      <c r="F4" s="2" t="str">
        <f t="shared" si="1"/>
        <v>9.57.52</v>
      </c>
      <c r="G4" s="4">
        <v>9</v>
      </c>
      <c r="H4" s="4">
        <v>57</v>
      </c>
      <c r="I4" s="4">
        <v>52</v>
      </c>
      <c r="J4">
        <f t="shared" si="2"/>
        <v>596.99</v>
      </c>
      <c r="K4">
        <f t="shared" si="3"/>
        <v>597.52</v>
      </c>
      <c r="L4">
        <v>100</v>
      </c>
    </row>
    <row r="5" spans="1:12" ht="15.75">
      <c r="A5" t="s">
        <v>23</v>
      </c>
      <c r="B5" t="s">
        <v>15</v>
      </c>
      <c r="C5" t="s">
        <v>15</v>
      </c>
      <c r="D5" t="str">
        <f t="shared" si="0"/>
        <v>H</v>
      </c>
      <c r="E5">
        <v>0.52</v>
      </c>
      <c r="F5" s="2" t="str">
        <f t="shared" si="1"/>
        <v>9.58.9</v>
      </c>
      <c r="G5" s="4">
        <v>9</v>
      </c>
      <c r="H5" s="4">
        <v>58</v>
      </c>
      <c r="I5" s="4">
        <v>9</v>
      </c>
      <c r="J5">
        <f t="shared" si="2"/>
        <v>597.57000000000005</v>
      </c>
      <c r="K5">
        <f t="shared" si="3"/>
        <v>598.09</v>
      </c>
      <c r="L5">
        <v>100</v>
      </c>
    </row>
    <row r="6" spans="1:12" ht="15.75">
      <c r="A6" t="s">
        <v>19</v>
      </c>
      <c r="B6" t="s">
        <v>13</v>
      </c>
      <c r="C6" t="s">
        <v>13</v>
      </c>
      <c r="D6" t="str">
        <f t="shared" si="0"/>
        <v>N</v>
      </c>
      <c r="E6">
        <v>1</v>
      </c>
      <c r="F6" s="2" t="str">
        <f t="shared" si="1"/>
        <v>9.58.87</v>
      </c>
      <c r="G6" s="4">
        <v>9</v>
      </c>
      <c r="H6" s="4">
        <v>58</v>
      </c>
      <c r="I6" s="4">
        <v>87</v>
      </c>
      <c r="J6">
        <f t="shared" si="2"/>
        <v>597.87</v>
      </c>
      <c r="K6">
        <f t="shared" si="3"/>
        <v>598.87</v>
      </c>
      <c r="L6">
        <v>100</v>
      </c>
    </row>
    <row r="7" spans="1:12" ht="15.75">
      <c r="A7" t="s">
        <v>48</v>
      </c>
      <c r="B7" t="s">
        <v>13</v>
      </c>
      <c r="C7" t="s">
        <v>13</v>
      </c>
      <c r="D7" t="str">
        <f t="shared" si="0"/>
        <v>N</v>
      </c>
      <c r="E7">
        <v>1</v>
      </c>
      <c r="F7" s="2" t="str">
        <f t="shared" si="1"/>
        <v>9.59.87</v>
      </c>
      <c r="G7" s="4">
        <v>9</v>
      </c>
      <c r="H7" s="4">
        <v>59</v>
      </c>
      <c r="I7" s="4">
        <v>87</v>
      </c>
      <c r="J7">
        <f t="shared" si="2"/>
        <v>598.87</v>
      </c>
      <c r="K7">
        <f t="shared" si="3"/>
        <v>599.87</v>
      </c>
      <c r="L7">
        <v>100</v>
      </c>
    </row>
    <row r="8" spans="1:12" ht="15.75">
      <c r="A8" t="s">
        <v>41</v>
      </c>
      <c r="B8" t="s">
        <v>15</v>
      </c>
      <c r="C8" t="s">
        <v>15</v>
      </c>
      <c r="D8" t="str">
        <f t="shared" si="0"/>
        <v>H</v>
      </c>
      <c r="E8">
        <v>0.67</v>
      </c>
      <c r="F8" s="2" t="str">
        <f t="shared" si="1"/>
        <v>10.0.43</v>
      </c>
      <c r="G8" s="4">
        <v>10</v>
      </c>
      <c r="H8" s="4">
        <v>0</v>
      </c>
      <c r="I8" s="4">
        <v>43</v>
      </c>
      <c r="J8">
        <f t="shared" si="2"/>
        <v>599.76</v>
      </c>
      <c r="K8">
        <f t="shared" si="3"/>
        <v>600.42999999999995</v>
      </c>
      <c r="L8">
        <v>100</v>
      </c>
    </row>
    <row r="9" spans="1:12" ht="15.75">
      <c r="A9" t="s">
        <v>37</v>
      </c>
      <c r="B9" t="s">
        <v>15</v>
      </c>
      <c r="C9" t="s">
        <v>15</v>
      </c>
      <c r="D9" t="str">
        <f t="shared" si="0"/>
        <v>H</v>
      </c>
      <c r="E9">
        <v>0.56000000000000005</v>
      </c>
      <c r="F9" s="2" t="str">
        <f t="shared" si="1"/>
        <v>10.1.5</v>
      </c>
      <c r="G9" s="4">
        <v>10</v>
      </c>
      <c r="H9" s="4">
        <v>1</v>
      </c>
      <c r="I9" s="4">
        <v>5</v>
      </c>
      <c r="J9">
        <f t="shared" si="2"/>
        <v>600.49</v>
      </c>
      <c r="K9">
        <f t="shared" si="3"/>
        <v>601.04999999999995</v>
      </c>
      <c r="L9">
        <v>100</v>
      </c>
    </row>
    <row r="10" spans="1:12" ht="15.75">
      <c r="A10" t="s">
        <v>28</v>
      </c>
      <c r="B10" t="s">
        <v>13</v>
      </c>
      <c r="C10" t="s">
        <v>13</v>
      </c>
      <c r="D10" t="str">
        <f t="shared" si="0"/>
        <v>N</v>
      </c>
      <c r="E10">
        <v>1</v>
      </c>
      <c r="F10" s="2" t="str">
        <f t="shared" si="1"/>
        <v>10.1.48</v>
      </c>
      <c r="G10" s="4">
        <v>10</v>
      </c>
      <c r="H10" s="4">
        <v>1</v>
      </c>
      <c r="I10" s="4">
        <v>48</v>
      </c>
      <c r="J10">
        <f t="shared" si="2"/>
        <v>600.48</v>
      </c>
      <c r="K10">
        <f t="shared" si="3"/>
        <v>601.48</v>
      </c>
      <c r="L10">
        <v>100</v>
      </c>
    </row>
    <row r="11" spans="1:12" ht="15.75">
      <c r="A11" t="s">
        <v>40</v>
      </c>
      <c r="B11" t="s">
        <v>13</v>
      </c>
      <c r="C11" t="s">
        <v>13</v>
      </c>
      <c r="D11" t="str">
        <f t="shared" si="0"/>
        <v>N</v>
      </c>
      <c r="E11">
        <v>1</v>
      </c>
      <c r="F11" s="2" t="str">
        <f t="shared" si="1"/>
        <v>10.2.48</v>
      </c>
      <c r="G11" s="4">
        <v>10</v>
      </c>
      <c r="H11" s="4">
        <v>2</v>
      </c>
      <c r="I11" s="4">
        <v>48</v>
      </c>
      <c r="J11">
        <f t="shared" si="2"/>
        <v>601.48</v>
      </c>
      <c r="K11">
        <f t="shared" si="3"/>
        <v>602.48</v>
      </c>
      <c r="L11">
        <v>100</v>
      </c>
    </row>
    <row r="12" spans="1:12" ht="15.75">
      <c r="A12" t="s">
        <v>20</v>
      </c>
      <c r="B12" t="s">
        <v>13</v>
      </c>
      <c r="C12" t="s">
        <v>13</v>
      </c>
      <c r="D12" t="str">
        <f t="shared" si="0"/>
        <v>N</v>
      </c>
      <c r="E12">
        <v>1</v>
      </c>
      <c r="F12" s="2" t="str">
        <f t="shared" si="1"/>
        <v>10.3.16</v>
      </c>
      <c r="G12" s="4">
        <v>10</v>
      </c>
      <c r="H12" s="4">
        <v>3</v>
      </c>
      <c r="I12" s="4">
        <v>16</v>
      </c>
      <c r="J12">
        <f t="shared" si="2"/>
        <v>602.16</v>
      </c>
      <c r="K12">
        <f t="shared" si="3"/>
        <v>603.16</v>
      </c>
      <c r="L12">
        <v>100</v>
      </c>
    </row>
    <row r="13" spans="1:12" ht="15.75">
      <c r="A13" t="s">
        <v>48</v>
      </c>
      <c r="B13" t="s">
        <v>13</v>
      </c>
      <c r="C13" t="s">
        <v>13</v>
      </c>
      <c r="D13" t="str">
        <f t="shared" si="0"/>
        <v>N</v>
      </c>
      <c r="E13">
        <v>1</v>
      </c>
      <c r="F13" s="2" t="str">
        <f t="shared" si="1"/>
        <v>10.3.79</v>
      </c>
      <c r="G13" s="4">
        <v>10</v>
      </c>
      <c r="H13" s="4">
        <v>3</v>
      </c>
      <c r="I13" s="4">
        <v>79</v>
      </c>
      <c r="J13">
        <f t="shared" si="2"/>
        <v>602.79</v>
      </c>
      <c r="K13">
        <f t="shared" si="3"/>
        <v>603.79</v>
      </c>
      <c r="L13">
        <v>100</v>
      </c>
    </row>
    <row r="14" spans="1:12" ht="15.75">
      <c r="A14" t="s">
        <v>34</v>
      </c>
      <c r="B14" t="s">
        <v>15</v>
      </c>
      <c r="C14" t="s">
        <v>15</v>
      </c>
      <c r="D14" t="str">
        <f t="shared" si="0"/>
        <v>H</v>
      </c>
      <c r="E14">
        <v>0.66</v>
      </c>
      <c r="F14" s="2" t="str">
        <f t="shared" si="1"/>
        <v>10.4.44</v>
      </c>
      <c r="G14" s="4">
        <v>10</v>
      </c>
      <c r="H14" s="4">
        <v>4</v>
      </c>
      <c r="I14" s="4">
        <v>44</v>
      </c>
      <c r="J14">
        <f t="shared" si="2"/>
        <v>603.78000000000009</v>
      </c>
      <c r="K14">
        <f t="shared" si="3"/>
        <v>604.44000000000005</v>
      </c>
      <c r="L14">
        <v>100</v>
      </c>
    </row>
    <row r="15" spans="1:12" ht="15.75">
      <c r="A15" t="s">
        <v>47</v>
      </c>
      <c r="B15" t="s">
        <v>15</v>
      </c>
      <c r="C15" t="s">
        <v>15</v>
      </c>
      <c r="D15" t="str">
        <f t="shared" si="0"/>
        <v>H</v>
      </c>
      <c r="E15">
        <v>0.57999999999999996</v>
      </c>
      <c r="F15" s="2" t="str">
        <f t="shared" si="1"/>
        <v>10.5.6</v>
      </c>
      <c r="G15" s="4">
        <v>10</v>
      </c>
      <c r="H15" s="4">
        <v>5</v>
      </c>
      <c r="I15" s="4">
        <v>6</v>
      </c>
      <c r="J15">
        <f t="shared" si="2"/>
        <v>604.4799999999999</v>
      </c>
      <c r="K15">
        <f t="shared" si="3"/>
        <v>605.05999999999995</v>
      </c>
      <c r="L15">
        <v>100</v>
      </c>
    </row>
    <row r="16" spans="1:12" ht="15.75">
      <c r="A16" t="s">
        <v>12</v>
      </c>
      <c r="B16" t="s">
        <v>15</v>
      </c>
      <c r="C16" t="s">
        <v>15</v>
      </c>
      <c r="D16" t="str">
        <f t="shared" si="0"/>
        <v>H</v>
      </c>
      <c r="E16">
        <v>0.74</v>
      </c>
      <c r="F16" s="2" t="str">
        <f t="shared" si="1"/>
        <v>10.6.6</v>
      </c>
      <c r="G16" s="4">
        <v>10</v>
      </c>
      <c r="H16" s="4">
        <v>6</v>
      </c>
      <c r="I16" s="4">
        <v>6</v>
      </c>
      <c r="J16">
        <f t="shared" si="2"/>
        <v>605.31999999999994</v>
      </c>
      <c r="K16">
        <f t="shared" si="3"/>
        <v>606.05999999999995</v>
      </c>
      <c r="L16">
        <v>100</v>
      </c>
    </row>
    <row r="17" spans="1:12" ht="15.75">
      <c r="A17" t="s">
        <v>36</v>
      </c>
      <c r="B17" t="s">
        <v>13</v>
      </c>
      <c r="C17" t="s">
        <v>13</v>
      </c>
      <c r="D17" t="str">
        <f t="shared" si="0"/>
        <v>N</v>
      </c>
      <c r="E17">
        <v>1</v>
      </c>
      <c r="F17" s="2" t="str">
        <f t="shared" si="1"/>
        <v>10.7.6</v>
      </c>
      <c r="G17" s="4">
        <v>10</v>
      </c>
      <c r="H17" s="4">
        <v>7</v>
      </c>
      <c r="I17" s="4">
        <v>6</v>
      </c>
      <c r="J17">
        <f t="shared" si="2"/>
        <v>606.05999999999995</v>
      </c>
      <c r="K17">
        <f t="shared" si="3"/>
        <v>607.05999999999995</v>
      </c>
      <c r="L17">
        <v>100</v>
      </c>
    </row>
    <row r="18" spans="1:12" ht="15.75">
      <c r="A18" t="s">
        <v>47</v>
      </c>
      <c r="B18" t="s">
        <v>15</v>
      </c>
      <c r="C18" t="s">
        <v>15</v>
      </c>
      <c r="D18" t="str">
        <f t="shared" si="0"/>
        <v>H</v>
      </c>
      <c r="E18">
        <v>0.72</v>
      </c>
      <c r="F18" s="2" t="str">
        <f t="shared" si="1"/>
        <v>10.8.6</v>
      </c>
      <c r="G18" s="4">
        <v>10</v>
      </c>
      <c r="H18" s="4">
        <v>8</v>
      </c>
      <c r="I18" s="4">
        <v>6</v>
      </c>
      <c r="J18">
        <f t="shared" si="2"/>
        <v>607.33999999999992</v>
      </c>
      <c r="K18">
        <f t="shared" si="3"/>
        <v>608.05999999999995</v>
      </c>
      <c r="L18">
        <v>100</v>
      </c>
    </row>
    <row r="19" spans="1:12" ht="15.75">
      <c r="A19" t="s">
        <v>43</v>
      </c>
      <c r="B19" t="s">
        <v>15</v>
      </c>
      <c r="C19" t="s">
        <v>15</v>
      </c>
      <c r="D19" t="str">
        <f t="shared" si="0"/>
        <v>H</v>
      </c>
      <c r="E19">
        <v>0.7</v>
      </c>
      <c r="F19" s="2" t="str">
        <f t="shared" si="1"/>
        <v>10.9.6</v>
      </c>
      <c r="G19" s="4">
        <v>10</v>
      </c>
      <c r="H19" s="4">
        <v>9</v>
      </c>
      <c r="I19" s="4">
        <v>6</v>
      </c>
      <c r="J19">
        <f t="shared" si="2"/>
        <v>608.3599999999999</v>
      </c>
      <c r="K19">
        <f t="shared" si="3"/>
        <v>609.05999999999995</v>
      </c>
      <c r="L19">
        <v>100</v>
      </c>
    </row>
    <row r="20" spans="1:12" ht="15.75">
      <c r="A20" t="s">
        <v>26</v>
      </c>
      <c r="B20" t="s">
        <v>13</v>
      </c>
      <c r="C20" t="s">
        <v>13</v>
      </c>
      <c r="D20" t="str">
        <f t="shared" si="0"/>
        <v>N</v>
      </c>
      <c r="E20">
        <v>1</v>
      </c>
      <c r="F20" s="2" t="str">
        <f t="shared" si="1"/>
        <v>10.9.82</v>
      </c>
      <c r="G20" s="4">
        <v>10</v>
      </c>
      <c r="H20" s="4">
        <v>9</v>
      </c>
      <c r="I20" s="4">
        <v>82</v>
      </c>
      <c r="J20">
        <f t="shared" si="2"/>
        <v>608.82000000000005</v>
      </c>
      <c r="K20">
        <f t="shared" si="3"/>
        <v>609.82000000000005</v>
      </c>
      <c r="L20">
        <v>100</v>
      </c>
    </row>
    <row r="21" spans="1:12" ht="15.75">
      <c r="A21" t="s">
        <v>48</v>
      </c>
      <c r="B21" t="s">
        <v>13</v>
      </c>
      <c r="C21" t="s">
        <v>13</v>
      </c>
      <c r="D21" t="str">
        <f t="shared" si="0"/>
        <v>N</v>
      </c>
      <c r="E21">
        <v>1</v>
      </c>
      <c r="F21" s="2" t="str">
        <f t="shared" si="1"/>
        <v>10.10.82</v>
      </c>
      <c r="G21" s="4">
        <v>10</v>
      </c>
      <c r="H21" s="4">
        <v>10</v>
      </c>
      <c r="I21" s="4">
        <v>82</v>
      </c>
      <c r="J21">
        <f t="shared" si="2"/>
        <v>609.82000000000005</v>
      </c>
      <c r="K21">
        <f t="shared" si="3"/>
        <v>610.82000000000005</v>
      </c>
      <c r="L21">
        <v>100</v>
      </c>
    </row>
    <row r="22" spans="1:12" ht="15.75">
      <c r="A22" t="s">
        <v>47</v>
      </c>
      <c r="B22" t="s">
        <v>15</v>
      </c>
      <c r="C22" t="s">
        <v>15</v>
      </c>
      <c r="D22" t="str">
        <f t="shared" si="0"/>
        <v>H</v>
      </c>
      <c r="E22">
        <v>0.57999999999999996</v>
      </c>
      <c r="F22" s="2" t="str">
        <f t="shared" si="1"/>
        <v>10.11.65</v>
      </c>
      <c r="G22" s="4">
        <v>10</v>
      </c>
      <c r="H22" s="4">
        <v>11</v>
      </c>
      <c r="I22" s="4">
        <v>65</v>
      </c>
      <c r="J22">
        <f t="shared" si="2"/>
        <v>611.06999999999994</v>
      </c>
      <c r="K22">
        <f t="shared" si="3"/>
        <v>611.65</v>
      </c>
      <c r="L22">
        <v>100</v>
      </c>
    </row>
    <row r="23" spans="1:12" ht="15.75">
      <c r="A23" t="s">
        <v>48</v>
      </c>
      <c r="B23" t="s">
        <v>13</v>
      </c>
      <c r="C23" t="s">
        <v>13</v>
      </c>
      <c r="D23" t="str">
        <f t="shared" si="0"/>
        <v>N</v>
      </c>
      <c r="E23">
        <v>1</v>
      </c>
      <c r="F23" s="2" t="str">
        <f t="shared" si="1"/>
        <v>10.12.26</v>
      </c>
      <c r="G23" s="4">
        <v>10</v>
      </c>
      <c r="H23" s="4">
        <v>12</v>
      </c>
      <c r="I23" s="4">
        <v>26</v>
      </c>
      <c r="J23">
        <f t="shared" si="2"/>
        <v>611.26</v>
      </c>
      <c r="K23">
        <f t="shared" si="3"/>
        <v>612.26</v>
      </c>
      <c r="L23">
        <v>100</v>
      </c>
    </row>
    <row r="24" spans="1:12" ht="15.75">
      <c r="A24" t="s">
        <v>48</v>
      </c>
      <c r="B24" t="s">
        <v>13</v>
      </c>
      <c r="C24" t="s">
        <v>13</v>
      </c>
      <c r="D24" t="str">
        <f t="shared" si="0"/>
        <v>N</v>
      </c>
      <c r="E24">
        <v>1</v>
      </c>
      <c r="F24" s="2" t="str">
        <f t="shared" si="1"/>
        <v>10.13.26</v>
      </c>
      <c r="G24" s="4">
        <v>10</v>
      </c>
      <c r="H24" s="4">
        <v>13</v>
      </c>
      <c r="I24" s="4">
        <v>26</v>
      </c>
      <c r="J24">
        <f t="shared" si="2"/>
        <v>612.26</v>
      </c>
      <c r="K24">
        <f t="shared" si="3"/>
        <v>613.26</v>
      </c>
      <c r="L24">
        <v>100</v>
      </c>
    </row>
    <row r="25" spans="1:12" ht="15.75">
      <c r="A25" t="s">
        <v>31</v>
      </c>
      <c r="B25" t="s">
        <v>15</v>
      </c>
      <c r="C25" t="s">
        <v>15</v>
      </c>
      <c r="D25" t="str">
        <f t="shared" si="0"/>
        <v>H</v>
      </c>
      <c r="E25">
        <v>0.67</v>
      </c>
      <c r="F25" s="2" t="str">
        <f t="shared" si="1"/>
        <v>10.14.26</v>
      </c>
      <c r="G25" s="4">
        <v>10</v>
      </c>
      <c r="H25" s="4">
        <v>14</v>
      </c>
      <c r="I25" s="4">
        <v>26</v>
      </c>
      <c r="J25">
        <f t="shared" si="2"/>
        <v>613.59</v>
      </c>
      <c r="K25">
        <f t="shared" si="3"/>
        <v>614.26</v>
      </c>
      <c r="L25">
        <v>100</v>
      </c>
    </row>
    <row r="26" spans="1:12" ht="15.75">
      <c r="A26" t="s">
        <v>48</v>
      </c>
      <c r="B26" t="s">
        <v>13</v>
      </c>
      <c r="C26" t="s">
        <v>13</v>
      </c>
      <c r="D26" t="str">
        <f t="shared" si="0"/>
        <v>N</v>
      </c>
      <c r="E26">
        <v>1</v>
      </c>
      <c r="F26" s="2" t="str">
        <f t="shared" si="1"/>
        <v>10.14.90</v>
      </c>
      <c r="G26" s="4">
        <v>10</v>
      </c>
      <c r="H26" s="4">
        <v>14</v>
      </c>
      <c r="I26" s="4">
        <v>90</v>
      </c>
      <c r="J26">
        <f t="shared" si="2"/>
        <v>613.9</v>
      </c>
      <c r="K26">
        <f t="shared" si="3"/>
        <v>614.9</v>
      </c>
      <c r="L26">
        <v>100</v>
      </c>
    </row>
    <row r="27" spans="1:12" ht="15.75">
      <c r="A27" t="s">
        <v>47</v>
      </c>
      <c r="B27" t="s">
        <v>15</v>
      </c>
      <c r="C27" t="s">
        <v>15</v>
      </c>
      <c r="D27" t="str">
        <f t="shared" si="0"/>
        <v>H</v>
      </c>
      <c r="E27">
        <v>0.53</v>
      </c>
      <c r="F27" s="2" t="str">
        <f t="shared" si="1"/>
        <v>10.15.45</v>
      </c>
      <c r="G27" s="4">
        <v>10</v>
      </c>
      <c r="H27" s="4">
        <v>15</v>
      </c>
      <c r="I27" s="4">
        <v>45</v>
      </c>
      <c r="J27">
        <f t="shared" si="2"/>
        <v>614.92000000000007</v>
      </c>
      <c r="K27">
        <f t="shared" si="3"/>
        <v>615.45000000000005</v>
      </c>
      <c r="L27">
        <v>100</v>
      </c>
    </row>
    <row r="28" spans="1:12" ht="15.75">
      <c r="A28" t="s">
        <v>24</v>
      </c>
      <c r="B28" t="s">
        <v>15</v>
      </c>
      <c r="C28" t="s">
        <v>15</v>
      </c>
      <c r="D28" t="str">
        <f t="shared" si="0"/>
        <v>H</v>
      </c>
      <c r="E28">
        <v>0.65</v>
      </c>
      <c r="F28" s="2" t="str">
        <f t="shared" si="1"/>
        <v>10.16.45</v>
      </c>
      <c r="G28" s="4">
        <v>10</v>
      </c>
      <c r="H28" s="4">
        <v>16</v>
      </c>
      <c r="I28" s="4">
        <v>45</v>
      </c>
      <c r="J28">
        <f t="shared" si="2"/>
        <v>615.80000000000007</v>
      </c>
      <c r="K28">
        <f t="shared" si="3"/>
        <v>616.45000000000005</v>
      </c>
      <c r="L28">
        <v>100</v>
      </c>
    </row>
    <row r="29" spans="1:12" ht="15.75">
      <c r="A29" t="s">
        <v>39</v>
      </c>
      <c r="B29" t="s">
        <v>13</v>
      </c>
      <c r="C29" t="s">
        <v>13</v>
      </c>
      <c r="D29" t="str">
        <f t="shared" si="0"/>
        <v>N</v>
      </c>
      <c r="E29">
        <v>1</v>
      </c>
      <c r="F29" s="2" t="str">
        <f t="shared" si="1"/>
        <v>10.17.45</v>
      </c>
      <c r="G29" s="4">
        <v>10</v>
      </c>
      <c r="H29" s="4">
        <v>17</v>
      </c>
      <c r="I29" s="4">
        <v>45</v>
      </c>
      <c r="J29">
        <f t="shared" si="2"/>
        <v>616.45000000000005</v>
      </c>
      <c r="K29">
        <f t="shared" si="3"/>
        <v>617.45000000000005</v>
      </c>
      <c r="L29">
        <v>100</v>
      </c>
    </row>
    <row r="30" spans="1:12" ht="15.75">
      <c r="A30" t="s">
        <v>47</v>
      </c>
      <c r="B30" t="s">
        <v>13</v>
      </c>
      <c r="C30" t="s">
        <v>15</v>
      </c>
      <c r="D30" t="str">
        <f t="shared" si="0"/>
        <v>F</v>
      </c>
      <c r="E30">
        <v>1.01</v>
      </c>
      <c r="F30" s="2" t="str">
        <f t="shared" si="1"/>
        <v>10.18.31</v>
      </c>
      <c r="G30" s="4">
        <v>10</v>
      </c>
      <c r="H30" s="4">
        <v>18</v>
      </c>
      <c r="I30" s="4">
        <v>31</v>
      </c>
      <c r="J30">
        <f t="shared" si="2"/>
        <v>617.29999999999995</v>
      </c>
      <c r="K30">
        <f t="shared" si="3"/>
        <v>618.30999999999995</v>
      </c>
      <c r="L30">
        <v>100</v>
      </c>
    </row>
    <row r="31" spans="1:12" ht="15.75">
      <c r="A31" t="s">
        <v>21</v>
      </c>
      <c r="B31" t="s">
        <v>15</v>
      </c>
      <c r="C31" t="s">
        <v>13</v>
      </c>
      <c r="D31" t="str">
        <f t="shared" si="0"/>
        <v>F</v>
      </c>
      <c r="E31">
        <v>0.12</v>
      </c>
      <c r="F31" s="2" t="str">
        <f t="shared" si="1"/>
        <v>10.19.31</v>
      </c>
      <c r="G31" s="4">
        <v>10</v>
      </c>
      <c r="H31" s="4">
        <v>19</v>
      </c>
      <c r="I31" s="4">
        <v>31</v>
      </c>
      <c r="J31">
        <f t="shared" si="2"/>
        <v>619.18999999999994</v>
      </c>
      <c r="K31">
        <f t="shared" si="3"/>
        <v>619.30999999999995</v>
      </c>
      <c r="L31">
        <v>100</v>
      </c>
    </row>
    <row r="32" spans="1:12" ht="15.75">
      <c r="A32" t="s">
        <v>47</v>
      </c>
      <c r="B32" t="s">
        <v>15</v>
      </c>
      <c r="C32" t="s">
        <v>15</v>
      </c>
      <c r="D32" t="str">
        <f t="shared" si="0"/>
        <v>H</v>
      </c>
      <c r="E32">
        <v>0.83</v>
      </c>
      <c r="F32" s="2" t="str">
        <f t="shared" si="1"/>
        <v>10.20.31</v>
      </c>
      <c r="G32" s="4">
        <v>10</v>
      </c>
      <c r="H32" s="4">
        <v>20</v>
      </c>
      <c r="I32" s="4">
        <v>31</v>
      </c>
      <c r="J32">
        <f t="shared" si="2"/>
        <v>619.4799999999999</v>
      </c>
      <c r="K32">
        <f t="shared" si="3"/>
        <v>620.30999999999995</v>
      </c>
      <c r="L32">
        <v>100</v>
      </c>
    </row>
    <row r="33" spans="1:12" ht="15.75">
      <c r="A33" t="s">
        <v>47</v>
      </c>
      <c r="B33" t="s">
        <v>15</v>
      </c>
      <c r="C33" t="s">
        <v>15</v>
      </c>
      <c r="D33" t="str">
        <f t="shared" si="0"/>
        <v>H</v>
      </c>
      <c r="E33">
        <v>0.52</v>
      </c>
      <c r="F33" s="2" t="str">
        <f t="shared" si="1"/>
        <v>10.20.90</v>
      </c>
      <c r="G33" s="4">
        <v>10</v>
      </c>
      <c r="H33" s="4">
        <v>20</v>
      </c>
      <c r="I33" s="4">
        <v>90</v>
      </c>
      <c r="J33">
        <f t="shared" si="2"/>
        <v>620.38</v>
      </c>
      <c r="K33">
        <f t="shared" si="3"/>
        <v>620.9</v>
      </c>
      <c r="L33">
        <v>100</v>
      </c>
    </row>
    <row r="34" spans="1:12" ht="15.75">
      <c r="A34" t="s">
        <v>25</v>
      </c>
      <c r="B34" t="s">
        <v>13</v>
      </c>
      <c r="C34" t="s">
        <v>13</v>
      </c>
      <c r="D34" t="str">
        <f t="shared" si="0"/>
        <v>N</v>
      </c>
      <c r="E34">
        <v>1.01</v>
      </c>
      <c r="F34" s="2" t="str">
        <f t="shared" si="1"/>
        <v>10.21.90</v>
      </c>
      <c r="G34" s="4">
        <v>10</v>
      </c>
      <c r="H34" s="4">
        <v>21</v>
      </c>
      <c r="I34" s="4">
        <v>90</v>
      </c>
      <c r="J34">
        <f t="shared" si="2"/>
        <v>620.89</v>
      </c>
      <c r="K34">
        <f t="shared" si="3"/>
        <v>621.9</v>
      </c>
      <c r="L34">
        <v>100</v>
      </c>
    </row>
    <row r="35" spans="1:12" ht="15.75">
      <c r="A35" t="s">
        <v>27</v>
      </c>
      <c r="B35" t="s">
        <v>13</v>
      </c>
      <c r="C35" t="s">
        <v>13</v>
      </c>
      <c r="D35" t="str">
        <f t="shared" si="0"/>
        <v>N</v>
      </c>
      <c r="E35">
        <v>1</v>
      </c>
      <c r="F35" s="2" t="str">
        <f t="shared" si="1"/>
        <v>10.22.58</v>
      </c>
      <c r="G35" s="4">
        <v>10</v>
      </c>
      <c r="H35" s="4">
        <v>22</v>
      </c>
      <c r="I35" s="4">
        <v>58</v>
      </c>
      <c r="J35">
        <f t="shared" si="2"/>
        <v>621.58000000000004</v>
      </c>
      <c r="K35">
        <f t="shared" si="3"/>
        <v>622.58000000000004</v>
      </c>
      <c r="L35">
        <v>100</v>
      </c>
    </row>
    <row r="36" spans="1:12" ht="15.75">
      <c r="A36" t="s">
        <v>47</v>
      </c>
      <c r="B36" t="s">
        <v>15</v>
      </c>
      <c r="C36" t="s">
        <v>15</v>
      </c>
      <c r="D36" t="str">
        <f t="shared" si="0"/>
        <v>H</v>
      </c>
      <c r="E36">
        <v>0.64</v>
      </c>
      <c r="F36" s="2" t="str">
        <f t="shared" si="1"/>
        <v>10.23.22</v>
      </c>
      <c r="G36" s="4">
        <v>10</v>
      </c>
      <c r="H36" s="4">
        <v>23</v>
      </c>
      <c r="I36" s="4">
        <v>22</v>
      </c>
      <c r="J36">
        <f t="shared" si="2"/>
        <v>622.58000000000004</v>
      </c>
      <c r="K36">
        <f t="shared" si="3"/>
        <v>623.22</v>
      </c>
      <c r="L36">
        <v>100</v>
      </c>
    </row>
    <row r="37" spans="1:12" ht="15.75">
      <c r="A37" t="s">
        <v>47</v>
      </c>
      <c r="B37" t="s">
        <v>15</v>
      </c>
      <c r="C37" t="s">
        <v>15</v>
      </c>
      <c r="D37" t="str">
        <f t="shared" si="0"/>
        <v>H</v>
      </c>
      <c r="E37">
        <v>0.44</v>
      </c>
      <c r="F37" s="2" t="str">
        <f t="shared" si="1"/>
        <v>10.23.93</v>
      </c>
      <c r="G37" s="4">
        <v>10</v>
      </c>
      <c r="H37" s="4">
        <v>23</v>
      </c>
      <c r="I37" s="4">
        <v>93</v>
      </c>
      <c r="J37">
        <f t="shared" si="2"/>
        <v>623.4899999999999</v>
      </c>
      <c r="K37">
        <f t="shared" si="3"/>
        <v>623.92999999999995</v>
      </c>
      <c r="L37">
        <v>100</v>
      </c>
    </row>
    <row r="38" spans="1:12" ht="15.75">
      <c r="A38" t="s">
        <v>47</v>
      </c>
      <c r="B38" t="s">
        <v>15</v>
      </c>
      <c r="C38" t="s">
        <v>15</v>
      </c>
      <c r="D38" t="str">
        <f t="shared" si="0"/>
        <v>H</v>
      </c>
      <c r="E38">
        <v>0.52</v>
      </c>
      <c r="F38" s="2" t="str">
        <f t="shared" si="1"/>
        <v>10.24.93</v>
      </c>
      <c r="G38" s="4">
        <v>10</v>
      </c>
      <c r="H38" s="4">
        <v>24</v>
      </c>
      <c r="I38" s="4">
        <v>93</v>
      </c>
      <c r="J38">
        <f t="shared" si="2"/>
        <v>624.41</v>
      </c>
      <c r="K38">
        <f t="shared" si="3"/>
        <v>624.92999999999995</v>
      </c>
      <c r="L38">
        <v>100</v>
      </c>
    </row>
    <row r="39" spans="1:12" ht="15.75">
      <c r="A39" t="s">
        <v>48</v>
      </c>
      <c r="B39" t="s">
        <v>13</v>
      </c>
      <c r="C39" t="s">
        <v>13</v>
      </c>
      <c r="D39" t="str">
        <f t="shared" si="0"/>
        <v>N</v>
      </c>
      <c r="E39">
        <v>1</v>
      </c>
      <c r="F39" s="2" t="str">
        <f t="shared" si="1"/>
        <v>10.25.52</v>
      </c>
      <c r="G39" s="4">
        <v>10</v>
      </c>
      <c r="H39" s="4">
        <v>25</v>
      </c>
      <c r="I39" s="4">
        <v>52</v>
      </c>
      <c r="J39">
        <f t="shared" si="2"/>
        <v>624.52</v>
      </c>
      <c r="K39">
        <f t="shared" si="3"/>
        <v>625.52</v>
      </c>
      <c r="L39">
        <v>100</v>
      </c>
    </row>
    <row r="40" spans="1:12" ht="15.75">
      <c r="A40" t="s">
        <v>47</v>
      </c>
      <c r="B40" t="s">
        <v>13</v>
      </c>
      <c r="C40" t="s">
        <v>15</v>
      </c>
      <c r="D40" t="str">
        <f t="shared" si="0"/>
        <v>F</v>
      </c>
      <c r="E40">
        <v>1</v>
      </c>
      <c r="F40" s="2" t="str">
        <f t="shared" si="1"/>
        <v>10.26.14</v>
      </c>
      <c r="G40" s="4">
        <v>10</v>
      </c>
      <c r="H40" s="4">
        <v>26</v>
      </c>
      <c r="I40" s="4">
        <v>14</v>
      </c>
      <c r="J40">
        <f t="shared" si="2"/>
        <v>625.14</v>
      </c>
      <c r="K40">
        <f t="shared" si="3"/>
        <v>626.14</v>
      </c>
      <c r="L40">
        <v>100</v>
      </c>
    </row>
    <row r="41" spans="1:12" ht="15.75">
      <c r="A41" t="s">
        <v>38</v>
      </c>
      <c r="B41" t="s">
        <v>15</v>
      </c>
      <c r="C41" t="s">
        <v>15</v>
      </c>
      <c r="D41" t="str">
        <f t="shared" si="0"/>
        <v>H</v>
      </c>
      <c r="E41">
        <v>0.77</v>
      </c>
      <c r="F41" s="2" t="str">
        <f t="shared" si="1"/>
        <v>10.27.14</v>
      </c>
      <c r="G41" s="4">
        <v>10</v>
      </c>
      <c r="H41" s="4">
        <v>27</v>
      </c>
      <c r="I41" s="4">
        <v>14</v>
      </c>
      <c r="J41">
        <f t="shared" si="2"/>
        <v>626.37</v>
      </c>
      <c r="K41">
        <f t="shared" si="3"/>
        <v>627.14</v>
      </c>
      <c r="L41">
        <v>100</v>
      </c>
    </row>
    <row r="42" spans="1:12" ht="15.75">
      <c r="A42" t="s">
        <v>47</v>
      </c>
      <c r="B42" t="s">
        <v>15</v>
      </c>
      <c r="C42" t="s">
        <v>15</v>
      </c>
      <c r="D42" t="str">
        <f t="shared" si="0"/>
        <v>H</v>
      </c>
      <c r="E42">
        <v>0.84</v>
      </c>
      <c r="F42" s="2" t="str">
        <f t="shared" si="1"/>
        <v>10.28.14</v>
      </c>
      <c r="G42" s="4">
        <v>10</v>
      </c>
      <c r="H42" s="4">
        <v>28</v>
      </c>
      <c r="I42" s="4">
        <v>14</v>
      </c>
      <c r="J42">
        <f t="shared" si="2"/>
        <v>627.29999999999995</v>
      </c>
      <c r="K42">
        <f t="shared" si="3"/>
        <v>628.14</v>
      </c>
      <c r="L42">
        <v>100</v>
      </c>
    </row>
    <row r="43" spans="1:12" ht="15.75">
      <c r="A43" t="s">
        <v>47</v>
      </c>
      <c r="B43" t="s">
        <v>15</v>
      </c>
      <c r="C43" t="s">
        <v>15</v>
      </c>
      <c r="D43" t="str">
        <f t="shared" si="0"/>
        <v>H</v>
      </c>
      <c r="E43">
        <v>0.44</v>
      </c>
      <c r="F43" s="2" t="str">
        <f t="shared" si="1"/>
        <v>10.29.14</v>
      </c>
      <c r="G43" s="4">
        <v>10</v>
      </c>
      <c r="H43" s="4">
        <v>29</v>
      </c>
      <c r="I43" s="4">
        <v>14</v>
      </c>
      <c r="J43">
        <f t="shared" si="2"/>
        <v>628.69999999999993</v>
      </c>
      <c r="K43">
        <f t="shared" si="3"/>
        <v>629.14</v>
      </c>
      <c r="L43">
        <v>100</v>
      </c>
    </row>
    <row r="44" spans="1:12" ht="15.75">
      <c r="A44" t="s">
        <v>48</v>
      </c>
      <c r="B44" t="s">
        <v>13</v>
      </c>
      <c r="C44" t="s">
        <v>13</v>
      </c>
      <c r="D44" t="str">
        <f t="shared" si="0"/>
        <v>N</v>
      </c>
      <c r="E44">
        <v>1</v>
      </c>
      <c r="F44" s="2" t="str">
        <f t="shared" si="1"/>
        <v>10.30.14</v>
      </c>
      <c r="G44" s="4">
        <v>10</v>
      </c>
      <c r="H44" s="4">
        <v>30</v>
      </c>
      <c r="I44" s="4">
        <v>14</v>
      </c>
      <c r="J44">
        <f t="shared" si="2"/>
        <v>629.14</v>
      </c>
      <c r="K44">
        <f t="shared" si="3"/>
        <v>630.14</v>
      </c>
      <c r="L44">
        <v>100</v>
      </c>
    </row>
    <row r="45" spans="1:12" ht="15.75">
      <c r="A45" t="s">
        <v>47</v>
      </c>
      <c r="B45" t="s">
        <v>15</v>
      </c>
      <c r="C45" t="s">
        <v>15</v>
      </c>
      <c r="D45" t="str">
        <f t="shared" si="0"/>
        <v>H</v>
      </c>
      <c r="E45">
        <v>0.59</v>
      </c>
      <c r="F45" s="2" t="str">
        <f t="shared" si="1"/>
        <v>10.31.14</v>
      </c>
      <c r="G45" s="4">
        <v>10</v>
      </c>
      <c r="H45" s="4">
        <v>31</v>
      </c>
      <c r="I45" s="4">
        <v>14</v>
      </c>
      <c r="J45">
        <f t="shared" si="2"/>
        <v>630.54999999999995</v>
      </c>
      <c r="K45">
        <f t="shared" si="3"/>
        <v>631.14</v>
      </c>
      <c r="L45">
        <v>100</v>
      </c>
    </row>
    <row r="46" spans="1:12" ht="15.75">
      <c r="A46" t="s">
        <v>48</v>
      </c>
      <c r="B46" t="s">
        <v>13</v>
      </c>
      <c r="C46" t="s">
        <v>13</v>
      </c>
      <c r="D46" t="str">
        <f t="shared" si="0"/>
        <v>N</v>
      </c>
      <c r="E46">
        <v>1.01</v>
      </c>
      <c r="F46" s="2" t="str">
        <f t="shared" si="1"/>
        <v>10.32.14</v>
      </c>
      <c r="G46" s="4">
        <v>10</v>
      </c>
      <c r="H46" s="4">
        <v>32</v>
      </c>
      <c r="I46" s="4">
        <v>14</v>
      </c>
      <c r="J46">
        <f t="shared" si="2"/>
        <v>631.13</v>
      </c>
      <c r="K46">
        <f t="shared" si="3"/>
        <v>632.14</v>
      </c>
      <c r="L46">
        <v>100</v>
      </c>
    </row>
    <row r="47" spans="1:12" ht="15.75">
      <c r="A47" t="s">
        <v>35</v>
      </c>
      <c r="B47" t="s">
        <v>13</v>
      </c>
      <c r="C47" t="s">
        <v>13</v>
      </c>
      <c r="D47" t="str">
        <f t="shared" si="0"/>
        <v>N</v>
      </c>
      <c r="E47">
        <v>1</v>
      </c>
      <c r="F47" s="2" t="str">
        <f t="shared" si="1"/>
        <v>10.33.14</v>
      </c>
      <c r="G47" s="4">
        <v>10</v>
      </c>
      <c r="H47" s="4">
        <v>33</v>
      </c>
      <c r="I47" s="4">
        <v>14</v>
      </c>
      <c r="J47">
        <f t="shared" si="2"/>
        <v>632.14</v>
      </c>
      <c r="K47">
        <f t="shared" si="3"/>
        <v>633.14</v>
      </c>
      <c r="L47">
        <v>100</v>
      </c>
    </row>
    <row r="48" spans="1:12" ht="15.75">
      <c r="A48" t="s">
        <v>47</v>
      </c>
      <c r="B48" t="s">
        <v>15</v>
      </c>
      <c r="C48" t="s">
        <v>15</v>
      </c>
      <c r="D48" t="str">
        <f t="shared" si="0"/>
        <v>H</v>
      </c>
      <c r="E48">
        <v>0.65</v>
      </c>
      <c r="F48" s="2" t="str">
        <f t="shared" si="1"/>
        <v>10.33.89</v>
      </c>
      <c r="G48" s="4">
        <v>10</v>
      </c>
      <c r="H48" s="4">
        <v>33</v>
      </c>
      <c r="I48" s="4">
        <v>89</v>
      </c>
      <c r="J48">
        <f t="shared" si="2"/>
        <v>633.24</v>
      </c>
      <c r="K48">
        <f t="shared" si="3"/>
        <v>633.89</v>
      </c>
      <c r="L48">
        <v>100</v>
      </c>
    </row>
    <row r="49" spans="1:12" ht="15.75">
      <c r="A49" t="s">
        <v>17</v>
      </c>
      <c r="B49" t="s">
        <v>15</v>
      </c>
      <c r="C49" t="s">
        <v>15</v>
      </c>
      <c r="D49" t="str">
        <f t="shared" si="0"/>
        <v>H</v>
      </c>
      <c r="E49">
        <v>0.95</v>
      </c>
      <c r="F49" s="2" t="str">
        <f t="shared" si="1"/>
        <v>10.34.38</v>
      </c>
      <c r="G49" s="4">
        <v>10</v>
      </c>
      <c r="H49" s="4">
        <v>34</v>
      </c>
      <c r="I49" s="4">
        <v>38</v>
      </c>
      <c r="J49">
        <f t="shared" si="2"/>
        <v>633.42999999999995</v>
      </c>
      <c r="K49">
        <f t="shared" si="3"/>
        <v>634.38</v>
      </c>
      <c r="L49">
        <v>100</v>
      </c>
    </row>
    <row r="50" spans="1:12" ht="15.75">
      <c r="A50" t="s">
        <v>32</v>
      </c>
      <c r="B50" t="s">
        <v>13</v>
      </c>
      <c r="C50" t="s">
        <v>13</v>
      </c>
      <c r="D50" t="str">
        <f t="shared" si="0"/>
        <v>N</v>
      </c>
      <c r="E50">
        <v>1.01</v>
      </c>
      <c r="F50" s="2" t="str">
        <f t="shared" si="1"/>
        <v>10.35.38</v>
      </c>
      <c r="G50" s="4">
        <v>10</v>
      </c>
      <c r="H50" s="4">
        <v>35</v>
      </c>
      <c r="I50" s="4">
        <v>38</v>
      </c>
      <c r="J50">
        <f t="shared" si="2"/>
        <v>634.37</v>
      </c>
      <c r="K50">
        <f t="shared" si="3"/>
        <v>635.38</v>
      </c>
      <c r="L50">
        <v>100</v>
      </c>
    </row>
    <row r="51" spans="1:12" ht="15.75">
      <c r="A51" t="s">
        <v>48</v>
      </c>
      <c r="B51" t="s">
        <v>13</v>
      </c>
      <c r="C51" t="s">
        <v>13</v>
      </c>
      <c r="D51" t="str">
        <f t="shared" si="0"/>
        <v>N</v>
      </c>
      <c r="E51">
        <v>1</v>
      </c>
      <c r="F51" s="2" t="str">
        <f t="shared" si="1"/>
        <v>10.36.9</v>
      </c>
      <c r="G51" s="4">
        <v>10</v>
      </c>
      <c r="H51" s="4">
        <v>36</v>
      </c>
      <c r="I51" s="4">
        <v>9</v>
      </c>
      <c r="J51">
        <f t="shared" si="2"/>
        <v>635.09</v>
      </c>
      <c r="K51">
        <f t="shared" si="3"/>
        <v>636.09</v>
      </c>
      <c r="L51">
        <v>100</v>
      </c>
    </row>
    <row r="52" spans="1:12" ht="15.75">
      <c r="A52" t="s">
        <v>44</v>
      </c>
      <c r="B52" t="s">
        <v>13</v>
      </c>
      <c r="C52" t="s">
        <v>13</v>
      </c>
      <c r="D52" t="str">
        <f t="shared" si="0"/>
        <v>N</v>
      </c>
      <c r="E52">
        <v>1</v>
      </c>
      <c r="F52" s="2" t="str">
        <f t="shared" si="1"/>
        <v>10.36.68</v>
      </c>
      <c r="G52" s="4">
        <v>10</v>
      </c>
      <c r="H52" s="4">
        <v>36</v>
      </c>
      <c r="I52" s="4">
        <v>68</v>
      </c>
      <c r="J52">
        <f t="shared" si="2"/>
        <v>635.67999999999995</v>
      </c>
      <c r="K52">
        <f t="shared" si="3"/>
        <v>636.67999999999995</v>
      </c>
      <c r="L52">
        <v>100</v>
      </c>
    </row>
    <row r="53" spans="1:12" ht="15.75">
      <c r="A53" t="s">
        <v>33</v>
      </c>
      <c r="B53" t="s">
        <v>15</v>
      </c>
      <c r="C53" t="s">
        <v>15</v>
      </c>
      <c r="D53" t="str">
        <f t="shared" si="0"/>
        <v>H</v>
      </c>
      <c r="E53">
        <v>0.97</v>
      </c>
      <c r="F53" s="2" t="str">
        <f t="shared" si="1"/>
        <v>10.37.68</v>
      </c>
      <c r="G53" s="4">
        <v>10</v>
      </c>
      <c r="H53" s="4">
        <v>37</v>
      </c>
      <c r="I53" s="4">
        <v>68</v>
      </c>
      <c r="J53">
        <f t="shared" si="2"/>
        <v>636.70999999999992</v>
      </c>
      <c r="K53">
        <f t="shared" si="3"/>
        <v>637.67999999999995</v>
      </c>
      <c r="L53">
        <v>100</v>
      </c>
    </row>
    <row r="54" spans="1:12" ht="15.75">
      <c r="A54" t="s">
        <v>48</v>
      </c>
      <c r="B54" t="s">
        <v>13</v>
      </c>
      <c r="C54" t="s">
        <v>13</v>
      </c>
      <c r="D54" t="str">
        <f t="shared" si="0"/>
        <v>N</v>
      </c>
      <c r="E54">
        <v>1.01</v>
      </c>
      <c r="F54" s="2" t="str">
        <f t="shared" si="1"/>
        <v>10.38.68</v>
      </c>
      <c r="G54" s="4">
        <v>10</v>
      </c>
      <c r="H54" s="4">
        <v>38</v>
      </c>
      <c r="I54" s="4">
        <v>68</v>
      </c>
      <c r="J54">
        <f t="shared" si="2"/>
        <v>637.66999999999996</v>
      </c>
      <c r="K54">
        <f t="shared" si="3"/>
        <v>638.67999999999995</v>
      </c>
      <c r="L54">
        <v>100</v>
      </c>
    </row>
    <row r="55" spans="1:12" ht="15.75">
      <c r="A55" t="s">
        <v>48</v>
      </c>
      <c r="B55" t="s">
        <v>13</v>
      </c>
      <c r="C55" t="s">
        <v>13</v>
      </c>
      <c r="D55" t="str">
        <f t="shared" si="0"/>
        <v>N</v>
      </c>
      <c r="E55">
        <v>1</v>
      </c>
      <c r="F55" s="2" t="str">
        <f t="shared" si="1"/>
        <v>10.39.68</v>
      </c>
      <c r="G55" s="4">
        <v>10</v>
      </c>
      <c r="H55" s="4">
        <v>39</v>
      </c>
      <c r="I55" s="4">
        <v>68</v>
      </c>
      <c r="J55">
        <f t="shared" si="2"/>
        <v>638.67999999999995</v>
      </c>
      <c r="K55">
        <f t="shared" si="3"/>
        <v>639.67999999999995</v>
      </c>
      <c r="L55">
        <v>100</v>
      </c>
    </row>
    <row r="56" spans="1:12" ht="15.75">
      <c r="A56" t="s">
        <v>45</v>
      </c>
      <c r="B56" t="s">
        <v>13</v>
      </c>
      <c r="C56" t="s">
        <v>15</v>
      </c>
      <c r="D56" t="str">
        <f t="shared" si="0"/>
        <v>F</v>
      </c>
      <c r="E56">
        <v>1</v>
      </c>
      <c r="F56" s="2" t="str">
        <f t="shared" si="1"/>
        <v>10.40.68</v>
      </c>
      <c r="G56" s="4">
        <v>10</v>
      </c>
      <c r="H56" s="4">
        <v>40</v>
      </c>
      <c r="I56" s="4">
        <v>68</v>
      </c>
      <c r="J56">
        <f t="shared" si="2"/>
        <v>639.67999999999995</v>
      </c>
      <c r="K56">
        <f t="shared" si="3"/>
        <v>640.67999999999995</v>
      </c>
      <c r="L56">
        <v>100</v>
      </c>
    </row>
    <row r="57" spans="1:12" ht="15.75">
      <c r="A57" t="s">
        <v>29</v>
      </c>
      <c r="B57" t="s">
        <v>13</v>
      </c>
      <c r="C57" t="s">
        <v>13</v>
      </c>
      <c r="D57" t="str">
        <f t="shared" si="0"/>
        <v>N</v>
      </c>
      <c r="E57">
        <v>1</v>
      </c>
      <c r="F57" s="2" t="str">
        <f t="shared" si="1"/>
        <v>10.41.68</v>
      </c>
      <c r="G57" s="4">
        <v>10</v>
      </c>
      <c r="H57" s="4">
        <v>41</v>
      </c>
      <c r="I57" s="4">
        <v>68</v>
      </c>
      <c r="J57">
        <f t="shared" si="2"/>
        <v>640.67999999999995</v>
      </c>
      <c r="K57">
        <f t="shared" si="3"/>
        <v>641.67999999999995</v>
      </c>
      <c r="L57">
        <v>100</v>
      </c>
    </row>
    <row r="58" spans="1:12" ht="15.75">
      <c r="A58" t="s">
        <v>18</v>
      </c>
      <c r="B58" t="s">
        <v>13</v>
      </c>
      <c r="C58" t="s">
        <v>13</v>
      </c>
      <c r="D58" t="str">
        <f t="shared" si="0"/>
        <v>N</v>
      </c>
      <c r="E58">
        <v>1.01</v>
      </c>
      <c r="F58" s="2" t="str">
        <f t="shared" si="1"/>
        <v>10.42.86</v>
      </c>
      <c r="G58" s="4">
        <v>10</v>
      </c>
      <c r="H58" s="4">
        <v>42</v>
      </c>
      <c r="I58" s="4">
        <v>86</v>
      </c>
      <c r="J58">
        <f t="shared" si="2"/>
        <v>641.85</v>
      </c>
      <c r="K58">
        <f t="shared" si="3"/>
        <v>642.86</v>
      </c>
      <c r="L58">
        <v>100</v>
      </c>
    </row>
    <row r="59" spans="1:12" ht="15.75">
      <c r="A59" t="s">
        <v>48</v>
      </c>
      <c r="B59" t="s">
        <v>13</v>
      </c>
      <c r="C59" t="s">
        <v>13</v>
      </c>
      <c r="D59" t="str">
        <f t="shared" si="0"/>
        <v>N</v>
      </c>
      <c r="E59">
        <v>1</v>
      </c>
      <c r="F59" s="2" t="str">
        <f t="shared" si="1"/>
        <v>10.43.86</v>
      </c>
      <c r="G59" s="4">
        <v>10</v>
      </c>
      <c r="H59" s="4">
        <v>43</v>
      </c>
      <c r="I59" s="4">
        <v>86</v>
      </c>
      <c r="J59">
        <f t="shared" si="2"/>
        <v>642.86</v>
      </c>
      <c r="K59">
        <f t="shared" si="3"/>
        <v>643.86</v>
      </c>
      <c r="L59">
        <v>100</v>
      </c>
    </row>
    <row r="60" spans="1:12" ht="15.75">
      <c r="A60" t="s">
        <v>48</v>
      </c>
      <c r="B60" t="s">
        <v>13</v>
      </c>
      <c r="C60" t="s">
        <v>13</v>
      </c>
      <c r="D60" t="str">
        <f t="shared" si="0"/>
        <v>N</v>
      </c>
      <c r="E60">
        <v>1</v>
      </c>
      <c r="F60" s="2" t="str">
        <f t="shared" si="1"/>
        <v>10.44.53</v>
      </c>
      <c r="G60" s="4">
        <v>10</v>
      </c>
      <c r="H60" s="4">
        <v>44</v>
      </c>
      <c r="I60" s="4">
        <v>53</v>
      </c>
      <c r="J60">
        <f t="shared" si="2"/>
        <v>643.53</v>
      </c>
      <c r="K60">
        <f t="shared" si="3"/>
        <v>644.53</v>
      </c>
      <c r="L60">
        <v>100</v>
      </c>
    </row>
    <row r="61" spans="1:12" ht="15.75">
      <c r="A61" t="s">
        <v>42</v>
      </c>
      <c r="B61" t="s">
        <v>15</v>
      </c>
      <c r="C61" t="s">
        <v>15</v>
      </c>
      <c r="D61" t="str">
        <f t="shared" si="0"/>
        <v>H</v>
      </c>
      <c r="E61">
        <v>0.61</v>
      </c>
      <c r="F61" s="2" t="str">
        <f t="shared" si="1"/>
        <v>10.45.53</v>
      </c>
      <c r="G61" s="4">
        <v>10</v>
      </c>
      <c r="H61" s="4">
        <v>45</v>
      </c>
      <c r="I61" s="4">
        <v>53</v>
      </c>
      <c r="J61">
        <f t="shared" si="2"/>
        <v>644.91999999999996</v>
      </c>
      <c r="K61">
        <f t="shared" si="3"/>
        <v>645.53</v>
      </c>
      <c r="L6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E69A-5AB6-4AFD-82E9-308224991455}">
  <dimension ref="A1:L61"/>
  <sheetViews>
    <sheetView workbookViewId="0">
      <selection activeCell="E5" sqref="E5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t="s">
        <v>48</v>
      </c>
      <c r="B2" t="s">
        <v>15</v>
      </c>
      <c r="C2" t="s">
        <v>15</v>
      </c>
      <c r="D2" t="str">
        <f>IF(NOT(B2=C2),"F",IF(B2="PASS","N","H"))</f>
        <v>H</v>
      </c>
      <c r="E2">
        <v>0.5</v>
      </c>
      <c r="F2" s="2" t="str">
        <f>_xlfn.TEXTJOIN(".",TRUE,G2,H2,I2)</f>
        <v>11.9.60</v>
      </c>
      <c r="G2" s="4">
        <v>11</v>
      </c>
      <c r="H2" s="4">
        <v>9</v>
      </c>
      <c r="I2" s="4">
        <v>60</v>
      </c>
      <c r="J2">
        <f>K2-E2</f>
        <v>669.1</v>
      </c>
      <c r="K2">
        <f>(G2*60)+H2+(I2/100)</f>
        <v>669.6</v>
      </c>
      <c r="L2">
        <v>100</v>
      </c>
    </row>
    <row r="3" spans="1:12" ht="15.75">
      <c r="A3" t="s">
        <v>39</v>
      </c>
      <c r="B3" t="s">
        <v>15</v>
      </c>
      <c r="C3" t="s">
        <v>15</v>
      </c>
      <c r="D3" t="str">
        <f t="shared" ref="D3:D61" si="0">IF(NOT(B3=C3),"F",IF(B3="PASS","N","H"))</f>
        <v>H</v>
      </c>
      <c r="E3">
        <v>0.81</v>
      </c>
      <c r="F3" s="2" t="str">
        <f t="shared" ref="F3:F61" si="1">_xlfn.TEXTJOIN(".",TRUE,G3,H3,I3)</f>
        <v>11.9.85</v>
      </c>
      <c r="G3" s="4">
        <v>11</v>
      </c>
      <c r="H3" s="4">
        <v>9</v>
      </c>
      <c r="I3" s="4">
        <v>85</v>
      </c>
      <c r="J3">
        <f t="shared" ref="J3:J61" si="2">K3-E3</f>
        <v>669.04000000000008</v>
      </c>
      <c r="K3">
        <f t="shared" ref="K3:K61" si="3">(G3*60)+H3+(I3/100)</f>
        <v>669.85</v>
      </c>
      <c r="L3">
        <v>100</v>
      </c>
    </row>
    <row r="4" spans="1:12" ht="15.75">
      <c r="A4" t="s">
        <v>38</v>
      </c>
      <c r="B4" t="s">
        <v>13</v>
      </c>
      <c r="C4" t="s">
        <v>13</v>
      </c>
      <c r="D4" t="str">
        <f t="shared" si="0"/>
        <v>N</v>
      </c>
      <c r="E4">
        <v>1.01</v>
      </c>
      <c r="F4" s="2" t="str">
        <f t="shared" si="1"/>
        <v>11.10.60</v>
      </c>
      <c r="G4" s="4">
        <v>11</v>
      </c>
      <c r="H4" s="4">
        <v>10</v>
      </c>
      <c r="I4" s="4">
        <v>60</v>
      </c>
      <c r="J4">
        <f t="shared" si="2"/>
        <v>669.59</v>
      </c>
      <c r="K4">
        <f t="shared" si="3"/>
        <v>670.6</v>
      </c>
      <c r="L4">
        <v>100</v>
      </c>
    </row>
    <row r="5" spans="1:12" ht="15.75">
      <c r="A5" t="s">
        <v>47</v>
      </c>
      <c r="B5" t="s">
        <v>13</v>
      </c>
      <c r="C5" t="s">
        <v>13</v>
      </c>
      <c r="D5" t="str">
        <f t="shared" si="0"/>
        <v>N</v>
      </c>
      <c r="E5">
        <v>1</v>
      </c>
      <c r="F5" s="2" t="str">
        <f t="shared" si="1"/>
        <v>11.11.17</v>
      </c>
      <c r="G5" s="4">
        <v>11</v>
      </c>
      <c r="H5" s="4">
        <v>11</v>
      </c>
      <c r="I5" s="4">
        <v>17</v>
      </c>
      <c r="J5">
        <f t="shared" si="2"/>
        <v>670.17</v>
      </c>
      <c r="K5">
        <f t="shared" si="3"/>
        <v>671.17</v>
      </c>
      <c r="L5">
        <v>100</v>
      </c>
    </row>
    <row r="6" spans="1:12" ht="15.75">
      <c r="A6" t="s">
        <v>34</v>
      </c>
      <c r="B6" t="s">
        <v>13</v>
      </c>
      <c r="C6" t="s">
        <v>13</v>
      </c>
      <c r="D6" t="str">
        <f t="shared" si="0"/>
        <v>N</v>
      </c>
      <c r="E6">
        <v>1</v>
      </c>
      <c r="F6" s="2" t="str">
        <f t="shared" si="1"/>
        <v>11.11.95</v>
      </c>
      <c r="G6" s="4">
        <v>11</v>
      </c>
      <c r="H6" s="4">
        <v>11</v>
      </c>
      <c r="I6" s="4">
        <v>95</v>
      </c>
      <c r="J6">
        <f t="shared" si="2"/>
        <v>670.95</v>
      </c>
      <c r="K6">
        <f t="shared" si="3"/>
        <v>671.95</v>
      </c>
      <c r="L6">
        <v>100</v>
      </c>
    </row>
    <row r="7" spans="1:12" ht="15.75">
      <c r="A7" t="s">
        <v>48</v>
      </c>
      <c r="B7" t="s">
        <v>15</v>
      </c>
      <c r="C7" t="s">
        <v>15</v>
      </c>
      <c r="D7" t="str">
        <f t="shared" si="0"/>
        <v>H</v>
      </c>
      <c r="E7">
        <v>0.72</v>
      </c>
      <c r="F7" s="2" t="str">
        <f t="shared" si="1"/>
        <v>11.12.95</v>
      </c>
      <c r="G7" s="4">
        <v>11</v>
      </c>
      <c r="H7" s="4">
        <v>12</v>
      </c>
      <c r="I7" s="4">
        <v>95</v>
      </c>
      <c r="J7">
        <f t="shared" si="2"/>
        <v>672.23</v>
      </c>
      <c r="K7">
        <f t="shared" si="3"/>
        <v>672.95</v>
      </c>
      <c r="L7">
        <v>100</v>
      </c>
    </row>
    <row r="8" spans="1:12" ht="15.75">
      <c r="A8" t="s">
        <v>12</v>
      </c>
      <c r="B8" t="s">
        <v>13</v>
      </c>
      <c r="C8" t="s">
        <v>13</v>
      </c>
      <c r="D8" t="str">
        <f t="shared" si="0"/>
        <v>N</v>
      </c>
      <c r="E8">
        <v>1</v>
      </c>
      <c r="F8" s="2" t="str">
        <f t="shared" si="1"/>
        <v>11.13.51</v>
      </c>
      <c r="G8" s="4">
        <v>11</v>
      </c>
      <c r="H8" s="4">
        <v>13</v>
      </c>
      <c r="I8" s="4">
        <v>51</v>
      </c>
      <c r="J8">
        <f t="shared" si="2"/>
        <v>672.51</v>
      </c>
      <c r="K8">
        <f t="shared" si="3"/>
        <v>673.51</v>
      </c>
      <c r="L8">
        <v>100</v>
      </c>
    </row>
    <row r="9" spans="1:12" ht="15.75">
      <c r="A9" t="s">
        <v>47</v>
      </c>
      <c r="B9" t="s">
        <v>13</v>
      </c>
      <c r="C9" t="s">
        <v>13</v>
      </c>
      <c r="D9" t="str">
        <f t="shared" si="0"/>
        <v>N</v>
      </c>
      <c r="E9">
        <v>1</v>
      </c>
      <c r="F9" s="2" t="str">
        <f t="shared" si="1"/>
        <v>11.14.13</v>
      </c>
      <c r="G9" s="4">
        <v>11</v>
      </c>
      <c r="H9" s="4">
        <v>14</v>
      </c>
      <c r="I9" s="4">
        <v>13</v>
      </c>
      <c r="J9">
        <f t="shared" si="2"/>
        <v>673.13</v>
      </c>
      <c r="K9">
        <f t="shared" si="3"/>
        <v>674.13</v>
      </c>
      <c r="L9">
        <v>100</v>
      </c>
    </row>
    <row r="10" spans="1:12" ht="15.75">
      <c r="A10" t="s">
        <v>26</v>
      </c>
      <c r="B10" t="s">
        <v>15</v>
      </c>
      <c r="C10" t="s">
        <v>15</v>
      </c>
      <c r="D10" t="str">
        <f t="shared" si="0"/>
        <v>H</v>
      </c>
      <c r="E10">
        <v>0.85</v>
      </c>
      <c r="F10" s="2" t="str">
        <f t="shared" si="1"/>
        <v>11.14.56</v>
      </c>
      <c r="G10" s="4">
        <v>11</v>
      </c>
      <c r="H10" s="4">
        <v>14</v>
      </c>
      <c r="I10" s="4">
        <v>56</v>
      </c>
      <c r="J10">
        <f t="shared" si="2"/>
        <v>673.70999999999992</v>
      </c>
      <c r="K10">
        <f t="shared" si="3"/>
        <v>674.56</v>
      </c>
      <c r="L10">
        <v>100</v>
      </c>
    </row>
    <row r="11" spans="1:12" ht="15.75">
      <c r="A11" t="s">
        <v>47</v>
      </c>
      <c r="B11" t="s">
        <v>13</v>
      </c>
      <c r="C11" t="s">
        <v>13</v>
      </c>
      <c r="D11" t="str">
        <f t="shared" si="0"/>
        <v>N</v>
      </c>
      <c r="E11">
        <v>1</v>
      </c>
      <c r="F11" s="2" t="str">
        <f t="shared" si="1"/>
        <v>11.15.56</v>
      </c>
      <c r="G11" s="4">
        <v>11</v>
      </c>
      <c r="H11" s="4">
        <v>15</v>
      </c>
      <c r="I11" s="4">
        <v>56</v>
      </c>
      <c r="J11">
        <f t="shared" si="2"/>
        <v>674.56</v>
      </c>
      <c r="K11">
        <f t="shared" si="3"/>
        <v>675.56</v>
      </c>
      <c r="L11">
        <v>100</v>
      </c>
    </row>
    <row r="12" spans="1:12" ht="15.75">
      <c r="A12" t="s">
        <v>20</v>
      </c>
      <c r="B12" t="s">
        <v>13</v>
      </c>
      <c r="C12" t="s">
        <v>15</v>
      </c>
      <c r="D12" t="str">
        <f t="shared" si="0"/>
        <v>F</v>
      </c>
      <c r="E12">
        <v>1</v>
      </c>
      <c r="F12" s="2" t="str">
        <f t="shared" si="1"/>
        <v>11.16.24</v>
      </c>
      <c r="G12" s="4">
        <v>11</v>
      </c>
      <c r="H12" s="4">
        <v>16</v>
      </c>
      <c r="I12" s="4">
        <v>24</v>
      </c>
      <c r="J12">
        <f t="shared" si="2"/>
        <v>675.24</v>
      </c>
      <c r="K12">
        <f t="shared" si="3"/>
        <v>676.24</v>
      </c>
      <c r="L12">
        <v>100</v>
      </c>
    </row>
    <row r="13" spans="1:12" ht="15.75">
      <c r="A13" t="s">
        <v>37</v>
      </c>
      <c r="B13" t="s">
        <v>15</v>
      </c>
      <c r="C13" t="s">
        <v>13</v>
      </c>
      <c r="D13" t="str">
        <f t="shared" si="0"/>
        <v>F</v>
      </c>
      <c r="E13">
        <v>0.09</v>
      </c>
      <c r="F13" s="2" t="str">
        <f t="shared" si="1"/>
        <v>11.16.87</v>
      </c>
      <c r="G13" s="4">
        <v>11</v>
      </c>
      <c r="H13" s="4">
        <v>16</v>
      </c>
      <c r="I13" s="4">
        <v>87</v>
      </c>
      <c r="J13">
        <f t="shared" si="2"/>
        <v>676.78</v>
      </c>
      <c r="K13">
        <f t="shared" si="3"/>
        <v>676.87</v>
      </c>
      <c r="L13">
        <v>100</v>
      </c>
    </row>
    <row r="14" spans="1:12" ht="15.75">
      <c r="A14" t="s">
        <v>48</v>
      </c>
      <c r="B14" t="s">
        <v>15</v>
      </c>
      <c r="C14" t="s">
        <v>15</v>
      </c>
      <c r="D14" t="str">
        <f t="shared" si="0"/>
        <v>H</v>
      </c>
      <c r="E14">
        <v>0.84</v>
      </c>
      <c r="F14" s="2" t="str">
        <f t="shared" si="1"/>
        <v>11.17.52</v>
      </c>
      <c r="G14" s="4">
        <v>11</v>
      </c>
      <c r="H14" s="4">
        <v>17</v>
      </c>
      <c r="I14" s="4">
        <v>52</v>
      </c>
      <c r="J14">
        <f t="shared" si="2"/>
        <v>676.68</v>
      </c>
      <c r="K14">
        <f t="shared" si="3"/>
        <v>677.52</v>
      </c>
      <c r="L14">
        <v>100</v>
      </c>
    </row>
    <row r="15" spans="1:12" ht="15.75">
      <c r="A15" t="s">
        <v>47</v>
      </c>
      <c r="B15" t="s">
        <v>13</v>
      </c>
      <c r="C15" t="s">
        <v>13</v>
      </c>
      <c r="D15" t="str">
        <f t="shared" si="0"/>
        <v>N</v>
      </c>
      <c r="E15">
        <v>1.01</v>
      </c>
      <c r="F15" s="2" t="str">
        <f t="shared" si="1"/>
        <v>11.18.14</v>
      </c>
      <c r="G15" s="4">
        <v>11</v>
      </c>
      <c r="H15" s="4">
        <v>18</v>
      </c>
      <c r="I15" s="4">
        <v>14</v>
      </c>
      <c r="J15">
        <f t="shared" si="2"/>
        <v>677.13</v>
      </c>
      <c r="K15">
        <f t="shared" si="3"/>
        <v>678.14</v>
      </c>
      <c r="L15">
        <v>100</v>
      </c>
    </row>
    <row r="16" spans="1:12" ht="15.75">
      <c r="A16" t="s">
        <v>48</v>
      </c>
      <c r="B16" t="s">
        <v>15</v>
      </c>
      <c r="C16" t="s">
        <v>15</v>
      </c>
      <c r="D16" t="str">
        <f t="shared" si="0"/>
        <v>H</v>
      </c>
      <c r="E16">
        <v>0.82</v>
      </c>
      <c r="F16" s="2" t="str">
        <f t="shared" si="1"/>
        <v>11.19.14</v>
      </c>
      <c r="G16" s="4">
        <v>11</v>
      </c>
      <c r="H16" s="4">
        <v>19</v>
      </c>
      <c r="I16" s="4">
        <v>14</v>
      </c>
      <c r="J16">
        <f t="shared" si="2"/>
        <v>678.31999999999994</v>
      </c>
      <c r="K16">
        <f t="shared" si="3"/>
        <v>679.14</v>
      </c>
      <c r="L16">
        <v>100</v>
      </c>
    </row>
    <row r="17" spans="1:12" ht="15.75">
      <c r="A17" t="s">
        <v>47</v>
      </c>
      <c r="B17" t="s">
        <v>13</v>
      </c>
      <c r="C17" t="s">
        <v>13</v>
      </c>
      <c r="D17" t="str">
        <f t="shared" si="0"/>
        <v>N</v>
      </c>
      <c r="E17">
        <v>1</v>
      </c>
      <c r="F17" s="2" t="str">
        <f t="shared" si="1"/>
        <v>11.20.14</v>
      </c>
      <c r="G17" s="4">
        <v>11</v>
      </c>
      <c r="H17" s="4">
        <v>20</v>
      </c>
      <c r="I17" s="4">
        <v>14</v>
      </c>
      <c r="J17">
        <f t="shared" si="2"/>
        <v>679.14</v>
      </c>
      <c r="K17">
        <f t="shared" si="3"/>
        <v>680.14</v>
      </c>
      <c r="L17">
        <v>100</v>
      </c>
    </row>
    <row r="18" spans="1:12" ht="15.75">
      <c r="A18" t="s">
        <v>35</v>
      </c>
      <c r="B18" t="s">
        <v>15</v>
      </c>
      <c r="C18" t="s">
        <v>15</v>
      </c>
      <c r="D18" t="str">
        <f t="shared" si="0"/>
        <v>H</v>
      </c>
      <c r="E18">
        <v>0.59</v>
      </c>
      <c r="F18" s="2" t="str">
        <f t="shared" si="1"/>
        <v>11.21.14</v>
      </c>
      <c r="G18" s="4">
        <v>11</v>
      </c>
      <c r="H18" s="4">
        <v>21</v>
      </c>
      <c r="I18" s="4">
        <v>14</v>
      </c>
      <c r="J18">
        <f t="shared" si="2"/>
        <v>680.55</v>
      </c>
      <c r="K18">
        <f t="shared" si="3"/>
        <v>681.14</v>
      </c>
      <c r="L18">
        <v>100</v>
      </c>
    </row>
    <row r="19" spans="1:12" ht="15.75">
      <c r="A19" t="s">
        <v>48</v>
      </c>
      <c r="B19" t="s">
        <v>15</v>
      </c>
      <c r="C19" t="s">
        <v>15</v>
      </c>
      <c r="D19" t="str">
        <f t="shared" si="0"/>
        <v>H</v>
      </c>
      <c r="E19">
        <v>0.76</v>
      </c>
      <c r="F19" s="2" t="str">
        <f t="shared" si="1"/>
        <v>11.22.14</v>
      </c>
      <c r="G19" s="4">
        <v>11</v>
      </c>
      <c r="H19" s="4">
        <v>22</v>
      </c>
      <c r="I19" s="4">
        <v>14</v>
      </c>
      <c r="J19">
        <f t="shared" si="2"/>
        <v>681.38</v>
      </c>
      <c r="K19">
        <f t="shared" si="3"/>
        <v>682.14</v>
      </c>
      <c r="L19">
        <v>100</v>
      </c>
    </row>
    <row r="20" spans="1:12" ht="15.75">
      <c r="A20" t="s">
        <v>48</v>
      </c>
      <c r="B20" t="s">
        <v>15</v>
      </c>
      <c r="C20" t="s">
        <v>15</v>
      </c>
      <c r="D20" t="str">
        <f t="shared" si="0"/>
        <v>H</v>
      </c>
      <c r="E20">
        <v>0.41</v>
      </c>
      <c r="F20" s="2" t="str">
        <f t="shared" si="1"/>
        <v>11.22.90</v>
      </c>
      <c r="G20" s="4">
        <v>11</v>
      </c>
      <c r="H20" s="4">
        <v>22</v>
      </c>
      <c r="I20" s="4">
        <v>90</v>
      </c>
      <c r="J20">
        <f t="shared" si="2"/>
        <v>682.49</v>
      </c>
      <c r="K20">
        <f t="shared" si="3"/>
        <v>682.9</v>
      </c>
      <c r="L20">
        <v>100</v>
      </c>
    </row>
    <row r="21" spans="1:12" ht="15.75">
      <c r="A21" t="s">
        <v>33</v>
      </c>
      <c r="B21" t="s">
        <v>13</v>
      </c>
      <c r="C21" t="s">
        <v>13</v>
      </c>
      <c r="D21" t="str">
        <f t="shared" si="0"/>
        <v>N</v>
      </c>
      <c r="E21">
        <v>1</v>
      </c>
      <c r="F21" s="2" t="str">
        <f t="shared" si="1"/>
        <v>11.23.90</v>
      </c>
      <c r="G21" s="4">
        <v>11</v>
      </c>
      <c r="H21" s="4">
        <v>23</v>
      </c>
      <c r="I21" s="4">
        <v>90</v>
      </c>
      <c r="J21">
        <f t="shared" si="2"/>
        <v>682.9</v>
      </c>
      <c r="K21">
        <f t="shared" si="3"/>
        <v>683.9</v>
      </c>
      <c r="L21">
        <v>100</v>
      </c>
    </row>
    <row r="22" spans="1:12" ht="15.75">
      <c r="A22" t="s">
        <v>48</v>
      </c>
      <c r="B22" t="s">
        <v>13</v>
      </c>
      <c r="C22" t="s">
        <v>15</v>
      </c>
      <c r="D22" t="str">
        <f t="shared" si="0"/>
        <v>F</v>
      </c>
      <c r="E22">
        <v>1</v>
      </c>
      <c r="F22" s="2" t="str">
        <f t="shared" si="1"/>
        <v>11.24.73</v>
      </c>
      <c r="G22" s="4">
        <v>11</v>
      </c>
      <c r="H22" s="4">
        <v>24</v>
      </c>
      <c r="I22" s="4">
        <v>73</v>
      </c>
      <c r="J22">
        <f t="shared" si="2"/>
        <v>683.73</v>
      </c>
      <c r="K22">
        <f t="shared" si="3"/>
        <v>684.73</v>
      </c>
      <c r="L22">
        <v>100</v>
      </c>
    </row>
    <row r="23" spans="1:12" ht="15.75">
      <c r="A23" t="s">
        <v>48</v>
      </c>
      <c r="B23" t="s">
        <v>15</v>
      </c>
      <c r="C23" t="s">
        <v>15</v>
      </c>
      <c r="D23" t="str">
        <f t="shared" si="0"/>
        <v>H</v>
      </c>
      <c r="E23">
        <v>0.11</v>
      </c>
      <c r="F23" s="2" t="str">
        <f t="shared" si="1"/>
        <v>11.25.34</v>
      </c>
      <c r="G23" s="4">
        <v>11</v>
      </c>
      <c r="H23" s="4">
        <v>25</v>
      </c>
      <c r="I23" s="4">
        <v>34</v>
      </c>
      <c r="J23">
        <f t="shared" si="2"/>
        <v>685.23</v>
      </c>
      <c r="K23">
        <f t="shared" si="3"/>
        <v>685.34</v>
      </c>
      <c r="L23">
        <v>100</v>
      </c>
    </row>
    <row r="24" spans="1:12" ht="15.75">
      <c r="A24" t="s">
        <v>36</v>
      </c>
      <c r="B24" t="s">
        <v>15</v>
      </c>
      <c r="C24" t="s">
        <v>15</v>
      </c>
      <c r="D24" t="str">
        <f t="shared" si="0"/>
        <v>H</v>
      </c>
      <c r="E24">
        <v>0.65</v>
      </c>
      <c r="F24" s="2" t="str">
        <f t="shared" si="1"/>
        <v>11.26.34</v>
      </c>
      <c r="G24" s="4">
        <v>11</v>
      </c>
      <c r="H24" s="4">
        <v>26</v>
      </c>
      <c r="I24" s="4">
        <v>34</v>
      </c>
      <c r="J24">
        <f t="shared" si="2"/>
        <v>685.69</v>
      </c>
      <c r="K24">
        <f t="shared" si="3"/>
        <v>686.34</v>
      </c>
      <c r="L24">
        <v>100</v>
      </c>
    </row>
    <row r="25" spans="1:12" ht="15.75">
      <c r="A25" t="s">
        <v>21</v>
      </c>
      <c r="B25" t="s">
        <v>15</v>
      </c>
      <c r="C25" t="s">
        <v>15</v>
      </c>
      <c r="D25" t="str">
        <f t="shared" si="0"/>
        <v>H</v>
      </c>
      <c r="E25">
        <v>0.52</v>
      </c>
      <c r="F25" s="2" t="str">
        <f t="shared" si="1"/>
        <v>11.27.34</v>
      </c>
      <c r="G25" s="4">
        <v>11</v>
      </c>
      <c r="H25" s="4">
        <v>27</v>
      </c>
      <c r="I25" s="4">
        <v>34</v>
      </c>
      <c r="J25">
        <f t="shared" si="2"/>
        <v>686.82</v>
      </c>
      <c r="K25">
        <f t="shared" si="3"/>
        <v>687.34</v>
      </c>
      <c r="L25">
        <v>100</v>
      </c>
    </row>
    <row r="26" spans="1:12" ht="15.75">
      <c r="A26" t="s">
        <v>47</v>
      </c>
      <c r="B26" t="s">
        <v>13</v>
      </c>
      <c r="C26" t="s">
        <v>13</v>
      </c>
      <c r="D26" t="str">
        <f t="shared" si="0"/>
        <v>N</v>
      </c>
      <c r="E26">
        <v>1</v>
      </c>
      <c r="F26" s="2" t="str">
        <f t="shared" si="1"/>
        <v>11.27.98</v>
      </c>
      <c r="G26" s="4">
        <v>11</v>
      </c>
      <c r="H26" s="4">
        <v>27</v>
      </c>
      <c r="I26" s="4">
        <v>98</v>
      </c>
      <c r="J26">
        <f t="shared" si="2"/>
        <v>686.98</v>
      </c>
      <c r="K26">
        <f t="shared" si="3"/>
        <v>687.98</v>
      </c>
      <c r="L26">
        <v>100</v>
      </c>
    </row>
    <row r="27" spans="1:12" ht="15.75">
      <c r="A27" t="s">
        <v>48</v>
      </c>
      <c r="B27" t="s">
        <v>15</v>
      </c>
      <c r="C27" t="s">
        <v>15</v>
      </c>
      <c r="D27" t="str">
        <f t="shared" si="0"/>
        <v>H</v>
      </c>
      <c r="E27">
        <v>0.8</v>
      </c>
      <c r="F27" s="2" t="str">
        <f t="shared" si="1"/>
        <v>11.28.53</v>
      </c>
      <c r="G27" s="4">
        <v>11</v>
      </c>
      <c r="H27" s="4">
        <v>28</v>
      </c>
      <c r="I27" s="4">
        <v>53</v>
      </c>
      <c r="J27">
        <f t="shared" si="2"/>
        <v>687.73</v>
      </c>
      <c r="K27">
        <f t="shared" si="3"/>
        <v>688.53</v>
      </c>
      <c r="L27">
        <v>100</v>
      </c>
    </row>
    <row r="28" spans="1:12" ht="15.75">
      <c r="A28" t="s">
        <v>25</v>
      </c>
      <c r="B28" t="s">
        <v>13</v>
      </c>
      <c r="C28" t="s">
        <v>15</v>
      </c>
      <c r="D28" t="str">
        <f t="shared" si="0"/>
        <v>F</v>
      </c>
      <c r="E28">
        <v>1.01</v>
      </c>
      <c r="F28" s="2" t="str">
        <f t="shared" si="1"/>
        <v>11.29.53</v>
      </c>
      <c r="G28" s="4">
        <v>11</v>
      </c>
      <c r="H28" s="4">
        <v>29</v>
      </c>
      <c r="I28" s="4">
        <v>53</v>
      </c>
      <c r="J28">
        <f t="shared" si="2"/>
        <v>688.52</v>
      </c>
      <c r="K28">
        <f t="shared" si="3"/>
        <v>689.53</v>
      </c>
      <c r="L28">
        <v>100</v>
      </c>
    </row>
    <row r="29" spans="1:12" ht="15.75">
      <c r="A29" t="s">
        <v>47</v>
      </c>
      <c r="B29" t="s">
        <v>13</v>
      </c>
      <c r="C29" t="s">
        <v>13</v>
      </c>
      <c r="D29" t="str">
        <f t="shared" si="0"/>
        <v>N</v>
      </c>
      <c r="E29">
        <v>1</v>
      </c>
      <c r="F29" s="2" t="str">
        <f t="shared" si="1"/>
        <v>11.30.53</v>
      </c>
      <c r="G29" s="4">
        <v>11</v>
      </c>
      <c r="H29" s="4">
        <v>30</v>
      </c>
      <c r="I29" s="4">
        <v>53</v>
      </c>
      <c r="J29">
        <f t="shared" si="2"/>
        <v>689.53</v>
      </c>
      <c r="K29">
        <f t="shared" si="3"/>
        <v>690.53</v>
      </c>
      <c r="L29">
        <v>100</v>
      </c>
    </row>
    <row r="30" spans="1:12" ht="15.75">
      <c r="A30" t="s">
        <v>41</v>
      </c>
      <c r="B30" t="s">
        <v>13</v>
      </c>
      <c r="C30" t="s">
        <v>13</v>
      </c>
      <c r="D30" t="str">
        <f t="shared" si="0"/>
        <v>N</v>
      </c>
      <c r="E30">
        <v>1</v>
      </c>
      <c r="F30" s="2" t="str">
        <f t="shared" si="1"/>
        <v>11.31.39</v>
      </c>
      <c r="G30" s="4">
        <v>11</v>
      </c>
      <c r="H30" s="4">
        <v>31</v>
      </c>
      <c r="I30" s="4">
        <v>39</v>
      </c>
      <c r="J30">
        <f t="shared" si="2"/>
        <v>690.39</v>
      </c>
      <c r="K30">
        <f t="shared" si="3"/>
        <v>691.39</v>
      </c>
      <c r="L30">
        <v>100</v>
      </c>
    </row>
    <row r="31" spans="1:12" ht="15.75">
      <c r="A31" t="s">
        <v>44</v>
      </c>
      <c r="B31" t="s">
        <v>15</v>
      </c>
      <c r="C31" t="s">
        <v>15</v>
      </c>
      <c r="D31" t="str">
        <f t="shared" si="0"/>
        <v>H</v>
      </c>
      <c r="E31">
        <v>0.57999999999999996</v>
      </c>
      <c r="F31" s="2" t="str">
        <f t="shared" si="1"/>
        <v>11.32.39</v>
      </c>
      <c r="G31" s="4">
        <v>11</v>
      </c>
      <c r="H31" s="4">
        <v>32</v>
      </c>
      <c r="I31" s="4">
        <v>39</v>
      </c>
      <c r="J31">
        <f t="shared" si="2"/>
        <v>691.81</v>
      </c>
      <c r="K31">
        <f t="shared" si="3"/>
        <v>692.39</v>
      </c>
      <c r="L31">
        <v>100</v>
      </c>
    </row>
    <row r="32" spans="1:12" ht="15.75">
      <c r="A32" t="s">
        <v>17</v>
      </c>
      <c r="B32" t="s">
        <v>13</v>
      </c>
      <c r="C32" t="s">
        <v>13</v>
      </c>
      <c r="D32" t="str">
        <f t="shared" si="0"/>
        <v>N</v>
      </c>
      <c r="E32">
        <v>1</v>
      </c>
      <c r="F32" s="2" t="str">
        <f t="shared" si="1"/>
        <v>11.33.39</v>
      </c>
      <c r="G32" s="4">
        <v>11</v>
      </c>
      <c r="H32" s="4">
        <v>33</v>
      </c>
      <c r="I32" s="4">
        <v>39</v>
      </c>
      <c r="J32">
        <f t="shared" si="2"/>
        <v>692.39</v>
      </c>
      <c r="K32">
        <f t="shared" si="3"/>
        <v>693.39</v>
      </c>
      <c r="L32">
        <v>100</v>
      </c>
    </row>
    <row r="33" spans="1:12" ht="15.75">
      <c r="A33" t="s">
        <v>31</v>
      </c>
      <c r="B33" t="s">
        <v>13</v>
      </c>
      <c r="C33" t="s">
        <v>13</v>
      </c>
      <c r="D33" t="str">
        <f t="shared" si="0"/>
        <v>N</v>
      </c>
      <c r="E33">
        <v>1</v>
      </c>
      <c r="F33" s="2" t="str">
        <f t="shared" si="1"/>
        <v>11.33.98</v>
      </c>
      <c r="G33" s="4">
        <v>11</v>
      </c>
      <c r="H33" s="4">
        <v>33</v>
      </c>
      <c r="I33" s="4">
        <v>98</v>
      </c>
      <c r="J33">
        <f t="shared" si="2"/>
        <v>692.98</v>
      </c>
      <c r="K33">
        <f t="shared" si="3"/>
        <v>693.98</v>
      </c>
      <c r="L33">
        <v>100</v>
      </c>
    </row>
    <row r="34" spans="1:12" ht="15.75">
      <c r="A34" t="s">
        <v>47</v>
      </c>
      <c r="B34" t="s">
        <v>15</v>
      </c>
      <c r="C34" t="s">
        <v>13</v>
      </c>
      <c r="D34" t="str">
        <f t="shared" si="0"/>
        <v>F</v>
      </c>
      <c r="E34">
        <v>0.74</v>
      </c>
      <c r="F34" s="2" t="str">
        <f t="shared" si="1"/>
        <v>11.34.98</v>
      </c>
      <c r="G34" s="4">
        <v>11</v>
      </c>
      <c r="H34" s="4">
        <v>34</v>
      </c>
      <c r="I34" s="4">
        <v>98</v>
      </c>
      <c r="J34">
        <f t="shared" si="2"/>
        <v>694.24</v>
      </c>
      <c r="K34">
        <f t="shared" si="3"/>
        <v>694.98</v>
      </c>
      <c r="L34">
        <v>100</v>
      </c>
    </row>
    <row r="35" spans="1:12" ht="15.75">
      <c r="A35" t="s">
        <v>29</v>
      </c>
      <c r="B35" t="s">
        <v>13</v>
      </c>
      <c r="C35" t="s">
        <v>15</v>
      </c>
      <c r="D35" t="str">
        <f t="shared" si="0"/>
        <v>F</v>
      </c>
      <c r="E35">
        <v>1</v>
      </c>
      <c r="F35" s="2" t="str">
        <f t="shared" si="1"/>
        <v>11.35.66</v>
      </c>
      <c r="G35" s="4">
        <v>11</v>
      </c>
      <c r="H35" s="4">
        <v>35</v>
      </c>
      <c r="I35" s="4">
        <v>66</v>
      </c>
      <c r="J35">
        <f t="shared" si="2"/>
        <v>694.66</v>
      </c>
      <c r="K35">
        <f t="shared" si="3"/>
        <v>695.66</v>
      </c>
      <c r="L35">
        <v>100</v>
      </c>
    </row>
    <row r="36" spans="1:12" ht="15.75">
      <c r="A36" t="s">
        <v>47</v>
      </c>
      <c r="B36" t="s">
        <v>15</v>
      </c>
      <c r="C36" t="s">
        <v>13</v>
      </c>
      <c r="D36" t="str">
        <f t="shared" si="0"/>
        <v>F</v>
      </c>
      <c r="E36">
        <v>0.14000000000000001</v>
      </c>
      <c r="F36" s="2" t="str">
        <f t="shared" si="1"/>
        <v>11.36.30</v>
      </c>
      <c r="G36" s="4">
        <v>11</v>
      </c>
      <c r="H36" s="4">
        <v>36</v>
      </c>
      <c r="I36" s="4">
        <v>30</v>
      </c>
      <c r="J36">
        <f t="shared" si="2"/>
        <v>696.16</v>
      </c>
      <c r="K36">
        <f t="shared" si="3"/>
        <v>696.3</v>
      </c>
      <c r="L36">
        <v>100</v>
      </c>
    </row>
    <row r="37" spans="1:12" ht="15.75">
      <c r="A37" t="s">
        <v>19</v>
      </c>
      <c r="B37" t="s">
        <v>15</v>
      </c>
      <c r="C37" t="s">
        <v>15</v>
      </c>
      <c r="D37" t="str">
        <f t="shared" si="0"/>
        <v>H</v>
      </c>
      <c r="E37">
        <v>0.74</v>
      </c>
      <c r="F37" s="2" t="str">
        <f t="shared" si="1"/>
        <v>11.37.1</v>
      </c>
      <c r="G37" s="4">
        <v>11</v>
      </c>
      <c r="H37" s="4">
        <v>37</v>
      </c>
      <c r="I37" s="4">
        <v>1</v>
      </c>
      <c r="J37">
        <f t="shared" si="2"/>
        <v>696.27</v>
      </c>
      <c r="K37">
        <f t="shared" si="3"/>
        <v>697.01</v>
      </c>
      <c r="L37">
        <v>100</v>
      </c>
    </row>
    <row r="38" spans="1:12" ht="15.75">
      <c r="A38" t="s">
        <v>24</v>
      </c>
      <c r="B38" t="s">
        <v>13</v>
      </c>
      <c r="C38" t="s">
        <v>13</v>
      </c>
      <c r="D38" t="str">
        <f t="shared" si="0"/>
        <v>N</v>
      </c>
      <c r="E38">
        <v>1.01</v>
      </c>
      <c r="F38" s="2" t="str">
        <f t="shared" si="1"/>
        <v>11.38.1</v>
      </c>
      <c r="G38" s="4">
        <v>11</v>
      </c>
      <c r="H38" s="4">
        <v>38</v>
      </c>
      <c r="I38" s="4">
        <v>1</v>
      </c>
      <c r="J38">
        <f t="shared" si="2"/>
        <v>697</v>
      </c>
      <c r="K38">
        <f t="shared" si="3"/>
        <v>698.01</v>
      </c>
      <c r="L38">
        <v>100</v>
      </c>
    </row>
    <row r="39" spans="1:12" ht="15.75">
      <c r="A39" t="s">
        <v>40</v>
      </c>
      <c r="B39" t="s">
        <v>15</v>
      </c>
      <c r="C39" t="s">
        <v>15</v>
      </c>
      <c r="D39" t="str">
        <f t="shared" si="0"/>
        <v>H</v>
      </c>
      <c r="E39">
        <v>0.63</v>
      </c>
      <c r="F39" s="2" t="str">
        <f t="shared" si="1"/>
        <v>11.38.60</v>
      </c>
      <c r="G39" s="4">
        <v>11</v>
      </c>
      <c r="H39" s="4">
        <v>38</v>
      </c>
      <c r="I39" s="4">
        <v>60</v>
      </c>
      <c r="J39">
        <f t="shared" si="2"/>
        <v>697.97</v>
      </c>
      <c r="K39">
        <f t="shared" si="3"/>
        <v>698.6</v>
      </c>
      <c r="L39">
        <v>100</v>
      </c>
    </row>
    <row r="40" spans="1:12" ht="15.75">
      <c r="A40" t="s">
        <v>22</v>
      </c>
      <c r="B40" t="s">
        <v>13</v>
      </c>
      <c r="C40" t="s">
        <v>13</v>
      </c>
      <c r="D40" t="str">
        <f t="shared" si="0"/>
        <v>N</v>
      </c>
      <c r="E40">
        <v>1.01</v>
      </c>
      <c r="F40" s="2" t="str">
        <f t="shared" si="1"/>
        <v>11.39.22</v>
      </c>
      <c r="G40" s="4">
        <v>11</v>
      </c>
      <c r="H40" s="4">
        <v>39</v>
      </c>
      <c r="I40" s="4">
        <v>22</v>
      </c>
      <c r="J40">
        <f t="shared" si="2"/>
        <v>698.21</v>
      </c>
      <c r="K40">
        <f t="shared" si="3"/>
        <v>699.22</v>
      </c>
      <c r="L40">
        <v>100</v>
      </c>
    </row>
    <row r="41" spans="1:12" ht="15.75">
      <c r="A41" t="s">
        <v>27</v>
      </c>
      <c r="B41" t="s">
        <v>15</v>
      </c>
      <c r="C41" t="s">
        <v>15</v>
      </c>
      <c r="D41" t="str">
        <f t="shared" si="0"/>
        <v>H</v>
      </c>
      <c r="E41">
        <v>0.63</v>
      </c>
      <c r="F41" s="2" t="str">
        <f t="shared" si="1"/>
        <v>11.40.22</v>
      </c>
      <c r="G41" s="4">
        <v>11</v>
      </c>
      <c r="H41" s="4">
        <v>40</v>
      </c>
      <c r="I41" s="4">
        <v>22</v>
      </c>
      <c r="J41">
        <f t="shared" si="2"/>
        <v>699.59</v>
      </c>
      <c r="K41">
        <f t="shared" si="3"/>
        <v>700.22</v>
      </c>
      <c r="L41">
        <v>100</v>
      </c>
    </row>
    <row r="42" spans="1:12" ht="15.75">
      <c r="A42" t="s">
        <v>47</v>
      </c>
      <c r="B42" t="s">
        <v>13</v>
      </c>
      <c r="C42" t="s">
        <v>13</v>
      </c>
      <c r="D42" t="str">
        <f t="shared" si="0"/>
        <v>N</v>
      </c>
      <c r="E42">
        <v>1</v>
      </c>
      <c r="F42" s="2" t="str">
        <f t="shared" si="1"/>
        <v>11.41.22</v>
      </c>
      <c r="G42" s="4">
        <v>11</v>
      </c>
      <c r="H42" s="4">
        <v>41</v>
      </c>
      <c r="I42" s="4">
        <v>22</v>
      </c>
      <c r="J42">
        <f t="shared" si="2"/>
        <v>700.22</v>
      </c>
      <c r="K42">
        <f t="shared" si="3"/>
        <v>701.22</v>
      </c>
      <c r="L42">
        <v>100</v>
      </c>
    </row>
    <row r="43" spans="1:12" ht="15.75">
      <c r="A43" t="s">
        <v>48</v>
      </c>
      <c r="B43" t="s">
        <v>13</v>
      </c>
      <c r="C43" t="s">
        <v>15</v>
      </c>
      <c r="D43" t="str">
        <f t="shared" si="0"/>
        <v>F</v>
      </c>
      <c r="E43">
        <v>1</v>
      </c>
      <c r="F43" s="2" t="str">
        <f t="shared" si="1"/>
        <v>11.42.22</v>
      </c>
      <c r="G43" s="4">
        <v>11</v>
      </c>
      <c r="H43" s="4">
        <v>42</v>
      </c>
      <c r="I43" s="4">
        <v>22</v>
      </c>
      <c r="J43">
        <f t="shared" si="2"/>
        <v>701.22</v>
      </c>
      <c r="K43">
        <f t="shared" si="3"/>
        <v>702.22</v>
      </c>
      <c r="L43">
        <v>100</v>
      </c>
    </row>
    <row r="44" spans="1:12" ht="15.75">
      <c r="A44" t="s">
        <v>48</v>
      </c>
      <c r="B44" t="s">
        <v>15</v>
      </c>
      <c r="C44" t="s">
        <v>15</v>
      </c>
      <c r="D44" t="str">
        <f t="shared" si="0"/>
        <v>H</v>
      </c>
      <c r="E44">
        <v>0.55000000000000004</v>
      </c>
      <c r="F44" s="2" t="str">
        <f t="shared" si="1"/>
        <v>11.43.22</v>
      </c>
      <c r="G44" s="4">
        <v>11</v>
      </c>
      <c r="H44" s="4">
        <v>43</v>
      </c>
      <c r="I44" s="4">
        <v>22</v>
      </c>
      <c r="J44">
        <f t="shared" si="2"/>
        <v>702.67000000000007</v>
      </c>
      <c r="K44">
        <f t="shared" si="3"/>
        <v>703.22</v>
      </c>
      <c r="L44">
        <v>100</v>
      </c>
    </row>
    <row r="45" spans="1:12" ht="15.75">
      <c r="A45" t="s">
        <v>45</v>
      </c>
      <c r="B45" t="s">
        <v>13</v>
      </c>
      <c r="C45" t="s">
        <v>13</v>
      </c>
      <c r="D45" t="str">
        <f t="shared" si="0"/>
        <v>N</v>
      </c>
      <c r="E45">
        <v>1</v>
      </c>
      <c r="F45" s="2" t="str">
        <f t="shared" si="1"/>
        <v>11.44.22</v>
      </c>
      <c r="G45" s="4">
        <v>11</v>
      </c>
      <c r="H45" s="4">
        <v>44</v>
      </c>
      <c r="I45" s="4">
        <v>22</v>
      </c>
      <c r="J45">
        <f t="shared" si="2"/>
        <v>703.22</v>
      </c>
      <c r="K45">
        <f t="shared" si="3"/>
        <v>704.22</v>
      </c>
      <c r="L45">
        <v>100</v>
      </c>
    </row>
    <row r="46" spans="1:12" ht="15.75">
      <c r="A46" t="s">
        <v>32</v>
      </c>
      <c r="B46" t="s">
        <v>15</v>
      </c>
      <c r="C46" t="s">
        <v>15</v>
      </c>
      <c r="D46" t="str">
        <f t="shared" si="0"/>
        <v>H</v>
      </c>
      <c r="E46">
        <v>0.53</v>
      </c>
      <c r="F46" s="2" t="str">
        <f t="shared" si="1"/>
        <v>11.45.22</v>
      </c>
      <c r="G46" s="4">
        <v>11</v>
      </c>
      <c r="H46" s="4">
        <v>45</v>
      </c>
      <c r="I46" s="4">
        <v>22</v>
      </c>
      <c r="J46">
        <f t="shared" si="2"/>
        <v>704.69</v>
      </c>
      <c r="K46">
        <f t="shared" si="3"/>
        <v>705.22</v>
      </c>
      <c r="L46">
        <v>100</v>
      </c>
    </row>
    <row r="47" spans="1:12" ht="15.75">
      <c r="A47" t="s">
        <v>48</v>
      </c>
      <c r="B47" t="s">
        <v>15</v>
      </c>
      <c r="C47" t="s">
        <v>15</v>
      </c>
      <c r="D47" t="str">
        <f t="shared" si="0"/>
        <v>H</v>
      </c>
      <c r="E47">
        <v>0.85</v>
      </c>
      <c r="F47" s="2" t="str">
        <f t="shared" si="1"/>
        <v>11.46.22</v>
      </c>
      <c r="G47" s="4">
        <v>11</v>
      </c>
      <c r="H47" s="4">
        <v>46</v>
      </c>
      <c r="I47" s="4">
        <v>22</v>
      </c>
      <c r="J47">
        <f t="shared" si="2"/>
        <v>705.37</v>
      </c>
      <c r="K47">
        <f t="shared" si="3"/>
        <v>706.22</v>
      </c>
      <c r="L47">
        <v>100</v>
      </c>
    </row>
    <row r="48" spans="1:12" ht="15.75">
      <c r="A48" t="s">
        <v>23</v>
      </c>
      <c r="B48" t="s">
        <v>13</v>
      </c>
      <c r="C48" t="s">
        <v>13</v>
      </c>
      <c r="D48" t="str">
        <f t="shared" si="0"/>
        <v>N</v>
      </c>
      <c r="E48">
        <v>1</v>
      </c>
      <c r="F48" s="2" t="str">
        <f t="shared" si="1"/>
        <v>11.46.97</v>
      </c>
      <c r="G48" s="4">
        <v>11</v>
      </c>
      <c r="H48" s="4">
        <v>46</v>
      </c>
      <c r="I48" s="4">
        <v>97</v>
      </c>
      <c r="J48">
        <f t="shared" si="2"/>
        <v>705.97</v>
      </c>
      <c r="K48">
        <f t="shared" si="3"/>
        <v>706.97</v>
      </c>
      <c r="L48">
        <v>100</v>
      </c>
    </row>
    <row r="49" spans="1:12" ht="15.75">
      <c r="A49" t="s">
        <v>47</v>
      </c>
      <c r="B49" t="s">
        <v>13</v>
      </c>
      <c r="C49" t="s">
        <v>13</v>
      </c>
      <c r="D49" t="str">
        <f t="shared" si="0"/>
        <v>N</v>
      </c>
      <c r="E49">
        <v>1</v>
      </c>
      <c r="F49" s="2" t="str">
        <f t="shared" si="1"/>
        <v>11.47.46</v>
      </c>
      <c r="G49" s="4">
        <v>11</v>
      </c>
      <c r="H49" s="4">
        <v>47</v>
      </c>
      <c r="I49" s="4">
        <v>46</v>
      </c>
      <c r="J49">
        <f t="shared" si="2"/>
        <v>706.46</v>
      </c>
      <c r="K49">
        <f t="shared" si="3"/>
        <v>707.46</v>
      </c>
      <c r="L49">
        <v>100</v>
      </c>
    </row>
    <row r="50" spans="1:12" ht="15.75">
      <c r="A50" t="s">
        <v>28</v>
      </c>
      <c r="B50" t="s">
        <v>15</v>
      </c>
      <c r="C50" t="s">
        <v>15</v>
      </c>
      <c r="D50" t="str">
        <f t="shared" si="0"/>
        <v>H</v>
      </c>
      <c r="E50">
        <v>0.98</v>
      </c>
      <c r="F50" s="2" t="str">
        <f t="shared" si="1"/>
        <v>11.48.46</v>
      </c>
      <c r="G50" s="4">
        <v>11</v>
      </c>
      <c r="H50" s="4">
        <v>48</v>
      </c>
      <c r="I50" s="4">
        <v>46</v>
      </c>
      <c r="J50">
        <f t="shared" si="2"/>
        <v>707.48</v>
      </c>
      <c r="K50">
        <f t="shared" si="3"/>
        <v>708.46</v>
      </c>
      <c r="L50">
        <v>100</v>
      </c>
    </row>
    <row r="51" spans="1:12" ht="15.75">
      <c r="A51" t="s">
        <v>48</v>
      </c>
      <c r="B51" t="s">
        <v>15</v>
      </c>
      <c r="C51" t="s">
        <v>15</v>
      </c>
      <c r="D51" t="str">
        <f t="shared" si="0"/>
        <v>H</v>
      </c>
      <c r="E51">
        <v>0.62</v>
      </c>
      <c r="F51" s="2" t="str">
        <f t="shared" si="1"/>
        <v>11.49.17</v>
      </c>
      <c r="G51" s="4">
        <v>11</v>
      </c>
      <c r="H51" s="4">
        <v>49</v>
      </c>
      <c r="I51" s="4">
        <v>17</v>
      </c>
      <c r="J51">
        <f t="shared" si="2"/>
        <v>708.55</v>
      </c>
      <c r="K51">
        <f t="shared" si="3"/>
        <v>709.17</v>
      </c>
      <c r="L51">
        <v>100</v>
      </c>
    </row>
    <row r="52" spans="1:12" ht="15.75">
      <c r="A52" t="s">
        <v>42</v>
      </c>
      <c r="B52" t="s">
        <v>13</v>
      </c>
      <c r="C52" t="s">
        <v>13</v>
      </c>
      <c r="D52" t="str">
        <f t="shared" si="0"/>
        <v>N</v>
      </c>
      <c r="E52">
        <v>1</v>
      </c>
      <c r="F52" s="2" t="str">
        <f t="shared" si="1"/>
        <v>11.49.76</v>
      </c>
      <c r="G52" s="4">
        <v>11</v>
      </c>
      <c r="H52" s="4">
        <v>49</v>
      </c>
      <c r="I52" s="4">
        <v>76</v>
      </c>
      <c r="J52">
        <f t="shared" si="2"/>
        <v>708.76</v>
      </c>
      <c r="K52">
        <f t="shared" si="3"/>
        <v>709.76</v>
      </c>
      <c r="L52">
        <v>100</v>
      </c>
    </row>
    <row r="53" spans="1:12" ht="15.75">
      <c r="A53" t="s">
        <v>43</v>
      </c>
      <c r="B53" t="s">
        <v>13</v>
      </c>
      <c r="C53" t="s">
        <v>13</v>
      </c>
      <c r="D53" t="str">
        <f t="shared" si="0"/>
        <v>N</v>
      </c>
      <c r="E53">
        <v>1.01</v>
      </c>
      <c r="F53" s="2" t="str">
        <f t="shared" si="1"/>
        <v>11.50.76</v>
      </c>
      <c r="G53" s="4">
        <v>11</v>
      </c>
      <c r="H53" s="4">
        <v>50</v>
      </c>
      <c r="I53" s="4">
        <v>76</v>
      </c>
      <c r="J53">
        <f t="shared" si="2"/>
        <v>709.75</v>
      </c>
      <c r="K53">
        <f t="shared" si="3"/>
        <v>710.76</v>
      </c>
      <c r="L53">
        <v>100</v>
      </c>
    </row>
    <row r="54" spans="1:12" ht="15.75">
      <c r="A54" t="s">
        <v>47</v>
      </c>
      <c r="B54" t="s">
        <v>13</v>
      </c>
      <c r="C54" t="s">
        <v>13</v>
      </c>
      <c r="D54" t="str">
        <f t="shared" si="0"/>
        <v>N</v>
      </c>
      <c r="E54">
        <v>1.01</v>
      </c>
      <c r="F54" s="2" t="str">
        <f t="shared" si="1"/>
        <v>11.51.76</v>
      </c>
      <c r="G54" s="4">
        <v>11</v>
      </c>
      <c r="H54" s="4">
        <v>51</v>
      </c>
      <c r="I54" s="4">
        <v>76</v>
      </c>
      <c r="J54">
        <f t="shared" si="2"/>
        <v>710.75</v>
      </c>
      <c r="K54">
        <f t="shared" si="3"/>
        <v>711.76</v>
      </c>
      <c r="L54">
        <v>100</v>
      </c>
    </row>
    <row r="55" spans="1:12" ht="15.75">
      <c r="A55" t="s">
        <v>18</v>
      </c>
      <c r="B55" t="s">
        <v>15</v>
      </c>
      <c r="C55" t="s">
        <v>15</v>
      </c>
      <c r="D55" t="str">
        <f t="shared" si="0"/>
        <v>H</v>
      </c>
      <c r="E55">
        <v>0.65</v>
      </c>
      <c r="F55" s="2" t="str">
        <f t="shared" si="1"/>
        <v>11.52.76</v>
      </c>
      <c r="G55" s="4">
        <v>11</v>
      </c>
      <c r="H55" s="4">
        <v>52</v>
      </c>
      <c r="I55" s="4">
        <v>76</v>
      </c>
      <c r="J55">
        <f t="shared" si="2"/>
        <v>712.11</v>
      </c>
      <c r="K55">
        <f t="shared" si="3"/>
        <v>712.76</v>
      </c>
      <c r="L55">
        <v>100</v>
      </c>
    </row>
    <row r="56" spans="1:12" ht="15.75">
      <c r="A56" t="s">
        <v>47</v>
      </c>
      <c r="B56" t="s">
        <v>13</v>
      </c>
      <c r="C56" t="s">
        <v>13</v>
      </c>
      <c r="D56" t="str">
        <f t="shared" si="0"/>
        <v>N</v>
      </c>
      <c r="E56">
        <v>1.01</v>
      </c>
      <c r="F56" s="2" t="str">
        <f t="shared" si="1"/>
        <v>11.53.76</v>
      </c>
      <c r="G56" s="4">
        <v>11</v>
      </c>
      <c r="H56" s="4">
        <v>53</v>
      </c>
      <c r="I56" s="4">
        <v>76</v>
      </c>
      <c r="J56">
        <f t="shared" si="2"/>
        <v>712.75</v>
      </c>
      <c r="K56">
        <f t="shared" si="3"/>
        <v>713.76</v>
      </c>
      <c r="L56">
        <v>100</v>
      </c>
    </row>
    <row r="57" spans="1:12" ht="15.75">
      <c r="A57" t="s">
        <v>48</v>
      </c>
      <c r="B57" t="s">
        <v>15</v>
      </c>
      <c r="C57" t="s">
        <v>15</v>
      </c>
      <c r="D57" t="str">
        <f t="shared" si="0"/>
        <v>H</v>
      </c>
      <c r="E57">
        <v>0.48</v>
      </c>
      <c r="F57" s="2" t="str">
        <f t="shared" si="1"/>
        <v>11.54.76</v>
      </c>
      <c r="G57" s="4">
        <v>11</v>
      </c>
      <c r="H57" s="4">
        <v>54</v>
      </c>
      <c r="I57" s="4">
        <v>76</v>
      </c>
      <c r="J57">
        <f t="shared" si="2"/>
        <v>714.28</v>
      </c>
      <c r="K57">
        <f t="shared" si="3"/>
        <v>714.76</v>
      </c>
      <c r="L57">
        <v>100</v>
      </c>
    </row>
    <row r="58" spans="1:12" ht="15.75">
      <c r="A58" t="s">
        <v>48</v>
      </c>
      <c r="B58" t="s">
        <v>13</v>
      </c>
      <c r="C58" t="s">
        <v>15</v>
      </c>
      <c r="D58" t="str">
        <f t="shared" si="0"/>
        <v>F</v>
      </c>
      <c r="E58">
        <v>1</v>
      </c>
      <c r="F58" s="2" t="str">
        <f t="shared" si="1"/>
        <v>11.54.94</v>
      </c>
      <c r="G58" s="4">
        <v>11</v>
      </c>
      <c r="H58" s="4">
        <v>54</v>
      </c>
      <c r="I58" s="4">
        <v>94</v>
      </c>
      <c r="J58">
        <f t="shared" si="2"/>
        <v>713.94</v>
      </c>
      <c r="K58">
        <f t="shared" si="3"/>
        <v>714.94</v>
      </c>
      <c r="L58">
        <v>100</v>
      </c>
    </row>
    <row r="59" spans="1:12" ht="15.75">
      <c r="A59" t="s">
        <v>46</v>
      </c>
      <c r="B59" t="s">
        <v>15</v>
      </c>
      <c r="C59" t="s">
        <v>13</v>
      </c>
      <c r="D59" t="str">
        <f t="shared" si="0"/>
        <v>F</v>
      </c>
      <c r="E59">
        <v>0.03</v>
      </c>
      <c r="F59" s="2" t="str">
        <f t="shared" si="1"/>
        <v>11.55.94</v>
      </c>
      <c r="G59" s="4">
        <v>11</v>
      </c>
      <c r="H59" s="4">
        <v>55</v>
      </c>
      <c r="I59" s="4">
        <v>94</v>
      </c>
      <c r="J59">
        <f t="shared" si="2"/>
        <v>715.91000000000008</v>
      </c>
      <c r="K59">
        <f t="shared" si="3"/>
        <v>715.94</v>
      </c>
      <c r="L59">
        <v>100</v>
      </c>
    </row>
    <row r="60" spans="1:12" ht="15.75">
      <c r="A60" t="s">
        <v>47</v>
      </c>
      <c r="B60" t="s">
        <v>13</v>
      </c>
      <c r="C60" t="s">
        <v>13</v>
      </c>
      <c r="D60" t="str">
        <f t="shared" si="0"/>
        <v>N</v>
      </c>
      <c r="E60">
        <v>1</v>
      </c>
      <c r="F60" s="2" t="str">
        <f t="shared" si="1"/>
        <v>11.56.61</v>
      </c>
      <c r="G60" s="4">
        <v>11</v>
      </c>
      <c r="H60" s="4">
        <v>56</v>
      </c>
      <c r="I60" s="4">
        <v>61</v>
      </c>
      <c r="J60">
        <f t="shared" si="2"/>
        <v>715.61</v>
      </c>
      <c r="K60">
        <f t="shared" si="3"/>
        <v>716.61</v>
      </c>
      <c r="L60">
        <v>100</v>
      </c>
    </row>
    <row r="61" spans="1:12" ht="15.75">
      <c r="A61" t="s">
        <v>47</v>
      </c>
      <c r="B61" t="s">
        <v>13</v>
      </c>
      <c r="C61" t="s">
        <v>13</v>
      </c>
      <c r="D61" t="str">
        <f t="shared" si="0"/>
        <v>N</v>
      </c>
      <c r="E61">
        <v>1</v>
      </c>
      <c r="F61" s="2" t="str">
        <f t="shared" si="1"/>
        <v>11.57.61</v>
      </c>
      <c r="G61" s="4">
        <v>11</v>
      </c>
      <c r="H61" s="4">
        <v>57</v>
      </c>
      <c r="I61" s="4">
        <v>61</v>
      </c>
      <c r="J61">
        <f t="shared" si="2"/>
        <v>716.61</v>
      </c>
      <c r="K61">
        <f t="shared" si="3"/>
        <v>717.61</v>
      </c>
      <c r="L6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6454-837E-4697-8FE3-D1985FED4F0B}">
  <dimension ref="A1:L61"/>
  <sheetViews>
    <sheetView tabSelected="1" topLeftCell="A39" workbookViewId="0">
      <selection activeCell="K53" sqref="K53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t="s">
        <v>42</v>
      </c>
      <c r="B2" t="s">
        <v>13</v>
      </c>
      <c r="C2" t="s">
        <v>15</v>
      </c>
      <c r="D2" t="str">
        <f>IF(NOT(B2=C2),"F",IF(B2="PASS","N","H"))</f>
        <v>F</v>
      </c>
      <c r="E2">
        <v>1</v>
      </c>
      <c r="F2" s="2" t="str">
        <f>_xlfn.TEXTJOIN(".",TRUE,G2,H2,I2)</f>
        <v>12.20.52</v>
      </c>
      <c r="G2" s="4">
        <v>12</v>
      </c>
      <c r="H2" s="4">
        <v>20</v>
      </c>
      <c r="I2" s="4">
        <v>52</v>
      </c>
      <c r="J2">
        <f>K2-E2</f>
        <v>739.52</v>
      </c>
      <c r="K2">
        <f>(G2*60)+H2+(I2/100)</f>
        <v>740.52</v>
      </c>
      <c r="L2">
        <v>100</v>
      </c>
    </row>
    <row r="3" spans="1:12" ht="15.75">
      <c r="A3" t="s">
        <v>37</v>
      </c>
      <c r="B3" t="s">
        <v>15</v>
      </c>
      <c r="C3" t="s">
        <v>15</v>
      </c>
      <c r="D3" t="str">
        <f t="shared" ref="D3:D61" si="0">IF(NOT(B3=C3),"F",IF(B3="PASS","N","H"))</f>
        <v>H</v>
      </c>
      <c r="E3">
        <v>0.39</v>
      </c>
      <c r="F3" s="2" t="str">
        <f t="shared" ref="F3:F61" si="1">_xlfn.TEXTJOIN(".",TRUE,G3,H3,I3)</f>
        <v>12.20.77</v>
      </c>
      <c r="G3" s="4">
        <v>12</v>
      </c>
      <c r="H3" s="4">
        <v>20</v>
      </c>
      <c r="I3" s="4">
        <v>77</v>
      </c>
      <c r="J3">
        <f t="shared" ref="J3:J61" si="2">K3-E3</f>
        <v>740.38</v>
      </c>
      <c r="K3">
        <f t="shared" ref="K3:K61" si="3">(G3*60)+H3+(I3/100)</f>
        <v>740.77</v>
      </c>
      <c r="L3">
        <v>100</v>
      </c>
    </row>
    <row r="4" spans="1:12" ht="15.75">
      <c r="A4" t="s">
        <v>44</v>
      </c>
      <c r="B4" t="s">
        <v>13</v>
      </c>
      <c r="C4" t="s">
        <v>13</v>
      </c>
      <c r="D4" t="str">
        <f t="shared" si="0"/>
        <v>N</v>
      </c>
      <c r="E4">
        <v>1.01</v>
      </c>
      <c r="F4" s="2" t="str">
        <f t="shared" si="1"/>
        <v>12.21.52</v>
      </c>
      <c r="G4" s="4">
        <v>12</v>
      </c>
      <c r="H4" s="4">
        <v>21</v>
      </c>
      <c r="I4" s="4">
        <v>52</v>
      </c>
      <c r="J4">
        <f t="shared" si="2"/>
        <v>740.51</v>
      </c>
      <c r="K4">
        <f t="shared" si="3"/>
        <v>741.52</v>
      </c>
      <c r="L4">
        <v>100</v>
      </c>
    </row>
    <row r="5" spans="1:12" ht="15.75">
      <c r="A5" t="s">
        <v>48</v>
      </c>
      <c r="B5" t="s">
        <v>15</v>
      </c>
      <c r="C5" t="s">
        <v>15</v>
      </c>
      <c r="D5" t="str">
        <f t="shared" si="0"/>
        <v>H</v>
      </c>
      <c r="E5">
        <v>0.53</v>
      </c>
      <c r="F5" s="2" t="str">
        <f t="shared" si="1"/>
        <v>12.22.9</v>
      </c>
      <c r="G5" s="4">
        <v>12</v>
      </c>
      <c r="H5" s="4">
        <v>22</v>
      </c>
      <c r="I5" s="4">
        <v>9</v>
      </c>
      <c r="J5">
        <f t="shared" si="2"/>
        <v>741.56000000000006</v>
      </c>
      <c r="K5">
        <f t="shared" si="3"/>
        <v>742.09</v>
      </c>
      <c r="L5">
        <v>100</v>
      </c>
    </row>
    <row r="6" spans="1:12" ht="15.75">
      <c r="A6" t="s">
        <v>23</v>
      </c>
      <c r="B6" t="s">
        <v>15</v>
      </c>
      <c r="C6" t="s">
        <v>15</v>
      </c>
      <c r="D6" t="str">
        <f t="shared" si="0"/>
        <v>H</v>
      </c>
      <c r="E6">
        <v>0.84</v>
      </c>
      <c r="F6" s="2" t="str">
        <f t="shared" si="1"/>
        <v>12.22.87</v>
      </c>
      <c r="G6" s="4">
        <v>12</v>
      </c>
      <c r="H6" s="4">
        <v>22</v>
      </c>
      <c r="I6" s="4">
        <v>87</v>
      </c>
      <c r="J6">
        <f t="shared" si="2"/>
        <v>742.03</v>
      </c>
      <c r="K6">
        <f t="shared" si="3"/>
        <v>742.87</v>
      </c>
      <c r="L6">
        <v>100</v>
      </c>
    </row>
    <row r="7" spans="1:12" ht="15.75">
      <c r="A7" t="s">
        <v>47</v>
      </c>
      <c r="B7" t="s">
        <v>13</v>
      </c>
      <c r="C7" t="s">
        <v>13</v>
      </c>
      <c r="D7" t="str">
        <f t="shared" si="0"/>
        <v>N</v>
      </c>
      <c r="E7">
        <v>1</v>
      </c>
      <c r="F7" s="2" t="str">
        <f t="shared" si="1"/>
        <v>12.23.87</v>
      </c>
      <c r="G7" s="4">
        <v>12</v>
      </c>
      <c r="H7" s="4">
        <v>23</v>
      </c>
      <c r="I7" s="4">
        <v>87</v>
      </c>
      <c r="J7">
        <f t="shared" si="2"/>
        <v>742.87</v>
      </c>
      <c r="K7">
        <f t="shared" si="3"/>
        <v>743.87</v>
      </c>
      <c r="L7">
        <v>100</v>
      </c>
    </row>
    <row r="8" spans="1:12" ht="15.75">
      <c r="A8" t="s">
        <v>48</v>
      </c>
      <c r="B8" t="s">
        <v>15</v>
      </c>
      <c r="C8" t="s">
        <v>15</v>
      </c>
      <c r="D8" t="str">
        <f t="shared" si="0"/>
        <v>H</v>
      </c>
      <c r="E8">
        <v>0.89</v>
      </c>
      <c r="F8" s="2" t="str">
        <f t="shared" si="1"/>
        <v>12.24.43</v>
      </c>
      <c r="G8" s="4">
        <v>12</v>
      </c>
      <c r="H8" s="4">
        <v>24</v>
      </c>
      <c r="I8" s="4">
        <v>43</v>
      </c>
      <c r="J8">
        <f t="shared" si="2"/>
        <v>743.54</v>
      </c>
      <c r="K8">
        <f t="shared" si="3"/>
        <v>744.43</v>
      </c>
      <c r="L8">
        <v>100</v>
      </c>
    </row>
    <row r="9" spans="1:12" ht="15.75">
      <c r="A9" t="s">
        <v>22</v>
      </c>
      <c r="B9" t="s">
        <v>15</v>
      </c>
      <c r="C9" t="s">
        <v>15</v>
      </c>
      <c r="D9" t="str">
        <f t="shared" si="0"/>
        <v>H</v>
      </c>
      <c r="E9">
        <v>0.89</v>
      </c>
      <c r="F9" s="2" t="str">
        <f t="shared" si="1"/>
        <v>12.25.5</v>
      </c>
      <c r="G9" s="4">
        <v>12</v>
      </c>
      <c r="H9" s="4">
        <v>25</v>
      </c>
      <c r="I9" s="4">
        <v>5</v>
      </c>
      <c r="J9">
        <f t="shared" si="2"/>
        <v>744.16</v>
      </c>
      <c r="K9">
        <f t="shared" si="3"/>
        <v>745.05</v>
      </c>
      <c r="L9">
        <v>100</v>
      </c>
    </row>
    <row r="10" spans="1:12" ht="15.75">
      <c r="A10" t="s">
        <v>30</v>
      </c>
      <c r="B10" t="s">
        <v>15</v>
      </c>
      <c r="C10" t="s">
        <v>15</v>
      </c>
      <c r="D10" t="str">
        <f t="shared" si="0"/>
        <v>H</v>
      </c>
      <c r="E10">
        <v>0.56000000000000005</v>
      </c>
      <c r="F10" s="2" t="str">
        <f t="shared" si="1"/>
        <v>12.25.48</v>
      </c>
      <c r="G10" s="4">
        <v>12</v>
      </c>
      <c r="H10" s="4">
        <v>25</v>
      </c>
      <c r="I10" s="4">
        <v>48</v>
      </c>
      <c r="J10">
        <f t="shared" si="2"/>
        <v>744.92000000000007</v>
      </c>
      <c r="K10">
        <f t="shared" si="3"/>
        <v>745.48</v>
      </c>
      <c r="L10">
        <v>100</v>
      </c>
    </row>
    <row r="11" spans="1:12" ht="15.75">
      <c r="A11" t="s">
        <v>48</v>
      </c>
      <c r="B11" t="s">
        <v>13</v>
      </c>
      <c r="C11" t="s">
        <v>15</v>
      </c>
      <c r="D11" t="str">
        <f t="shared" si="0"/>
        <v>F</v>
      </c>
      <c r="E11">
        <v>1</v>
      </c>
      <c r="F11" s="2" t="str">
        <f t="shared" si="1"/>
        <v>12.26.48</v>
      </c>
      <c r="G11" s="4">
        <v>12</v>
      </c>
      <c r="H11" s="4">
        <v>26</v>
      </c>
      <c r="I11" s="4">
        <v>48</v>
      </c>
      <c r="J11">
        <f t="shared" si="2"/>
        <v>745.48</v>
      </c>
      <c r="K11">
        <f t="shared" si="3"/>
        <v>746.48</v>
      </c>
      <c r="L11">
        <v>100</v>
      </c>
    </row>
    <row r="12" spans="1:12" ht="15.75">
      <c r="A12" t="s">
        <v>28</v>
      </c>
      <c r="B12" t="s">
        <v>15</v>
      </c>
      <c r="C12" t="s">
        <v>13</v>
      </c>
      <c r="D12" t="str">
        <f t="shared" si="0"/>
        <v>F</v>
      </c>
      <c r="E12">
        <v>0.08</v>
      </c>
      <c r="F12" s="2" t="str">
        <f t="shared" si="1"/>
        <v>12.27.16</v>
      </c>
      <c r="G12" s="4">
        <v>12</v>
      </c>
      <c r="H12" s="4">
        <v>27</v>
      </c>
      <c r="I12" s="4">
        <v>16</v>
      </c>
      <c r="J12">
        <f t="shared" si="2"/>
        <v>747.07999999999993</v>
      </c>
      <c r="K12">
        <f t="shared" si="3"/>
        <v>747.16</v>
      </c>
      <c r="L12">
        <v>100</v>
      </c>
    </row>
    <row r="13" spans="1:12" ht="15.75">
      <c r="A13" t="s">
        <v>48</v>
      </c>
      <c r="B13" t="s">
        <v>13</v>
      </c>
      <c r="C13" t="s">
        <v>15</v>
      </c>
      <c r="D13" t="str">
        <f t="shared" si="0"/>
        <v>F</v>
      </c>
      <c r="E13">
        <v>1.01</v>
      </c>
      <c r="F13" s="2" t="str">
        <f t="shared" si="1"/>
        <v>12.27.79</v>
      </c>
      <c r="G13" s="4">
        <v>12</v>
      </c>
      <c r="H13" s="4">
        <v>27</v>
      </c>
      <c r="I13" s="4">
        <v>79</v>
      </c>
      <c r="J13">
        <f t="shared" si="2"/>
        <v>746.78</v>
      </c>
      <c r="K13">
        <f t="shared" si="3"/>
        <v>747.79</v>
      </c>
      <c r="L13">
        <v>100</v>
      </c>
    </row>
    <row r="14" spans="1:12" ht="15.75">
      <c r="A14" t="s">
        <v>47</v>
      </c>
      <c r="B14" t="s">
        <v>13</v>
      </c>
      <c r="C14" t="s">
        <v>13</v>
      </c>
      <c r="D14" t="str">
        <f t="shared" si="0"/>
        <v>N</v>
      </c>
      <c r="E14">
        <v>1</v>
      </c>
      <c r="F14" s="2" t="str">
        <f t="shared" si="1"/>
        <v>12.28.44</v>
      </c>
      <c r="G14" s="4">
        <v>12</v>
      </c>
      <c r="H14" s="4">
        <v>28</v>
      </c>
      <c r="I14" s="4">
        <v>44</v>
      </c>
      <c r="J14">
        <f t="shared" si="2"/>
        <v>747.44</v>
      </c>
      <c r="K14">
        <f t="shared" si="3"/>
        <v>748.44</v>
      </c>
      <c r="L14">
        <v>100</v>
      </c>
    </row>
    <row r="15" spans="1:12" ht="15.75">
      <c r="A15" t="s">
        <v>33</v>
      </c>
      <c r="B15" t="s">
        <v>15</v>
      </c>
      <c r="C15" t="s">
        <v>15</v>
      </c>
      <c r="D15" t="str">
        <f t="shared" si="0"/>
        <v>H</v>
      </c>
      <c r="E15">
        <v>0.86</v>
      </c>
      <c r="F15" s="2" t="str">
        <f t="shared" si="1"/>
        <v>12.29.6</v>
      </c>
      <c r="G15" s="4">
        <v>12</v>
      </c>
      <c r="H15" s="4">
        <v>29</v>
      </c>
      <c r="I15" s="4">
        <v>6</v>
      </c>
      <c r="J15">
        <f t="shared" si="2"/>
        <v>748.19999999999993</v>
      </c>
      <c r="K15">
        <f t="shared" si="3"/>
        <v>749.06</v>
      </c>
      <c r="L15">
        <v>100</v>
      </c>
    </row>
    <row r="16" spans="1:12" ht="15.75">
      <c r="A16" t="s">
        <v>20</v>
      </c>
      <c r="B16" t="s">
        <v>13</v>
      </c>
      <c r="C16" t="s">
        <v>13</v>
      </c>
      <c r="D16" t="str">
        <f t="shared" si="0"/>
        <v>N</v>
      </c>
      <c r="E16">
        <v>1.01</v>
      </c>
      <c r="F16" s="2" t="str">
        <f t="shared" si="1"/>
        <v>12.30.6</v>
      </c>
      <c r="G16" s="4">
        <v>12</v>
      </c>
      <c r="H16" s="4">
        <v>30</v>
      </c>
      <c r="I16" s="4">
        <v>6</v>
      </c>
      <c r="J16">
        <f t="shared" si="2"/>
        <v>749.05</v>
      </c>
      <c r="K16">
        <f t="shared" si="3"/>
        <v>750.06</v>
      </c>
      <c r="L16">
        <v>100</v>
      </c>
    </row>
    <row r="17" spans="1:12" ht="15.75">
      <c r="A17" t="s">
        <v>47</v>
      </c>
      <c r="B17" t="s">
        <v>13</v>
      </c>
      <c r="C17" t="s">
        <v>13</v>
      </c>
      <c r="D17" t="str">
        <f t="shared" si="0"/>
        <v>N</v>
      </c>
      <c r="E17">
        <v>1.01</v>
      </c>
      <c r="F17" s="2" t="str">
        <f t="shared" si="1"/>
        <v>12.31.6</v>
      </c>
      <c r="G17" s="4">
        <v>12</v>
      </c>
      <c r="H17" s="4">
        <v>31</v>
      </c>
      <c r="I17" s="4">
        <v>6</v>
      </c>
      <c r="J17">
        <f t="shared" si="2"/>
        <v>750.05</v>
      </c>
      <c r="K17">
        <f t="shared" si="3"/>
        <v>751.06</v>
      </c>
      <c r="L17">
        <v>100</v>
      </c>
    </row>
    <row r="18" spans="1:12" ht="15.75">
      <c r="A18" t="s">
        <v>17</v>
      </c>
      <c r="B18" t="s">
        <v>15</v>
      </c>
      <c r="C18" t="s">
        <v>15</v>
      </c>
      <c r="D18" t="str">
        <f t="shared" si="0"/>
        <v>H</v>
      </c>
      <c r="E18">
        <v>0.67</v>
      </c>
      <c r="F18" s="2" t="str">
        <f t="shared" si="1"/>
        <v>12.32.6</v>
      </c>
      <c r="G18" s="4">
        <v>12</v>
      </c>
      <c r="H18" s="4">
        <v>32</v>
      </c>
      <c r="I18" s="4">
        <v>6</v>
      </c>
      <c r="J18">
        <f t="shared" si="2"/>
        <v>751.39</v>
      </c>
      <c r="K18">
        <f t="shared" si="3"/>
        <v>752.06</v>
      </c>
      <c r="L18">
        <v>100</v>
      </c>
    </row>
    <row r="19" spans="1:12" ht="15.75">
      <c r="A19" t="s">
        <v>48</v>
      </c>
      <c r="B19" t="s">
        <v>15</v>
      </c>
      <c r="C19" t="s">
        <v>15</v>
      </c>
      <c r="D19" t="str">
        <f t="shared" si="0"/>
        <v>H</v>
      </c>
      <c r="E19">
        <v>0.76</v>
      </c>
      <c r="F19" s="2" t="str">
        <f t="shared" si="1"/>
        <v>12.33.6</v>
      </c>
      <c r="G19" s="4">
        <v>12</v>
      </c>
      <c r="H19" s="4">
        <v>33</v>
      </c>
      <c r="I19" s="4">
        <v>6</v>
      </c>
      <c r="J19">
        <f t="shared" si="2"/>
        <v>752.3</v>
      </c>
      <c r="K19">
        <f t="shared" si="3"/>
        <v>753.06</v>
      </c>
      <c r="L19">
        <v>100</v>
      </c>
    </row>
    <row r="20" spans="1:12" ht="15.75">
      <c r="A20" t="s">
        <v>47</v>
      </c>
      <c r="B20" t="s">
        <v>13</v>
      </c>
      <c r="C20" t="s">
        <v>13</v>
      </c>
      <c r="D20" t="str">
        <f t="shared" si="0"/>
        <v>N</v>
      </c>
      <c r="E20">
        <v>1.01</v>
      </c>
      <c r="F20" s="2" t="str">
        <f t="shared" si="1"/>
        <v>12.33.82</v>
      </c>
      <c r="G20" s="4">
        <v>12</v>
      </c>
      <c r="H20" s="4">
        <v>33</v>
      </c>
      <c r="I20" s="4">
        <v>82</v>
      </c>
      <c r="J20">
        <f t="shared" si="2"/>
        <v>752.81000000000006</v>
      </c>
      <c r="K20">
        <f t="shared" si="3"/>
        <v>753.82</v>
      </c>
      <c r="L20">
        <v>100</v>
      </c>
    </row>
    <row r="21" spans="1:12" ht="15.75">
      <c r="A21" t="s">
        <v>47</v>
      </c>
      <c r="B21" t="s">
        <v>13</v>
      </c>
      <c r="C21" t="s">
        <v>13</v>
      </c>
      <c r="D21" t="str">
        <f t="shared" si="0"/>
        <v>N</v>
      </c>
      <c r="E21">
        <v>1</v>
      </c>
      <c r="F21" s="2" t="str">
        <f t="shared" si="1"/>
        <v>12.34.82</v>
      </c>
      <c r="G21" s="4">
        <v>12</v>
      </c>
      <c r="H21" s="4">
        <v>34</v>
      </c>
      <c r="I21" s="4">
        <v>82</v>
      </c>
      <c r="J21">
        <f t="shared" si="2"/>
        <v>753.82</v>
      </c>
      <c r="K21">
        <f t="shared" si="3"/>
        <v>754.82</v>
      </c>
      <c r="L21">
        <v>100</v>
      </c>
    </row>
    <row r="22" spans="1:12" ht="15.75">
      <c r="A22" t="s">
        <v>27</v>
      </c>
      <c r="B22" t="s">
        <v>13</v>
      </c>
      <c r="C22" t="s">
        <v>13</v>
      </c>
      <c r="D22" t="str">
        <f t="shared" si="0"/>
        <v>N</v>
      </c>
      <c r="E22">
        <v>1</v>
      </c>
      <c r="F22" s="2" t="str">
        <f t="shared" si="1"/>
        <v>12.35.65</v>
      </c>
      <c r="G22" s="4">
        <v>12</v>
      </c>
      <c r="H22" s="4">
        <v>35</v>
      </c>
      <c r="I22" s="4">
        <v>65</v>
      </c>
      <c r="J22">
        <f t="shared" si="2"/>
        <v>754.65</v>
      </c>
      <c r="K22">
        <f t="shared" si="3"/>
        <v>755.65</v>
      </c>
      <c r="L22">
        <v>100</v>
      </c>
    </row>
    <row r="23" spans="1:12" ht="15.75">
      <c r="A23" t="s">
        <v>43</v>
      </c>
      <c r="B23" t="s">
        <v>15</v>
      </c>
      <c r="C23" t="s">
        <v>15</v>
      </c>
      <c r="D23" t="str">
        <f t="shared" si="0"/>
        <v>H</v>
      </c>
      <c r="E23">
        <v>0.66</v>
      </c>
      <c r="F23" s="2" t="str">
        <f t="shared" si="1"/>
        <v>12.36.26</v>
      </c>
      <c r="G23" s="4">
        <v>12</v>
      </c>
      <c r="H23" s="4">
        <v>36</v>
      </c>
      <c r="I23" s="4">
        <v>26</v>
      </c>
      <c r="J23">
        <f t="shared" si="2"/>
        <v>755.6</v>
      </c>
      <c r="K23">
        <f t="shared" si="3"/>
        <v>756.26</v>
      </c>
      <c r="L23">
        <v>100</v>
      </c>
    </row>
    <row r="24" spans="1:12" ht="15.75">
      <c r="A24" t="s">
        <v>31</v>
      </c>
      <c r="B24" t="s">
        <v>15</v>
      </c>
      <c r="C24" t="s">
        <v>15</v>
      </c>
      <c r="D24" t="str">
        <f t="shared" si="0"/>
        <v>H</v>
      </c>
      <c r="E24">
        <v>0.53</v>
      </c>
      <c r="F24" s="2" t="str">
        <f t="shared" si="1"/>
        <v>12.37.26</v>
      </c>
      <c r="G24" s="4">
        <v>12</v>
      </c>
      <c r="H24" s="4">
        <v>37</v>
      </c>
      <c r="I24" s="4">
        <v>26</v>
      </c>
      <c r="J24">
        <f t="shared" si="2"/>
        <v>756.73</v>
      </c>
      <c r="K24">
        <f t="shared" si="3"/>
        <v>757.26</v>
      </c>
      <c r="L24">
        <v>100</v>
      </c>
    </row>
    <row r="25" spans="1:12" ht="15.75">
      <c r="A25" t="s">
        <v>48</v>
      </c>
      <c r="B25" t="s">
        <v>15</v>
      </c>
      <c r="C25" t="s">
        <v>15</v>
      </c>
      <c r="D25" t="str">
        <f t="shared" si="0"/>
        <v>H</v>
      </c>
      <c r="E25">
        <v>0.61</v>
      </c>
      <c r="F25" s="2" t="str">
        <f t="shared" si="1"/>
        <v>12.38.26</v>
      </c>
      <c r="G25" s="4">
        <v>12</v>
      </c>
      <c r="H25" s="4">
        <v>38</v>
      </c>
      <c r="I25" s="4">
        <v>26</v>
      </c>
      <c r="J25">
        <f t="shared" si="2"/>
        <v>757.65</v>
      </c>
      <c r="K25">
        <f t="shared" si="3"/>
        <v>758.26</v>
      </c>
      <c r="L25">
        <v>100</v>
      </c>
    </row>
    <row r="26" spans="1:12" ht="15.75">
      <c r="A26" t="s">
        <v>26</v>
      </c>
      <c r="B26" t="s">
        <v>13</v>
      </c>
      <c r="C26" t="s">
        <v>13</v>
      </c>
      <c r="D26" t="str">
        <f t="shared" si="0"/>
        <v>N</v>
      </c>
      <c r="E26">
        <v>1</v>
      </c>
      <c r="F26" s="2" t="str">
        <f t="shared" si="1"/>
        <v>12.38.90</v>
      </c>
      <c r="G26" s="4">
        <v>12</v>
      </c>
      <c r="H26" s="4">
        <v>38</v>
      </c>
      <c r="I26" s="4">
        <v>90</v>
      </c>
      <c r="J26">
        <f t="shared" si="2"/>
        <v>757.9</v>
      </c>
      <c r="K26">
        <f t="shared" si="3"/>
        <v>758.9</v>
      </c>
      <c r="L26">
        <v>100</v>
      </c>
    </row>
    <row r="27" spans="1:12" ht="15.75">
      <c r="A27" t="s">
        <v>35</v>
      </c>
      <c r="B27" t="s">
        <v>13</v>
      </c>
      <c r="C27" t="s">
        <v>13</v>
      </c>
      <c r="D27" t="str">
        <f t="shared" si="0"/>
        <v>N</v>
      </c>
      <c r="E27">
        <v>1</v>
      </c>
      <c r="F27" s="2" t="str">
        <f t="shared" si="1"/>
        <v>12.39.45</v>
      </c>
      <c r="G27" s="4">
        <v>12</v>
      </c>
      <c r="H27" s="4">
        <v>39</v>
      </c>
      <c r="I27" s="4">
        <v>45</v>
      </c>
      <c r="J27">
        <f t="shared" si="2"/>
        <v>758.45</v>
      </c>
      <c r="K27">
        <f t="shared" si="3"/>
        <v>759.45</v>
      </c>
      <c r="L27">
        <v>100</v>
      </c>
    </row>
    <row r="28" spans="1:12" ht="15.75">
      <c r="A28" t="s">
        <v>39</v>
      </c>
      <c r="B28" t="s">
        <v>13</v>
      </c>
      <c r="C28" t="s">
        <v>13</v>
      </c>
      <c r="D28" t="str">
        <f t="shared" si="0"/>
        <v>N</v>
      </c>
      <c r="E28">
        <v>1.01</v>
      </c>
      <c r="F28" s="2" t="str">
        <f t="shared" si="1"/>
        <v>12.40.45</v>
      </c>
      <c r="G28" s="4">
        <v>12</v>
      </c>
      <c r="H28" s="4">
        <v>40</v>
      </c>
      <c r="I28" s="4">
        <v>45</v>
      </c>
      <c r="J28">
        <f t="shared" si="2"/>
        <v>759.44</v>
      </c>
      <c r="K28">
        <f t="shared" si="3"/>
        <v>760.45</v>
      </c>
      <c r="L28">
        <v>100</v>
      </c>
    </row>
    <row r="29" spans="1:12" ht="15.75">
      <c r="A29" t="s">
        <v>48</v>
      </c>
      <c r="B29" t="s">
        <v>13</v>
      </c>
      <c r="C29" t="s">
        <v>15</v>
      </c>
      <c r="D29" t="str">
        <f t="shared" si="0"/>
        <v>F</v>
      </c>
      <c r="E29">
        <v>1.01</v>
      </c>
      <c r="F29" s="2" t="str">
        <f t="shared" si="1"/>
        <v>12.41.45</v>
      </c>
      <c r="G29" s="4">
        <v>12</v>
      </c>
      <c r="H29" s="4">
        <v>41</v>
      </c>
      <c r="I29" s="4">
        <v>45</v>
      </c>
      <c r="J29">
        <f t="shared" si="2"/>
        <v>760.44</v>
      </c>
      <c r="K29">
        <f t="shared" si="3"/>
        <v>761.45</v>
      </c>
      <c r="L29">
        <v>100</v>
      </c>
    </row>
    <row r="30" spans="1:12" ht="15.75">
      <c r="A30" t="s">
        <v>25</v>
      </c>
      <c r="B30" t="s">
        <v>15</v>
      </c>
      <c r="C30" t="s">
        <v>13</v>
      </c>
      <c r="D30" t="str">
        <f t="shared" si="0"/>
        <v>F</v>
      </c>
      <c r="E30">
        <v>0.11</v>
      </c>
      <c r="F30" s="2" t="str">
        <f t="shared" si="1"/>
        <v>12.42.31</v>
      </c>
      <c r="G30" s="4">
        <v>12</v>
      </c>
      <c r="H30" s="4">
        <v>42</v>
      </c>
      <c r="I30" s="4">
        <v>31</v>
      </c>
      <c r="J30">
        <f t="shared" si="2"/>
        <v>762.19999999999993</v>
      </c>
      <c r="K30">
        <f t="shared" si="3"/>
        <v>762.31</v>
      </c>
      <c r="L30">
        <v>100</v>
      </c>
    </row>
    <row r="31" spans="1:12" ht="15.75">
      <c r="A31" t="s">
        <v>45</v>
      </c>
      <c r="B31" t="s">
        <v>15</v>
      </c>
      <c r="C31" t="s">
        <v>15</v>
      </c>
      <c r="D31" t="str">
        <f t="shared" si="0"/>
        <v>H</v>
      </c>
      <c r="E31">
        <v>0.64</v>
      </c>
      <c r="F31" s="2" t="str">
        <f t="shared" si="1"/>
        <v>12.43.31</v>
      </c>
      <c r="G31" s="4">
        <v>12</v>
      </c>
      <c r="H31" s="4">
        <v>43</v>
      </c>
      <c r="I31" s="4">
        <v>31</v>
      </c>
      <c r="J31">
        <f t="shared" si="2"/>
        <v>762.67</v>
      </c>
      <c r="K31">
        <f t="shared" si="3"/>
        <v>763.31</v>
      </c>
      <c r="L31">
        <v>100</v>
      </c>
    </row>
    <row r="32" spans="1:12" ht="15.75">
      <c r="A32" t="s">
        <v>48</v>
      </c>
      <c r="B32" t="s">
        <v>15</v>
      </c>
      <c r="C32" t="s">
        <v>15</v>
      </c>
      <c r="D32" t="str">
        <f t="shared" si="0"/>
        <v>H</v>
      </c>
      <c r="E32">
        <v>0.56999999999999995</v>
      </c>
      <c r="F32" s="2" t="str">
        <f t="shared" si="1"/>
        <v>12.44.31</v>
      </c>
      <c r="G32" s="4">
        <v>12</v>
      </c>
      <c r="H32" s="4">
        <v>44</v>
      </c>
      <c r="I32" s="4">
        <v>31</v>
      </c>
      <c r="J32">
        <f t="shared" si="2"/>
        <v>763.7399999999999</v>
      </c>
      <c r="K32">
        <f t="shared" si="3"/>
        <v>764.31</v>
      </c>
      <c r="L32">
        <v>100</v>
      </c>
    </row>
    <row r="33" spans="1:12" ht="15.75">
      <c r="A33" t="s">
        <v>48</v>
      </c>
      <c r="B33" t="s">
        <v>15</v>
      </c>
      <c r="C33" t="s">
        <v>15</v>
      </c>
      <c r="D33" t="str">
        <f t="shared" si="0"/>
        <v>H</v>
      </c>
      <c r="E33">
        <v>0.46</v>
      </c>
      <c r="F33" s="2" t="str">
        <f t="shared" si="1"/>
        <v>12.44.90</v>
      </c>
      <c r="G33" s="4">
        <v>12</v>
      </c>
      <c r="H33" s="4">
        <v>44</v>
      </c>
      <c r="I33" s="4">
        <v>90</v>
      </c>
      <c r="J33">
        <f t="shared" si="2"/>
        <v>764.43999999999994</v>
      </c>
      <c r="K33">
        <f t="shared" si="3"/>
        <v>764.9</v>
      </c>
      <c r="L33">
        <v>100</v>
      </c>
    </row>
    <row r="34" spans="1:12" ht="15.75">
      <c r="A34" t="s">
        <v>47</v>
      </c>
      <c r="B34" t="s">
        <v>13</v>
      </c>
      <c r="C34" t="s">
        <v>13</v>
      </c>
      <c r="D34" t="str">
        <f t="shared" si="0"/>
        <v>N</v>
      </c>
      <c r="E34">
        <v>1</v>
      </c>
      <c r="F34" s="2" t="str">
        <f t="shared" si="1"/>
        <v>12.45.90</v>
      </c>
      <c r="G34" s="4">
        <v>12</v>
      </c>
      <c r="H34" s="4">
        <v>45</v>
      </c>
      <c r="I34" s="4">
        <v>90</v>
      </c>
      <c r="J34">
        <f t="shared" si="2"/>
        <v>764.9</v>
      </c>
      <c r="K34">
        <f t="shared" si="3"/>
        <v>765.9</v>
      </c>
      <c r="L34">
        <v>100</v>
      </c>
    </row>
    <row r="35" spans="1:12" ht="15.75">
      <c r="A35" t="s">
        <v>24</v>
      </c>
      <c r="B35" t="s">
        <v>15</v>
      </c>
      <c r="C35" t="s">
        <v>15</v>
      </c>
      <c r="D35" t="str">
        <f t="shared" si="0"/>
        <v>H</v>
      </c>
      <c r="E35">
        <v>0.88</v>
      </c>
      <c r="F35" s="2" t="str">
        <f t="shared" si="1"/>
        <v>12.46.58</v>
      </c>
      <c r="G35" s="4">
        <v>12</v>
      </c>
      <c r="H35" s="4">
        <v>46</v>
      </c>
      <c r="I35" s="4">
        <v>58</v>
      </c>
      <c r="J35">
        <f t="shared" si="2"/>
        <v>765.7</v>
      </c>
      <c r="K35">
        <f t="shared" si="3"/>
        <v>766.58</v>
      </c>
      <c r="L35">
        <v>100</v>
      </c>
    </row>
    <row r="36" spans="1:12" ht="15.75">
      <c r="A36" t="s">
        <v>48</v>
      </c>
      <c r="B36" t="s">
        <v>15</v>
      </c>
      <c r="C36" t="s">
        <v>15</v>
      </c>
      <c r="D36" t="str">
        <f t="shared" si="0"/>
        <v>H</v>
      </c>
      <c r="E36">
        <v>0.93</v>
      </c>
      <c r="F36" s="2" t="str">
        <f t="shared" si="1"/>
        <v>12.47.22</v>
      </c>
      <c r="G36" s="4">
        <v>12</v>
      </c>
      <c r="H36" s="4">
        <v>47</v>
      </c>
      <c r="I36" s="4">
        <v>22</v>
      </c>
      <c r="J36">
        <f t="shared" si="2"/>
        <v>766.29000000000008</v>
      </c>
      <c r="K36">
        <f t="shared" si="3"/>
        <v>767.22</v>
      </c>
      <c r="L36">
        <v>100</v>
      </c>
    </row>
    <row r="37" spans="1:12" ht="15.75">
      <c r="A37" t="s">
        <v>41</v>
      </c>
      <c r="B37" t="s">
        <v>15</v>
      </c>
      <c r="C37" t="s">
        <v>15</v>
      </c>
      <c r="D37" t="str">
        <f t="shared" si="0"/>
        <v>H</v>
      </c>
      <c r="E37">
        <v>0.59</v>
      </c>
      <c r="F37" s="2" t="str">
        <f t="shared" si="1"/>
        <v>12.47.93</v>
      </c>
      <c r="G37" s="4">
        <v>12</v>
      </c>
      <c r="H37" s="4">
        <v>47</v>
      </c>
      <c r="I37" s="4">
        <v>93</v>
      </c>
      <c r="J37">
        <f t="shared" si="2"/>
        <v>767.33999999999992</v>
      </c>
      <c r="K37">
        <f t="shared" si="3"/>
        <v>767.93</v>
      </c>
      <c r="L37">
        <v>100</v>
      </c>
    </row>
    <row r="38" spans="1:12" ht="15.75">
      <c r="A38" t="s">
        <v>48</v>
      </c>
      <c r="B38" t="s">
        <v>15</v>
      </c>
      <c r="C38" t="s">
        <v>15</v>
      </c>
      <c r="D38" t="str">
        <f t="shared" si="0"/>
        <v>H</v>
      </c>
      <c r="E38">
        <v>0.63</v>
      </c>
      <c r="F38" s="2" t="str">
        <f t="shared" si="1"/>
        <v>12.48.93</v>
      </c>
      <c r="G38" s="4">
        <v>12</v>
      </c>
      <c r="H38" s="4">
        <v>48</v>
      </c>
      <c r="I38" s="4">
        <v>93</v>
      </c>
      <c r="J38">
        <f t="shared" si="2"/>
        <v>768.3</v>
      </c>
      <c r="K38">
        <f t="shared" si="3"/>
        <v>768.93</v>
      </c>
      <c r="L38">
        <v>100</v>
      </c>
    </row>
    <row r="39" spans="1:12" ht="15.75">
      <c r="A39" t="s">
        <v>32</v>
      </c>
      <c r="B39" t="s">
        <v>13</v>
      </c>
      <c r="C39" t="s">
        <v>13</v>
      </c>
      <c r="D39" t="str">
        <f t="shared" si="0"/>
        <v>N</v>
      </c>
      <c r="E39">
        <v>1</v>
      </c>
      <c r="F39" s="2" t="str">
        <f t="shared" si="1"/>
        <v>12.49.52</v>
      </c>
      <c r="G39" s="4">
        <v>12</v>
      </c>
      <c r="H39" s="4">
        <v>49</v>
      </c>
      <c r="I39" s="4">
        <v>52</v>
      </c>
      <c r="J39">
        <f t="shared" si="2"/>
        <v>768.52</v>
      </c>
      <c r="K39">
        <f t="shared" si="3"/>
        <v>769.52</v>
      </c>
      <c r="L39">
        <v>100</v>
      </c>
    </row>
    <row r="40" spans="1:12" ht="15.75">
      <c r="A40" t="s">
        <v>38</v>
      </c>
      <c r="B40" t="s">
        <v>15</v>
      </c>
      <c r="C40" t="s">
        <v>15</v>
      </c>
      <c r="D40" t="str">
        <f t="shared" si="0"/>
        <v>H</v>
      </c>
      <c r="E40">
        <v>0.72</v>
      </c>
      <c r="F40" s="2" t="str">
        <f t="shared" si="1"/>
        <v>12.50.14</v>
      </c>
      <c r="G40" s="4">
        <v>12</v>
      </c>
      <c r="H40" s="4">
        <v>50</v>
      </c>
      <c r="I40" s="4">
        <v>14</v>
      </c>
      <c r="J40">
        <f t="shared" si="2"/>
        <v>769.42</v>
      </c>
      <c r="K40">
        <f t="shared" si="3"/>
        <v>770.14</v>
      </c>
      <c r="L40">
        <v>100</v>
      </c>
    </row>
    <row r="41" spans="1:12" ht="15.75">
      <c r="A41" t="s">
        <v>19</v>
      </c>
      <c r="B41" t="s">
        <v>13</v>
      </c>
      <c r="C41" t="s">
        <v>13</v>
      </c>
      <c r="D41" t="str">
        <f t="shared" si="0"/>
        <v>N</v>
      </c>
      <c r="E41">
        <v>1</v>
      </c>
      <c r="F41" s="2" t="str">
        <f t="shared" si="1"/>
        <v>12.51.14</v>
      </c>
      <c r="G41" s="4">
        <v>12</v>
      </c>
      <c r="H41" s="4">
        <v>51</v>
      </c>
      <c r="I41" s="4">
        <v>14</v>
      </c>
      <c r="J41">
        <f t="shared" si="2"/>
        <v>770.14</v>
      </c>
      <c r="K41">
        <f t="shared" si="3"/>
        <v>771.14</v>
      </c>
      <c r="L41">
        <v>100</v>
      </c>
    </row>
    <row r="42" spans="1:12" ht="15.75">
      <c r="A42" t="s">
        <v>47</v>
      </c>
      <c r="B42" t="s">
        <v>13</v>
      </c>
      <c r="C42" t="s">
        <v>13</v>
      </c>
      <c r="D42" t="str">
        <f t="shared" si="0"/>
        <v>N</v>
      </c>
      <c r="E42">
        <v>1</v>
      </c>
      <c r="F42" s="2" t="str">
        <f t="shared" si="1"/>
        <v>12.52.14</v>
      </c>
      <c r="G42" s="4">
        <v>12</v>
      </c>
      <c r="H42" s="4">
        <v>52</v>
      </c>
      <c r="I42" s="4">
        <v>14</v>
      </c>
      <c r="J42">
        <f t="shared" si="2"/>
        <v>771.14</v>
      </c>
      <c r="K42">
        <f t="shared" si="3"/>
        <v>772.14</v>
      </c>
      <c r="L42">
        <v>100</v>
      </c>
    </row>
    <row r="43" spans="1:12" ht="15.75">
      <c r="A43" t="s">
        <v>47</v>
      </c>
      <c r="B43" t="s">
        <v>13</v>
      </c>
      <c r="C43" t="s">
        <v>13</v>
      </c>
      <c r="D43" t="str">
        <f t="shared" si="0"/>
        <v>N</v>
      </c>
      <c r="E43">
        <v>1</v>
      </c>
      <c r="F43" s="2" t="str">
        <f t="shared" si="1"/>
        <v>12.53.14</v>
      </c>
      <c r="G43" s="4">
        <v>12</v>
      </c>
      <c r="H43" s="4">
        <v>53</v>
      </c>
      <c r="I43" s="4">
        <v>14</v>
      </c>
      <c r="J43">
        <f t="shared" si="2"/>
        <v>772.14</v>
      </c>
      <c r="K43">
        <f t="shared" si="3"/>
        <v>773.14</v>
      </c>
      <c r="L43">
        <v>100</v>
      </c>
    </row>
    <row r="44" spans="1:12" ht="15.75">
      <c r="A44" t="s">
        <v>34</v>
      </c>
      <c r="B44" t="s">
        <v>15</v>
      </c>
      <c r="C44" t="s">
        <v>15</v>
      </c>
      <c r="D44" t="str">
        <f t="shared" si="0"/>
        <v>H</v>
      </c>
      <c r="E44">
        <v>0.61</v>
      </c>
      <c r="F44" s="2" t="str">
        <f t="shared" si="1"/>
        <v>12.54.14</v>
      </c>
      <c r="G44" s="4">
        <v>12</v>
      </c>
      <c r="H44" s="4">
        <v>54</v>
      </c>
      <c r="I44" s="4">
        <v>14</v>
      </c>
      <c r="J44">
        <f t="shared" si="2"/>
        <v>773.53</v>
      </c>
      <c r="K44">
        <f t="shared" si="3"/>
        <v>774.14</v>
      </c>
      <c r="L44">
        <v>100</v>
      </c>
    </row>
    <row r="45" spans="1:12" ht="15.75">
      <c r="A45" t="s">
        <v>47</v>
      </c>
      <c r="B45" t="s">
        <v>13</v>
      </c>
      <c r="C45" t="s">
        <v>13</v>
      </c>
      <c r="D45" t="str">
        <f t="shared" si="0"/>
        <v>N</v>
      </c>
      <c r="E45">
        <v>1.01</v>
      </c>
      <c r="F45" s="2" t="str">
        <f t="shared" si="1"/>
        <v>12.55.14</v>
      </c>
      <c r="G45" s="4">
        <v>12</v>
      </c>
      <c r="H45" s="4">
        <v>55</v>
      </c>
      <c r="I45" s="4">
        <v>14</v>
      </c>
      <c r="J45">
        <f t="shared" si="2"/>
        <v>774.13</v>
      </c>
      <c r="K45">
        <f t="shared" si="3"/>
        <v>775.14</v>
      </c>
      <c r="L45">
        <v>100</v>
      </c>
    </row>
    <row r="46" spans="1:12" ht="15.75">
      <c r="A46" t="s">
        <v>12</v>
      </c>
      <c r="B46" t="s">
        <v>15</v>
      </c>
      <c r="C46" t="s">
        <v>15</v>
      </c>
      <c r="D46" t="str">
        <f t="shared" si="0"/>
        <v>H</v>
      </c>
      <c r="E46">
        <v>0.42</v>
      </c>
      <c r="F46" s="2" t="str">
        <f t="shared" si="1"/>
        <v>12.56.14</v>
      </c>
      <c r="G46" s="4">
        <v>12</v>
      </c>
      <c r="H46" s="4">
        <v>56</v>
      </c>
      <c r="I46" s="4">
        <v>14</v>
      </c>
      <c r="J46">
        <f t="shared" si="2"/>
        <v>775.72</v>
      </c>
      <c r="K46">
        <f t="shared" si="3"/>
        <v>776.14</v>
      </c>
      <c r="L46">
        <v>100</v>
      </c>
    </row>
    <row r="47" spans="1:12" ht="15.75">
      <c r="A47" t="s">
        <v>48</v>
      </c>
      <c r="B47" t="s">
        <v>13</v>
      </c>
      <c r="C47" t="s">
        <v>15</v>
      </c>
      <c r="D47" t="str">
        <f t="shared" si="0"/>
        <v>F</v>
      </c>
      <c r="E47">
        <v>1</v>
      </c>
      <c r="F47" s="2" t="str">
        <f t="shared" si="1"/>
        <v>12.57.14</v>
      </c>
      <c r="G47" s="4">
        <v>12</v>
      </c>
      <c r="H47" s="4">
        <v>57</v>
      </c>
      <c r="I47" s="4">
        <v>14</v>
      </c>
      <c r="J47">
        <f t="shared" si="2"/>
        <v>776.14</v>
      </c>
      <c r="K47">
        <f t="shared" si="3"/>
        <v>777.14</v>
      </c>
      <c r="L47">
        <v>100</v>
      </c>
    </row>
    <row r="48" spans="1:12" ht="15.75">
      <c r="A48" t="s">
        <v>48</v>
      </c>
      <c r="B48" t="s">
        <v>15</v>
      </c>
      <c r="C48" t="s">
        <v>15</v>
      </c>
      <c r="D48" t="str">
        <f t="shared" si="0"/>
        <v>H</v>
      </c>
      <c r="E48">
        <v>0.34</v>
      </c>
      <c r="F48" s="2" t="str">
        <f t="shared" si="1"/>
        <v>12.57.89</v>
      </c>
      <c r="G48" s="4">
        <v>12</v>
      </c>
      <c r="H48" s="4">
        <v>57</v>
      </c>
      <c r="I48" s="4">
        <v>89</v>
      </c>
      <c r="J48">
        <f t="shared" si="2"/>
        <v>777.55</v>
      </c>
      <c r="K48">
        <f t="shared" si="3"/>
        <v>777.89</v>
      </c>
      <c r="L48">
        <v>100</v>
      </c>
    </row>
    <row r="49" spans="1:12" ht="15.75">
      <c r="A49" t="s">
        <v>21</v>
      </c>
      <c r="B49" t="s">
        <v>13</v>
      </c>
      <c r="C49" t="s">
        <v>13</v>
      </c>
      <c r="D49" t="str">
        <f t="shared" si="0"/>
        <v>N</v>
      </c>
      <c r="E49">
        <v>1</v>
      </c>
      <c r="F49" s="2" t="str">
        <f t="shared" si="1"/>
        <v>12.58.38</v>
      </c>
      <c r="G49" s="4">
        <v>12</v>
      </c>
      <c r="H49" s="4">
        <v>58</v>
      </c>
      <c r="I49" s="4">
        <v>38</v>
      </c>
      <c r="J49">
        <f t="shared" si="2"/>
        <v>777.38</v>
      </c>
      <c r="K49">
        <f t="shared" si="3"/>
        <v>778.38</v>
      </c>
      <c r="L49">
        <v>100</v>
      </c>
    </row>
    <row r="50" spans="1:12" ht="15.75">
      <c r="A50" t="s">
        <v>47</v>
      </c>
      <c r="B50" t="s">
        <v>13</v>
      </c>
      <c r="C50" t="s">
        <v>13</v>
      </c>
      <c r="D50" t="str">
        <f t="shared" si="0"/>
        <v>N</v>
      </c>
      <c r="E50">
        <v>1</v>
      </c>
      <c r="F50" s="2" t="str">
        <f t="shared" si="1"/>
        <v>12.59.38</v>
      </c>
      <c r="G50" s="4">
        <v>12</v>
      </c>
      <c r="H50" s="4">
        <v>59</v>
      </c>
      <c r="I50" s="4">
        <v>38</v>
      </c>
      <c r="J50">
        <f t="shared" si="2"/>
        <v>778.38</v>
      </c>
      <c r="K50">
        <f t="shared" si="3"/>
        <v>779.38</v>
      </c>
      <c r="L50">
        <v>100</v>
      </c>
    </row>
    <row r="51" spans="1:12" ht="15.75">
      <c r="A51" t="s">
        <v>40</v>
      </c>
      <c r="B51" t="s">
        <v>15</v>
      </c>
      <c r="C51" t="s">
        <v>13</v>
      </c>
      <c r="D51" t="str">
        <f t="shared" si="0"/>
        <v>F</v>
      </c>
      <c r="E51">
        <v>0.11</v>
      </c>
      <c r="F51" s="2" t="str">
        <f t="shared" si="1"/>
        <v>12.0.9</v>
      </c>
      <c r="G51" s="4">
        <v>12</v>
      </c>
      <c r="H51" s="4">
        <v>0</v>
      </c>
      <c r="I51" s="4">
        <v>9</v>
      </c>
      <c r="J51">
        <f t="shared" si="2"/>
        <v>719.98</v>
      </c>
      <c r="K51">
        <f t="shared" si="3"/>
        <v>720.09</v>
      </c>
      <c r="L51">
        <v>100</v>
      </c>
    </row>
    <row r="52" spans="1:12" ht="15.75">
      <c r="A52" t="s">
        <v>18</v>
      </c>
      <c r="B52" t="s">
        <v>15</v>
      </c>
      <c r="C52" t="s">
        <v>13</v>
      </c>
      <c r="D52" t="str">
        <f t="shared" si="0"/>
        <v>F</v>
      </c>
      <c r="E52">
        <v>0.74</v>
      </c>
      <c r="F52" s="2" t="str">
        <f t="shared" si="1"/>
        <v>12.0.68</v>
      </c>
      <c r="G52" s="4">
        <v>12</v>
      </c>
      <c r="H52" s="4">
        <v>0</v>
      </c>
      <c r="I52" s="4">
        <v>68</v>
      </c>
      <c r="J52">
        <f t="shared" si="2"/>
        <v>719.93999999999994</v>
      </c>
      <c r="K52">
        <f t="shared" si="3"/>
        <v>720.68</v>
      </c>
      <c r="L52">
        <v>100</v>
      </c>
    </row>
    <row r="53" spans="1:12" ht="15.75">
      <c r="A53" t="s">
        <v>48</v>
      </c>
      <c r="B53" t="s">
        <v>13</v>
      </c>
      <c r="C53" t="s">
        <v>15</v>
      </c>
      <c r="D53" t="str">
        <f t="shared" si="0"/>
        <v>F</v>
      </c>
      <c r="E53">
        <v>1</v>
      </c>
      <c r="F53" s="2" t="str">
        <f t="shared" si="1"/>
        <v>12.1.68</v>
      </c>
      <c r="G53" s="4">
        <v>12</v>
      </c>
      <c r="H53" s="4">
        <v>1</v>
      </c>
      <c r="I53" s="4">
        <v>68</v>
      </c>
      <c r="J53">
        <f t="shared" si="2"/>
        <v>720.68</v>
      </c>
      <c r="K53">
        <f t="shared" si="3"/>
        <v>721.68</v>
      </c>
      <c r="L53">
        <v>100</v>
      </c>
    </row>
    <row r="54" spans="1:12" ht="15.75">
      <c r="A54" t="s">
        <v>46</v>
      </c>
      <c r="B54" t="s">
        <v>15</v>
      </c>
      <c r="C54" t="s">
        <v>13</v>
      </c>
      <c r="D54" t="str">
        <f t="shared" si="0"/>
        <v>F</v>
      </c>
      <c r="E54">
        <v>0.03</v>
      </c>
      <c r="F54" s="2" t="str">
        <f t="shared" si="1"/>
        <v>12.2.68</v>
      </c>
      <c r="G54" s="4">
        <v>12</v>
      </c>
      <c r="H54" s="4">
        <v>2</v>
      </c>
      <c r="I54" s="4">
        <v>68</v>
      </c>
      <c r="J54">
        <f t="shared" si="2"/>
        <v>722.65</v>
      </c>
      <c r="K54">
        <f t="shared" si="3"/>
        <v>722.68</v>
      </c>
      <c r="L54">
        <v>100</v>
      </c>
    </row>
    <row r="55" spans="1:12" ht="15.75">
      <c r="A55" t="s">
        <v>48</v>
      </c>
      <c r="B55" t="s">
        <v>13</v>
      </c>
      <c r="C55" t="s">
        <v>15</v>
      </c>
      <c r="D55" t="str">
        <f t="shared" si="0"/>
        <v>F</v>
      </c>
      <c r="E55">
        <v>1</v>
      </c>
      <c r="F55" s="2" t="str">
        <f t="shared" si="1"/>
        <v>12.3.68</v>
      </c>
      <c r="G55" s="4">
        <v>12</v>
      </c>
      <c r="H55" s="4">
        <v>3</v>
      </c>
      <c r="I55" s="4">
        <v>68</v>
      </c>
      <c r="J55">
        <f t="shared" si="2"/>
        <v>722.68</v>
      </c>
      <c r="K55">
        <f t="shared" si="3"/>
        <v>723.68</v>
      </c>
      <c r="L55">
        <v>100</v>
      </c>
    </row>
    <row r="56" spans="1:12" ht="15.75">
      <c r="A56" t="s">
        <v>29</v>
      </c>
      <c r="B56" t="s">
        <v>15</v>
      </c>
      <c r="C56" t="s">
        <v>13</v>
      </c>
      <c r="D56" t="str">
        <f t="shared" si="0"/>
        <v>F</v>
      </c>
      <c r="E56">
        <v>0.22</v>
      </c>
      <c r="F56" s="2" t="str">
        <f t="shared" si="1"/>
        <v>12.4.68</v>
      </c>
      <c r="G56" s="4">
        <v>12</v>
      </c>
      <c r="H56" s="4">
        <v>4</v>
      </c>
      <c r="I56" s="4">
        <v>68</v>
      </c>
      <c r="J56">
        <f t="shared" si="2"/>
        <v>724.45999999999992</v>
      </c>
      <c r="K56">
        <f t="shared" si="3"/>
        <v>724.68</v>
      </c>
      <c r="L56">
        <v>100</v>
      </c>
    </row>
    <row r="57" spans="1:12" ht="15.75">
      <c r="A57" t="s">
        <v>47</v>
      </c>
      <c r="B57" t="s">
        <v>13</v>
      </c>
      <c r="C57" t="s">
        <v>13</v>
      </c>
      <c r="D57" t="str">
        <f t="shared" si="0"/>
        <v>N</v>
      </c>
      <c r="E57">
        <v>1</v>
      </c>
      <c r="F57" s="2" t="str">
        <f t="shared" si="1"/>
        <v>12.5.68</v>
      </c>
      <c r="G57" s="4">
        <v>12</v>
      </c>
      <c r="H57" s="4">
        <v>5</v>
      </c>
      <c r="I57" s="4">
        <v>68</v>
      </c>
      <c r="J57">
        <f t="shared" si="2"/>
        <v>724.68</v>
      </c>
      <c r="K57">
        <f t="shared" si="3"/>
        <v>725.68</v>
      </c>
      <c r="L57">
        <v>100</v>
      </c>
    </row>
    <row r="58" spans="1:12" ht="15.75">
      <c r="A58" t="s">
        <v>47</v>
      </c>
      <c r="B58" t="s">
        <v>13</v>
      </c>
      <c r="C58" t="s">
        <v>13</v>
      </c>
      <c r="D58" t="str">
        <f t="shared" si="0"/>
        <v>N</v>
      </c>
      <c r="E58">
        <v>1</v>
      </c>
      <c r="F58" s="2" t="str">
        <f t="shared" si="1"/>
        <v>12.5.86</v>
      </c>
      <c r="G58" s="4">
        <v>12</v>
      </c>
      <c r="H58" s="4">
        <v>5</v>
      </c>
      <c r="I58" s="4">
        <v>86</v>
      </c>
      <c r="J58">
        <f t="shared" si="2"/>
        <v>724.86</v>
      </c>
      <c r="K58">
        <f t="shared" si="3"/>
        <v>725.86</v>
      </c>
      <c r="L58">
        <v>100</v>
      </c>
    </row>
    <row r="59" spans="1:12" ht="15.75">
      <c r="A59" t="s">
        <v>47</v>
      </c>
      <c r="B59" t="s">
        <v>13</v>
      </c>
      <c r="C59" t="s">
        <v>13</v>
      </c>
      <c r="D59" t="str">
        <f t="shared" si="0"/>
        <v>N</v>
      </c>
      <c r="E59">
        <v>1</v>
      </c>
      <c r="F59" s="2" t="str">
        <f t="shared" si="1"/>
        <v>12.6.86</v>
      </c>
      <c r="G59" s="4">
        <v>12</v>
      </c>
      <c r="H59" s="4">
        <v>6</v>
      </c>
      <c r="I59" s="4">
        <v>86</v>
      </c>
      <c r="J59">
        <f t="shared" si="2"/>
        <v>725.86</v>
      </c>
      <c r="K59">
        <f t="shared" si="3"/>
        <v>726.86</v>
      </c>
      <c r="L59">
        <v>100</v>
      </c>
    </row>
    <row r="60" spans="1:12" ht="15.75">
      <c r="A60" t="s">
        <v>36</v>
      </c>
      <c r="B60" t="s">
        <v>13</v>
      </c>
      <c r="C60" t="s">
        <v>13</v>
      </c>
      <c r="D60" t="str">
        <f t="shared" si="0"/>
        <v>N</v>
      </c>
      <c r="E60">
        <v>1</v>
      </c>
      <c r="F60" s="2" t="str">
        <f t="shared" si="1"/>
        <v>12.7.53</v>
      </c>
      <c r="G60" s="4">
        <v>12</v>
      </c>
      <c r="H60" s="4">
        <v>7</v>
      </c>
      <c r="I60" s="4">
        <v>53</v>
      </c>
      <c r="J60">
        <f t="shared" si="2"/>
        <v>726.53</v>
      </c>
      <c r="K60">
        <f t="shared" si="3"/>
        <v>727.53</v>
      </c>
      <c r="L60">
        <v>100</v>
      </c>
    </row>
    <row r="61" spans="1:12" ht="15.75">
      <c r="A61" t="s">
        <v>47</v>
      </c>
      <c r="B61" t="s">
        <v>13</v>
      </c>
      <c r="C61" t="s">
        <v>13</v>
      </c>
      <c r="D61" t="str">
        <f t="shared" si="0"/>
        <v>N</v>
      </c>
      <c r="E61">
        <v>1</v>
      </c>
      <c r="F61" s="2" t="str">
        <f t="shared" si="1"/>
        <v>12.8.53</v>
      </c>
      <c r="G61" s="4">
        <v>12</v>
      </c>
      <c r="H61" s="4">
        <v>8</v>
      </c>
      <c r="I61" s="4">
        <v>53</v>
      </c>
      <c r="J61">
        <f t="shared" si="2"/>
        <v>727.53</v>
      </c>
      <c r="K61">
        <f t="shared" si="3"/>
        <v>728.53</v>
      </c>
      <c r="L6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YOHANES JUAN NUR PRATAMA</cp:lastModifiedBy>
  <cp:revision/>
  <dcterms:created xsi:type="dcterms:W3CDTF">2023-05-23T16:21:42Z</dcterms:created>
  <dcterms:modified xsi:type="dcterms:W3CDTF">2023-05-23T16:55:38Z</dcterms:modified>
  <cp:category/>
  <cp:contentStatus/>
</cp:coreProperties>
</file>