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yn\source\tnunn_research\00_scripts\"/>
    </mc:Choice>
  </mc:AlternateContent>
  <xr:revisionPtr revIDLastSave="0" documentId="13_ncr:1_{FB5897DE-BFE3-4F7A-A935-3DFEE85B773C}" xr6:coauthVersionLast="47" xr6:coauthVersionMax="47" xr10:uidLastSave="{00000000-0000-0000-0000-000000000000}"/>
  <bookViews>
    <workbookView xWindow="-98" yWindow="-98" windowWidth="21795" windowHeight="12975" xr2:uid="{73A1408D-112E-49F0-BDFD-98DC942AB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4" i="1"/>
  <c r="A26" i="1"/>
  <c r="A27" i="1"/>
  <c r="A25" i="1"/>
  <c r="A22" i="1"/>
  <c r="A23" i="1"/>
  <c r="A21" i="1"/>
</calcChain>
</file>

<file path=xl/sharedStrings.xml><?xml version="1.0" encoding="utf-8"?>
<sst xmlns="http://schemas.openxmlformats.org/spreadsheetml/2006/main" count="25" uniqueCount="22">
  <si>
    <t>1Dt100g</t>
  </si>
  <si>
    <t>1Dt100h</t>
  </si>
  <si>
    <t>1Dt1h</t>
  </si>
  <si>
    <t>1Dt2d</t>
  </si>
  <si>
    <t>2Dt1e</t>
  </si>
  <si>
    <t>2Dt1l</t>
  </si>
  <si>
    <t>3Dt1c</t>
  </si>
  <si>
    <t>3Dt2c</t>
  </si>
  <si>
    <t>3Dt2h</t>
  </si>
  <si>
    <t>3Dt2j</t>
  </si>
  <si>
    <t>#SBATCH --account=scw2160</t>
  </si>
  <si>
    <t>#SBATCH --job-name=eggnogmapper</t>
  </si>
  <si>
    <t>#SBATCH --partition=compute           # compute (max resources: 192g; ), highmem (max resources: 384g; 40 threads; 72h)</t>
  </si>
  <si>
    <t>#SBATCH --ntasks=5                   # Number of tasks</t>
  </si>
  <si>
    <t>#SBATCH --time=12:00:00                # Run time</t>
  </si>
  <si>
    <t>#SBATCH --mem=50g                     # Memory pool for all cores (in MB: 4096 == 4 GB)</t>
  </si>
  <si>
    <t>#SBATCH -o /scratch/scw2160/09_logs/eggnogmapper-%A.out</t>
  </si>
  <si>
    <t>#SBATCH -e /scratch/scw2160/09_logs/eggnogmapper-%A.err</t>
  </si>
  <si>
    <t>eval "$(/apps/languages/anaconda/2024.02/bin/conda shell.bash hook)"</t>
  </si>
  <si>
    <t>source activate</t>
  </si>
  <si>
    <t>module load eggnog-mapper/2.1.12</t>
  </si>
  <si>
    <t>#!/bin/bash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</si>
</sst>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F613-6B97-42E6-B686-E97B9A2556A2}">
  <dimension ref="A1:M28"/>
  <sheetViews>
    <sheetView tabSelected="1" topLeftCell="A4" workbookViewId="0">
      <selection activeCell="A10" sqref="A10"/>
    </sheetView>
  </sheetViews>
  <sheetFormatPr defaultRowHeight="14.25" x14ac:dyDescent="0.45"/>
  <sheetData>
    <row r="1" spans="1:13" x14ac:dyDescent="0.45">
      <c r="A1" t="s">
        <v>7</v>
      </c>
      <c r="C1" t="s">
        <v>3</v>
      </c>
      <c r="E1" t="s">
        <v>7</v>
      </c>
      <c r="J1" t="s">
        <v>0</v>
      </c>
      <c r="M1" t="s">
        <v>6</v>
      </c>
    </row>
    <row r="2" spans="1:13" x14ac:dyDescent="0.45">
      <c r="A2" t="s">
        <v>8</v>
      </c>
      <c r="C2" t="s">
        <v>4</v>
      </c>
      <c r="E2" t="s">
        <v>8</v>
      </c>
      <c r="J2" t="s">
        <v>1</v>
      </c>
    </row>
    <row r="3" spans="1:13" x14ac:dyDescent="0.45">
      <c r="A3" t="s">
        <v>9</v>
      </c>
      <c r="C3" t="s">
        <v>5</v>
      </c>
      <c r="E3" t="s">
        <v>9</v>
      </c>
      <c r="J3" t="s">
        <v>2</v>
      </c>
    </row>
    <row r="6" spans="1:13" x14ac:dyDescent="0.45">
      <c r="A6" t="s">
        <v>21</v>
      </c>
    </row>
    <row r="7" spans="1:13" x14ac:dyDescent="0.45">
      <c r="A7" t="s">
        <v>10</v>
      </c>
    </row>
    <row r="8" spans="1:13" x14ac:dyDescent="0.45">
      <c r="A8" t="s">
        <v>11</v>
      </c>
    </row>
    <row r="9" spans="1:13" x14ac:dyDescent="0.45">
      <c r="A9" t="s">
        <v>12</v>
      </c>
    </row>
    <row r="10" spans="1:13" x14ac:dyDescent="0.45">
      <c r="A10" t="s">
        <v>13</v>
      </c>
    </row>
    <row r="11" spans="1:13" x14ac:dyDescent="0.45">
      <c r="A11" t="s">
        <v>14</v>
      </c>
    </row>
    <row r="12" spans="1:13" x14ac:dyDescent="0.45">
      <c r="A12" t="s">
        <v>15</v>
      </c>
    </row>
    <row r="13" spans="1:13" x14ac:dyDescent="0.45">
      <c r="A13" t="s">
        <v>16</v>
      </c>
    </row>
    <row r="14" spans="1:13" x14ac:dyDescent="0.45">
      <c r="A14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1" spans="1:1" x14ac:dyDescent="0.45">
      <c r="A21" t="str">
        <f>_xlfn.CONCAT("mkdir ", A1, "_new")</f>
        <v>mkdir 3Dt2c_new</v>
      </c>
    </row>
    <row r="22" spans="1:1" x14ac:dyDescent="0.45">
      <c r="A22" t="str">
        <f t="shared" ref="A22:A23" si="0">_xlfn.CONCAT("mkdir ", A2, "_new")</f>
        <v>mkdir 3Dt2h_new</v>
      </c>
    </row>
    <row r="23" spans="1:1" x14ac:dyDescent="0.45">
      <c r="A23" t="str">
        <f t="shared" si="0"/>
        <v>mkdir 3Dt2j_new</v>
      </c>
    </row>
    <row r="24" spans="1:1" x14ac:dyDescent="0.45">
      <c r="A24" t="str">
        <f>_xlfn.CONCAT("echo ""process start"" &gt; ", A1, ".txt")</f>
        <v>echo "process start" &gt; 3Dt2c.txt</v>
      </c>
    </row>
    <row r="25" spans="1:1" x14ac:dyDescent="0.45">
      <c r="A25" t="str">
        <f>_xlfn.CONCAT(SUBSTITUTE("emapper.py -m diamond --itype genome --genepred prodigal -i /home/b.tbn23vlc/fasta_files/flye_asm_3Dt1c_part2.fasta -o 3Dt1c  --output_dir /home/b.tbn23vlc/3Dt1c_new/", "3Dt1c", A1), " --cpu 0 --dmnd_ignore_warnings --evalue 0.001 --score 60 --pident 40 --query_cover 20 --subject_cover 20 --tax_scope auto --target_orthologs all --go_evidence non-electronic --pfam_realign none --report_orthologs --decorate_gff yes --excel")</f>
        <v>emapper.py -m diamond --itype genome --genepred prodigal -i /home/b.tbn23vlc/fasta_files/flye_asm_3Dt2c_part2.fasta -o 3Dt2c  --output_dir /home/b.tbn23vlc/3Dt2c_new/ --cpu 0 --dmnd_ignore_warnings --evalue 0.001 --score 60 --pident 40 --query_cover 20 --subject_cover 20 --tax_scope auto --target_orthologs all --go_evidence non-electronic --pfam_realign none --report_orthologs --decorate_gff yes --excel</v>
      </c>
    </row>
    <row r="26" spans="1:1" x14ac:dyDescent="0.45">
      <c r="A26" t="str">
        <f t="shared" ref="A26:A27" si="1">_xlfn.CONCAT(SUBSTITUTE("emapper.py -m diamond --itype genome --genepred prodigal -i /home/b.tbn23vlc/fasta_files/flye_asm_3Dt1c_part2.fasta -o 3Dt1c  --output_dir /home/b.tbn23vlc/3Dt1c_new/", "3Dt1c", A2), " --cpu 0 --dmnd_ignore_warnings --evalue 0.001 --score 60 --pident 40 --query_cover 20 --subject_cover 20 --tax_scope auto --target_orthologs all --go_evidence non-electronic --pfam_realign none --report_orthologs --decorate_gff yes --excel")</f>
        <v>emapper.py -m diamond --itype genome --genepred prodigal -i /home/b.tbn23vlc/fasta_files/flye_asm_3Dt2h_part2.fasta -o 3Dt2h  --output_dir /home/b.tbn23vlc/3Dt2h_new/ --cpu 0 --dmnd_ignore_warnings --evalue 0.001 --score 60 --pident 40 --query_cover 20 --subject_cover 20 --tax_scope auto --target_orthologs all --go_evidence non-electronic --pfam_realign none --report_orthologs --decorate_gff yes --excel</v>
      </c>
    </row>
    <row r="27" spans="1:1" x14ac:dyDescent="0.45">
      <c r="A27" t="str">
        <f t="shared" si="1"/>
        <v>emapper.py -m diamond --itype genome --genepred prodigal -i /home/b.tbn23vlc/fasta_files/flye_asm_3Dt2j_part2.fasta -o 3Dt2j  --output_dir /home/b.tbn23vlc/3Dt2j_new/ --cpu 0 --dmnd_ignore_warnings --evalue 0.001 --score 60 --pident 40 --query_cover 20 --subject_cover 20 --tax_scope auto --target_orthologs all --go_evidence non-electronic --pfam_realign none --report_orthologs --decorate_gff yes --excel</v>
      </c>
    </row>
    <row r="28" spans="1:1" x14ac:dyDescent="0.45">
      <c r="A28" t="str">
        <f>_xlfn.CONCAT("echo ""process end"" &gt; ", A3, ".txt")</f>
        <v>echo "process end" &gt; 3Dt2j.txt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Nunn</dc:creator>
  <cp:lastModifiedBy>Toby Nunn</cp:lastModifiedBy>
  <dcterms:created xsi:type="dcterms:W3CDTF">2025-01-12T07:16:18Z</dcterms:created>
  <dcterms:modified xsi:type="dcterms:W3CDTF">2025-01-12T07:38:17Z</dcterms:modified>
</cp:coreProperties>
</file>