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tobiasolivapinto/Desktop/DrivingR/"/>
    </mc:Choice>
  </mc:AlternateContent>
  <xr:revisionPtr revIDLastSave="0" documentId="13_ncr:1_{6D43D5B9-2636-CB48-8CC6-D353EC3AED75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Jugadores" sheetId="1" r:id="rId1"/>
    <sheet name="Profes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K8" i="2"/>
  <c r="J8" i="2"/>
  <c r="I8" i="2"/>
  <c r="H8" i="2"/>
  <c r="G8" i="2"/>
  <c r="F8" i="2"/>
  <c r="E8" i="2"/>
  <c r="D8" i="2"/>
  <c r="C8" i="2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<sst xmlns="http://schemas.openxmlformats.org/spreadsheetml/2006/main" count="32" uniqueCount="31">
  <si>
    <t>Rango Etareo</t>
  </si>
  <si>
    <t>Cantidad</t>
  </si>
  <si>
    <t>Asiste al driving regularmente</t>
  </si>
  <si>
    <t>En el pasado asistio al driving regularmente</t>
  </si>
  <si>
    <t>No asiste al driving</t>
  </si>
  <si>
    <t>Asiste durante todo el año</t>
  </si>
  <si>
    <t>Asiste en el periodo de cursado (Marzo-Noviembre)</t>
  </si>
  <si>
    <t>Asiste en Vacaciones (Diciembre-Enero)</t>
  </si>
  <si>
    <t>Asiste menos por vacaciones</t>
  </si>
  <si>
    <t>Asiste menos por examenes</t>
  </si>
  <si>
    <t>Asiste menos por clima</t>
  </si>
  <si>
    <t>Asiste menos por viento</t>
  </si>
  <si>
    <t>Asiste menos por trabajo</t>
  </si>
  <si>
    <t>Asiste menos por otros</t>
  </si>
  <si>
    <t>Estudiante (12 a 25 años)</t>
  </si>
  <si>
    <t>Trabajador (26 + años)</t>
  </si>
  <si>
    <t>Totales</t>
  </si>
  <si>
    <t>Cantidad de alumnos por semana</t>
  </si>
  <si>
    <t>Cantidad de profesores</t>
  </si>
  <si>
    <t xml:space="preserve">Cantidad de alumnos </t>
  </si>
  <si>
    <t>Alumnos que asisten durante todo el año</t>
  </si>
  <si>
    <t>Alumnos que asisten durante el periodo de cursado</t>
  </si>
  <si>
    <t>Alumnos que asisten durante vacaciones</t>
  </si>
  <si>
    <t>Alumnos que no asisten por vacaciones</t>
  </si>
  <si>
    <t>Alumnos que no asisten por responsabilidades academicas/laborales</t>
  </si>
  <si>
    <t>Alumnos que no asisten por clima</t>
  </si>
  <si>
    <t>Los que dejan de asistir son trabajadores</t>
  </si>
  <si>
    <t>Los que dejan de asistir son Estudiantes</t>
  </si>
  <si>
    <t>0 a 10</t>
  </si>
  <si>
    <t>11 a 20</t>
  </si>
  <si>
    <t>21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</si>
</sst>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F3663E-BCBD-7142-8BD9-105C88610E7D}" name="Jugadores" displayName="Jugadores" ref="B4:O7" totalsRowShown="0" headerRowDxfId="27" dataDxfId="26">
  <autoFilter ref="B4:O7" xr:uid="{9BF3663E-BCBD-7142-8BD9-105C88610E7D}"/>
  <tableColumns count="14">
    <tableColumn id="1" xr3:uid="{27BD539D-1765-2646-BD4D-E21C10E1534D}" name="Rango Etareo" dataDxfId="25"/>
    <tableColumn id="2" xr3:uid="{F6AFE272-7201-704E-8F1D-97E28DE306EE}" name="Cantidad" dataDxfId="24"/>
    <tableColumn id="3" xr3:uid="{86293E83-3565-064B-A123-590D064F8BAB}" name="Asiste al driving regularmente" dataDxfId="23"/>
    <tableColumn id="4" xr3:uid="{B7597F0F-B417-3F41-A20E-C108271374F0}" name="En el pasado asistio al driving regularmente" dataDxfId="22"/>
    <tableColumn id="5" xr3:uid="{17D3AF7D-AF7E-A94C-BD4D-0B5134C7B8A9}" name="No asiste al driving" dataDxfId="21"/>
    <tableColumn id="6" xr3:uid="{3006012C-1458-8042-9D76-A7F3F9817543}" name="Asiste durante todo el año" dataDxfId="20"/>
    <tableColumn id="7" xr3:uid="{6C70F41F-1BE9-284A-921C-AA0E93E93836}" name="Asiste en el periodo de cursado (Marzo-Noviembre)" dataDxfId="19"/>
    <tableColumn id="8" xr3:uid="{44ED2238-69EC-A84C-BEE3-481DFF7A98B9}" name="Asiste en Vacaciones (Diciembre-Enero)" dataDxfId="18"/>
    <tableColumn id="9" xr3:uid="{E5BE2AB8-04FB-AA45-A0BB-0A0D95336398}" name="Asiste menos por vacaciones" dataDxfId="17"/>
    <tableColumn id="10" xr3:uid="{5D5B5D25-2A1D-3E43-BBB3-D4FFE911AAA1}" name="Asiste menos por examenes" dataDxfId="16"/>
    <tableColumn id="11" xr3:uid="{F7561E98-4175-B24D-8EC3-82655FCD1993}" name="Asiste menos por clima" dataDxfId="15"/>
    <tableColumn id="12" xr3:uid="{FAF209B3-DD23-2F47-94EB-B87BC6A000B8}" name="Asiste menos por viento"/>
    <tableColumn id="13" xr3:uid="{0960E375-87E3-B346-BAB3-164218F749F5}" name="Asiste menos por trabajo" dataDxfId="14"/>
    <tableColumn id="14" xr3:uid="{9354EE8E-3BA0-2B49-B6C6-4963CDA56997}" name="Asiste menos por otros" dataDxfId="1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70A4E5-9585-194C-A9EF-D7F35A743730}" name="Profesores" displayName="Profesores" ref="B4:L8" totalsRowShown="0" headerRowDxfId="12" dataDxfId="11">
  <autoFilter ref="B4:L8" xr:uid="{8070A4E5-9585-194C-A9EF-D7F35A743730}"/>
  <tableColumns count="11">
    <tableColumn id="1" xr3:uid="{1D1722B9-5A81-AC4C-9DC1-1B6BD9D6B59C}" name="Cantidad de alumnos por semana" dataDxfId="10"/>
    <tableColumn id="2" xr3:uid="{CC36F15B-22C5-0F47-98F3-69BF82A2A1CE}" name="Cantidad de profesores" dataDxfId="9"/>
    <tableColumn id="3" xr3:uid="{C1CE59A7-EDBC-B34D-AF97-6C3BC5D7E66A}" name="Cantidad de alumnos " dataDxfId="8"/>
    <tableColumn id="4" xr3:uid="{A412FB9A-8D6A-8F4B-AD84-8D5277A9851E}" name="Alumnos que asisten durante todo el año" dataDxfId="7"/>
    <tableColumn id="5" xr3:uid="{9CEF6819-6C7F-024D-8040-AD8DB0C9B61D}" name="Alumnos que asisten durante el periodo de cursado" dataDxfId="6"/>
    <tableColumn id="6" xr3:uid="{9723FD4A-0874-6A46-8B19-AF0A4FA4BBAF}" name="Alumnos que asisten durante vacaciones" dataDxfId="5"/>
    <tableColumn id="7" xr3:uid="{92E5C26B-D12A-B44E-AD74-9E9B68D0ED56}" name="Alumnos que no asisten por vacaciones" dataDxfId="4"/>
    <tableColumn id="8" xr3:uid="{D9A13E23-0890-0644-A84C-37E34594E87E}" name="Alumnos que no asisten por responsabilidades academicas/laborales" dataDxfId="3"/>
    <tableColumn id="9" xr3:uid="{34CCD6CD-AE6A-204A-A297-89502C35B11B}" name="Alumnos que no asisten por clima" dataDxfId="2"/>
    <tableColumn id="10" xr3:uid="{246B7051-990C-7346-8AB2-FD1B6C824E83}" name="Los que dejan de asistir son trabajadores" dataDxfId="1"/>
    <tableColumn id="11" xr3:uid="{A001E315-9752-2947-80F6-A9C2270FFAA1}" name="Los que dejan de asistir son Estudiante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O7"/>
  <sheetViews>
    <sheetView tabSelected="1" workbookViewId="0">
      <selection activeCell="B11" sqref="B11"/>
    </sheetView>
  </sheetViews>
  <sheetFormatPr baseColWidth="10" defaultColWidth="12.6640625" defaultRowHeight="15.75" customHeight="1" x14ac:dyDescent="0.15"/>
  <cols>
    <col min="2" max="2" width="25.1640625" customWidth="1"/>
    <col min="4" max="4" width="28.6640625" bestFit="1" customWidth="1"/>
    <col min="5" max="5" width="40.6640625" bestFit="1" customWidth="1"/>
    <col min="6" max="6" width="19.6640625" bestFit="1" customWidth="1"/>
    <col min="7" max="7" width="25" bestFit="1" customWidth="1"/>
    <col min="8" max="8" width="46.33203125" bestFit="1" customWidth="1"/>
    <col min="9" max="9" width="37.33203125" bestFit="1" customWidth="1"/>
    <col min="10" max="10" width="28.33203125" bestFit="1" customWidth="1"/>
    <col min="11" max="11" width="27.33203125" bestFit="1" customWidth="1"/>
    <col min="12" max="12" width="23.1640625" bestFit="1" customWidth="1"/>
    <col min="13" max="13" width="23.6640625" bestFit="1" customWidth="1"/>
    <col min="14" max="14" width="24.5" bestFit="1" customWidth="1"/>
    <col min="15" max="15" width="22.83203125" bestFit="1" customWidth="1"/>
  </cols>
  <sheetData>
    <row r="4" spans="2:15" ht="15.75" customHeight="1" x14ac:dyDescent="0.1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</row>
    <row r="5" spans="2:15" ht="15.75" customHeight="1" x14ac:dyDescent="0.15">
      <c r="B5" s="1" t="s">
        <v>14</v>
      </c>
      <c r="C5" s="1">
        <v>132</v>
      </c>
      <c r="D5" s="1">
        <v>15</v>
      </c>
      <c r="E5" s="1">
        <v>19</v>
      </c>
      <c r="F5" s="1">
        <v>2</v>
      </c>
      <c r="G5" s="1">
        <v>15</v>
      </c>
      <c r="H5" s="1">
        <v>14</v>
      </c>
      <c r="I5" s="1">
        <v>7</v>
      </c>
      <c r="J5" s="1">
        <v>5</v>
      </c>
      <c r="K5" s="1">
        <v>16</v>
      </c>
      <c r="L5" s="1">
        <v>13</v>
      </c>
      <c r="M5" s="1">
        <v>0</v>
      </c>
      <c r="N5" s="1">
        <v>0</v>
      </c>
      <c r="O5" s="1">
        <v>2</v>
      </c>
    </row>
    <row r="6" spans="2:15" ht="15.75" customHeight="1" x14ac:dyDescent="0.15">
      <c r="B6" s="1" t="s">
        <v>15</v>
      </c>
      <c r="C6" s="1">
        <v>36</v>
      </c>
      <c r="D6" s="1">
        <v>66</v>
      </c>
      <c r="E6" s="1">
        <v>58</v>
      </c>
      <c r="F6" s="1">
        <v>8</v>
      </c>
      <c r="G6" s="1">
        <v>81</v>
      </c>
      <c r="H6" s="1">
        <v>32</v>
      </c>
      <c r="I6" s="1">
        <v>19</v>
      </c>
      <c r="J6" s="1">
        <v>39</v>
      </c>
      <c r="K6" s="1">
        <v>2</v>
      </c>
      <c r="L6" s="1">
        <v>73</v>
      </c>
      <c r="N6" s="1">
        <v>11</v>
      </c>
      <c r="O6" s="1">
        <v>3</v>
      </c>
    </row>
    <row r="7" spans="2:15" ht="15.75" customHeight="1" x14ac:dyDescent="0.15">
      <c r="B7" s="1" t="s">
        <v>16</v>
      </c>
      <c r="C7" s="1">
        <f t="shared" ref="C7:O7" si="0">SUM(C5:C6)</f>
        <v>168</v>
      </c>
      <c r="D7" s="1">
        <f t="shared" si="0"/>
        <v>81</v>
      </c>
      <c r="E7" s="1">
        <f t="shared" si="0"/>
        <v>77</v>
      </c>
      <c r="F7" s="1">
        <f t="shared" si="0"/>
        <v>10</v>
      </c>
      <c r="G7" s="1">
        <f t="shared" si="0"/>
        <v>96</v>
      </c>
      <c r="H7" s="1">
        <f t="shared" si="0"/>
        <v>46</v>
      </c>
      <c r="I7" s="1">
        <f t="shared" si="0"/>
        <v>26</v>
      </c>
      <c r="J7" s="1">
        <f t="shared" si="0"/>
        <v>44</v>
      </c>
      <c r="K7" s="1">
        <f t="shared" si="0"/>
        <v>18</v>
      </c>
      <c r="L7" s="1">
        <f t="shared" si="0"/>
        <v>86</v>
      </c>
      <c r="M7" s="1">
        <f t="shared" si="0"/>
        <v>0</v>
      </c>
      <c r="N7" s="1">
        <f t="shared" si="0"/>
        <v>11</v>
      </c>
      <c r="O7" s="1">
        <f t="shared" si="0"/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L8"/>
  <sheetViews>
    <sheetView workbookViewId="0">
      <selection activeCell="B12" sqref="B12"/>
    </sheetView>
  </sheetViews>
  <sheetFormatPr baseColWidth="10" defaultColWidth="12.6640625" defaultRowHeight="15.75" customHeight="1" x14ac:dyDescent="0.15"/>
  <cols>
    <col min="2" max="2" width="31.5" bestFit="1" customWidth="1"/>
    <col min="3" max="3" width="22.83203125" bestFit="1" customWidth="1"/>
    <col min="4" max="4" width="23.1640625" customWidth="1"/>
    <col min="5" max="5" width="37" bestFit="1" customWidth="1"/>
    <col min="6" max="6" width="46.83203125" bestFit="1" customWidth="1"/>
    <col min="7" max="7" width="38.1640625" bestFit="1" customWidth="1"/>
    <col min="8" max="8" width="37.1640625" bestFit="1" customWidth="1"/>
    <col min="9" max="9" width="62.33203125" bestFit="1" customWidth="1"/>
    <col min="10" max="10" width="32" bestFit="1" customWidth="1"/>
    <col min="11" max="11" width="38.33203125" bestFit="1" customWidth="1"/>
    <col min="12" max="12" width="37.6640625" bestFit="1" customWidth="1"/>
  </cols>
  <sheetData>
    <row r="4" spans="2:12" ht="15.75" customHeight="1" x14ac:dyDescent="0.15"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2" t="s">
        <v>25</v>
      </c>
      <c r="K4" s="2" t="s">
        <v>26</v>
      </c>
      <c r="L4" s="2" t="s">
        <v>27</v>
      </c>
    </row>
    <row r="5" spans="2:12" ht="15.75" customHeight="1" x14ac:dyDescent="0.15">
      <c r="B5" s="1" t="s">
        <v>28</v>
      </c>
      <c r="C5" s="1">
        <v>2</v>
      </c>
      <c r="D5" s="1">
        <v>10</v>
      </c>
      <c r="E5" s="1">
        <v>10</v>
      </c>
      <c r="F5" s="1">
        <v>0</v>
      </c>
      <c r="G5" s="1">
        <v>0</v>
      </c>
      <c r="H5" s="1">
        <v>0</v>
      </c>
      <c r="I5" s="1">
        <v>10</v>
      </c>
      <c r="J5" s="1">
        <v>10</v>
      </c>
      <c r="K5" s="1">
        <v>10</v>
      </c>
      <c r="L5" s="1">
        <v>10</v>
      </c>
    </row>
    <row r="6" spans="2:12" ht="15.75" customHeight="1" x14ac:dyDescent="0.15">
      <c r="B6" s="1" t="s">
        <v>29</v>
      </c>
      <c r="C6" s="1">
        <v>3</v>
      </c>
      <c r="D6" s="1">
        <v>45</v>
      </c>
      <c r="E6" s="1">
        <v>0</v>
      </c>
      <c r="F6" s="1">
        <v>45</v>
      </c>
      <c r="G6" s="1">
        <v>0</v>
      </c>
      <c r="H6" s="1">
        <v>30</v>
      </c>
      <c r="I6" s="1">
        <v>0</v>
      </c>
      <c r="J6" s="1">
        <v>15</v>
      </c>
      <c r="K6" s="1">
        <v>0</v>
      </c>
      <c r="L6" s="1">
        <v>45</v>
      </c>
    </row>
    <row r="7" spans="2:12" ht="15.75" customHeight="1" x14ac:dyDescent="0.15">
      <c r="B7" s="1" t="s">
        <v>30</v>
      </c>
      <c r="C7" s="1">
        <v>2</v>
      </c>
      <c r="D7" s="1">
        <v>60</v>
      </c>
      <c r="E7" s="1">
        <v>30</v>
      </c>
      <c r="F7" s="1">
        <v>30</v>
      </c>
      <c r="G7" s="1">
        <v>0</v>
      </c>
      <c r="H7" s="1">
        <v>30</v>
      </c>
      <c r="I7" s="1">
        <v>30</v>
      </c>
      <c r="J7" s="1">
        <v>0</v>
      </c>
      <c r="K7" s="1">
        <v>0</v>
      </c>
      <c r="L7" s="1">
        <v>60</v>
      </c>
    </row>
    <row r="8" spans="2:12" ht="15.75" customHeight="1" x14ac:dyDescent="0.15">
      <c r="B8" s="1" t="s">
        <v>16</v>
      </c>
      <c r="C8" s="1">
        <f t="shared" ref="C8:L8" si="0">SUM(C5:C7)</f>
        <v>7</v>
      </c>
      <c r="D8" s="1">
        <f t="shared" si="0"/>
        <v>115</v>
      </c>
      <c r="E8" s="1">
        <f t="shared" si="0"/>
        <v>40</v>
      </c>
      <c r="F8" s="1">
        <f t="shared" si="0"/>
        <v>75</v>
      </c>
      <c r="G8" s="1">
        <f t="shared" si="0"/>
        <v>0</v>
      </c>
      <c r="H8" s="1">
        <f t="shared" si="0"/>
        <v>60</v>
      </c>
      <c r="I8" s="1">
        <f t="shared" si="0"/>
        <v>40</v>
      </c>
      <c r="J8" s="1">
        <f t="shared" si="0"/>
        <v>25</v>
      </c>
      <c r="K8" s="1">
        <f t="shared" si="0"/>
        <v>10</v>
      </c>
      <c r="L8" s="1">
        <f t="shared" si="0"/>
        <v>115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Jugadores</vt:lpstr>
      <vt:lpstr>Profesores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 Oliva pInto</cp:lastModifiedBy>
  <dcterms:modified xsi:type="dcterms:W3CDTF">2023-11-28T12:35:51Z</dcterms:modified>
</cp:coreProperties>
</file>