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ocuments\Studium\Master\4_Semester\MethodenDerSozialenNetzwerke\Project\SocialNetworkAnalysis\social_network_analysis\code\data\"/>
    </mc:Choice>
  </mc:AlternateContent>
  <xr:revisionPtr revIDLastSave="0" documentId="13_ncr:1_{5379B0D8-DE6B-45C9-8AA3-13EE931EEB07}" xr6:coauthVersionLast="47" xr6:coauthVersionMax="47" xr10:uidLastSave="{00000000-0000-0000-0000-000000000000}"/>
  <bookViews>
    <workbookView xWindow="2115" yWindow="2280" windowWidth="43200" windowHeight="12735" activeTab="2" xr2:uid="{FABA5661-431C-7B4B-8938-D299ED5A487A}"/>
  </bookViews>
  <sheets>
    <sheet name="Tabelle1" sheetId="1" r:id="rId1"/>
    <sheet name="Teams" sheetId="3" r:id="rId2"/>
    <sheet name="SuperLeague" sheetId="4" r:id="rId3"/>
    <sheet name="Challenge League" sheetId="5" r:id="rId4"/>
    <sheet name="Typ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D3" i="1"/>
  <c r="F3" i="1" s="1"/>
  <c r="D4" i="1"/>
  <c r="D5" i="1"/>
  <c r="D6" i="1"/>
  <c r="D7" i="1"/>
  <c r="F7" i="1" s="1"/>
  <c r="D8" i="1"/>
  <c r="F8" i="1" s="1"/>
  <c r="D9" i="1"/>
  <c r="F9" i="1" s="1"/>
  <c r="D10" i="1"/>
  <c r="F10" i="1" s="1"/>
  <c r="D11" i="1"/>
  <c r="F11" i="1" s="1"/>
  <c r="D12" i="1"/>
  <c r="D13" i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D21" i="1"/>
  <c r="D22" i="1"/>
  <c r="D23" i="1"/>
  <c r="D24" i="1"/>
  <c r="F24" i="1" s="1"/>
  <c r="D25" i="1"/>
  <c r="F25" i="1" s="1"/>
  <c r="D26" i="1"/>
  <c r="F26" i="1" s="1"/>
  <c r="D27" i="1"/>
  <c r="F27" i="1" s="1"/>
  <c r="D28" i="1"/>
  <c r="D29" i="1"/>
  <c r="D30" i="1"/>
  <c r="D31" i="1"/>
  <c r="D32" i="1"/>
  <c r="F32" i="1" s="1"/>
  <c r="D33" i="1"/>
  <c r="F33" i="1" s="1"/>
  <c r="D34" i="1"/>
  <c r="F34" i="1" s="1"/>
  <c r="D35" i="1"/>
  <c r="D36" i="1"/>
  <c r="D37" i="1"/>
  <c r="D38" i="1"/>
  <c r="D39" i="1"/>
  <c r="F39" i="1" s="1"/>
  <c r="D40" i="1"/>
  <c r="F40" i="1" s="1"/>
  <c r="D41" i="1"/>
  <c r="F41" i="1" s="1"/>
  <c r="D42" i="1"/>
  <c r="F42" i="1" s="1"/>
  <c r="D43" i="1"/>
  <c r="D44" i="1"/>
  <c r="D45" i="1"/>
  <c r="D46" i="1"/>
  <c r="D47" i="1"/>
  <c r="F47" i="1" s="1"/>
  <c r="D48" i="1"/>
  <c r="F48" i="1" s="1"/>
  <c r="D49" i="1"/>
  <c r="F49" i="1" s="1"/>
  <c r="D50" i="1"/>
  <c r="F50" i="1" s="1"/>
  <c r="D51" i="1"/>
  <c r="D52" i="1"/>
  <c r="D53" i="1"/>
  <c r="D54" i="1"/>
  <c r="D55" i="1"/>
  <c r="F55" i="1" s="1"/>
  <c r="D56" i="1"/>
  <c r="F56" i="1" s="1"/>
  <c r="D57" i="1"/>
  <c r="F57" i="1" s="1"/>
  <c r="D58" i="1"/>
  <c r="F58" i="1" s="1"/>
  <c r="D59" i="1"/>
  <c r="D60" i="1"/>
  <c r="D61" i="1"/>
  <c r="D62" i="1"/>
  <c r="F62" i="1" s="1"/>
  <c r="D63" i="1"/>
  <c r="F63" i="1" s="1"/>
  <c r="D64" i="1"/>
  <c r="F64" i="1" s="1"/>
  <c r="D65" i="1"/>
  <c r="F65" i="1" s="1"/>
  <c r="D66" i="1"/>
  <c r="F66" i="1" s="1"/>
  <c r="D67" i="1"/>
  <c r="D68" i="1"/>
  <c r="D69" i="1"/>
  <c r="D70" i="1"/>
  <c r="F70" i="1" s="1"/>
  <c r="D71" i="1"/>
  <c r="F71" i="1" s="1"/>
  <c r="D72" i="1"/>
  <c r="F72" i="1" s="1"/>
  <c r="D73" i="1"/>
  <c r="F73" i="1" s="1"/>
  <c r="D74" i="1"/>
  <c r="D75" i="1"/>
  <c r="F75" i="1" s="1"/>
  <c r="D76" i="1"/>
  <c r="D77" i="1"/>
  <c r="D78" i="1"/>
  <c r="D79" i="1"/>
  <c r="F79" i="1" s="1"/>
  <c r="D80" i="1"/>
  <c r="F80" i="1" s="1"/>
  <c r="D81" i="1"/>
  <c r="F81" i="1" s="1"/>
  <c r="D82" i="1"/>
  <c r="F82" i="1" s="1"/>
  <c r="D83" i="1"/>
  <c r="D84" i="1"/>
  <c r="D85" i="1"/>
  <c r="D86" i="1"/>
  <c r="D87" i="1"/>
  <c r="F87" i="1" s="1"/>
  <c r="D88" i="1"/>
  <c r="F88" i="1" s="1"/>
  <c r="D89" i="1"/>
  <c r="F89" i="1" s="1"/>
  <c r="D90" i="1"/>
  <c r="D91" i="1"/>
  <c r="D92" i="1"/>
  <c r="D93" i="1"/>
  <c r="D2" i="1"/>
  <c r="F2" i="1" s="1"/>
  <c r="C3" i="1"/>
  <c r="E3" i="1" s="1"/>
  <c r="C4" i="1"/>
  <c r="E4" i="1" s="1"/>
  <c r="C5" i="1"/>
  <c r="E5" i="1" s="1"/>
  <c r="C6" i="1"/>
  <c r="C7" i="1"/>
  <c r="C8" i="1"/>
  <c r="C9" i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C24" i="1"/>
  <c r="C25" i="1"/>
  <c r="C26" i="1"/>
  <c r="E26" i="1" s="1"/>
  <c r="C27" i="1"/>
  <c r="E27" i="1" s="1"/>
  <c r="C28" i="1"/>
  <c r="E28" i="1" s="1"/>
  <c r="C29" i="1"/>
  <c r="E29" i="1" s="1"/>
  <c r="C30" i="1"/>
  <c r="E30" i="1" s="1"/>
  <c r="C31" i="1"/>
  <c r="C32" i="1"/>
  <c r="C33" i="1"/>
  <c r="C34" i="1"/>
  <c r="E34" i="1" s="1"/>
  <c r="C35" i="1"/>
  <c r="E35" i="1" s="1"/>
  <c r="C36" i="1"/>
  <c r="E36" i="1" s="1"/>
  <c r="C37" i="1"/>
  <c r="E37" i="1" s="1"/>
  <c r="C38" i="1"/>
  <c r="C39" i="1"/>
  <c r="C40" i="1"/>
  <c r="C41" i="1"/>
  <c r="E41" i="1" s="1"/>
  <c r="C42" i="1"/>
  <c r="E42" i="1" s="1"/>
  <c r="C43" i="1"/>
  <c r="E43" i="1" s="1"/>
  <c r="C44" i="1"/>
  <c r="E44" i="1" s="1"/>
  <c r="C45" i="1"/>
  <c r="E45" i="1" s="1"/>
  <c r="C46" i="1"/>
  <c r="C47" i="1"/>
  <c r="C48" i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C57" i="1"/>
  <c r="E57" i="1" s="1"/>
  <c r="C58" i="1"/>
  <c r="E58" i="1" s="1"/>
  <c r="C59" i="1"/>
  <c r="E59" i="1" s="1"/>
  <c r="C60" i="1"/>
  <c r="E60" i="1" s="1"/>
  <c r="C61" i="1"/>
  <c r="E61" i="1" s="1"/>
  <c r="C62" i="1"/>
  <c r="C63" i="1"/>
  <c r="C64" i="1"/>
  <c r="C65" i="1"/>
  <c r="E65" i="1" s="1"/>
  <c r="C66" i="1"/>
  <c r="E66" i="1" s="1"/>
  <c r="C67" i="1"/>
  <c r="E67" i="1" s="1"/>
  <c r="C68" i="1"/>
  <c r="E68" i="1" s="1"/>
  <c r="C69" i="1"/>
  <c r="E69" i="1" s="1"/>
  <c r="C70" i="1"/>
  <c r="C71" i="1"/>
  <c r="C72" i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C81" i="1"/>
  <c r="E81" i="1" s="1"/>
  <c r="C82" i="1"/>
  <c r="E82" i="1" s="1"/>
  <c r="C83" i="1"/>
  <c r="E83" i="1" s="1"/>
  <c r="C84" i="1"/>
  <c r="E84" i="1" s="1"/>
  <c r="C85" i="1"/>
  <c r="E85" i="1" s="1"/>
  <c r="C86" i="1"/>
  <c r="C87" i="1"/>
  <c r="C88" i="1"/>
  <c r="C89" i="1"/>
  <c r="E89" i="1" s="1"/>
  <c r="C90" i="1"/>
  <c r="E90" i="1" s="1"/>
  <c r="C91" i="1"/>
  <c r="E91" i="1" s="1"/>
  <c r="C92" i="1"/>
  <c r="E92" i="1" s="1"/>
  <c r="C93" i="1"/>
  <c r="E93" i="1" s="1"/>
  <c r="C2" i="1"/>
  <c r="E2" i="1" s="1"/>
  <c r="F30" i="1"/>
  <c r="F61" i="1"/>
  <c r="F93" i="1"/>
  <c r="F4" i="1"/>
  <c r="F5" i="1"/>
  <c r="F6" i="1"/>
  <c r="F12" i="1"/>
  <c r="F13" i="1"/>
  <c r="F20" i="1"/>
  <c r="F21" i="1"/>
  <c r="F22" i="1"/>
  <c r="F23" i="1"/>
  <c r="F28" i="1"/>
  <c r="F29" i="1"/>
  <c r="F31" i="1"/>
  <c r="F35" i="1"/>
  <c r="F36" i="1"/>
  <c r="F37" i="1"/>
  <c r="F38" i="1"/>
  <c r="F43" i="1"/>
  <c r="F44" i="1"/>
  <c r="F45" i="1"/>
  <c r="F46" i="1"/>
  <c r="F51" i="1"/>
  <c r="F52" i="1"/>
  <c r="F53" i="1"/>
  <c r="F54" i="1"/>
  <c r="F59" i="1"/>
  <c r="F60" i="1"/>
  <c r="F67" i="1"/>
  <c r="F68" i="1"/>
  <c r="F69" i="1"/>
  <c r="F74" i="1"/>
  <c r="F76" i="1"/>
  <c r="F77" i="1"/>
  <c r="F78" i="1"/>
  <c r="F83" i="1"/>
  <c r="F84" i="1"/>
  <c r="F85" i="1"/>
  <c r="F86" i="1"/>
  <c r="F90" i="1"/>
  <c r="F91" i="1"/>
  <c r="F92" i="1"/>
  <c r="E6" i="1"/>
  <c r="E7" i="1"/>
  <c r="E8" i="1"/>
  <c r="E9" i="1"/>
  <c r="E16" i="1"/>
  <c r="E17" i="1"/>
  <c r="E23" i="1"/>
  <c r="E24" i="1"/>
  <c r="E25" i="1"/>
  <c r="E31" i="1"/>
  <c r="E32" i="1"/>
  <c r="E33" i="1"/>
  <c r="E38" i="1"/>
  <c r="E39" i="1"/>
  <c r="E40" i="1"/>
  <c r="E46" i="1"/>
  <c r="E47" i="1"/>
  <c r="E48" i="1"/>
  <c r="E56" i="1"/>
  <c r="E62" i="1"/>
  <c r="E63" i="1"/>
  <c r="E64" i="1"/>
  <c r="E70" i="1"/>
  <c r="E71" i="1"/>
  <c r="E72" i="1"/>
  <c r="E80" i="1"/>
  <c r="E86" i="1"/>
  <c r="E87" i="1"/>
  <c r="E88" i="1"/>
</calcChain>
</file>

<file path=xl/sharedStrings.xml><?xml version="1.0" encoding="utf-8"?>
<sst xmlns="http://schemas.openxmlformats.org/spreadsheetml/2006/main" count="535" uniqueCount="63">
  <si>
    <t>Kürzel x</t>
  </si>
  <si>
    <t>Kürzel y</t>
  </si>
  <si>
    <t>x</t>
  </si>
  <si>
    <t>y</t>
  </si>
  <si>
    <t>BSC Young Boys</t>
  </si>
  <si>
    <t>FC Aarau</t>
  </si>
  <si>
    <t>SC Kriens</t>
  </si>
  <si>
    <t>Lausanne-Sport</t>
  </si>
  <si>
    <t>FC St. Gallen</t>
  </si>
  <si>
    <t>FC Thun</t>
  </si>
  <si>
    <t>Yverdon Sport</t>
  </si>
  <si>
    <t>FC Luzern</t>
  </si>
  <si>
    <t>FC Sion</t>
  </si>
  <si>
    <t>Neuchâtel Xamax</t>
  </si>
  <si>
    <t>Grasshoppers</t>
  </si>
  <si>
    <t>Servette FC</t>
  </si>
  <si>
    <t>Stade-Lausanne</t>
  </si>
  <si>
    <t>FC Lugano</t>
  </si>
  <si>
    <t>FC Schaffhausen</t>
  </si>
  <si>
    <t>FC Zürich</t>
  </si>
  <si>
    <t>FC Basel</t>
  </si>
  <si>
    <t>FC Vaduz</t>
  </si>
  <si>
    <t>FC Winterhur</t>
  </si>
  <si>
    <t>YB</t>
  </si>
  <si>
    <t>SG</t>
  </si>
  <si>
    <t>BAS</t>
  </si>
  <si>
    <t>LUG</t>
  </si>
  <si>
    <t>LUZ</t>
  </si>
  <si>
    <t>SIO</t>
  </si>
  <si>
    <t>VAD</t>
  </si>
  <si>
    <t>THU</t>
  </si>
  <si>
    <t>AAR</t>
  </si>
  <si>
    <t>WIN</t>
  </si>
  <si>
    <t>XAM</t>
  </si>
  <si>
    <t>SFC</t>
  </si>
  <si>
    <t>LS</t>
  </si>
  <si>
    <t>FCZ</t>
  </si>
  <si>
    <t>GC</t>
  </si>
  <si>
    <t>SLO</t>
  </si>
  <si>
    <t>FCS</t>
  </si>
  <si>
    <t>SCK</t>
  </si>
  <si>
    <t>YS</t>
  </si>
  <si>
    <t>Acronym</t>
  </si>
  <si>
    <t>ID</t>
  </si>
  <si>
    <t>Name</t>
  </si>
  <si>
    <t>Spendings</t>
  </si>
  <si>
    <t>Acronym_TeamA</t>
  </si>
  <si>
    <t>Acronym_TeamB</t>
  </si>
  <si>
    <t>Wil</t>
  </si>
  <si>
    <t>FC Wil 1900</t>
  </si>
  <si>
    <t>Type</t>
  </si>
  <si>
    <t>Leihe</t>
  </si>
  <si>
    <t>Marktwert</t>
  </si>
  <si>
    <t>unbekannt</t>
  </si>
  <si>
    <t>Abloese</t>
  </si>
  <si>
    <t>Types</t>
  </si>
  <si>
    <t>TypesID</t>
  </si>
  <si>
    <t>TypeID</t>
  </si>
  <si>
    <t>Super League</t>
  </si>
  <si>
    <t>Challenge League</t>
  </si>
  <si>
    <t xml:space="preserve">Team </t>
  </si>
  <si>
    <t>Kuerzel</t>
  </si>
  <si>
    <t>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</si>
</sst>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9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CF79-FBB0-FD4B-BB40-44B82F9281BB}">
  <dimension ref="A1:S93"/>
  <sheetViews>
    <sheetView topLeftCell="C1" zoomScaleNormal="100" workbookViewId="0">
      <selection activeCell="M2" sqref="M2:O21"/>
    </sheetView>
  </sheetViews>
  <sheetFormatPr baseColWidth="10" defaultRowHeight="15.75" x14ac:dyDescent="0.25"/>
  <cols>
    <col min="1" max="1" width="14.125" hidden="1" customWidth="1"/>
    <col min="2" max="2" width="15.375" hidden="1" customWidth="1"/>
    <col min="5" max="6" width="14.5" customWidth="1"/>
    <col min="9" max="9" width="9.875" customWidth="1"/>
    <col min="13" max="13" width="15.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  <c r="G1" t="s">
        <v>45</v>
      </c>
      <c r="H1" t="s">
        <v>50</v>
      </c>
      <c r="I1" t="s">
        <v>57</v>
      </c>
      <c r="J1" t="s">
        <v>52</v>
      </c>
      <c r="M1" t="s">
        <v>44</v>
      </c>
      <c r="N1" t="s">
        <v>43</v>
      </c>
      <c r="O1" t="s">
        <v>42</v>
      </c>
      <c r="R1" t="s">
        <v>55</v>
      </c>
      <c r="S1" t="s">
        <v>56</v>
      </c>
    </row>
    <row r="2" spans="1:19" x14ac:dyDescent="0.25">
      <c r="A2" t="s">
        <v>4</v>
      </c>
      <c r="B2" t="s">
        <v>5</v>
      </c>
      <c r="C2">
        <f>VLOOKUP(A2,$M$2:$O$21,2,FALSE)</f>
        <v>1</v>
      </c>
      <c r="D2">
        <f>VLOOKUP(B2,$M$2:$O$21,2,FALSE)</f>
        <v>15</v>
      </c>
      <c r="E2" t="str">
        <f>VLOOKUP(C2,$N$2:$O$21,2)</f>
        <v>YB</v>
      </c>
      <c r="F2" t="str">
        <f>VLOOKUP(D2,$N$2:$O$21,2)</f>
        <v>AAR</v>
      </c>
      <c r="G2">
        <v>150</v>
      </c>
      <c r="H2" t="s">
        <v>54</v>
      </c>
      <c r="I2">
        <f>VLOOKUP(H2,$R$2:$S$4,2)</f>
        <v>1</v>
      </c>
      <c r="M2" t="s">
        <v>4</v>
      </c>
      <c r="N2">
        <v>1</v>
      </c>
      <c r="O2" t="s">
        <v>23</v>
      </c>
      <c r="R2" t="s">
        <v>54</v>
      </c>
      <c r="S2">
        <v>1</v>
      </c>
    </row>
    <row r="3" spans="1:19" x14ac:dyDescent="0.25">
      <c r="A3" t="s">
        <v>4</v>
      </c>
      <c r="B3" t="s">
        <v>6</v>
      </c>
      <c r="C3">
        <f t="shared" ref="C3:C65" si="0">VLOOKUP(A3,$M$2:$O$21,2,FALSE)</f>
        <v>1</v>
      </c>
      <c r="D3">
        <f t="shared" ref="D3:D65" si="1">VLOOKUP(B3,$M$2:$O$21,2,FALSE)</f>
        <v>18</v>
      </c>
      <c r="E3" t="str">
        <f t="shared" ref="E3:E65" si="2">VLOOKUP(C3,$N$2:$O$21,2)</f>
        <v>YB</v>
      </c>
      <c r="F3" t="str">
        <f t="shared" ref="F3:F65" si="3">VLOOKUP(D3,$N$2:$O$21,2)</f>
        <v>SCK</v>
      </c>
      <c r="G3">
        <v>0</v>
      </c>
      <c r="H3" t="s">
        <v>54</v>
      </c>
      <c r="I3">
        <f t="shared" ref="I3:I65" si="4">VLOOKUP(H3,$R$2:$S$4,2)</f>
        <v>1</v>
      </c>
      <c r="M3" t="s">
        <v>20</v>
      </c>
      <c r="N3">
        <v>2</v>
      </c>
      <c r="O3" t="s">
        <v>25</v>
      </c>
      <c r="R3" t="s">
        <v>51</v>
      </c>
      <c r="S3">
        <v>2</v>
      </c>
    </row>
    <row r="4" spans="1:19" x14ac:dyDescent="0.25">
      <c r="A4" t="s">
        <v>4</v>
      </c>
      <c r="B4" t="s">
        <v>7</v>
      </c>
      <c r="C4">
        <f t="shared" si="0"/>
        <v>1</v>
      </c>
      <c r="D4">
        <f t="shared" si="1"/>
        <v>6</v>
      </c>
      <c r="E4" t="str">
        <f t="shared" si="2"/>
        <v>YB</v>
      </c>
      <c r="F4" t="str">
        <f t="shared" si="3"/>
        <v>LS</v>
      </c>
      <c r="G4" s="3">
        <v>750</v>
      </c>
      <c r="H4" t="s">
        <v>53</v>
      </c>
      <c r="I4">
        <f t="shared" si="4"/>
        <v>3</v>
      </c>
      <c r="J4">
        <v>750</v>
      </c>
      <c r="M4" t="s">
        <v>15</v>
      </c>
      <c r="N4">
        <v>3</v>
      </c>
      <c r="O4" t="s">
        <v>34</v>
      </c>
      <c r="R4" t="s">
        <v>53</v>
      </c>
      <c r="S4">
        <v>3</v>
      </c>
    </row>
    <row r="5" spans="1:19" x14ac:dyDescent="0.25">
      <c r="A5" t="s">
        <v>4</v>
      </c>
      <c r="B5" t="s">
        <v>49</v>
      </c>
      <c r="C5">
        <f t="shared" si="0"/>
        <v>1</v>
      </c>
      <c r="D5">
        <f t="shared" si="1"/>
        <v>17</v>
      </c>
      <c r="E5" t="str">
        <f t="shared" si="2"/>
        <v>YB</v>
      </c>
      <c r="F5" t="str">
        <f t="shared" si="3"/>
        <v>Wil</v>
      </c>
      <c r="G5">
        <v>0</v>
      </c>
      <c r="H5" t="s">
        <v>51</v>
      </c>
      <c r="I5">
        <f t="shared" si="4"/>
        <v>2</v>
      </c>
      <c r="M5" t="s">
        <v>17</v>
      </c>
      <c r="N5">
        <v>4</v>
      </c>
      <c r="O5" t="s">
        <v>26</v>
      </c>
    </row>
    <row r="6" spans="1:19" x14ac:dyDescent="0.25">
      <c r="A6" t="s">
        <v>4</v>
      </c>
      <c r="B6" t="s">
        <v>8</v>
      </c>
      <c r="C6">
        <f t="shared" si="0"/>
        <v>1</v>
      </c>
      <c r="D6">
        <f t="shared" si="1"/>
        <v>7</v>
      </c>
      <c r="E6" t="str">
        <f t="shared" si="2"/>
        <v>YB</v>
      </c>
      <c r="F6" t="str">
        <f t="shared" si="3"/>
        <v>SG</v>
      </c>
      <c r="G6">
        <v>0</v>
      </c>
      <c r="H6" t="s">
        <v>51</v>
      </c>
      <c r="I6">
        <f t="shared" si="4"/>
        <v>2</v>
      </c>
      <c r="M6" t="s">
        <v>11</v>
      </c>
      <c r="N6">
        <v>5</v>
      </c>
      <c r="O6" t="s">
        <v>27</v>
      </c>
    </row>
    <row r="7" spans="1:19" x14ac:dyDescent="0.25">
      <c r="A7" t="s">
        <v>4</v>
      </c>
      <c r="B7" t="s">
        <v>9</v>
      </c>
      <c r="C7">
        <f t="shared" si="0"/>
        <v>1</v>
      </c>
      <c r="D7">
        <f t="shared" si="1"/>
        <v>12</v>
      </c>
      <c r="E7" t="str">
        <f t="shared" si="2"/>
        <v>YB</v>
      </c>
      <c r="F7" t="str">
        <f t="shared" si="3"/>
        <v>THU</v>
      </c>
      <c r="G7">
        <v>0</v>
      </c>
      <c r="H7" t="s">
        <v>51</v>
      </c>
      <c r="I7">
        <f t="shared" si="4"/>
        <v>2</v>
      </c>
      <c r="M7" t="s">
        <v>7</v>
      </c>
      <c r="N7">
        <v>6</v>
      </c>
      <c r="O7" t="s">
        <v>35</v>
      </c>
    </row>
    <row r="8" spans="1:19" x14ac:dyDescent="0.25">
      <c r="A8" t="s">
        <v>4</v>
      </c>
      <c r="B8" t="s">
        <v>10</v>
      </c>
      <c r="C8">
        <f t="shared" si="0"/>
        <v>1</v>
      </c>
      <c r="D8">
        <f t="shared" si="1"/>
        <v>20</v>
      </c>
      <c r="E8" t="str">
        <f t="shared" si="2"/>
        <v>YB</v>
      </c>
      <c r="F8" t="str">
        <f t="shared" si="3"/>
        <v>YS</v>
      </c>
      <c r="G8">
        <v>0</v>
      </c>
      <c r="H8" t="s">
        <v>51</v>
      </c>
      <c r="I8">
        <f t="shared" si="4"/>
        <v>2</v>
      </c>
      <c r="M8" t="s">
        <v>8</v>
      </c>
      <c r="N8">
        <v>7</v>
      </c>
      <c r="O8" t="s">
        <v>24</v>
      </c>
    </row>
    <row r="9" spans="1:19" x14ac:dyDescent="0.25">
      <c r="A9" t="s">
        <v>20</v>
      </c>
      <c r="B9" t="s">
        <v>22</v>
      </c>
      <c r="C9">
        <f t="shared" si="0"/>
        <v>2</v>
      </c>
      <c r="D9">
        <f t="shared" si="1"/>
        <v>16</v>
      </c>
      <c r="E9" t="str">
        <f t="shared" si="2"/>
        <v>BAS</v>
      </c>
      <c r="F9" t="str">
        <f t="shared" si="3"/>
        <v>WIN</v>
      </c>
      <c r="G9">
        <v>0</v>
      </c>
      <c r="H9" t="s">
        <v>54</v>
      </c>
      <c r="I9">
        <f t="shared" si="4"/>
        <v>1</v>
      </c>
      <c r="M9" t="s">
        <v>19</v>
      </c>
      <c r="N9">
        <v>8</v>
      </c>
      <c r="O9" t="s">
        <v>36</v>
      </c>
    </row>
    <row r="10" spans="1:19" x14ac:dyDescent="0.25">
      <c r="A10" t="s">
        <v>20</v>
      </c>
      <c r="B10" t="s">
        <v>11</v>
      </c>
      <c r="C10">
        <f t="shared" si="0"/>
        <v>2</v>
      </c>
      <c r="D10">
        <f t="shared" si="1"/>
        <v>5</v>
      </c>
      <c r="E10" t="str">
        <f t="shared" si="2"/>
        <v>BAS</v>
      </c>
      <c r="F10" t="str">
        <f t="shared" si="3"/>
        <v>LUZ</v>
      </c>
      <c r="G10">
        <v>0</v>
      </c>
      <c r="H10" t="s">
        <v>54</v>
      </c>
      <c r="I10">
        <f t="shared" si="4"/>
        <v>1</v>
      </c>
      <c r="M10" t="s">
        <v>12</v>
      </c>
      <c r="N10">
        <v>9</v>
      </c>
      <c r="O10" t="s">
        <v>28</v>
      </c>
    </row>
    <row r="11" spans="1:19" x14ac:dyDescent="0.25">
      <c r="A11" t="s">
        <v>20</v>
      </c>
      <c r="B11" t="s">
        <v>12</v>
      </c>
      <c r="C11">
        <f t="shared" si="0"/>
        <v>2</v>
      </c>
      <c r="D11">
        <f t="shared" si="1"/>
        <v>9</v>
      </c>
      <c r="E11" t="str">
        <f t="shared" si="2"/>
        <v>BAS</v>
      </c>
      <c r="F11" t="str">
        <f t="shared" si="3"/>
        <v>SIO</v>
      </c>
      <c r="G11">
        <v>0</v>
      </c>
      <c r="H11" t="s">
        <v>54</v>
      </c>
      <c r="I11">
        <f t="shared" si="4"/>
        <v>1</v>
      </c>
      <c r="M11" t="s">
        <v>14</v>
      </c>
      <c r="N11">
        <v>10</v>
      </c>
      <c r="O11" t="s">
        <v>37</v>
      </c>
    </row>
    <row r="12" spans="1:19" x14ac:dyDescent="0.25">
      <c r="A12" t="s">
        <v>20</v>
      </c>
      <c r="B12" t="s">
        <v>8</v>
      </c>
      <c r="C12">
        <f t="shared" si="0"/>
        <v>2</v>
      </c>
      <c r="D12">
        <f t="shared" si="1"/>
        <v>7</v>
      </c>
      <c r="E12" t="str">
        <f t="shared" si="2"/>
        <v>BAS</v>
      </c>
      <c r="F12" t="str">
        <f t="shared" si="3"/>
        <v>SG</v>
      </c>
      <c r="G12" s="3">
        <v>500</v>
      </c>
      <c r="H12" t="s">
        <v>53</v>
      </c>
      <c r="I12">
        <f t="shared" si="4"/>
        <v>3</v>
      </c>
      <c r="J12">
        <v>500</v>
      </c>
      <c r="M12" t="s">
        <v>21</v>
      </c>
      <c r="N12">
        <v>11</v>
      </c>
      <c r="O12" t="s">
        <v>29</v>
      </c>
    </row>
    <row r="13" spans="1:19" x14ac:dyDescent="0.25">
      <c r="A13" t="s">
        <v>20</v>
      </c>
      <c r="B13" t="s">
        <v>13</v>
      </c>
      <c r="C13">
        <f t="shared" si="0"/>
        <v>2</v>
      </c>
      <c r="D13">
        <f t="shared" si="1"/>
        <v>19</v>
      </c>
      <c r="E13" t="str">
        <f t="shared" si="2"/>
        <v>BAS</v>
      </c>
      <c r="F13" t="str">
        <f t="shared" si="3"/>
        <v>XAM</v>
      </c>
      <c r="G13">
        <v>0</v>
      </c>
      <c r="H13" t="s">
        <v>51</v>
      </c>
      <c r="I13">
        <f t="shared" si="4"/>
        <v>2</v>
      </c>
      <c r="M13" t="s">
        <v>9</v>
      </c>
      <c r="N13">
        <v>12</v>
      </c>
      <c r="O13" t="s">
        <v>30</v>
      </c>
    </row>
    <row r="14" spans="1:19" x14ac:dyDescent="0.25">
      <c r="A14" t="s">
        <v>20</v>
      </c>
      <c r="B14" t="s">
        <v>14</v>
      </c>
      <c r="C14">
        <f t="shared" si="0"/>
        <v>2</v>
      </c>
      <c r="D14">
        <f t="shared" si="1"/>
        <v>10</v>
      </c>
      <c r="E14" t="str">
        <f t="shared" si="2"/>
        <v>BAS</v>
      </c>
      <c r="F14" t="str">
        <f t="shared" si="3"/>
        <v>GC</v>
      </c>
      <c r="G14">
        <v>0</v>
      </c>
      <c r="H14" t="s">
        <v>51</v>
      </c>
      <c r="I14">
        <f t="shared" si="4"/>
        <v>2</v>
      </c>
      <c r="M14" t="s">
        <v>16</v>
      </c>
      <c r="N14">
        <v>13</v>
      </c>
      <c r="O14" t="s">
        <v>38</v>
      </c>
    </row>
    <row r="15" spans="1:19" x14ac:dyDescent="0.25">
      <c r="A15" t="s">
        <v>15</v>
      </c>
      <c r="B15" t="s">
        <v>11</v>
      </c>
      <c r="C15">
        <f t="shared" si="0"/>
        <v>3</v>
      </c>
      <c r="D15">
        <f t="shared" si="1"/>
        <v>5</v>
      </c>
      <c r="E15" t="str">
        <f t="shared" si="2"/>
        <v>SFC</v>
      </c>
      <c r="F15" t="str">
        <f t="shared" si="3"/>
        <v>LUZ</v>
      </c>
      <c r="G15">
        <v>380</v>
      </c>
      <c r="H15" t="s">
        <v>54</v>
      </c>
      <c r="I15">
        <f t="shared" si="4"/>
        <v>1</v>
      </c>
      <c r="M15" t="s">
        <v>18</v>
      </c>
      <c r="N15">
        <v>14</v>
      </c>
      <c r="O15" t="s">
        <v>39</v>
      </c>
    </row>
    <row r="16" spans="1:19" x14ac:dyDescent="0.25">
      <c r="A16" t="s">
        <v>15</v>
      </c>
      <c r="B16" t="s">
        <v>6</v>
      </c>
      <c r="C16">
        <f t="shared" si="0"/>
        <v>3</v>
      </c>
      <c r="D16">
        <f t="shared" si="1"/>
        <v>18</v>
      </c>
      <c r="E16" t="str">
        <f t="shared" si="2"/>
        <v>SFC</v>
      </c>
      <c r="F16" t="str">
        <f t="shared" si="3"/>
        <v>SCK</v>
      </c>
      <c r="G16">
        <v>0</v>
      </c>
      <c r="H16" t="s">
        <v>54</v>
      </c>
      <c r="I16">
        <f t="shared" si="4"/>
        <v>1</v>
      </c>
      <c r="M16" t="s">
        <v>5</v>
      </c>
      <c r="N16">
        <v>15</v>
      </c>
      <c r="O16" t="s">
        <v>31</v>
      </c>
    </row>
    <row r="17" spans="1:15" x14ac:dyDescent="0.25">
      <c r="A17" t="s">
        <v>15</v>
      </c>
      <c r="B17" t="s">
        <v>10</v>
      </c>
      <c r="C17">
        <f t="shared" si="0"/>
        <v>3</v>
      </c>
      <c r="D17">
        <f t="shared" si="1"/>
        <v>20</v>
      </c>
      <c r="E17" t="str">
        <f t="shared" si="2"/>
        <v>SFC</v>
      </c>
      <c r="F17" t="str">
        <f t="shared" si="3"/>
        <v>YS</v>
      </c>
      <c r="G17" s="3">
        <v>200</v>
      </c>
      <c r="H17" t="s">
        <v>53</v>
      </c>
      <c r="I17">
        <f t="shared" si="4"/>
        <v>3</v>
      </c>
      <c r="J17">
        <v>200</v>
      </c>
      <c r="M17" t="s">
        <v>22</v>
      </c>
      <c r="N17">
        <v>16</v>
      </c>
      <c r="O17" t="s">
        <v>32</v>
      </c>
    </row>
    <row r="18" spans="1:15" x14ac:dyDescent="0.25">
      <c r="A18" t="s">
        <v>15</v>
      </c>
      <c r="B18" t="s">
        <v>16</v>
      </c>
      <c r="C18">
        <f t="shared" si="0"/>
        <v>3</v>
      </c>
      <c r="D18">
        <f t="shared" si="1"/>
        <v>13</v>
      </c>
      <c r="E18" t="str">
        <f t="shared" si="2"/>
        <v>SFC</v>
      </c>
      <c r="F18" t="str">
        <f t="shared" si="3"/>
        <v>SLO</v>
      </c>
      <c r="G18" s="3">
        <v>250</v>
      </c>
      <c r="H18" t="s">
        <v>53</v>
      </c>
      <c r="I18">
        <f t="shared" si="4"/>
        <v>3</v>
      </c>
      <c r="J18">
        <v>250</v>
      </c>
      <c r="M18" t="s">
        <v>49</v>
      </c>
      <c r="N18">
        <v>17</v>
      </c>
      <c r="O18" t="s">
        <v>48</v>
      </c>
    </row>
    <row r="19" spans="1:15" x14ac:dyDescent="0.25">
      <c r="A19" t="s">
        <v>17</v>
      </c>
      <c r="B19" t="s">
        <v>18</v>
      </c>
      <c r="C19">
        <f t="shared" si="0"/>
        <v>4</v>
      </c>
      <c r="D19">
        <f t="shared" si="1"/>
        <v>14</v>
      </c>
      <c r="E19" t="str">
        <f t="shared" si="2"/>
        <v>LUG</v>
      </c>
      <c r="F19" t="str">
        <f t="shared" si="3"/>
        <v>FCS</v>
      </c>
      <c r="G19">
        <v>0</v>
      </c>
      <c r="H19" t="s">
        <v>54</v>
      </c>
      <c r="I19">
        <f t="shared" si="4"/>
        <v>1</v>
      </c>
      <c r="M19" t="s">
        <v>6</v>
      </c>
      <c r="N19">
        <v>18</v>
      </c>
      <c r="O19" t="s">
        <v>40</v>
      </c>
    </row>
    <row r="20" spans="1:15" x14ac:dyDescent="0.25">
      <c r="A20" t="s">
        <v>17</v>
      </c>
      <c r="B20" t="s">
        <v>6</v>
      </c>
      <c r="C20">
        <f t="shared" si="0"/>
        <v>4</v>
      </c>
      <c r="D20">
        <f t="shared" si="1"/>
        <v>18</v>
      </c>
      <c r="E20" t="str">
        <f t="shared" si="2"/>
        <v>LUG</v>
      </c>
      <c r="F20" t="str">
        <f t="shared" si="3"/>
        <v>SCK</v>
      </c>
      <c r="G20">
        <v>0</v>
      </c>
      <c r="H20" t="s">
        <v>54</v>
      </c>
      <c r="I20">
        <f t="shared" si="4"/>
        <v>1</v>
      </c>
      <c r="M20" t="s">
        <v>13</v>
      </c>
      <c r="N20">
        <v>19</v>
      </c>
      <c r="O20" t="s">
        <v>33</v>
      </c>
    </row>
    <row r="21" spans="1:15" x14ac:dyDescent="0.25">
      <c r="A21" t="s">
        <v>17</v>
      </c>
      <c r="B21" t="s">
        <v>9</v>
      </c>
      <c r="C21">
        <f t="shared" si="0"/>
        <v>4</v>
      </c>
      <c r="D21">
        <f t="shared" si="1"/>
        <v>12</v>
      </c>
      <c r="E21" t="str">
        <f t="shared" si="2"/>
        <v>LUG</v>
      </c>
      <c r="F21" t="str">
        <f t="shared" si="3"/>
        <v>THU</v>
      </c>
      <c r="G21">
        <v>0</v>
      </c>
      <c r="H21" t="s">
        <v>54</v>
      </c>
      <c r="I21">
        <f t="shared" si="4"/>
        <v>1</v>
      </c>
      <c r="M21" t="s">
        <v>10</v>
      </c>
      <c r="N21">
        <v>20</v>
      </c>
      <c r="O21" t="s">
        <v>41</v>
      </c>
    </row>
    <row r="22" spans="1:15" x14ac:dyDescent="0.25">
      <c r="A22" t="s">
        <v>17</v>
      </c>
      <c r="B22" t="s">
        <v>11</v>
      </c>
      <c r="C22">
        <f t="shared" si="0"/>
        <v>4</v>
      </c>
      <c r="D22">
        <f t="shared" si="1"/>
        <v>5</v>
      </c>
      <c r="E22" t="str">
        <f t="shared" si="2"/>
        <v>LUG</v>
      </c>
      <c r="F22" t="str">
        <f t="shared" si="3"/>
        <v>LUZ</v>
      </c>
      <c r="G22" s="3">
        <v>800</v>
      </c>
      <c r="H22" t="s">
        <v>53</v>
      </c>
      <c r="I22">
        <f t="shared" si="4"/>
        <v>3</v>
      </c>
      <c r="J22">
        <v>800</v>
      </c>
    </row>
    <row r="23" spans="1:15" x14ac:dyDescent="0.25">
      <c r="A23" t="s">
        <v>11</v>
      </c>
      <c r="B23" t="s">
        <v>5</v>
      </c>
      <c r="C23">
        <f t="shared" si="0"/>
        <v>5</v>
      </c>
      <c r="D23">
        <f t="shared" si="1"/>
        <v>15</v>
      </c>
      <c r="E23" t="str">
        <f t="shared" si="2"/>
        <v>LUZ</v>
      </c>
      <c r="F23" t="str">
        <f t="shared" si="3"/>
        <v>AAR</v>
      </c>
      <c r="G23">
        <v>0</v>
      </c>
      <c r="H23" t="s">
        <v>54</v>
      </c>
      <c r="I23">
        <f t="shared" si="4"/>
        <v>1</v>
      </c>
    </row>
    <row r="24" spans="1:15" x14ac:dyDescent="0.25">
      <c r="A24" t="s">
        <v>11</v>
      </c>
      <c r="B24" t="s">
        <v>9</v>
      </c>
      <c r="C24">
        <f t="shared" si="0"/>
        <v>5</v>
      </c>
      <c r="D24">
        <f t="shared" si="1"/>
        <v>12</v>
      </c>
      <c r="E24" t="str">
        <f t="shared" si="2"/>
        <v>LUZ</v>
      </c>
      <c r="F24" t="str">
        <f t="shared" si="3"/>
        <v>THU</v>
      </c>
      <c r="G24" s="3">
        <v>300</v>
      </c>
      <c r="H24" t="s">
        <v>53</v>
      </c>
      <c r="I24">
        <f t="shared" si="4"/>
        <v>3</v>
      </c>
      <c r="J24">
        <v>300</v>
      </c>
    </row>
    <row r="25" spans="1:15" x14ac:dyDescent="0.25">
      <c r="A25" t="s">
        <v>11</v>
      </c>
      <c r="B25" t="s">
        <v>6</v>
      </c>
      <c r="C25">
        <f t="shared" si="0"/>
        <v>5</v>
      </c>
      <c r="D25">
        <f t="shared" si="1"/>
        <v>18</v>
      </c>
      <c r="E25" t="str">
        <f t="shared" si="2"/>
        <v>LUZ</v>
      </c>
      <c r="F25" t="str">
        <f t="shared" si="3"/>
        <v>SCK</v>
      </c>
      <c r="G25">
        <v>0</v>
      </c>
      <c r="H25" t="s">
        <v>51</v>
      </c>
      <c r="I25">
        <f t="shared" si="4"/>
        <v>2</v>
      </c>
    </row>
    <row r="26" spans="1:15" x14ac:dyDescent="0.25">
      <c r="A26" t="s">
        <v>11</v>
      </c>
      <c r="B26" t="s">
        <v>18</v>
      </c>
      <c r="C26">
        <f t="shared" si="0"/>
        <v>5</v>
      </c>
      <c r="D26">
        <f t="shared" si="1"/>
        <v>14</v>
      </c>
      <c r="E26" t="str">
        <f t="shared" si="2"/>
        <v>LUZ</v>
      </c>
      <c r="F26" t="str">
        <f t="shared" si="3"/>
        <v>FCS</v>
      </c>
      <c r="G26">
        <v>0</v>
      </c>
      <c r="H26" t="s">
        <v>51</v>
      </c>
      <c r="I26">
        <f t="shared" si="4"/>
        <v>2</v>
      </c>
    </row>
    <row r="27" spans="1:15" x14ac:dyDescent="0.25">
      <c r="A27" t="s">
        <v>11</v>
      </c>
      <c r="B27" t="s">
        <v>15</v>
      </c>
      <c r="C27">
        <f t="shared" si="0"/>
        <v>5</v>
      </c>
      <c r="D27">
        <f t="shared" si="1"/>
        <v>3</v>
      </c>
      <c r="E27" t="str">
        <f t="shared" si="2"/>
        <v>LUZ</v>
      </c>
      <c r="F27" t="str">
        <f t="shared" si="3"/>
        <v>SFC</v>
      </c>
      <c r="G27">
        <v>0</v>
      </c>
      <c r="H27" t="s">
        <v>51</v>
      </c>
      <c r="I27">
        <f t="shared" si="4"/>
        <v>2</v>
      </c>
    </row>
    <row r="28" spans="1:15" x14ac:dyDescent="0.25">
      <c r="A28" t="s">
        <v>7</v>
      </c>
      <c r="B28" t="s">
        <v>49</v>
      </c>
      <c r="C28">
        <f t="shared" si="0"/>
        <v>6</v>
      </c>
      <c r="D28">
        <f t="shared" si="1"/>
        <v>17</v>
      </c>
      <c r="E28" t="str">
        <f t="shared" si="2"/>
        <v>LS</v>
      </c>
      <c r="F28" t="str">
        <f t="shared" si="3"/>
        <v>Wil</v>
      </c>
      <c r="G28">
        <v>0</v>
      </c>
      <c r="H28" t="s">
        <v>54</v>
      </c>
      <c r="I28">
        <f t="shared" si="4"/>
        <v>1</v>
      </c>
    </row>
    <row r="29" spans="1:15" x14ac:dyDescent="0.25">
      <c r="A29" t="s">
        <v>7</v>
      </c>
      <c r="B29" t="s">
        <v>14</v>
      </c>
      <c r="C29">
        <f t="shared" si="0"/>
        <v>6</v>
      </c>
      <c r="D29">
        <f t="shared" si="1"/>
        <v>10</v>
      </c>
      <c r="E29" t="str">
        <f t="shared" si="2"/>
        <v>LS</v>
      </c>
      <c r="F29" t="str">
        <f t="shared" si="3"/>
        <v>GC</v>
      </c>
      <c r="G29">
        <v>0</v>
      </c>
      <c r="H29" t="s">
        <v>54</v>
      </c>
      <c r="I29">
        <f t="shared" si="4"/>
        <v>1</v>
      </c>
    </row>
    <row r="30" spans="1:15" x14ac:dyDescent="0.25">
      <c r="A30" t="s">
        <v>7</v>
      </c>
      <c r="B30" t="s">
        <v>19</v>
      </c>
      <c r="C30">
        <f t="shared" si="0"/>
        <v>6</v>
      </c>
      <c r="D30">
        <f t="shared" si="1"/>
        <v>8</v>
      </c>
      <c r="E30" t="str">
        <f t="shared" si="2"/>
        <v>LS</v>
      </c>
      <c r="F30" t="str">
        <f t="shared" si="3"/>
        <v>FCZ</v>
      </c>
      <c r="G30">
        <v>0</v>
      </c>
      <c r="H30" t="s">
        <v>54</v>
      </c>
      <c r="I30">
        <f t="shared" si="4"/>
        <v>1</v>
      </c>
    </row>
    <row r="31" spans="1:15" x14ac:dyDescent="0.25">
      <c r="A31" t="s">
        <v>7</v>
      </c>
      <c r="B31" t="s">
        <v>8</v>
      </c>
      <c r="C31">
        <f t="shared" si="0"/>
        <v>6</v>
      </c>
      <c r="D31">
        <f t="shared" si="1"/>
        <v>7</v>
      </c>
      <c r="E31" t="str">
        <f t="shared" si="2"/>
        <v>LS</v>
      </c>
      <c r="F31" t="str">
        <f t="shared" si="3"/>
        <v>SG</v>
      </c>
      <c r="G31" s="3">
        <v>400</v>
      </c>
      <c r="H31" t="s">
        <v>53</v>
      </c>
      <c r="I31">
        <f t="shared" si="4"/>
        <v>3</v>
      </c>
      <c r="J31">
        <v>400</v>
      </c>
    </row>
    <row r="32" spans="1:15" x14ac:dyDescent="0.25">
      <c r="A32" t="s">
        <v>7</v>
      </c>
      <c r="B32" t="s">
        <v>16</v>
      </c>
      <c r="C32">
        <f t="shared" si="0"/>
        <v>6</v>
      </c>
      <c r="D32">
        <f t="shared" si="1"/>
        <v>13</v>
      </c>
      <c r="E32" t="str">
        <f t="shared" si="2"/>
        <v>LS</v>
      </c>
      <c r="F32" t="str">
        <f t="shared" si="3"/>
        <v>SLO</v>
      </c>
      <c r="G32">
        <v>0</v>
      </c>
      <c r="H32" t="s">
        <v>51</v>
      </c>
      <c r="I32">
        <f t="shared" si="4"/>
        <v>2</v>
      </c>
    </row>
    <row r="33" spans="1:10" x14ac:dyDescent="0.25">
      <c r="A33" t="s">
        <v>8</v>
      </c>
      <c r="B33" t="s">
        <v>20</v>
      </c>
      <c r="C33">
        <f t="shared" si="0"/>
        <v>7</v>
      </c>
      <c r="D33">
        <f t="shared" si="1"/>
        <v>2</v>
      </c>
      <c r="E33" t="str">
        <f t="shared" si="2"/>
        <v>SG</v>
      </c>
      <c r="F33" t="str">
        <f t="shared" si="3"/>
        <v>BAS</v>
      </c>
      <c r="G33">
        <v>0</v>
      </c>
      <c r="H33" t="s">
        <v>54</v>
      </c>
      <c r="I33">
        <f t="shared" si="4"/>
        <v>1</v>
      </c>
    </row>
    <row r="34" spans="1:10" x14ac:dyDescent="0.25">
      <c r="A34" t="s">
        <v>8</v>
      </c>
      <c r="B34" t="s">
        <v>16</v>
      </c>
      <c r="C34">
        <f t="shared" si="0"/>
        <v>7</v>
      </c>
      <c r="D34">
        <f t="shared" si="1"/>
        <v>13</v>
      </c>
      <c r="E34" t="str">
        <f t="shared" si="2"/>
        <v>SG</v>
      </c>
      <c r="F34" t="str">
        <f t="shared" si="3"/>
        <v>SLO</v>
      </c>
      <c r="G34">
        <v>0</v>
      </c>
      <c r="H34" t="s">
        <v>54</v>
      </c>
      <c r="I34">
        <f t="shared" si="4"/>
        <v>1</v>
      </c>
    </row>
    <row r="35" spans="1:10" x14ac:dyDescent="0.25">
      <c r="A35" t="s">
        <v>8</v>
      </c>
      <c r="B35" t="s">
        <v>21</v>
      </c>
      <c r="C35">
        <f t="shared" si="0"/>
        <v>7</v>
      </c>
      <c r="D35">
        <f t="shared" si="1"/>
        <v>11</v>
      </c>
      <c r="E35" t="str">
        <f t="shared" si="2"/>
        <v>SG</v>
      </c>
      <c r="F35" t="str">
        <f t="shared" si="3"/>
        <v>VAD</v>
      </c>
      <c r="G35">
        <v>0</v>
      </c>
      <c r="H35" t="s">
        <v>51</v>
      </c>
      <c r="I35">
        <f t="shared" si="4"/>
        <v>2</v>
      </c>
    </row>
    <row r="36" spans="1:10" x14ac:dyDescent="0.25">
      <c r="A36" t="s">
        <v>19</v>
      </c>
      <c r="B36" t="s">
        <v>22</v>
      </c>
      <c r="C36">
        <f t="shared" si="0"/>
        <v>8</v>
      </c>
      <c r="D36">
        <f t="shared" si="1"/>
        <v>16</v>
      </c>
      <c r="E36" t="str">
        <f t="shared" si="2"/>
        <v>FCZ</v>
      </c>
      <c r="F36" t="str">
        <f t="shared" si="3"/>
        <v>WIN</v>
      </c>
      <c r="G36" s="3">
        <v>300</v>
      </c>
      <c r="H36" t="s">
        <v>53</v>
      </c>
      <c r="I36">
        <f t="shared" si="4"/>
        <v>3</v>
      </c>
      <c r="J36">
        <v>300</v>
      </c>
    </row>
    <row r="37" spans="1:10" x14ac:dyDescent="0.25">
      <c r="A37" t="s">
        <v>19</v>
      </c>
      <c r="B37" t="s">
        <v>13</v>
      </c>
      <c r="C37">
        <f t="shared" si="0"/>
        <v>8</v>
      </c>
      <c r="D37">
        <f t="shared" si="1"/>
        <v>19</v>
      </c>
      <c r="E37" t="str">
        <f t="shared" si="2"/>
        <v>FCZ</v>
      </c>
      <c r="F37" t="str">
        <f t="shared" si="3"/>
        <v>XAM</v>
      </c>
      <c r="G37" s="3">
        <v>400</v>
      </c>
      <c r="H37" t="s">
        <v>53</v>
      </c>
      <c r="I37">
        <f t="shared" si="4"/>
        <v>3</v>
      </c>
      <c r="J37">
        <v>400</v>
      </c>
    </row>
    <row r="38" spans="1:10" x14ac:dyDescent="0.25">
      <c r="A38" t="s">
        <v>19</v>
      </c>
      <c r="B38" t="s">
        <v>49</v>
      </c>
      <c r="C38">
        <f t="shared" si="0"/>
        <v>8</v>
      </c>
      <c r="D38">
        <f t="shared" si="1"/>
        <v>17</v>
      </c>
      <c r="E38" t="str">
        <f t="shared" si="2"/>
        <v>FCZ</v>
      </c>
      <c r="F38" t="str">
        <f t="shared" si="3"/>
        <v>Wil</v>
      </c>
      <c r="G38">
        <v>0</v>
      </c>
      <c r="H38" t="s">
        <v>51</v>
      </c>
      <c r="I38">
        <f t="shared" si="4"/>
        <v>2</v>
      </c>
    </row>
    <row r="39" spans="1:10" x14ac:dyDescent="0.25">
      <c r="A39" t="s">
        <v>19</v>
      </c>
      <c r="B39" t="s">
        <v>18</v>
      </c>
      <c r="C39">
        <f t="shared" si="0"/>
        <v>8</v>
      </c>
      <c r="D39">
        <f t="shared" si="1"/>
        <v>14</v>
      </c>
      <c r="E39" t="str">
        <f t="shared" si="2"/>
        <v>FCZ</v>
      </c>
      <c r="F39" t="str">
        <f t="shared" si="3"/>
        <v>FCS</v>
      </c>
      <c r="G39">
        <v>0</v>
      </c>
      <c r="H39" t="s">
        <v>51</v>
      </c>
      <c r="I39">
        <f t="shared" si="4"/>
        <v>2</v>
      </c>
    </row>
    <row r="40" spans="1:10" x14ac:dyDescent="0.25">
      <c r="A40" t="s">
        <v>12</v>
      </c>
      <c r="B40" t="s">
        <v>10</v>
      </c>
      <c r="C40">
        <f t="shared" si="0"/>
        <v>9</v>
      </c>
      <c r="D40">
        <f t="shared" si="1"/>
        <v>20</v>
      </c>
      <c r="E40" t="str">
        <f t="shared" si="2"/>
        <v>SIO</v>
      </c>
      <c r="F40" t="str">
        <f t="shared" si="3"/>
        <v>YS</v>
      </c>
      <c r="G40" s="3">
        <v>200</v>
      </c>
      <c r="H40" t="s">
        <v>53</v>
      </c>
      <c r="I40">
        <f t="shared" si="4"/>
        <v>3</v>
      </c>
      <c r="J40">
        <v>200</v>
      </c>
    </row>
    <row r="41" spans="1:10" x14ac:dyDescent="0.25">
      <c r="A41" t="s">
        <v>14</v>
      </c>
      <c r="B41" t="s">
        <v>5</v>
      </c>
      <c r="C41">
        <f t="shared" si="0"/>
        <v>10</v>
      </c>
      <c r="D41">
        <f t="shared" si="1"/>
        <v>15</v>
      </c>
      <c r="E41" t="str">
        <f t="shared" si="2"/>
        <v>GC</v>
      </c>
      <c r="F41" t="str">
        <f t="shared" si="3"/>
        <v>AAR</v>
      </c>
      <c r="G41">
        <v>0</v>
      </c>
      <c r="H41" t="s">
        <v>54</v>
      </c>
      <c r="I41">
        <f t="shared" si="4"/>
        <v>1</v>
      </c>
    </row>
    <row r="42" spans="1:10" x14ac:dyDescent="0.25">
      <c r="A42" t="s">
        <v>14</v>
      </c>
      <c r="B42" t="s">
        <v>10</v>
      </c>
      <c r="C42">
        <f t="shared" si="0"/>
        <v>10</v>
      </c>
      <c r="D42">
        <f t="shared" si="1"/>
        <v>20</v>
      </c>
      <c r="E42" t="str">
        <f t="shared" si="2"/>
        <v>GC</v>
      </c>
      <c r="F42" t="str">
        <f t="shared" si="3"/>
        <v>YS</v>
      </c>
      <c r="G42">
        <v>0</v>
      </c>
      <c r="H42" t="s">
        <v>54</v>
      </c>
      <c r="I42">
        <f t="shared" si="4"/>
        <v>1</v>
      </c>
    </row>
    <row r="43" spans="1:10" x14ac:dyDescent="0.25">
      <c r="A43" t="s">
        <v>14</v>
      </c>
      <c r="B43" t="s">
        <v>49</v>
      </c>
      <c r="C43">
        <f t="shared" si="0"/>
        <v>10</v>
      </c>
      <c r="D43">
        <f t="shared" si="1"/>
        <v>17</v>
      </c>
      <c r="E43" t="str">
        <f t="shared" si="2"/>
        <v>GC</v>
      </c>
      <c r="F43" t="str">
        <f t="shared" si="3"/>
        <v>Wil</v>
      </c>
      <c r="G43" s="3">
        <v>200</v>
      </c>
      <c r="H43" t="s">
        <v>53</v>
      </c>
      <c r="I43">
        <f t="shared" si="4"/>
        <v>3</v>
      </c>
      <c r="J43">
        <v>200</v>
      </c>
    </row>
    <row r="44" spans="1:10" x14ac:dyDescent="0.25">
      <c r="A44" t="s">
        <v>14</v>
      </c>
      <c r="B44" t="s">
        <v>6</v>
      </c>
      <c r="C44">
        <f t="shared" si="0"/>
        <v>10</v>
      </c>
      <c r="D44">
        <f t="shared" si="1"/>
        <v>18</v>
      </c>
      <c r="E44" t="str">
        <f t="shared" si="2"/>
        <v>GC</v>
      </c>
      <c r="F44" t="str">
        <f t="shared" si="3"/>
        <v>SCK</v>
      </c>
      <c r="G44" s="3">
        <v>100</v>
      </c>
      <c r="H44" t="s">
        <v>53</v>
      </c>
      <c r="I44">
        <f t="shared" si="4"/>
        <v>3</v>
      </c>
      <c r="J44">
        <v>100</v>
      </c>
    </row>
    <row r="45" spans="1:10" x14ac:dyDescent="0.25">
      <c r="A45" t="s">
        <v>14</v>
      </c>
      <c r="B45" t="s">
        <v>18</v>
      </c>
      <c r="C45">
        <f t="shared" si="0"/>
        <v>10</v>
      </c>
      <c r="D45">
        <f t="shared" si="1"/>
        <v>14</v>
      </c>
      <c r="E45" t="str">
        <f t="shared" si="2"/>
        <v>GC</v>
      </c>
      <c r="F45" t="str">
        <f t="shared" si="3"/>
        <v>FCS</v>
      </c>
      <c r="G45">
        <v>0</v>
      </c>
      <c r="H45" t="s">
        <v>51</v>
      </c>
      <c r="I45">
        <f t="shared" si="4"/>
        <v>2</v>
      </c>
    </row>
    <row r="46" spans="1:10" x14ac:dyDescent="0.25">
      <c r="A46" t="s">
        <v>14</v>
      </c>
      <c r="B46" t="s">
        <v>22</v>
      </c>
      <c r="C46">
        <f t="shared" si="0"/>
        <v>10</v>
      </c>
      <c r="D46">
        <f t="shared" si="1"/>
        <v>16</v>
      </c>
      <c r="E46" t="str">
        <f t="shared" si="2"/>
        <v>GC</v>
      </c>
      <c r="F46" t="str">
        <f t="shared" si="3"/>
        <v>WIN</v>
      </c>
      <c r="G46">
        <v>0</v>
      </c>
      <c r="H46" t="s">
        <v>51</v>
      </c>
      <c r="I46">
        <f t="shared" si="4"/>
        <v>2</v>
      </c>
    </row>
    <row r="47" spans="1:10" ht="16.5" thickBot="1" x14ac:dyDescent="0.3">
      <c r="A47" t="s">
        <v>14</v>
      </c>
      <c r="B47" t="s">
        <v>21</v>
      </c>
      <c r="C47">
        <f t="shared" si="0"/>
        <v>10</v>
      </c>
      <c r="D47">
        <f t="shared" si="1"/>
        <v>11</v>
      </c>
      <c r="E47" t="str">
        <f t="shared" si="2"/>
        <v>GC</v>
      </c>
      <c r="F47" t="str">
        <f t="shared" si="3"/>
        <v>VAD</v>
      </c>
      <c r="G47">
        <v>0</v>
      </c>
      <c r="H47" t="s">
        <v>51</v>
      </c>
      <c r="I47">
        <f t="shared" si="4"/>
        <v>2</v>
      </c>
    </row>
    <row r="48" spans="1:10" ht="16.5" thickTop="1" x14ac:dyDescent="0.25">
      <c r="A48" t="s">
        <v>21</v>
      </c>
      <c r="B48" t="s">
        <v>9</v>
      </c>
      <c r="C48">
        <f t="shared" si="0"/>
        <v>11</v>
      </c>
      <c r="D48">
        <f t="shared" si="1"/>
        <v>12</v>
      </c>
      <c r="E48" s="2" t="str">
        <f t="shared" si="2"/>
        <v>VAD</v>
      </c>
      <c r="F48" s="2" t="str">
        <f t="shared" si="3"/>
        <v>THU</v>
      </c>
      <c r="G48">
        <v>0</v>
      </c>
      <c r="H48" t="s">
        <v>54</v>
      </c>
      <c r="I48">
        <f t="shared" si="4"/>
        <v>1</v>
      </c>
    </row>
    <row r="49" spans="1:10" x14ac:dyDescent="0.25">
      <c r="A49" t="s">
        <v>21</v>
      </c>
      <c r="B49" t="s">
        <v>12</v>
      </c>
      <c r="C49">
        <f t="shared" si="0"/>
        <v>11</v>
      </c>
      <c r="D49">
        <f t="shared" si="1"/>
        <v>9</v>
      </c>
      <c r="E49" s="1" t="str">
        <f t="shared" si="2"/>
        <v>VAD</v>
      </c>
      <c r="F49" s="1" t="str">
        <f t="shared" si="3"/>
        <v>SIO</v>
      </c>
      <c r="G49" s="3">
        <v>500</v>
      </c>
      <c r="H49" t="s">
        <v>53</v>
      </c>
      <c r="I49">
        <f t="shared" si="4"/>
        <v>3</v>
      </c>
      <c r="J49">
        <v>500</v>
      </c>
    </row>
    <row r="50" spans="1:10" x14ac:dyDescent="0.25">
      <c r="A50" t="s">
        <v>21</v>
      </c>
      <c r="B50" t="s">
        <v>11</v>
      </c>
      <c r="C50">
        <f t="shared" si="0"/>
        <v>11</v>
      </c>
      <c r="D50">
        <f t="shared" si="1"/>
        <v>5</v>
      </c>
      <c r="E50" t="str">
        <f t="shared" si="2"/>
        <v>VAD</v>
      </c>
      <c r="F50" t="str">
        <f t="shared" si="3"/>
        <v>LUZ</v>
      </c>
      <c r="G50" s="3">
        <v>250</v>
      </c>
      <c r="H50" t="s">
        <v>53</v>
      </c>
      <c r="I50">
        <f t="shared" si="4"/>
        <v>3</v>
      </c>
      <c r="J50">
        <v>250</v>
      </c>
    </row>
    <row r="51" spans="1:10" x14ac:dyDescent="0.25">
      <c r="A51" t="s">
        <v>9</v>
      </c>
      <c r="B51" t="s">
        <v>10</v>
      </c>
      <c r="C51">
        <f t="shared" si="0"/>
        <v>12</v>
      </c>
      <c r="D51">
        <f t="shared" si="1"/>
        <v>20</v>
      </c>
      <c r="E51" t="str">
        <f t="shared" si="2"/>
        <v>THU</v>
      </c>
      <c r="F51" t="str">
        <f t="shared" si="3"/>
        <v>YS</v>
      </c>
      <c r="G51">
        <v>0</v>
      </c>
      <c r="H51" t="s">
        <v>54</v>
      </c>
      <c r="I51">
        <f t="shared" si="4"/>
        <v>1</v>
      </c>
    </row>
    <row r="52" spans="1:10" x14ac:dyDescent="0.25">
      <c r="A52" t="s">
        <v>9</v>
      </c>
      <c r="B52" t="s">
        <v>20</v>
      </c>
      <c r="C52">
        <f t="shared" si="0"/>
        <v>12</v>
      </c>
      <c r="D52">
        <f t="shared" si="1"/>
        <v>2</v>
      </c>
      <c r="E52" t="str">
        <f t="shared" si="2"/>
        <v>THU</v>
      </c>
      <c r="F52" t="str">
        <f t="shared" si="3"/>
        <v>BAS</v>
      </c>
      <c r="G52" s="3">
        <v>250</v>
      </c>
      <c r="H52" t="s">
        <v>53</v>
      </c>
      <c r="I52">
        <f t="shared" si="4"/>
        <v>3</v>
      </c>
      <c r="J52">
        <v>250</v>
      </c>
    </row>
    <row r="53" spans="1:10" x14ac:dyDescent="0.25">
      <c r="A53" t="s">
        <v>9</v>
      </c>
      <c r="B53" t="s">
        <v>16</v>
      </c>
      <c r="C53">
        <f t="shared" si="0"/>
        <v>12</v>
      </c>
      <c r="D53">
        <f t="shared" si="1"/>
        <v>13</v>
      </c>
      <c r="E53" t="str">
        <f t="shared" si="2"/>
        <v>THU</v>
      </c>
      <c r="F53" t="str">
        <f t="shared" si="3"/>
        <v>SLO</v>
      </c>
      <c r="G53">
        <v>0</v>
      </c>
      <c r="H53" t="s">
        <v>51</v>
      </c>
      <c r="I53">
        <f t="shared" si="4"/>
        <v>2</v>
      </c>
    </row>
    <row r="54" spans="1:10" x14ac:dyDescent="0.25">
      <c r="A54" t="s">
        <v>16</v>
      </c>
      <c r="B54" t="s">
        <v>13</v>
      </c>
      <c r="C54">
        <f t="shared" si="0"/>
        <v>13</v>
      </c>
      <c r="D54">
        <f t="shared" si="1"/>
        <v>19</v>
      </c>
      <c r="E54" t="str">
        <f t="shared" si="2"/>
        <v>SLO</v>
      </c>
      <c r="F54" t="str">
        <f t="shared" si="3"/>
        <v>XAM</v>
      </c>
      <c r="G54">
        <v>0</v>
      </c>
      <c r="H54" t="s">
        <v>54</v>
      </c>
      <c r="I54">
        <f t="shared" si="4"/>
        <v>1</v>
      </c>
    </row>
    <row r="55" spans="1:10" x14ac:dyDescent="0.25">
      <c r="A55" t="s">
        <v>16</v>
      </c>
      <c r="B55" t="s">
        <v>6</v>
      </c>
      <c r="C55">
        <f t="shared" si="0"/>
        <v>13</v>
      </c>
      <c r="D55">
        <f t="shared" si="1"/>
        <v>18</v>
      </c>
      <c r="E55" t="str">
        <f t="shared" si="2"/>
        <v>SLO</v>
      </c>
      <c r="F55" t="str">
        <f t="shared" si="3"/>
        <v>SCK</v>
      </c>
      <c r="G55" s="3">
        <v>150</v>
      </c>
      <c r="H55" t="s">
        <v>53</v>
      </c>
      <c r="I55">
        <f t="shared" si="4"/>
        <v>3</v>
      </c>
      <c r="J55">
        <v>150</v>
      </c>
    </row>
    <row r="56" spans="1:10" x14ac:dyDescent="0.25">
      <c r="A56" t="s">
        <v>16</v>
      </c>
      <c r="B56" t="s">
        <v>9</v>
      </c>
      <c r="C56">
        <f t="shared" si="0"/>
        <v>13</v>
      </c>
      <c r="D56">
        <f t="shared" si="1"/>
        <v>12</v>
      </c>
      <c r="E56" t="str">
        <f t="shared" si="2"/>
        <v>SLO</v>
      </c>
      <c r="F56" t="str">
        <f t="shared" si="3"/>
        <v>THU</v>
      </c>
      <c r="G56" s="3">
        <v>150</v>
      </c>
      <c r="H56" t="s">
        <v>53</v>
      </c>
      <c r="I56">
        <f t="shared" si="4"/>
        <v>3</v>
      </c>
      <c r="J56">
        <v>150</v>
      </c>
    </row>
    <row r="57" spans="1:10" x14ac:dyDescent="0.25">
      <c r="A57" t="s">
        <v>16</v>
      </c>
      <c r="B57" t="s">
        <v>7</v>
      </c>
      <c r="C57">
        <f t="shared" si="0"/>
        <v>13</v>
      </c>
      <c r="D57">
        <f t="shared" si="1"/>
        <v>6</v>
      </c>
      <c r="E57" t="str">
        <f t="shared" si="2"/>
        <v>SLO</v>
      </c>
      <c r="F57" t="str">
        <f t="shared" si="3"/>
        <v>LS</v>
      </c>
      <c r="G57" s="3">
        <v>1000</v>
      </c>
      <c r="H57" t="s">
        <v>53</v>
      </c>
      <c r="I57">
        <f t="shared" si="4"/>
        <v>3</v>
      </c>
      <c r="J57">
        <v>1000</v>
      </c>
    </row>
    <row r="58" spans="1:10" x14ac:dyDescent="0.25">
      <c r="A58" t="s">
        <v>16</v>
      </c>
      <c r="B58" t="s">
        <v>4</v>
      </c>
      <c r="C58">
        <f t="shared" si="0"/>
        <v>13</v>
      </c>
      <c r="D58">
        <f t="shared" si="1"/>
        <v>1</v>
      </c>
      <c r="E58" t="str">
        <f t="shared" si="2"/>
        <v>SLO</v>
      </c>
      <c r="F58" t="str">
        <f t="shared" si="3"/>
        <v>YB</v>
      </c>
      <c r="G58">
        <v>0</v>
      </c>
      <c r="H58" t="s">
        <v>51</v>
      </c>
      <c r="I58">
        <f t="shared" si="4"/>
        <v>2</v>
      </c>
    </row>
    <row r="59" spans="1:10" x14ac:dyDescent="0.25">
      <c r="A59" t="s">
        <v>16</v>
      </c>
      <c r="B59" t="s">
        <v>8</v>
      </c>
      <c r="C59">
        <f t="shared" si="0"/>
        <v>13</v>
      </c>
      <c r="D59">
        <f t="shared" si="1"/>
        <v>7</v>
      </c>
      <c r="E59" t="str">
        <f t="shared" si="2"/>
        <v>SLO</v>
      </c>
      <c r="F59" t="str">
        <f t="shared" si="3"/>
        <v>SG</v>
      </c>
      <c r="G59">
        <v>0</v>
      </c>
      <c r="H59" t="s">
        <v>51</v>
      </c>
      <c r="I59">
        <f t="shared" si="4"/>
        <v>2</v>
      </c>
    </row>
    <row r="60" spans="1:10" x14ac:dyDescent="0.25">
      <c r="A60" t="s">
        <v>16</v>
      </c>
      <c r="B60" t="s">
        <v>15</v>
      </c>
      <c r="C60">
        <f t="shared" si="0"/>
        <v>13</v>
      </c>
      <c r="D60">
        <f t="shared" si="1"/>
        <v>3</v>
      </c>
      <c r="E60" t="str">
        <f t="shared" si="2"/>
        <v>SLO</v>
      </c>
      <c r="F60" t="str">
        <f t="shared" si="3"/>
        <v>SFC</v>
      </c>
      <c r="G60">
        <v>0</v>
      </c>
      <c r="H60" t="s">
        <v>51</v>
      </c>
      <c r="I60">
        <f t="shared" si="4"/>
        <v>2</v>
      </c>
    </row>
    <row r="61" spans="1:10" x14ac:dyDescent="0.25">
      <c r="A61" t="s">
        <v>18</v>
      </c>
      <c r="B61" t="s">
        <v>17</v>
      </c>
      <c r="C61">
        <f t="shared" si="0"/>
        <v>14</v>
      </c>
      <c r="D61">
        <f t="shared" si="1"/>
        <v>4</v>
      </c>
      <c r="E61" t="str">
        <f t="shared" si="2"/>
        <v>FCS</v>
      </c>
      <c r="F61" t="str">
        <f t="shared" si="3"/>
        <v>LUG</v>
      </c>
      <c r="G61" s="3">
        <v>800</v>
      </c>
      <c r="H61" t="s">
        <v>53</v>
      </c>
      <c r="I61">
        <f t="shared" si="4"/>
        <v>3</v>
      </c>
      <c r="J61">
        <v>800</v>
      </c>
    </row>
    <row r="62" spans="1:10" x14ac:dyDescent="0.25">
      <c r="A62" t="s">
        <v>18</v>
      </c>
      <c r="B62" t="s">
        <v>7</v>
      </c>
      <c r="C62">
        <f t="shared" si="0"/>
        <v>14</v>
      </c>
      <c r="D62">
        <f t="shared" si="1"/>
        <v>6</v>
      </c>
      <c r="E62" t="str">
        <f t="shared" si="2"/>
        <v>FCS</v>
      </c>
      <c r="F62" t="str">
        <f t="shared" si="3"/>
        <v>LS</v>
      </c>
      <c r="G62">
        <v>0</v>
      </c>
      <c r="H62" t="s">
        <v>51</v>
      </c>
      <c r="I62">
        <f t="shared" si="4"/>
        <v>2</v>
      </c>
    </row>
    <row r="63" spans="1:10" x14ac:dyDescent="0.25">
      <c r="A63" t="s">
        <v>18</v>
      </c>
      <c r="B63" t="s">
        <v>19</v>
      </c>
      <c r="C63">
        <f t="shared" si="0"/>
        <v>14</v>
      </c>
      <c r="D63">
        <f t="shared" si="1"/>
        <v>8</v>
      </c>
      <c r="E63" t="str">
        <f t="shared" si="2"/>
        <v>FCS</v>
      </c>
      <c r="F63" t="str">
        <f t="shared" si="3"/>
        <v>FCZ</v>
      </c>
      <c r="G63">
        <v>0</v>
      </c>
      <c r="H63" t="s">
        <v>51</v>
      </c>
      <c r="I63">
        <f t="shared" si="4"/>
        <v>2</v>
      </c>
    </row>
    <row r="64" spans="1:10" x14ac:dyDescent="0.25">
      <c r="A64" t="s">
        <v>18</v>
      </c>
      <c r="B64" t="s">
        <v>14</v>
      </c>
      <c r="C64">
        <f t="shared" si="0"/>
        <v>14</v>
      </c>
      <c r="D64">
        <f t="shared" si="1"/>
        <v>10</v>
      </c>
      <c r="E64" t="str">
        <f t="shared" si="2"/>
        <v>FCS</v>
      </c>
      <c r="F64" t="str">
        <f t="shared" si="3"/>
        <v>GC</v>
      </c>
      <c r="G64">
        <v>0</v>
      </c>
      <c r="H64" t="s">
        <v>51</v>
      </c>
      <c r="I64">
        <f t="shared" si="4"/>
        <v>2</v>
      </c>
    </row>
    <row r="65" spans="1:10" x14ac:dyDescent="0.25">
      <c r="A65" t="s">
        <v>5</v>
      </c>
      <c r="B65" t="s">
        <v>12</v>
      </c>
      <c r="C65">
        <f t="shared" si="0"/>
        <v>15</v>
      </c>
      <c r="D65">
        <f t="shared" si="1"/>
        <v>9</v>
      </c>
      <c r="E65" t="str">
        <f t="shared" si="2"/>
        <v>AAR</v>
      </c>
      <c r="F65" t="str">
        <f t="shared" si="3"/>
        <v>SIO</v>
      </c>
      <c r="G65">
        <v>0</v>
      </c>
      <c r="H65" t="s">
        <v>54</v>
      </c>
      <c r="I65">
        <f t="shared" si="4"/>
        <v>1</v>
      </c>
    </row>
    <row r="66" spans="1:10" x14ac:dyDescent="0.25">
      <c r="A66" t="s">
        <v>5</v>
      </c>
      <c r="B66" t="s">
        <v>13</v>
      </c>
      <c r="C66">
        <f t="shared" ref="C66:C93" si="5">VLOOKUP(A66,$M$2:$O$21,2,FALSE)</f>
        <v>15</v>
      </c>
      <c r="D66">
        <f t="shared" ref="D66:D93" si="6">VLOOKUP(B66,$M$2:$O$21,2,FALSE)</f>
        <v>19</v>
      </c>
      <c r="E66" t="str">
        <f t="shared" ref="E66:E93" si="7">VLOOKUP(C66,$N$2:$O$21,2)</f>
        <v>AAR</v>
      </c>
      <c r="F66" t="str">
        <f t="shared" ref="F66:F93" si="8">VLOOKUP(D66,$N$2:$O$21,2)</f>
        <v>XAM</v>
      </c>
      <c r="G66">
        <v>0</v>
      </c>
      <c r="H66" t="s">
        <v>54</v>
      </c>
      <c r="I66">
        <f t="shared" ref="I66:I93" si="9">VLOOKUP(H66,$R$2:$S$4,2)</f>
        <v>1</v>
      </c>
    </row>
    <row r="67" spans="1:10" x14ac:dyDescent="0.25">
      <c r="A67" t="s">
        <v>5</v>
      </c>
      <c r="B67" t="s">
        <v>4</v>
      </c>
      <c r="C67">
        <f t="shared" si="5"/>
        <v>15</v>
      </c>
      <c r="D67">
        <f t="shared" si="6"/>
        <v>1</v>
      </c>
      <c r="E67" t="str">
        <f t="shared" si="7"/>
        <v>AAR</v>
      </c>
      <c r="F67" t="str">
        <f t="shared" si="8"/>
        <v>YB</v>
      </c>
      <c r="G67">
        <v>0</v>
      </c>
      <c r="H67" t="s">
        <v>51</v>
      </c>
      <c r="I67">
        <f t="shared" si="9"/>
        <v>2</v>
      </c>
    </row>
    <row r="68" spans="1:10" x14ac:dyDescent="0.25">
      <c r="A68" t="s">
        <v>5</v>
      </c>
      <c r="B68" t="s">
        <v>11</v>
      </c>
      <c r="C68">
        <f t="shared" si="5"/>
        <v>15</v>
      </c>
      <c r="D68">
        <f t="shared" si="6"/>
        <v>5</v>
      </c>
      <c r="E68" t="str">
        <f t="shared" si="7"/>
        <v>AAR</v>
      </c>
      <c r="F68" t="str">
        <f t="shared" si="8"/>
        <v>LUZ</v>
      </c>
      <c r="G68">
        <v>0</v>
      </c>
      <c r="H68" t="s">
        <v>51</v>
      </c>
      <c r="I68">
        <f t="shared" si="9"/>
        <v>2</v>
      </c>
    </row>
    <row r="69" spans="1:10" x14ac:dyDescent="0.25">
      <c r="A69" t="s">
        <v>5</v>
      </c>
      <c r="B69" t="s">
        <v>14</v>
      </c>
      <c r="C69">
        <f t="shared" si="5"/>
        <v>15</v>
      </c>
      <c r="D69">
        <f t="shared" si="6"/>
        <v>10</v>
      </c>
      <c r="E69" t="str">
        <f t="shared" si="7"/>
        <v>AAR</v>
      </c>
      <c r="F69" t="str">
        <f t="shared" si="8"/>
        <v>GC</v>
      </c>
      <c r="G69">
        <v>0</v>
      </c>
      <c r="H69" t="s">
        <v>51</v>
      </c>
      <c r="I69">
        <f t="shared" si="9"/>
        <v>2</v>
      </c>
    </row>
    <row r="70" spans="1:10" x14ac:dyDescent="0.25">
      <c r="A70" t="s">
        <v>22</v>
      </c>
      <c r="B70" t="s">
        <v>17</v>
      </c>
      <c r="C70">
        <f t="shared" si="5"/>
        <v>16</v>
      </c>
      <c r="D70">
        <f t="shared" si="6"/>
        <v>4</v>
      </c>
      <c r="E70" t="str">
        <f t="shared" si="7"/>
        <v>WIN</v>
      </c>
      <c r="F70" t="str">
        <f t="shared" si="8"/>
        <v>LUG</v>
      </c>
      <c r="G70">
        <v>0</v>
      </c>
      <c r="H70" t="s">
        <v>51</v>
      </c>
      <c r="I70">
        <f t="shared" si="9"/>
        <v>2</v>
      </c>
    </row>
    <row r="71" spans="1:10" x14ac:dyDescent="0.25">
      <c r="A71" t="s">
        <v>22</v>
      </c>
      <c r="B71" t="s">
        <v>4</v>
      </c>
      <c r="C71">
        <f t="shared" si="5"/>
        <v>16</v>
      </c>
      <c r="D71">
        <f t="shared" si="6"/>
        <v>1</v>
      </c>
      <c r="E71" t="str">
        <f t="shared" si="7"/>
        <v>WIN</v>
      </c>
      <c r="F71" t="str">
        <f t="shared" si="8"/>
        <v>YB</v>
      </c>
      <c r="G71">
        <v>0</v>
      </c>
      <c r="H71" t="s">
        <v>51</v>
      </c>
      <c r="I71">
        <f t="shared" si="9"/>
        <v>2</v>
      </c>
    </row>
    <row r="72" spans="1:10" x14ac:dyDescent="0.25">
      <c r="A72" t="s">
        <v>49</v>
      </c>
      <c r="B72" t="s">
        <v>8</v>
      </c>
      <c r="C72">
        <f t="shared" si="5"/>
        <v>17</v>
      </c>
      <c r="D72">
        <f t="shared" si="6"/>
        <v>7</v>
      </c>
      <c r="E72" t="str">
        <f t="shared" si="7"/>
        <v>Wil</v>
      </c>
      <c r="F72" t="str">
        <f t="shared" si="8"/>
        <v>SG</v>
      </c>
      <c r="G72">
        <v>0</v>
      </c>
      <c r="H72" t="s">
        <v>54</v>
      </c>
      <c r="I72">
        <f t="shared" si="9"/>
        <v>1</v>
      </c>
    </row>
    <row r="73" spans="1:10" x14ac:dyDescent="0.25">
      <c r="A73" t="s">
        <v>49</v>
      </c>
      <c r="B73" t="s">
        <v>16</v>
      </c>
      <c r="C73">
        <f t="shared" si="5"/>
        <v>17</v>
      </c>
      <c r="D73">
        <f t="shared" si="6"/>
        <v>13</v>
      </c>
      <c r="E73" t="str">
        <f t="shared" si="7"/>
        <v>Wil</v>
      </c>
      <c r="F73" t="str">
        <f t="shared" si="8"/>
        <v>SLO</v>
      </c>
      <c r="G73" s="3">
        <v>300</v>
      </c>
      <c r="H73" t="s">
        <v>53</v>
      </c>
      <c r="I73">
        <f t="shared" si="9"/>
        <v>3</v>
      </c>
      <c r="J73">
        <v>300</v>
      </c>
    </row>
    <row r="74" spans="1:10" x14ac:dyDescent="0.25">
      <c r="A74" t="s">
        <v>49</v>
      </c>
      <c r="B74" t="s">
        <v>11</v>
      </c>
      <c r="C74">
        <f t="shared" si="5"/>
        <v>17</v>
      </c>
      <c r="D74">
        <f t="shared" si="6"/>
        <v>5</v>
      </c>
      <c r="E74" t="str">
        <f t="shared" si="7"/>
        <v>Wil</v>
      </c>
      <c r="F74" t="str">
        <f t="shared" si="8"/>
        <v>LUZ</v>
      </c>
      <c r="G74" s="3">
        <v>250</v>
      </c>
      <c r="H74" t="s">
        <v>53</v>
      </c>
      <c r="I74">
        <f t="shared" si="9"/>
        <v>3</v>
      </c>
      <c r="J74">
        <v>250</v>
      </c>
    </row>
    <row r="75" spans="1:10" x14ac:dyDescent="0.25">
      <c r="A75" t="s">
        <v>49</v>
      </c>
      <c r="B75" t="s">
        <v>19</v>
      </c>
      <c r="C75">
        <f t="shared" si="5"/>
        <v>17</v>
      </c>
      <c r="D75">
        <f t="shared" si="6"/>
        <v>8</v>
      </c>
      <c r="E75" t="str">
        <f t="shared" si="7"/>
        <v>Wil</v>
      </c>
      <c r="F75" t="str">
        <f t="shared" si="8"/>
        <v>FCZ</v>
      </c>
      <c r="G75">
        <v>0</v>
      </c>
      <c r="H75" t="s">
        <v>51</v>
      </c>
      <c r="I75">
        <f t="shared" si="9"/>
        <v>2</v>
      </c>
    </row>
    <row r="76" spans="1:10" x14ac:dyDescent="0.25">
      <c r="A76" t="s">
        <v>49</v>
      </c>
      <c r="B76" t="s">
        <v>14</v>
      </c>
      <c r="C76">
        <f t="shared" si="5"/>
        <v>17</v>
      </c>
      <c r="D76">
        <f t="shared" si="6"/>
        <v>10</v>
      </c>
      <c r="E76" t="str">
        <f t="shared" si="7"/>
        <v>Wil</v>
      </c>
      <c r="F76" t="str">
        <f t="shared" si="8"/>
        <v>GC</v>
      </c>
      <c r="G76">
        <v>0</v>
      </c>
      <c r="H76" t="s">
        <v>51</v>
      </c>
      <c r="I76">
        <f t="shared" si="9"/>
        <v>2</v>
      </c>
    </row>
    <row r="77" spans="1:10" x14ac:dyDescent="0.25">
      <c r="A77" t="s">
        <v>49</v>
      </c>
      <c r="B77" t="s">
        <v>20</v>
      </c>
      <c r="C77">
        <f t="shared" si="5"/>
        <v>17</v>
      </c>
      <c r="D77">
        <f t="shared" si="6"/>
        <v>2</v>
      </c>
      <c r="E77" t="str">
        <f t="shared" si="7"/>
        <v>Wil</v>
      </c>
      <c r="F77" t="str">
        <f t="shared" si="8"/>
        <v>BAS</v>
      </c>
      <c r="G77">
        <v>0</v>
      </c>
      <c r="H77" t="s">
        <v>51</v>
      </c>
      <c r="I77">
        <f t="shared" si="9"/>
        <v>2</v>
      </c>
    </row>
    <row r="78" spans="1:10" x14ac:dyDescent="0.25">
      <c r="A78" t="s">
        <v>49</v>
      </c>
      <c r="B78" t="s">
        <v>4</v>
      </c>
      <c r="C78">
        <f t="shared" si="5"/>
        <v>17</v>
      </c>
      <c r="D78">
        <f t="shared" si="6"/>
        <v>1</v>
      </c>
      <c r="E78" t="str">
        <f t="shared" si="7"/>
        <v>Wil</v>
      </c>
      <c r="F78" t="str">
        <f t="shared" si="8"/>
        <v>YB</v>
      </c>
      <c r="G78">
        <v>0</v>
      </c>
      <c r="H78" t="s">
        <v>51</v>
      </c>
      <c r="I78">
        <f t="shared" si="9"/>
        <v>2</v>
      </c>
    </row>
    <row r="79" spans="1:10" x14ac:dyDescent="0.25">
      <c r="A79" t="s">
        <v>6</v>
      </c>
      <c r="B79" t="s">
        <v>5</v>
      </c>
      <c r="C79">
        <f t="shared" si="5"/>
        <v>18</v>
      </c>
      <c r="D79">
        <f t="shared" si="6"/>
        <v>15</v>
      </c>
      <c r="E79" t="str">
        <f t="shared" si="7"/>
        <v>SCK</v>
      </c>
      <c r="F79" t="str">
        <f t="shared" si="8"/>
        <v>AAR</v>
      </c>
      <c r="G79">
        <v>0</v>
      </c>
      <c r="H79" t="s">
        <v>54</v>
      </c>
      <c r="I79">
        <f t="shared" si="9"/>
        <v>1</v>
      </c>
    </row>
    <row r="80" spans="1:10" x14ac:dyDescent="0.25">
      <c r="A80" t="s">
        <v>6</v>
      </c>
      <c r="B80" t="s">
        <v>21</v>
      </c>
      <c r="C80">
        <f t="shared" si="5"/>
        <v>18</v>
      </c>
      <c r="D80">
        <f t="shared" si="6"/>
        <v>11</v>
      </c>
      <c r="E80" t="str">
        <f t="shared" si="7"/>
        <v>SCK</v>
      </c>
      <c r="F80" t="str">
        <f t="shared" si="8"/>
        <v>VAD</v>
      </c>
      <c r="G80">
        <v>0</v>
      </c>
      <c r="H80" t="s">
        <v>54</v>
      </c>
      <c r="I80">
        <f t="shared" si="9"/>
        <v>1</v>
      </c>
    </row>
    <row r="81" spans="1:10" x14ac:dyDescent="0.25">
      <c r="A81" t="s">
        <v>6</v>
      </c>
      <c r="B81" t="s">
        <v>13</v>
      </c>
      <c r="C81">
        <f t="shared" si="5"/>
        <v>18</v>
      </c>
      <c r="D81">
        <f t="shared" si="6"/>
        <v>19</v>
      </c>
      <c r="E81" t="str">
        <f t="shared" si="7"/>
        <v>SCK</v>
      </c>
      <c r="F81" t="str">
        <f t="shared" si="8"/>
        <v>XAM</v>
      </c>
      <c r="G81">
        <v>0</v>
      </c>
      <c r="H81" t="s">
        <v>54</v>
      </c>
      <c r="I81">
        <f t="shared" si="9"/>
        <v>1</v>
      </c>
    </row>
    <row r="82" spans="1:10" x14ac:dyDescent="0.25">
      <c r="A82" t="s">
        <v>6</v>
      </c>
      <c r="B82" t="s">
        <v>19</v>
      </c>
      <c r="C82">
        <f t="shared" si="5"/>
        <v>18</v>
      </c>
      <c r="D82">
        <f t="shared" si="6"/>
        <v>8</v>
      </c>
      <c r="E82" t="str">
        <f t="shared" si="7"/>
        <v>SCK</v>
      </c>
      <c r="F82" t="str">
        <f t="shared" si="8"/>
        <v>FCZ</v>
      </c>
      <c r="G82">
        <v>0</v>
      </c>
      <c r="H82" t="s">
        <v>51</v>
      </c>
      <c r="I82">
        <f t="shared" si="9"/>
        <v>2</v>
      </c>
    </row>
    <row r="83" spans="1:10" x14ac:dyDescent="0.25">
      <c r="A83" t="s">
        <v>6</v>
      </c>
      <c r="B83" t="s">
        <v>12</v>
      </c>
      <c r="C83">
        <f t="shared" si="5"/>
        <v>18</v>
      </c>
      <c r="D83">
        <f t="shared" si="6"/>
        <v>9</v>
      </c>
      <c r="E83" t="str">
        <f t="shared" si="7"/>
        <v>SCK</v>
      </c>
      <c r="F83" t="str">
        <f t="shared" si="8"/>
        <v>SIO</v>
      </c>
      <c r="G83">
        <v>0</v>
      </c>
      <c r="H83" t="s">
        <v>51</v>
      </c>
      <c r="I83">
        <f t="shared" si="9"/>
        <v>2</v>
      </c>
    </row>
    <row r="84" spans="1:10" x14ac:dyDescent="0.25">
      <c r="A84" t="s">
        <v>6</v>
      </c>
      <c r="B84" t="s">
        <v>17</v>
      </c>
      <c r="C84">
        <f t="shared" si="5"/>
        <v>18</v>
      </c>
      <c r="D84">
        <f t="shared" si="6"/>
        <v>4</v>
      </c>
      <c r="E84" t="str">
        <f t="shared" si="7"/>
        <v>SCK</v>
      </c>
      <c r="F84" t="str">
        <f t="shared" si="8"/>
        <v>LUG</v>
      </c>
      <c r="G84">
        <v>0</v>
      </c>
      <c r="H84" t="s">
        <v>51</v>
      </c>
      <c r="I84">
        <f t="shared" si="9"/>
        <v>2</v>
      </c>
    </row>
    <row r="85" spans="1:10" x14ac:dyDescent="0.25">
      <c r="A85" t="s">
        <v>6</v>
      </c>
      <c r="B85" t="s">
        <v>15</v>
      </c>
      <c r="C85">
        <f t="shared" si="5"/>
        <v>18</v>
      </c>
      <c r="D85">
        <f t="shared" si="6"/>
        <v>3</v>
      </c>
      <c r="E85" t="str">
        <f t="shared" si="7"/>
        <v>SCK</v>
      </c>
      <c r="F85" t="str">
        <f t="shared" si="8"/>
        <v>SFC</v>
      </c>
      <c r="G85">
        <v>0</v>
      </c>
      <c r="H85" t="s">
        <v>51</v>
      </c>
      <c r="I85">
        <f t="shared" si="9"/>
        <v>2</v>
      </c>
    </row>
    <row r="86" spans="1:10" x14ac:dyDescent="0.25">
      <c r="A86" t="s">
        <v>6</v>
      </c>
      <c r="B86" t="s">
        <v>14</v>
      </c>
      <c r="C86">
        <f t="shared" si="5"/>
        <v>18</v>
      </c>
      <c r="D86">
        <f t="shared" si="6"/>
        <v>10</v>
      </c>
      <c r="E86" t="str">
        <f t="shared" si="7"/>
        <v>SCK</v>
      </c>
      <c r="F86" t="str">
        <f t="shared" si="8"/>
        <v>GC</v>
      </c>
      <c r="G86">
        <v>0</v>
      </c>
      <c r="H86" t="s">
        <v>51</v>
      </c>
      <c r="I86">
        <f t="shared" si="9"/>
        <v>2</v>
      </c>
    </row>
    <row r="87" spans="1:10" x14ac:dyDescent="0.25">
      <c r="A87" t="s">
        <v>6</v>
      </c>
      <c r="B87" t="s">
        <v>11</v>
      </c>
      <c r="C87">
        <f t="shared" si="5"/>
        <v>18</v>
      </c>
      <c r="D87">
        <f t="shared" si="6"/>
        <v>5</v>
      </c>
      <c r="E87" t="str">
        <f t="shared" si="7"/>
        <v>SCK</v>
      </c>
      <c r="F87" t="str">
        <f t="shared" si="8"/>
        <v>LUZ</v>
      </c>
      <c r="G87">
        <v>0</v>
      </c>
      <c r="H87" t="s">
        <v>51</v>
      </c>
      <c r="I87">
        <f t="shared" si="9"/>
        <v>2</v>
      </c>
    </row>
    <row r="88" spans="1:10" x14ac:dyDescent="0.25">
      <c r="A88" t="s">
        <v>13</v>
      </c>
      <c r="B88" t="s">
        <v>22</v>
      </c>
      <c r="C88">
        <f t="shared" si="5"/>
        <v>19</v>
      </c>
      <c r="D88">
        <f t="shared" si="6"/>
        <v>16</v>
      </c>
      <c r="E88" t="str">
        <f t="shared" si="7"/>
        <v>XAM</v>
      </c>
      <c r="F88" t="str">
        <f t="shared" si="8"/>
        <v>WIN</v>
      </c>
      <c r="G88">
        <v>0</v>
      </c>
      <c r="H88" t="s">
        <v>54</v>
      </c>
      <c r="I88">
        <f t="shared" si="9"/>
        <v>1</v>
      </c>
    </row>
    <row r="89" spans="1:10" x14ac:dyDescent="0.25">
      <c r="A89" t="s">
        <v>13</v>
      </c>
      <c r="B89" t="s">
        <v>8</v>
      </c>
      <c r="C89">
        <f t="shared" si="5"/>
        <v>19</v>
      </c>
      <c r="D89">
        <f t="shared" si="6"/>
        <v>7</v>
      </c>
      <c r="E89" t="str">
        <f t="shared" si="7"/>
        <v>XAM</v>
      </c>
      <c r="F89" t="str">
        <f t="shared" si="8"/>
        <v>SG</v>
      </c>
      <c r="G89">
        <v>0</v>
      </c>
      <c r="H89" t="s">
        <v>54</v>
      </c>
      <c r="I89">
        <f t="shared" si="9"/>
        <v>1</v>
      </c>
    </row>
    <row r="90" spans="1:10" x14ac:dyDescent="0.25">
      <c r="A90" t="s">
        <v>13</v>
      </c>
      <c r="B90" t="s">
        <v>17</v>
      </c>
      <c r="C90">
        <f t="shared" si="5"/>
        <v>19</v>
      </c>
      <c r="D90">
        <f t="shared" si="6"/>
        <v>4</v>
      </c>
      <c r="E90" t="str">
        <f t="shared" si="7"/>
        <v>XAM</v>
      </c>
      <c r="F90" t="str">
        <f t="shared" si="8"/>
        <v>LUG</v>
      </c>
      <c r="G90" s="3">
        <v>400</v>
      </c>
      <c r="H90" t="s">
        <v>53</v>
      </c>
      <c r="I90">
        <f t="shared" si="9"/>
        <v>3</v>
      </c>
      <c r="J90">
        <v>400</v>
      </c>
    </row>
    <row r="91" spans="1:10" x14ac:dyDescent="0.25">
      <c r="A91" t="s">
        <v>13</v>
      </c>
      <c r="B91" t="s">
        <v>12</v>
      </c>
      <c r="C91">
        <f t="shared" si="5"/>
        <v>19</v>
      </c>
      <c r="D91">
        <f t="shared" si="6"/>
        <v>9</v>
      </c>
      <c r="E91" t="str">
        <f t="shared" si="7"/>
        <v>XAM</v>
      </c>
      <c r="F91" t="str">
        <f t="shared" si="8"/>
        <v>SIO</v>
      </c>
      <c r="G91">
        <v>0</v>
      </c>
      <c r="H91" t="s">
        <v>51</v>
      </c>
      <c r="I91">
        <f t="shared" si="9"/>
        <v>2</v>
      </c>
    </row>
    <row r="92" spans="1:10" x14ac:dyDescent="0.25">
      <c r="A92" t="s">
        <v>13</v>
      </c>
      <c r="B92" t="s">
        <v>7</v>
      </c>
      <c r="C92">
        <f t="shared" si="5"/>
        <v>19</v>
      </c>
      <c r="D92">
        <f t="shared" si="6"/>
        <v>6</v>
      </c>
      <c r="E92" t="str">
        <f t="shared" si="7"/>
        <v>XAM</v>
      </c>
      <c r="F92" t="str">
        <f t="shared" si="8"/>
        <v>LS</v>
      </c>
      <c r="G92">
        <v>0</v>
      </c>
      <c r="H92" t="s">
        <v>51</v>
      </c>
      <c r="I92">
        <f t="shared" si="9"/>
        <v>2</v>
      </c>
    </row>
    <row r="93" spans="1:10" x14ac:dyDescent="0.25">
      <c r="A93" t="s">
        <v>10</v>
      </c>
      <c r="B93" t="s">
        <v>4</v>
      </c>
      <c r="C93">
        <f t="shared" si="5"/>
        <v>20</v>
      </c>
      <c r="D93">
        <f t="shared" si="6"/>
        <v>1</v>
      </c>
      <c r="E93" t="str">
        <f t="shared" si="7"/>
        <v>YS</v>
      </c>
      <c r="F93" t="str">
        <f t="shared" si="8"/>
        <v>YB</v>
      </c>
      <c r="G93">
        <v>0</v>
      </c>
      <c r="H93" t="s">
        <v>51</v>
      </c>
      <c r="I93">
        <f t="shared" si="9"/>
        <v>2</v>
      </c>
    </row>
  </sheetData>
  <dataConsolidate/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31FC-56C6-46C4-85E4-5E0AC51AB8D0}">
  <dimension ref="A1:C21"/>
  <sheetViews>
    <sheetView workbookViewId="0">
      <selection sqref="A1:C11"/>
    </sheetView>
  </sheetViews>
  <sheetFormatPr baseColWidth="10" defaultRowHeight="15.75" x14ac:dyDescent="0.25"/>
  <cols>
    <col min="3" max="3" width="15.375" bestFit="1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4</v>
      </c>
      <c r="B2" t="s">
        <v>23</v>
      </c>
      <c r="C2" t="s">
        <v>58</v>
      </c>
    </row>
    <row r="3" spans="1:3" x14ac:dyDescent="0.25">
      <c r="A3" t="s">
        <v>20</v>
      </c>
      <c r="B3" t="s">
        <v>25</v>
      </c>
      <c r="C3" t="s">
        <v>58</v>
      </c>
    </row>
    <row r="4" spans="1:3" x14ac:dyDescent="0.25">
      <c r="A4" t="s">
        <v>15</v>
      </c>
      <c r="B4" t="s">
        <v>34</v>
      </c>
      <c r="C4" t="s">
        <v>58</v>
      </c>
    </row>
    <row r="5" spans="1:3" x14ac:dyDescent="0.25">
      <c r="A5" t="s">
        <v>17</v>
      </c>
      <c r="B5" t="s">
        <v>26</v>
      </c>
      <c r="C5" t="s">
        <v>58</v>
      </c>
    </row>
    <row r="6" spans="1:3" x14ac:dyDescent="0.25">
      <c r="A6" t="s">
        <v>11</v>
      </c>
      <c r="B6" t="s">
        <v>27</v>
      </c>
      <c r="C6" t="s">
        <v>58</v>
      </c>
    </row>
    <row r="7" spans="1:3" x14ac:dyDescent="0.25">
      <c r="A7" t="s">
        <v>7</v>
      </c>
      <c r="B7" t="s">
        <v>35</v>
      </c>
      <c r="C7" t="s">
        <v>58</v>
      </c>
    </row>
    <row r="8" spans="1:3" x14ac:dyDescent="0.25">
      <c r="A8" t="s">
        <v>8</v>
      </c>
      <c r="B8" t="s">
        <v>24</v>
      </c>
      <c r="C8" t="s">
        <v>58</v>
      </c>
    </row>
    <row r="9" spans="1:3" x14ac:dyDescent="0.25">
      <c r="A9" t="s">
        <v>19</v>
      </c>
      <c r="B9" t="s">
        <v>36</v>
      </c>
      <c r="C9" t="s">
        <v>58</v>
      </c>
    </row>
    <row r="10" spans="1:3" x14ac:dyDescent="0.25">
      <c r="A10" t="s">
        <v>12</v>
      </c>
      <c r="B10" t="s">
        <v>28</v>
      </c>
      <c r="C10" t="s">
        <v>58</v>
      </c>
    </row>
    <row r="11" spans="1:3" x14ac:dyDescent="0.25">
      <c r="A11" t="s">
        <v>14</v>
      </c>
      <c r="B11" t="s">
        <v>37</v>
      </c>
      <c r="C11" t="s">
        <v>58</v>
      </c>
    </row>
    <row r="12" spans="1:3" x14ac:dyDescent="0.25">
      <c r="A12" t="s">
        <v>21</v>
      </c>
      <c r="B12" t="s">
        <v>29</v>
      </c>
      <c r="C12" t="s">
        <v>59</v>
      </c>
    </row>
    <row r="13" spans="1:3" x14ac:dyDescent="0.25">
      <c r="A13" t="s">
        <v>9</v>
      </c>
      <c r="B13" t="s">
        <v>30</v>
      </c>
      <c r="C13" t="s">
        <v>59</v>
      </c>
    </row>
    <row r="14" spans="1:3" x14ac:dyDescent="0.25">
      <c r="A14" t="s">
        <v>16</v>
      </c>
      <c r="B14" t="s">
        <v>38</v>
      </c>
      <c r="C14" t="s">
        <v>59</v>
      </c>
    </row>
    <row r="15" spans="1:3" x14ac:dyDescent="0.25">
      <c r="A15" t="s">
        <v>18</v>
      </c>
      <c r="B15" t="s">
        <v>39</v>
      </c>
      <c r="C15" t="s">
        <v>59</v>
      </c>
    </row>
    <row r="16" spans="1:3" x14ac:dyDescent="0.25">
      <c r="A16" t="s">
        <v>5</v>
      </c>
      <c r="B16" t="s">
        <v>31</v>
      </c>
      <c r="C16" t="s">
        <v>59</v>
      </c>
    </row>
    <row r="17" spans="1:3" x14ac:dyDescent="0.25">
      <c r="A17" t="s">
        <v>22</v>
      </c>
      <c r="B17" t="s">
        <v>32</v>
      </c>
      <c r="C17" t="s">
        <v>59</v>
      </c>
    </row>
    <row r="18" spans="1:3" x14ac:dyDescent="0.25">
      <c r="A18" t="s">
        <v>49</v>
      </c>
      <c r="B18" t="s">
        <v>48</v>
      </c>
      <c r="C18" t="s">
        <v>59</v>
      </c>
    </row>
    <row r="19" spans="1:3" x14ac:dyDescent="0.25">
      <c r="A19" t="s">
        <v>6</v>
      </c>
      <c r="B19" t="s">
        <v>40</v>
      </c>
      <c r="C19" t="s">
        <v>59</v>
      </c>
    </row>
    <row r="20" spans="1:3" x14ac:dyDescent="0.25">
      <c r="A20" t="s">
        <v>13</v>
      </c>
      <c r="B20" t="s">
        <v>33</v>
      </c>
      <c r="C20" t="s">
        <v>59</v>
      </c>
    </row>
    <row r="21" spans="1:3" x14ac:dyDescent="0.25">
      <c r="A21" t="s">
        <v>10</v>
      </c>
      <c r="B21" t="s">
        <v>41</v>
      </c>
      <c r="C21" t="s">
        <v>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64C1-6BC3-4860-9255-FEFE1035EBC3}">
  <dimension ref="A1:B11"/>
  <sheetViews>
    <sheetView tabSelected="1" workbookViewId="0">
      <selection activeCell="D12" sqref="D12"/>
    </sheetView>
  </sheetViews>
  <sheetFormatPr baseColWidth="10" defaultRowHeight="15.75" x14ac:dyDescent="0.25"/>
  <sheetData>
    <row r="1" spans="1:2" x14ac:dyDescent="0.25">
      <c r="A1" t="s">
        <v>60</v>
      </c>
      <c r="B1" t="s">
        <v>61</v>
      </c>
    </row>
    <row r="2" spans="1:2" x14ac:dyDescent="0.25">
      <c r="A2" t="s">
        <v>4</v>
      </c>
      <c r="B2" t="s">
        <v>23</v>
      </c>
    </row>
    <row r="3" spans="1:2" x14ac:dyDescent="0.25">
      <c r="A3" t="s">
        <v>20</v>
      </c>
      <c r="B3" t="s">
        <v>25</v>
      </c>
    </row>
    <row r="4" spans="1:2" x14ac:dyDescent="0.25">
      <c r="A4" t="s">
        <v>15</v>
      </c>
      <c r="B4" t="s">
        <v>34</v>
      </c>
    </row>
    <row r="5" spans="1:2" x14ac:dyDescent="0.25">
      <c r="A5" t="s">
        <v>17</v>
      </c>
      <c r="B5" t="s">
        <v>26</v>
      </c>
    </row>
    <row r="6" spans="1:2" x14ac:dyDescent="0.25">
      <c r="A6" t="s">
        <v>11</v>
      </c>
      <c r="B6" t="s">
        <v>27</v>
      </c>
    </row>
    <row r="7" spans="1:2" x14ac:dyDescent="0.25">
      <c r="A7" t="s">
        <v>7</v>
      </c>
      <c r="B7" t="s">
        <v>35</v>
      </c>
    </row>
    <row r="8" spans="1:2" x14ac:dyDescent="0.25">
      <c r="A8" t="s">
        <v>8</v>
      </c>
      <c r="B8" t="s">
        <v>24</v>
      </c>
    </row>
    <row r="9" spans="1:2" x14ac:dyDescent="0.25">
      <c r="A9" t="s">
        <v>19</v>
      </c>
      <c r="B9" t="s">
        <v>36</v>
      </c>
    </row>
    <row r="10" spans="1:2" x14ac:dyDescent="0.25">
      <c r="A10" t="s">
        <v>12</v>
      </c>
      <c r="B10" t="s">
        <v>28</v>
      </c>
    </row>
    <row r="11" spans="1:2" x14ac:dyDescent="0.25">
      <c r="A11" t="s">
        <v>14</v>
      </c>
      <c r="B11" t="s">
        <v>37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D5CE-E72C-4FBB-8123-ED4312441C9C}">
  <dimension ref="A1:B11"/>
  <sheetViews>
    <sheetView workbookViewId="0">
      <selection activeCell="C1" sqref="C1:C1048576"/>
    </sheetView>
  </sheetViews>
  <sheetFormatPr baseColWidth="10" defaultRowHeight="15.75" x14ac:dyDescent="0.25"/>
  <cols>
    <col min="3" max="3" width="15.37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t="s">
        <v>21</v>
      </c>
      <c r="B2" t="s">
        <v>29</v>
      </c>
    </row>
    <row r="3" spans="1:2" x14ac:dyDescent="0.25">
      <c r="A3" t="s">
        <v>9</v>
      </c>
      <c r="B3" t="s">
        <v>30</v>
      </c>
    </row>
    <row r="4" spans="1:2" x14ac:dyDescent="0.25">
      <c r="A4" t="s">
        <v>16</v>
      </c>
      <c r="B4" t="s">
        <v>38</v>
      </c>
    </row>
    <row r="5" spans="1:2" x14ac:dyDescent="0.25">
      <c r="A5" t="s">
        <v>18</v>
      </c>
      <c r="B5" t="s">
        <v>39</v>
      </c>
    </row>
    <row r="6" spans="1:2" x14ac:dyDescent="0.25">
      <c r="A6" t="s">
        <v>5</v>
      </c>
      <c r="B6" t="s">
        <v>31</v>
      </c>
    </row>
    <row r="7" spans="1:2" x14ac:dyDescent="0.25">
      <c r="A7" t="s">
        <v>22</v>
      </c>
      <c r="B7" t="s">
        <v>32</v>
      </c>
    </row>
    <row r="8" spans="1:2" x14ac:dyDescent="0.25">
      <c r="A8" t="s">
        <v>49</v>
      </c>
      <c r="B8" t="s">
        <v>48</v>
      </c>
    </row>
    <row r="9" spans="1:2" x14ac:dyDescent="0.25">
      <c r="A9" t="s">
        <v>6</v>
      </c>
      <c r="B9" t="s">
        <v>40</v>
      </c>
    </row>
    <row r="10" spans="1:2" x14ac:dyDescent="0.25">
      <c r="A10" t="s">
        <v>13</v>
      </c>
      <c r="B10" t="s">
        <v>33</v>
      </c>
    </row>
    <row r="11" spans="1:2" x14ac:dyDescent="0.25">
      <c r="A11" t="s">
        <v>10</v>
      </c>
      <c r="B11" t="s">
        <v>41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AF0D-EF04-4E7C-8130-A0509904D1C1}">
  <dimension ref="A1:B93"/>
  <sheetViews>
    <sheetView topLeftCell="A40" zoomScaleNormal="100" workbookViewId="0">
      <selection activeCell="B93" sqref="B93"/>
    </sheetView>
  </sheetViews>
  <sheetFormatPr baseColWidth="10" defaultRowHeight="15.75" x14ac:dyDescent="0.25"/>
  <sheetData>
    <row r="1" spans="1:2" x14ac:dyDescent="0.25">
      <c r="A1" t="s">
        <v>50</v>
      </c>
      <c r="B1" t="s">
        <v>57</v>
      </c>
    </row>
    <row r="2" spans="1:2" x14ac:dyDescent="0.25">
      <c r="A2" t="s">
        <v>54</v>
      </c>
      <c r="B2">
        <v>1</v>
      </c>
    </row>
    <row r="3" spans="1:2" x14ac:dyDescent="0.25">
      <c r="A3" t="s">
        <v>54</v>
      </c>
      <c r="B3">
        <v>1</v>
      </c>
    </row>
    <row r="4" spans="1:2" x14ac:dyDescent="0.25">
      <c r="A4" t="s">
        <v>53</v>
      </c>
      <c r="B4">
        <v>3</v>
      </c>
    </row>
    <row r="5" spans="1:2" x14ac:dyDescent="0.25">
      <c r="A5" t="s">
        <v>51</v>
      </c>
      <c r="B5">
        <v>2</v>
      </c>
    </row>
    <row r="6" spans="1:2" x14ac:dyDescent="0.25">
      <c r="A6" t="s">
        <v>51</v>
      </c>
      <c r="B6">
        <v>2</v>
      </c>
    </row>
    <row r="7" spans="1:2" x14ac:dyDescent="0.25">
      <c r="A7" t="s">
        <v>51</v>
      </c>
      <c r="B7">
        <v>2</v>
      </c>
    </row>
    <row r="8" spans="1:2" x14ac:dyDescent="0.25">
      <c r="A8" t="s">
        <v>51</v>
      </c>
      <c r="B8">
        <v>2</v>
      </c>
    </row>
    <row r="9" spans="1:2" x14ac:dyDescent="0.25">
      <c r="A9" t="s">
        <v>54</v>
      </c>
      <c r="B9">
        <v>1</v>
      </c>
    </row>
    <row r="10" spans="1:2" x14ac:dyDescent="0.25">
      <c r="A10" t="s">
        <v>54</v>
      </c>
      <c r="B10">
        <v>1</v>
      </c>
    </row>
    <row r="11" spans="1:2" x14ac:dyDescent="0.25">
      <c r="A11" t="s">
        <v>54</v>
      </c>
      <c r="B11">
        <v>1</v>
      </c>
    </row>
    <row r="12" spans="1:2" x14ac:dyDescent="0.25">
      <c r="A12" t="s">
        <v>53</v>
      </c>
      <c r="B12">
        <v>3</v>
      </c>
    </row>
    <row r="13" spans="1:2" x14ac:dyDescent="0.25">
      <c r="A13" t="s">
        <v>51</v>
      </c>
      <c r="B13">
        <v>2</v>
      </c>
    </row>
    <row r="14" spans="1:2" x14ac:dyDescent="0.25">
      <c r="A14" t="s">
        <v>51</v>
      </c>
      <c r="B14">
        <v>2</v>
      </c>
    </row>
    <row r="15" spans="1:2" x14ac:dyDescent="0.25">
      <c r="A15" t="s">
        <v>54</v>
      </c>
      <c r="B15">
        <v>1</v>
      </c>
    </row>
    <row r="16" spans="1:2" x14ac:dyDescent="0.25">
      <c r="A16" t="s">
        <v>54</v>
      </c>
      <c r="B16">
        <v>1</v>
      </c>
    </row>
    <row r="17" spans="1:2" x14ac:dyDescent="0.25">
      <c r="A17" t="s">
        <v>53</v>
      </c>
      <c r="B17">
        <v>3</v>
      </c>
    </row>
    <row r="18" spans="1:2" x14ac:dyDescent="0.25">
      <c r="A18" t="s">
        <v>53</v>
      </c>
      <c r="B18">
        <v>3</v>
      </c>
    </row>
    <row r="19" spans="1:2" x14ac:dyDescent="0.25">
      <c r="A19" t="s">
        <v>54</v>
      </c>
      <c r="B19">
        <v>1</v>
      </c>
    </row>
    <row r="20" spans="1:2" x14ac:dyDescent="0.25">
      <c r="A20" t="s">
        <v>54</v>
      </c>
      <c r="B20">
        <v>1</v>
      </c>
    </row>
    <row r="21" spans="1:2" x14ac:dyDescent="0.25">
      <c r="A21" t="s">
        <v>54</v>
      </c>
      <c r="B21">
        <v>1</v>
      </c>
    </row>
    <row r="22" spans="1:2" x14ac:dyDescent="0.25">
      <c r="A22" t="s">
        <v>53</v>
      </c>
      <c r="B22">
        <v>3</v>
      </c>
    </row>
    <row r="23" spans="1:2" x14ac:dyDescent="0.25">
      <c r="A23" t="s">
        <v>54</v>
      </c>
      <c r="B23">
        <v>1</v>
      </c>
    </row>
    <row r="24" spans="1:2" x14ac:dyDescent="0.25">
      <c r="A24" t="s">
        <v>53</v>
      </c>
      <c r="B24">
        <v>3</v>
      </c>
    </row>
    <row r="25" spans="1:2" x14ac:dyDescent="0.25">
      <c r="A25" t="s">
        <v>51</v>
      </c>
      <c r="B25">
        <v>2</v>
      </c>
    </row>
    <row r="26" spans="1:2" x14ac:dyDescent="0.25">
      <c r="A26" t="s">
        <v>51</v>
      </c>
      <c r="B26">
        <v>2</v>
      </c>
    </row>
    <row r="27" spans="1:2" x14ac:dyDescent="0.25">
      <c r="A27" t="s">
        <v>51</v>
      </c>
      <c r="B27">
        <v>2</v>
      </c>
    </row>
    <row r="28" spans="1:2" x14ac:dyDescent="0.25">
      <c r="A28" t="s">
        <v>54</v>
      </c>
      <c r="B28">
        <v>1</v>
      </c>
    </row>
    <row r="29" spans="1:2" x14ac:dyDescent="0.25">
      <c r="A29" t="s">
        <v>54</v>
      </c>
      <c r="B29">
        <v>1</v>
      </c>
    </row>
    <row r="30" spans="1:2" x14ac:dyDescent="0.25">
      <c r="A30" t="s">
        <v>54</v>
      </c>
      <c r="B30">
        <v>1</v>
      </c>
    </row>
    <row r="31" spans="1:2" x14ac:dyDescent="0.25">
      <c r="A31" t="s">
        <v>53</v>
      </c>
      <c r="B31">
        <v>3</v>
      </c>
    </row>
    <row r="32" spans="1:2" x14ac:dyDescent="0.25">
      <c r="A32" t="s">
        <v>51</v>
      </c>
      <c r="B32">
        <v>2</v>
      </c>
    </row>
    <row r="33" spans="1:2" x14ac:dyDescent="0.25">
      <c r="A33" t="s">
        <v>54</v>
      </c>
      <c r="B33">
        <v>1</v>
      </c>
    </row>
    <row r="34" spans="1:2" x14ac:dyDescent="0.25">
      <c r="A34" t="s">
        <v>54</v>
      </c>
      <c r="B34">
        <v>1</v>
      </c>
    </row>
    <row r="35" spans="1:2" x14ac:dyDescent="0.25">
      <c r="A35" t="s">
        <v>51</v>
      </c>
      <c r="B35">
        <v>2</v>
      </c>
    </row>
    <row r="36" spans="1:2" x14ac:dyDescent="0.25">
      <c r="A36" t="s">
        <v>53</v>
      </c>
      <c r="B36">
        <v>3</v>
      </c>
    </row>
    <row r="37" spans="1:2" x14ac:dyDescent="0.25">
      <c r="A37" t="s">
        <v>53</v>
      </c>
      <c r="B37">
        <v>3</v>
      </c>
    </row>
    <row r="38" spans="1:2" x14ac:dyDescent="0.25">
      <c r="A38" t="s">
        <v>51</v>
      </c>
      <c r="B38">
        <v>2</v>
      </c>
    </row>
    <row r="39" spans="1:2" x14ac:dyDescent="0.25">
      <c r="A39" t="s">
        <v>51</v>
      </c>
      <c r="B39">
        <v>2</v>
      </c>
    </row>
    <row r="40" spans="1:2" x14ac:dyDescent="0.25">
      <c r="A40" t="s">
        <v>53</v>
      </c>
      <c r="B40">
        <v>3</v>
      </c>
    </row>
    <row r="41" spans="1:2" x14ac:dyDescent="0.25">
      <c r="A41" t="s">
        <v>54</v>
      </c>
      <c r="B41">
        <v>1</v>
      </c>
    </row>
    <row r="42" spans="1:2" x14ac:dyDescent="0.25">
      <c r="A42" t="s">
        <v>54</v>
      </c>
      <c r="B42">
        <v>1</v>
      </c>
    </row>
    <row r="43" spans="1:2" x14ac:dyDescent="0.25">
      <c r="A43" t="s">
        <v>53</v>
      </c>
      <c r="B43">
        <v>3</v>
      </c>
    </row>
    <row r="44" spans="1:2" x14ac:dyDescent="0.25">
      <c r="A44" t="s">
        <v>53</v>
      </c>
      <c r="B44">
        <v>3</v>
      </c>
    </row>
    <row r="45" spans="1:2" x14ac:dyDescent="0.25">
      <c r="A45" t="s">
        <v>51</v>
      </c>
      <c r="B45">
        <v>2</v>
      </c>
    </row>
    <row r="46" spans="1:2" x14ac:dyDescent="0.25">
      <c r="A46" t="s">
        <v>51</v>
      </c>
      <c r="B46">
        <v>2</v>
      </c>
    </row>
    <row r="47" spans="1:2" x14ac:dyDescent="0.25">
      <c r="A47" t="s">
        <v>51</v>
      </c>
      <c r="B47">
        <v>2</v>
      </c>
    </row>
    <row r="48" spans="1:2" x14ac:dyDescent="0.25">
      <c r="A48" t="s">
        <v>54</v>
      </c>
      <c r="B48">
        <v>1</v>
      </c>
    </row>
    <row r="49" spans="1:2" x14ac:dyDescent="0.25">
      <c r="A49" t="s">
        <v>53</v>
      </c>
      <c r="B49">
        <v>3</v>
      </c>
    </row>
    <row r="50" spans="1:2" x14ac:dyDescent="0.25">
      <c r="A50" t="s">
        <v>53</v>
      </c>
      <c r="B50">
        <v>3</v>
      </c>
    </row>
    <row r="51" spans="1:2" x14ac:dyDescent="0.25">
      <c r="A51" t="s">
        <v>54</v>
      </c>
      <c r="B51">
        <v>1</v>
      </c>
    </row>
    <row r="52" spans="1:2" x14ac:dyDescent="0.25">
      <c r="A52" t="s">
        <v>53</v>
      </c>
      <c r="B52">
        <v>3</v>
      </c>
    </row>
    <row r="53" spans="1:2" x14ac:dyDescent="0.25">
      <c r="A53" t="s">
        <v>51</v>
      </c>
      <c r="B53">
        <v>2</v>
      </c>
    </row>
    <row r="54" spans="1:2" x14ac:dyDescent="0.25">
      <c r="A54" t="s">
        <v>54</v>
      </c>
      <c r="B54">
        <v>1</v>
      </c>
    </row>
    <row r="55" spans="1:2" x14ac:dyDescent="0.25">
      <c r="A55" t="s">
        <v>53</v>
      </c>
      <c r="B55">
        <v>3</v>
      </c>
    </row>
    <row r="56" spans="1:2" x14ac:dyDescent="0.25">
      <c r="A56" t="s">
        <v>53</v>
      </c>
      <c r="B56">
        <v>3</v>
      </c>
    </row>
    <row r="57" spans="1:2" x14ac:dyDescent="0.25">
      <c r="A57" t="s">
        <v>53</v>
      </c>
      <c r="B57">
        <v>3</v>
      </c>
    </row>
    <row r="58" spans="1:2" x14ac:dyDescent="0.25">
      <c r="A58" t="s">
        <v>51</v>
      </c>
      <c r="B58">
        <v>2</v>
      </c>
    </row>
    <row r="59" spans="1:2" x14ac:dyDescent="0.25">
      <c r="A59" t="s">
        <v>51</v>
      </c>
      <c r="B59">
        <v>2</v>
      </c>
    </row>
    <row r="60" spans="1:2" x14ac:dyDescent="0.25">
      <c r="A60" t="s">
        <v>51</v>
      </c>
      <c r="B60">
        <v>2</v>
      </c>
    </row>
    <row r="61" spans="1:2" x14ac:dyDescent="0.25">
      <c r="A61" t="s">
        <v>53</v>
      </c>
      <c r="B61">
        <v>3</v>
      </c>
    </row>
    <row r="62" spans="1:2" x14ac:dyDescent="0.25">
      <c r="A62" t="s">
        <v>51</v>
      </c>
      <c r="B62">
        <v>2</v>
      </c>
    </row>
    <row r="63" spans="1:2" x14ac:dyDescent="0.25">
      <c r="A63" t="s">
        <v>51</v>
      </c>
      <c r="B63">
        <v>2</v>
      </c>
    </row>
    <row r="64" spans="1:2" x14ac:dyDescent="0.25">
      <c r="A64" t="s">
        <v>51</v>
      </c>
      <c r="B64">
        <v>2</v>
      </c>
    </row>
    <row r="65" spans="1:2" x14ac:dyDescent="0.25">
      <c r="A65" t="s">
        <v>54</v>
      </c>
      <c r="B65">
        <v>1</v>
      </c>
    </row>
    <row r="66" spans="1:2" x14ac:dyDescent="0.25">
      <c r="A66" t="s">
        <v>54</v>
      </c>
      <c r="B66">
        <v>1</v>
      </c>
    </row>
    <row r="67" spans="1:2" x14ac:dyDescent="0.25">
      <c r="A67" t="s">
        <v>51</v>
      </c>
      <c r="B67">
        <v>2</v>
      </c>
    </row>
    <row r="68" spans="1:2" x14ac:dyDescent="0.25">
      <c r="A68" t="s">
        <v>51</v>
      </c>
      <c r="B68">
        <v>2</v>
      </c>
    </row>
    <row r="69" spans="1:2" x14ac:dyDescent="0.25">
      <c r="A69" t="s">
        <v>51</v>
      </c>
      <c r="B69">
        <v>2</v>
      </c>
    </row>
    <row r="70" spans="1:2" x14ac:dyDescent="0.25">
      <c r="A70" t="s">
        <v>51</v>
      </c>
      <c r="B70">
        <v>2</v>
      </c>
    </row>
    <row r="71" spans="1:2" x14ac:dyDescent="0.25">
      <c r="A71" t="s">
        <v>51</v>
      </c>
      <c r="B71">
        <v>2</v>
      </c>
    </row>
    <row r="72" spans="1:2" x14ac:dyDescent="0.25">
      <c r="A72" t="s">
        <v>54</v>
      </c>
      <c r="B72">
        <v>1</v>
      </c>
    </row>
    <row r="73" spans="1:2" x14ac:dyDescent="0.25">
      <c r="A73" t="s">
        <v>53</v>
      </c>
      <c r="B73">
        <v>3</v>
      </c>
    </row>
    <row r="74" spans="1:2" x14ac:dyDescent="0.25">
      <c r="A74" t="s">
        <v>53</v>
      </c>
      <c r="B74">
        <v>3</v>
      </c>
    </row>
    <row r="75" spans="1:2" x14ac:dyDescent="0.25">
      <c r="A75" t="s">
        <v>51</v>
      </c>
      <c r="B75">
        <v>2</v>
      </c>
    </row>
    <row r="76" spans="1:2" x14ac:dyDescent="0.25">
      <c r="A76" t="s">
        <v>51</v>
      </c>
      <c r="B76">
        <v>2</v>
      </c>
    </row>
    <row r="77" spans="1:2" x14ac:dyDescent="0.25">
      <c r="A77" t="s">
        <v>51</v>
      </c>
      <c r="B77">
        <v>2</v>
      </c>
    </row>
    <row r="78" spans="1:2" x14ac:dyDescent="0.25">
      <c r="A78" t="s">
        <v>51</v>
      </c>
      <c r="B78">
        <v>2</v>
      </c>
    </row>
    <row r="79" spans="1:2" x14ac:dyDescent="0.25">
      <c r="A79" t="s">
        <v>54</v>
      </c>
      <c r="B79">
        <v>1</v>
      </c>
    </row>
    <row r="80" spans="1:2" x14ac:dyDescent="0.25">
      <c r="A80" t="s">
        <v>54</v>
      </c>
      <c r="B80">
        <v>1</v>
      </c>
    </row>
    <row r="81" spans="1:2" x14ac:dyDescent="0.25">
      <c r="A81" t="s">
        <v>54</v>
      </c>
      <c r="B81">
        <v>1</v>
      </c>
    </row>
    <row r="82" spans="1:2" x14ac:dyDescent="0.25">
      <c r="A82" t="s">
        <v>51</v>
      </c>
      <c r="B82">
        <v>2</v>
      </c>
    </row>
    <row r="83" spans="1:2" x14ac:dyDescent="0.25">
      <c r="A83" t="s">
        <v>51</v>
      </c>
      <c r="B83">
        <v>2</v>
      </c>
    </row>
    <row r="84" spans="1:2" x14ac:dyDescent="0.25">
      <c r="A84" t="s">
        <v>51</v>
      </c>
      <c r="B84">
        <v>2</v>
      </c>
    </row>
    <row r="85" spans="1:2" x14ac:dyDescent="0.25">
      <c r="A85" t="s">
        <v>51</v>
      </c>
      <c r="B85">
        <v>2</v>
      </c>
    </row>
    <row r="86" spans="1:2" x14ac:dyDescent="0.25">
      <c r="A86" t="s">
        <v>51</v>
      </c>
      <c r="B86">
        <v>2</v>
      </c>
    </row>
    <row r="87" spans="1:2" x14ac:dyDescent="0.25">
      <c r="A87" t="s">
        <v>51</v>
      </c>
      <c r="B87">
        <v>2</v>
      </c>
    </row>
    <row r="88" spans="1:2" x14ac:dyDescent="0.25">
      <c r="A88" t="s">
        <v>54</v>
      </c>
      <c r="B88">
        <v>1</v>
      </c>
    </row>
    <row r="89" spans="1:2" x14ac:dyDescent="0.25">
      <c r="A89" t="s">
        <v>54</v>
      </c>
      <c r="B89">
        <v>1</v>
      </c>
    </row>
    <row r="90" spans="1:2" x14ac:dyDescent="0.25">
      <c r="A90" t="s">
        <v>53</v>
      </c>
      <c r="B90">
        <v>3</v>
      </c>
    </row>
    <row r="91" spans="1:2" x14ac:dyDescent="0.25">
      <c r="A91" t="s">
        <v>51</v>
      </c>
      <c r="B91">
        <v>2</v>
      </c>
    </row>
    <row r="92" spans="1:2" x14ac:dyDescent="0.25">
      <c r="A92" t="s">
        <v>51</v>
      </c>
      <c r="B92">
        <v>2</v>
      </c>
    </row>
    <row r="93" spans="1:2" x14ac:dyDescent="0.25">
      <c r="A93" t="s">
        <v>51</v>
      </c>
      <c r="B93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Teams</vt:lpstr>
      <vt:lpstr>SuperLeague</vt:lpstr>
      <vt:lpstr>Challenge League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Lattmann</dc:creator>
  <cp:lastModifiedBy>Tobias Hoesli</cp:lastModifiedBy>
  <dcterms:created xsi:type="dcterms:W3CDTF">2022-04-10T08:58:55Z</dcterms:created>
  <dcterms:modified xsi:type="dcterms:W3CDTF">2022-04-24T23:02:02Z</dcterms:modified>
</cp:coreProperties>
</file>