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on-\Dropbox\Python\Fungal_Translation\"/>
    </mc:Choice>
  </mc:AlternateContent>
  <bookViews>
    <workbookView xWindow="0" yWindow="0" windowWidth="19200" windowHeight="6950"/>
  </bookViews>
  <sheets>
    <sheet name="factors_table" sheetId="1" r:id="rId1"/>
    <sheet name="eIF1" sheetId="2" r:id="rId2"/>
    <sheet name="eIF4A" sheetId="4" r:id="rId3"/>
    <sheet name="eIF4E" sheetId="3" r:id="rId4"/>
    <sheet name="DED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5" i="1"/>
  <c r="D27" i="1" l="1"/>
  <c r="C27" i="1"/>
  <c r="C2" i="1"/>
  <c r="D2" i="1"/>
</calcChain>
</file>

<file path=xl/sharedStrings.xml><?xml version="1.0" encoding="utf-8"?>
<sst xmlns="http://schemas.openxmlformats.org/spreadsheetml/2006/main" count="128" uniqueCount="115">
  <si>
    <t>id</t>
  </si>
  <si>
    <t>name</t>
  </si>
  <si>
    <t>length_lower</t>
  </si>
  <si>
    <t>length_upper</t>
  </si>
  <si>
    <t>eIF1</t>
  </si>
  <si>
    <t>eIF1A</t>
  </si>
  <si>
    <t>eIF2alpha</t>
  </si>
  <si>
    <t>eIF2beta</t>
  </si>
  <si>
    <t>eIF2gamma</t>
  </si>
  <si>
    <t>eIF2Balpha</t>
  </si>
  <si>
    <t>eIF2Bbeta</t>
  </si>
  <si>
    <t>eIF2Bgamma</t>
  </si>
  <si>
    <t>eIF2Bdelta</t>
  </si>
  <si>
    <t>eIF2Bepsilon</t>
  </si>
  <si>
    <t>eIF3a</t>
  </si>
  <si>
    <t>eIF3b</t>
  </si>
  <si>
    <t>eIF3c</t>
  </si>
  <si>
    <t>eIF3d</t>
  </si>
  <si>
    <t>eIF3e</t>
  </si>
  <si>
    <t>eIFf</t>
  </si>
  <si>
    <t>eIF3g</t>
  </si>
  <si>
    <t>eIF3h</t>
  </si>
  <si>
    <t>eIF3i</t>
  </si>
  <si>
    <t>eIF3j</t>
  </si>
  <si>
    <t>eIF4A</t>
  </si>
  <si>
    <t>eIF4B</t>
  </si>
  <si>
    <t>eIF4G</t>
  </si>
  <si>
    <t>eIF4H</t>
  </si>
  <si>
    <t>eIF5</t>
  </si>
  <si>
    <t>eIF5A</t>
  </si>
  <si>
    <t>eIF5B</t>
  </si>
  <si>
    <t>eEF1A</t>
  </si>
  <si>
    <t>eEF1Balpha</t>
  </si>
  <si>
    <t>eEF1Bgamma</t>
  </si>
  <si>
    <t>eEF1Bdelta</t>
  </si>
  <si>
    <t>eEF2</t>
  </si>
  <si>
    <t>eEF3</t>
  </si>
  <si>
    <t>eRF1</t>
  </si>
  <si>
    <t>eRF3</t>
  </si>
  <si>
    <t>PAB</t>
  </si>
  <si>
    <t>poly(A) binding protein</t>
  </si>
  <si>
    <t>4E-BP</t>
  </si>
  <si>
    <t>eIF4E-binding protein</t>
  </si>
  <si>
    <t>ATP-binding cassette sub-family E</t>
  </si>
  <si>
    <t>ABCE</t>
  </si>
  <si>
    <t>eukaryotic release factor 3</t>
  </si>
  <si>
    <t>eukaryotic release factor 1</t>
  </si>
  <si>
    <t>eukaryotic translation initiation factor 1</t>
  </si>
  <si>
    <t>eukaryotic translation initiation factor 1A</t>
  </si>
  <si>
    <t>eukaryotic translation initiation factor 2, alpha subunit</t>
  </si>
  <si>
    <t>eukaryotic translation initiation factor 2, gamma subunit</t>
  </si>
  <si>
    <t>eukaryotic translation initiation factor 2, beta subunit</t>
  </si>
  <si>
    <t>eukaryotic translation initiation factor 2B, alpha subunit</t>
  </si>
  <si>
    <t>eukaryotic translation initiation factor 2B, beta subunit</t>
  </si>
  <si>
    <t>eukaryotic translation initiation factor 2B, gamma subunit</t>
  </si>
  <si>
    <t>eukaryotic translation initiation factor 2B, delta subunit</t>
  </si>
  <si>
    <t>eukaryotic translation initiation factor 2B, epsilon subunit</t>
  </si>
  <si>
    <t>eukaryotic translation initiation factor 3, a subunit</t>
  </si>
  <si>
    <t>eukaryotic translation initiation factor 5</t>
  </si>
  <si>
    <t>eukaryotic translation initiation factor 3, b subunit</t>
  </si>
  <si>
    <t>eukaryotic translation initiation factor 3, c subunit</t>
  </si>
  <si>
    <t>eukaryotic translation initiation factor 3, d subunit</t>
  </si>
  <si>
    <t>eukaryotic translation initiation factor 3, e subunit</t>
  </si>
  <si>
    <t>eukaryotic translation initiation factor 3, f subunit</t>
  </si>
  <si>
    <t>eukaryotic translation initiation factor 3, g subunit</t>
  </si>
  <si>
    <t>eukaryotic translation initiation factor 3, h subunit</t>
  </si>
  <si>
    <t>eukaryotic translation initiation factor 3, i subunit</t>
  </si>
  <si>
    <t>eukaryotic translation initiation factor 3, j subunit</t>
  </si>
  <si>
    <t>eukaryotic translation initiation factor 4A</t>
  </si>
  <si>
    <t>eukaryotic translation initiation factor 4B</t>
  </si>
  <si>
    <t>eukaryotic translation initiation factor 4H</t>
  </si>
  <si>
    <t>eukaryotic translation initiation factor 4G</t>
  </si>
  <si>
    <t>eukaryotic translation initiation factor 5A</t>
  </si>
  <si>
    <t>eukaryotic translation initiation factor 5B</t>
  </si>
  <si>
    <t>eukaryotic translation elongation factor 1A</t>
  </si>
  <si>
    <t>eukaryotic translation elongation factor 1B, alpha subunit</t>
  </si>
  <si>
    <t>eukaryotic translation elongation factor 1B, gamma subunit</t>
  </si>
  <si>
    <t>eukaryotic translation elongation factor 1B, delta subunit</t>
  </si>
  <si>
    <t>eukaryotic translation elongation factor 2</t>
  </si>
  <si>
    <t>eukaryotic translation elongation factor 3</t>
  </si>
  <si>
    <t>Species</t>
  </si>
  <si>
    <t>NCBI ID</t>
  </si>
  <si>
    <t>Saccharomyces cerevisiae</t>
  </si>
  <si>
    <t>NP_014155</t>
  </si>
  <si>
    <t>length aa</t>
  </si>
  <si>
    <t>Schizzosaccharomyces pombe</t>
  </si>
  <si>
    <t>NP_595863</t>
  </si>
  <si>
    <t>Mus musculus</t>
  </si>
  <si>
    <t>NP_035638</t>
  </si>
  <si>
    <t>NP_005866</t>
  </si>
  <si>
    <t>Homo sapiens</t>
  </si>
  <si>
    <t>Danio rerio</t>
  </si>
  <si>
    <t>NP_955882</t>
  </si>
  <si>
    <t>Caenorhabditis elegans</t>
  </si>
  <si>
    <t>NP_001254096</t>
  </si>
  <si>
    <t>Dictyostelium discoideum</t>
  </si>
  <si>
    <t>XP_644059</t>
  </si>
  <si>
    <t xml:space="preserve">AAA34587 </t>
  </si>
  <si>
    <t>eIF4E</t>
  </si>
  <si>
    <t>eukaryotic translation initiation factor 4E</t>
  </si>
  <si>
    <t>NP_031943</t>
  </si>
  <si>
    <t>IF4E_DROME</t>
  </si>
  <si>
    <t>Drosophila melanogaster</t>
  </si>
  <si>
    <t>CAA31301</t>
  </si>
  <si>
    <t>CAA56772</t>
  </si>
  <si>
    <t>Schizosaccharomyces pombe</t>
  </si>
  <si>
    <t>DED1</t>
  </si>
  <si>
    <t>DEAD Box Helicase</t>
  </si>
  <si>
    <t>CAA99419</t>
  </si>
  <si>
    <t>eIF3m</t>
  </si>
  <si>
    <t>eukaryotic translation initiation factor 3, m subunit</t>
  </si>
  <si>
    <t>eIF3k</t>
  </si>
  <si>
    <t>eIF3l</t>
  </si>
  <si>
    <t>eukaryotic translation initiation factor 3, k subunit</t>
  </si>
  <si>
    <t>eukaryotic translation initiation factor 3, l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</si>
</sst>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8" workbookViewId="0">
      <selection activeCell="B24" sqref="B24"/>
    </sheetView>
  </sheetViews>
  <sheetFormatPr defaultRowHeight="14.5" x14ac:dyDescent="0.35"/>
  <cols>
    <col min="1" max="1" width="12" bestFit="1" customWidth="1"/>
    <col min="2" max="2" width="49.26953125" bestFit="1" customWidth="1"/>
    <col min="3" max="3" width="11.726562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47</v>
      </c>
      <c r="C2">
        <f>MIN('eIF1'!C:C)</f>
        <v>108</v>
      </c>
      <c r="D2">
        <f>MAX('eIF1'!C:C)</f>
        <v>113</v>
      </c>
    </row>
    <row r="3" spans="1:4" x14ac:dyDescent="0.35">
      <c r="A3" t="s">
        <v>5</v>
      </c>
      <c r="B3" t="s">
        <v>48</v>
      </c>
    </row>
    <row r="4" spans="1:4" x14ac:dyDescent="0.35">
      <c r="A4" t="s">
        <v>6</v>
      </c>
      <c r="B4" t="s">
        <v>49</v>
      </c>
    </row>
    <row r="5" spans="1:4" x14ac:dyDescent="0.35">
      <c r="A5" t="s">
        <v>7</v>
      </c>
      <c r="B5" t="s">
        <v>51</v>
      </c>
    </row>
    <row r="6" spans="1:4" x14ac:dyDescent="0.35">
      <c r="A6" t="s">
        <v>8</v>
      </c>
      <c r="B6" t="s">
        <v>50</v>
      </c>
    </row>
    <row r="7" spans="1:4" x14ac:dyDescent="0.35">
      <c r="A7" t="s">
        <v>9</v>
      </c>
      <c r="B7" t="s">
        <v>52</v>
      </c>
    </row>
    <row r="8" spans="1:4" x14ac:dyDescent="0.35">
      <c r="A8" t="s">
        <v>10</v>
      </c>
      <c r="B8" t="s">
        <v>53</v>
      </c>
    </row>
    <row r="9" spans="1:4" x14ac:dyDescent="0.35">
      <c r="A9" t="s">
        <v>11</v>
      </c>
      <c r="B9" t="s">
        <v>54</v>
      </c>
    </row>
    <row r="10" spans="1:4" x14ac:dyDescent="0.35">
      <c r="A10" t="s">
        <v>12</v>
      </c>
      <c r="B10" t="s">
        <v>55</v>
      </c>
    </row>
    <row r="11" spans="1:4" x14ac:dyDescent="0.35">
      <c r="A11" t="s">
        <v>13</v>
      </c>
      <c r="B11" t="s">
        <v>56</v>
      </c>
    </row>
    <row r="12" spans="1:4" x14ac:dyDescent="0.35">
      <c r="A12" t="s">
        <v>14</v>
      </c>
      <c r="B12" t="s">
        <v>57</v>
      </c>
    </row>
    <row r="13" spans="1:4" x14ac:dyDescent="0.35">
      <c r="A13" t="s">
        <v>15</v>
      </c>
      <c r="B13" t="s">
        <v>59</v>
      </c>
    </row>
    <row r="14" spans="1:4" x14ac:dyDescent="0.35">
      <c r="A14" t="s">
        <v>16</v>
      </c>
      <c r="B14" t="s">
        <v>60</v>
      </c>
    </row>
    <row r="15" spans="1:4" x14ac:dyDescent="0.35">
      <c r="A15" t="s">
        <v>17</v>
      </c>
      <c r="B15" t="s">
        <v>61</v>
      </c>
    </row>
    <row r="16" spans="1:4" x14ac:dyDescent="0.35">
      <c r="A16" t="s">
        <v>18</v>
      </c>
      <c r="B16" t="s">
        <v>62</v>
      </c>
    </row>
    <row r="17" spans="1:4" x14ac:dyDescent="0.35">
      <c r="A17" t="s">
        <v>19</v>
      </c>
      <c r="B17" t="s">
        <v>63</v>
      </c>
    </row>
    <row r="18" spans="1:4" x14ac:dyDescent="0.35">
      <c r="A18" t="s">
        <v>20</v>
      </c>
      <c r="B18" t="s">
        <v>64</v>
      </c>
    </row>
    <row r="19" spans="1:4" x14ac:dyDescent="0.35">
      <c r="A19" t="s">
        <v>21</v>
      </c>
      <c r="B19" t="s">
        <v>65</v>
      </c>
    </row>
    <row r="20" spans="1:4" x14ac:dyDescent="0.35">
      <c r="A20" t="s">
        <v>22</v>
      </c>
      <c r="B20" t="s">
        <v>66</v>
      </c>
    </row>
    <row r="21" spans="1:4" x14ac:dyDescent="0.35">
      <c r="A21" t="s">
        <v>23</v>
      </c>
      <c r="B21" t="s">
        <v>67</v>
      </c>
    </row>
    <row r="22" spans="1:4" x14ac:dyDescent="0.35">
      <c r="A22" t="s">
        <v>111</v>
      </c>
      <c r="B22" t="s">
        <v>113</v>
      </c>
    </row>
    <row r="23" spans="1:4" x14ac:dyDescent="0.35">
      <c r="A23" t="s">
        <v>112</v>
      </c>
      <c r="B23" t="s">
        <v>114</v>
      </c>
    </row>
    <row r="24" spans="1:4" x14ac:dyDescent="0.35">
      <c r="A24" t="s">
        <v>109</v>
      </c>
      <c r="B24" t="s">
        <v>110</v>
      </c>
    </row>
    <row r="25" spans="1:4" x14ac:dyDescent="0.35">
      <c r="A25" t="s">
        <v>24</v>
      </c>
      <c r="B25" t="s">
        <v>68</v>
      </c>
      <c r="C25">
        <f>MIN(eIF4A!C:C)</f>
        <v>392</v>
      </c>
      <c r="D25">
        <f>MAX(eIF4A!C:C)</f>
        <v>395</v>
      </c>
    </row>
    <row r="26" spans="1:4" x14ac:dyDescent="0.35">
      <c r="A26" t="s">
        <v>25</v>
      </c>
      <c r="B26" t="s">
        <v>69</v>
      </c>
    </row>
    <row r="27" spans="1:4" x14ac:dyDescent="0.35">
      <c r="A27" t="s">
        <v>98</v>
      </c>
      <c r="B27" t="s">
        <v>99</v>
      </c>
      <c r="C27">
        <f>MIN(eIF4E!C:C)</f>
        <v>213</v>
      </c>
      <c r="D27">
        <f>MAX(eIF4E!C:C)</f>
        <v>259</v>
      </c>
    </row>
    <row r="28" spans="1:4" x14ac:dyDescent="0.35">
      <c r="A28" t="s">
        <v>26</v>
      </c>
      <c r="B28" t="s">
        <v>71</v>
      </c>
    </row>
    <row r="29" spans="1:4" x14ac:dyDescent="0.35">
      <c r="A29" t="s">
        <v>27</v>
      </c>
      <c r="B29" t="s">
        <v>70</v>
      </c>
    </row>
    <row r="30" spans="1:4" x14ac:dyDescent="0.35">
      <c r="A30" t="s">
        <v>28</v>
      </c>
      <c r="B30" t="s">
        <v>58</v>
      </c>
    </row>
    <row r="31" spans="1:4" x14ac:dyDescent="0.35">
      <c r="A31" t="s">
        <v>29</v>
      </c>
      <c r="B31" t="s">
        <v>72</v>
      </c>
    </row>
    <row r="32" spans="1:4" x14ac:dyDescent="0.35">
      <c r="A32" t="s">
        <v>30</v>
      </c>
      <c r="B32" t="s">
        <v>73</v>
      </c>
    </row>
    <row r="33" spans="1:2" x14ac:dyDescent="0.35">
      <c r="A33" t="s">
        <v>31</v>
      </c>
      <c r="B33" t="s">
        <v>74</v>
      </c>
    </row>
    <row r="34" spans="1:2" x14ac:dyDescent="0.35">
      <c r="A34" t="s">
        <v>32</v>
      </c>
      <c r="B34" t="s">
        <v>75</v>
      </c>
    </row>
    <row r="35" spans="1:2" x14ac:dyDescent="0.35">
      <c r="A35" t="s">
        <v>33</v>
      </c>
      <c r="B35" t="s">
        <v>76</v>
      </c>
    </row>
    <row r="36" spans="1:2" x14ac:dyDescent="0.35">
      <c r="A36" t="s">
        <v>34</v>
      </c>
      <c r="B36" t="s">
        <v>77</v>
      </c>
    </row>
    <row r="37" spans="1:2" x14ac:dyDescent="0.35">
      <c r="A37" t="s">
        <v>35</v>
      </c>
      <c r="B37" t="s">
        <v>78</v>
      </c>
    </row>
    <row r="38" spans="1:2" x14ac:dyDescent="0.35">
      <c r="A38" t="s">
        <v>36</v>
      </c>
      <c r="B38" t="s">
        <v>79</v>
      </c>
    </row>
    <row r="39" spans="1:2" x14ac:dyDescent="0.35">
      <c r="A39" t="s">
        <v>37</v>
      </c>
      <c r="B39" t="s">
        <v>46</v>
      </c>
    </row>
    <row r="40" spans="1:2" x14ac:dyDescent="0.35">
      <c r="A40" t="s">
        <v>38</v>
      </c>
      <c r="B40" t="s">
        <v>45</v>
      </c>
    </row>
    <row r="41" spans="1:2" x14ac:dyDescent="0.35">
      <c r="A41" t="s">
        <v>39</v>
      </c>
      <c r="B41" t="s">
        <v>40</v>
      </c>
    </row>
    <row r="42" spans="1:2" x14ac:dyDescent="0.35">
      <c r="A42" t="s">
        <v>44</v>
      </c>
      <c r="B42" t="s">
        <v>43</v>
      </c>
    </row>
    <row r="43" spans="1:2" x14ac:dyDescent="0.35">
      <c r="A43" t="s">
        <v>41</v>
      </c>
      <c r="B43" t="s">
        <v>42</v>
      </c>
    </row>
    <row r="44" spans="1:2" x14ac:dyDescent="0.35">
      <c r="A44" t="s">
        <v>106</v>
      </c>
      <c r="B44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2"/>
    </sheetView>
  </sheetViews>
  <sheetFormatPr defaultRowHeight="14.5" x14ac:dyDescent="0.35"/>
  <cols>
    <col min="1" max="1" width="26.08984375" bestFit="1" customWidth="1"/>
    <col min="2" max="2" width="13.1796875" bestFit="1" customWidth="1"/>
  </cols>
  <sheetData>
    <row r="1" spans="1:3" x14ac:dyDescent="0.35">
      <c r="A1" t="s">
        <v>80</v>
      </c>
      <c r="B1" t="s">
        <v>81</v>
      </c>
      <c r="C1" t="s">
        <v>84</v>
      </c>
    </row>
    <row r="2" spans="1:3" x14ac:dyDescent="0.35">
      <c r="A2" t="s">
        <v>82</v>
      </c>
      <c r="B2" t="s">
        <v>83</v>
      </c>
      <c r="C2">
        <v>108</v>
      </c>
    </row>
    <row r="3" spans="1:3" x14ac:dyDescent="0.35">
      <c r="A3" t="s">
        <v>85</v>
      </c>
      <c r="B3" t="s">
        <v>86</v>
      </c>
      <c r="C3">
        <v>109</v>
      </c>
    </row>
    <row r="4" spans="1:3" x14ac:dyDescent="0.35">
      <c r="A4" t="s">
        <v>87</v>
      </c>
      <c r="B4" t="s">
        <v>88</v>
      </c>
      <c r="C4">
        <v>113</v>
      </c>
    </row>
    <row r="5" spans="1:3" x14ac:dyDescent="0.35">
      <c r="A5" t="s">
        <v>90</v>
      </c>
      <c r="B5" t="s">
        <v>89</v>
      </c>
      <c r="C5">
        <v>113</v>
      </c>
    </row>
    <row r="6" spans="1:3" x14ac:dyDescent="0.35">
      <c r="A6" t="s">
        <v>91</v>
      </c>
      <c r="B6" t="s">
        <v>92</v>
      </c>
      <c r="C6">
        <v>113</v>
      </c>
    </row>
    <row r="7" spans="1:3" x14ac:dyDescent="0.35">
      <c r="A7" t="s">
        <v>93</v>
      </c>
      <c r="B7" t="s">
        <v>94</v>
      </c>
      <c r="C7">
        <v>109</v>
      </c>
    </row>
    <row r="8" spans="1:3" x14ac:dyDescent="0.35">
      <c r="A8" t="s">
        <v>95</v>
      </c>
      <c r="B8" t="s">
        <v>96</v>
      </c>
      <c r="C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cols>
    <col min="1" max="1" width="25.26953125" bestFit="1" customWidth="1"/>
  </cols>
  <sheetData>
    <row r="1" spans="1:3" x14ac:dyDescent="0.35">
      <c r="A1" t="s">
        <v>80</v>
      </c>
      <c r="B1" t="s">
        <v>81</v>
      </c>
      <c r="C1" t="s">
        <v>84</v>
      </c>
    </row>
    <row r="2" spans="1:3" x14ac:dyDescent="0.35">
      <c r="A2" t="s">
        <v>82</v>
      </c>
      <c r="B2" t="s">
        <v>103</v>
      </c>
      <c r="C2">
        <v>395</v>
      </c>
    </row>
    <row r="3" spans="1:3" x14ac:dyDescent="0.35">
      <c r="A3" t="s">
        <v>105</v>
      </c>
      <c r="B3" t="s">
        <v>104</v>
      </c>
      <c r="C3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defaultRowHeight="14.5" x14ac:dyDescent="0.35"/>
  <cols>
    <col min="1" max="1" width="22.36328125" bestFit="1" customWidth="1"/>
  </cols>
  <sheetData>
    <row r="1" spans="1:3" x14ac:dyDescent="0.35">
      <c r="A1" t="s">
        <v>80</v>
      </c>
      <c r="B1" t="s">
        <v>81</v>
      </c>
      <c r="C1" t="s">
        <v>84</v>
      </c>
    </row>
    <row r="2" spans="1:3" x14ac:dyDescent="0.35">
      <c r="A2" t="s">
        <v>82</v>
      </c>
      <c r="B2" t="s">
        <v>97</v>
      </c>
      <c r="C2">
        <v>213</v>
      </c>
    </row>
    <row r="3" spans="1:3" x14ac:dyDescent="0.35">
      <c r="A3" t="s">
        <v>87</v>
      </c>
      <c r="B3" t="s">
        <v>100</v>
      </c>
      <c r="C3">
        <v>217</v>
      </c>
    </row>
    <row r="4" spans="1:3" x14ac:dyDescent="0.35">
      <c r="A4" t="s">
        <v>102</v>
      </c>
      <c r="B4" t="s">
        <v>101</v>
      </c>
      <c r="C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80</v>
      </c>
      <c r="B1" t="s">
        <v>81</v>
      </c>
      <c r="C1" t="s">
        <v>84</v>
      </c>
    </row>
    <row r="2" spans="1:3" x14ac:dyDescent="0.35">
      <c r="A2" t="s">
        <v>82</v>
      </c>
      <c r="B2" t="s">
        <v>108</v>
      </c>
      <c r="C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factors_table</vt:lpstr>
      <vt:lpstr>eIF1</vt:lpstr>
      <vt:lpstr>eIF4A</vt:lpstr>
      <vt:lpstr>eIF4E</vt:lpstr>
      <vt:lpstr>DED1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von der Haar</dc:creator>
  <cp:lastModifiedBy>Tobias von der Haar</cp:lastModifiedBy>
  <dcterms:created xsi:type="dcterms:W3CDTF">2018-03-02T14:06:12Z</dcterms:created>
  <dcterms:modified xsi:type="dcterms:W3CDTF">2018-03-02T22:16:52Z</dcterms:modified>
</cp:coreProperties>
</file>