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nni\GHL\final-project-dabp\data\02-processed\"/>
    </mc:Choice>
  </mc:AlternateContent>
  <xr:revisionPtr revIDLastSave="0" documentId="13_ncr:1_{F189AE01-50EF-4D9A-A8C0-4D35D1EF42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d_costs" sheetId="1" r:id="rId1"/>
    <sheet name="total_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H7" i="1"/>
  <c r="H6" i="1"/>
  <c r="I6" i="1" s="1"/>
  <c r="H5" i="1"/>
  <c r="I5" i="1" s="1"/>
  <c r="H4" i="1"/>
  <c r="H3" i="1"/>
  <c r="H2" i="1"/>
  <c r="I2" i="1" l="1"/>
  <c r="I7" i="1"/>
  <c r="I3" i="1"/>
  <c r="I4" i="1"/>
</calcChain>
</file>

<file path=xl/sharedStrings.xml><?xml version="1.0" encoding="utf-8"?>
<sst xmlns="http://schemas.openxmlformats.org/spreadsheetml/2006/main" count="10" uniqueCount="10">
  <si>
    <t>hh_capacity</t>
  </si>
  <si>
    <t>staff_count</t>
  </si>
  <si>
    <t>hourly_pay</t>
  </si>
  <si>
    <t>operating_hours</t>
  </si>
  <si>
    <t>estimated_recipients</t>
  </si>
  <si>
    <t>gallons_person_day</t>
  </si>
  <si>
    <t>total_water_cost</t>
  </si>
  <si>
    <t>total_personnel_cost</t>
  </si>
  <si>
    <t>total_pod_cost</t>
  </si>
  <si>
    <t>total_daily_budget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</si>
</sst>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/>
  </sheetViews>
  <sheetFormatPr defaultRowHeight="14.5" x14ac:dyDescent="0.35"/>
  <cols>
    <col min="1" max="1" width="10.7265625" bestFit="1" customWidth="1"/>
    <col min="2" max="2" width="10.26953125" bestFit="1" customWidth="1"/>
    <col min="3" max="3" width="10.1796875" bestFit="1" customWidth="1"/>
    <col min="4" max="4" width="14.7265625" bestFit="1" customWidth="1"/>
    <col min="5" max="5" width="18.54296875" bestFit="1" customWidth="1"/>
    <col min="6" max="6" width="18.36328125" bestFit="1" customWidth="1"/>
    <col min="7" max="7" width="17.6328125" bestFit="1" customWidth="1"/>
    <col min="8" max="8" width="14.90625" bestFit="1" customWidth="1"/>
    <col min="9" max="9" width="13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</row>
    <row r="2" spans="1:9" x14ac:dyDescent="0.35">
      <c r="A2" s="1">
        <v>10000</v>
      </c>
      <c r="B2" s="1">
        <v>35</v>
      </c>
      <c r="C2" s="2">
        <v>15</v>
      </c>
      <c r="D2" s="1">
        <v>24</v>
      </c>
      <c r="E2" s="2">
        <f>B2*C2*D2</f>
        <v>12600</v>
      </c>
      <c r="F2" s="1">
        <v>22500</v>
      </c>
      <c r="G2" s="3">
        <v>1</v>
      </c>
      <c r="H2" s="2">
        <f>F2*G2</f>
        <v>22500</v>
      </c>
      <c r="I2" s="2">
        <f>H2+E2</f>
        <v>35100</v>
      </c>
    </row>
    <row r="3" spans="1:9" x14ac:dyDescent="0.35">
      <c r="A3" s="1">
        <v>10000</v>
      </c>
      <c r="B3" s="1">
        <v>35</v>
      </c>
      <c r="C3" s="2">
        <v>15</v>
      </c>
      <c r="D3" s="1">
        <v>24</v>
      </c>
      <c r="E3" s="2">
        <f>B3*C3*D3</f>
        <v>12600</v>
      </c>
      <c r="F3" s="1">
        <v>22500</v>
      </c>
      <c r="G3" s="3">
        <v>3</v>
      </c>
      <c r="H3" s="2">
        <f>F3*G3</f>
        <v>67500</v>
      </c>
      <c r="I3" s="2">
        <f>H3+E3</f>
        <v>80100</v>
      </c>
    </row>
    <row r="4" spans="1:9" x14ac:dyDescent="0.35">
      <c r="A4" s="1">
        <v>10000</v>
      </c>
      <c r="B4" s="1">
        <v>35</v>
      </c>
      <c r="C4" s="2">
        <v>15</v>
      </c>
      <c r="D4" s="1">
        <v>24</v>
      </c>
      <c r="E4" s="2">
        <f>B4*C4*D4</f>
        <v>12600</v>
      </c>
      <c r="F4" s="1">
        <v>22500</v>
      </c>
      <c r="G4" s="3">
        <v>5</v>
      </c>
      <c r="H4" s="2">
        <f>F4*G4</f>
        <v>112500</v>
      </c>
      <c r="I4" s="2">
        <f>H4+E4</f>
        <v>125100</v>
      </c>
    </row>
    <row r="5" spans="1:9" x14ac:dyDescent="0.35">
      <c r="A5" s="1">
        <v>20000</v>
      </c>
      <c r="B5" s="1">
        <v>70</v>
      </c>
      <c r="C5" s="2">
        <v>15</v>
      </c>
      <c r="D5" s="1">
        <v>24</v>
      </c>
      <c r="E5" s="2">
        <f>B5*C5*D5</f>
        <v>25200</v>
      </c>
      <c r="F5" s="1">
        <v>45000</v>
      </c>
      <c r="G5" s="3">
        <v>1</v>
      </c>
      <c r="H5" s="2">
        <f>F5*G5</f>
        <v>45000</v>
      </c>
      <c r="I5" s="2">
        <f>H5+E5</f>
        <v>70200</v>
      </c>
    </row>
    <row r="6" spans="1:9" x14ac:dyDescent="0.35">
      <c r="A6" s="1">
        <v>20000</v>
      </c>
      <c r="B6" s="1">
        <v>70</v>
      </c>
      <c r="C6" s="2">
        <v>15</v>
      </c>
      <c r="D6" s="1">
        <v>24</v>
      </c>
      <c r="E6" s="2">
        <f>B6*C6*D6</f>
        <v>25200</v>
      </c>
      <c r="F6" s="1">
        <v>45000</v>
      </c>
      <c r="G6" s="3">
        <v>3</v>
      </c>
      <c r="H6" s="2">
        <f>F6*G6</f>
        <v>135000</v>
      </c>
      <c r="I6" s="2">
        <f>H6+E6</f>
        <v>160200</v>
      </c>
    </row>
    <row r="7" spans="1:9" x14ac:dyDescent="0.35">
      <c r="A7" s="1">
        <v>20000</v>
      </c>
      <c r="B7" s="1">
        <v>70</v>
      </c>
      <c r="C7" s="2">
        <v>15</v>
      </c>
      <c r="D7" s="1">
        <v>24</v>
      </c>
      <c r="E7" s="2">
        <f>B7*C7*D7</f>
        <v>25200</v>
      </c>
      <c r="F7" s="1">
        <v>45000</v>
      </c>
      <c r="G7" s="3">
        <v>5</v>
      </c>
      <c r="H7" s="2">
        <f>F7*G7</f>
        <v>225000</v>
      </c>
      <c r="I7" s="2">
        <f>H7+E7</f>
        <v>250200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5C10-BA3C-42DA-81EE-76D15AE628AF}">
  <dimension ref="A1:A5"/>
  <sheetViews>
    <sheetView workbookViewId="0"/>
  </sheetViews>
  <sheetFormatPr defaultRowHeight="14.5" x14ac:dyDescent="0.35"/>
  <cols>
    <col min="1" max="1" width="16.453125" bestFit="1" customWidth="1"/>
  </cols>
  <sheetData>
    <row r="1" spans="1:1" x14ac:dyDescent="0.35">
      <c r="A1" t="s">
        <v>9</v>
      </c>
    </row>
    <row r="2" spans="1:1" x14ac:dyDescent="0.35">
      <c r="A2" s="2">
        <v>1000000</v>
      </c>
    </row>
    <row r="3" spans="1:1" x14ac:dyDescent="0.35">
      <c r="A3" s="2">
        <v>1500000</v>
      </c>
    </row>
    <row r="4" spans="1:1" x14ac:dyDescent="0.35">
      <c r="A4" s="2">
        <v>2000000</v>
      </c>
    </row>
    <row r="5" spans="1:1" x14ac:dyDescent="0.35">
      <c r="A5" s="2">
        <v>4000000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pod_costs</vt:lpstr>
      <vt:lpstr>total_budget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Andre</dc:creator>
  <cp:lastModifiedBy>Jennifer Andre</cp:lastModifiedBy>
  <dcterms:created xsi:type="dcterms:W3CDTF">2015-06-05T18:17:20Z</dcterms:created>
  <dcterms:modified xsi:type="dcterms:W3CDTF">2021-11-27T01:05:35Z</dcterms:modified>
</cp:coreProperties>
</file>