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23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6" i="1" l="1"/>
  <c r="B17" i="1" s="1"/>
  <c r="B19" i="1" s="1"/>
  <c r="B20" i="1" l="1"/>
  <c r="B21" i="1" s="1"/>
</calcChain>
</file>

<file path=xl/sharedStrings.xml><?xml version="1.0" encoding="utf-8"?>
<sst xmlns="http://schemas.openxmlformats.org/spreadsheetml/2006/main" count="18" uniqueCount="16">
  <si>
    <t>Market</t>
  </si>
  <si>
    <t>Current</t>
  </si>
  <si>
    <t>Future</t>
  </si>
  <si>
    <t>Investment</t>
  </si>
  <si>
    <t>Maintenance</t>
  </si>
  <si>
    <t>Contract</t>
  </si>
  <si>
    <t>Multiplier</t>
  </si>
  <si>
    <t>Initial margin</t>
  </si>
  <si>
    <t>Margin account</t>
  </si>
  <si>
    <t>Contract #</t>
  </si>
  <si>
    <t>Profit</t>
  </si>
  <si>
    <t>Margin call price</t>
  </si>
  <si>
    <t>Profit @ MC</t>
  </si>
  <si>
    <t>&lt;-- simply your balance drops to maintenance overnight margin</t>
  </si>
  <si>
    <t>Maintenance overnight margin</t>
  </si>
  <si>
    <t>Initial overnight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</si>
</sst>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topLeftCell="A4" workbookViewId="0">
      <selection activeCell="B20" sqref="B20"/>
    </sheetView>
  </sheetViews>
  <sheetFormatPr defaultRowHeight="15" x14ac:dyDescent="0.25"/>
  <cols>
    <col min="1" max="1" width="18.42578125" style="1" customWidth="1"/>
    <col min="3" max="3" width="11.28515625" bestFit="1" customWidth="1"/>
  </cols>
  <sheetData>
    <row r="1" spans="1:3" x14ac:dyDescent="0.25">
      <c r="A1" s="4" t="s">
        <v>0</v>
      </c>
      <c r="B1" s="5"/>
    </row>
    <row r="2" spans="1:3" x14ac:dyDescent="0.25">
      <c r="A2" s="4" t="s">
        <v>1</v>
      </c>
      <c r="B2" s="5">
        <v>2000</v>
      </c>
    </row>
    <row r="3" spans="1:3" x14ac:dyDescent="0.25">
      <c r="A3" s="4" t="s">
        <v>2</v>
      </c>
      <c r="B3" s="5">
        <v>2100</v>
      </c>
    </row>
    <row r="4" spans="1:3" x14ac:dyDescent="0.25">
      <c r="A4" s="4"/>
      <c r="B4" s="5"/>
    </row>
    <row r="5" spans="1:3" x14ac:dyDescent="0.25">
      <c r="A5" s="4" t="s">
        <v>5</v>
      </c>
      <c r="B5" s="5"/>
    </row>
    <row r="6" spans="1:3" x14ac:dyDescent="0.25">
      <c r="A6" s="4" t="s">
        <v>7</v>
      </c>
      <c r="B6" s="5">
        <v>2875</v>
      </c>
    </row>
    <row r="7" spans="1:3" ht="30" x14ac:dyDescent="0.25">
      <c r="A7" s="4" t="s">
        <v>15</v>
      </c>
      <c r="B7" s="5">
        <v>5750</v>
      </c>
    </row>
    <row r="8" spans="1:3" x14ac:dyDescent="0.25">
      <c r="A8" s="4" t="s">
        <v>4</v>
      </c>
      <c r="B8" s="5">
        <v>2300</v>
      </c>
    </row>
    <row r="9" spans="1:3" ht="30" x14ac:dyDescent="0.25">
      <c r="A9" s="4" t="s">
        <v>14</v>
      </c>
      <c r="B9" s="5">
        <v>4600</v>
      </c>
    </row>
    <row r="10" spans="1:3" x14ac:dyDescent="0.25">
      <c r="A10" s="4" t="s">
        <v>6</v>
      </c>
      <c r="B10" s="4">
        <v>50</v>
      </c>
      <c r="C10" s="1"/>
    </row>
    <row r="11" spans="1:3" x14ac:dyDescent="0.25">
      <c r="A11" s="4"/>
      <c r="B11" s="5"/>
    </row>
    <row r="12" spans="1:3" x14ac:dyDescent="0.25">
      <c r="A12" s="4" t="s">
        <v>3</v>
      </c>
      <c r="B12" s="5">
        <v>15000</v>
      </c>
    </row>
    <row r="13" spans="1:3" x14ac:dyDescent="0.25">
      <c r="A13" s="4" t="s">
        <v>9</v>
      </c>
      <c r="B13" s="5">
        <v>2</v>
      </c>
    </row>
    <row r="15" spans="1:3" x14ac:dyDescent="0.25">
      <c r="A15" s="2" t="s">
        <v>8</v>
      </c>
      <c r="B15" s="3"/>
    </row>
    <row r="16" spans="1:3" x14ac:dyDescent="0.25">
      <c r="A16" s="2" t="s">
        <v>1</v>
      </c>
      <c r="B16" s="3">
        <f>B12</f>
        <v>15000</v>
      </c>
    </row>
    <row r="17" spans="1:3" x14ac:dyDescent="0.25">
      <c r="A17" s="2" t="s">
        <v>2</v>
      </c>
      <c r="B17" s="3">
        <f>B16+(B3-B2)*B13*B10</f>
        <v>25000</v>
      </c>
    </row>
    <row r="18" spans="1:3" x14ac:dyDescent="0.25">
      <c r="A18" s="2"/>
      <c r="B18" s="3"/>
    </row>
    <row r="19" spans="1:3" x14ac:dyDescent="0.25">
      <c r="A19" s="2" t="s">
        <v>10</v>
      </c>
      <c r="B19" s="3">
        <f>B17-B16</f>
        <v>10000</v>
      </c>
    </row>
    <row r="20" spans="1:3" x14ac:dyDescent="0.25">
      <c r="A20" s="2" t="s">
        <v>11</v>
      </c>
      <c r="B20" s="3">
        <f>(B9*B13-B16+B2*B10)/B10</f>
        <v>1884</v>
      </c>
    </row>
    <row r="21" spans="1:3" x14ac:dyDescent="0.25">
      <c r="A21" s="2" t="s">
        <v>12</v>
      </c>
      <c r="B21" s="3">
        <f>(B16+(B20-B2)*B10)-B16</f>
        <v>-5800</v>
      </c>
      <c r="C21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SunTrust Banks,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Sung.Bill</dc:creator>
  <cp:lastModifiedBy>Sung.Bill</cp:lastModifiedBy>
  <dcterms:created xsi:type="dcterms:W3CDTF">2015-01-27T16:23:41Z</dcterms:created>
  <dcterms:modified xsi:type="dcterms:W3CDTF">2015-01-27T17:15:00Z</dcterms:modified>
</cp:coreProperties>
</file>