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tephan\Documents\GitHub\tectonicr\inst\"/>
    </mc:Choice>
  </mc:AlternateContent>
  <xr:revisionPtr revIDLastSave="0" documentId="8_{06E238F1-CA0F-4313-A0E0-B61AB6201190}" xr6:coauthVersionLast="47" xr6:coauthVersionMax="47" xr10:uidLastSave="{00000000-0000-0000-0000-000000000000}"/>
  <bookViews>
    <workbookView xWindow="-120" yWindow="-120" windowWidth="29040" windowHeight="17520" firstSheet="2" activeTab="11" xr2:uid="{00000000-000D-0000-FFFF-FFFF00000000}"/>
  </bookViews>
  <sheets>
    <sheet name="NNR-NUVEL-1" sheetId="6" r:id="rId1"/>
    <sheet name="MORVEL" sheetId="10" r:id="rId2"/>
    <sheet name="NNR-MORVEL56" sheetId="9" r:id="rId3"/>
    <sheet name="REVEL" sheetId="1" r:id="rId4"/>
    <sheet name="GSRM" sheetId="4" r:id="rId5"/>
    <sheet name="HS3-NUVEL1A" sheetId="12" r:id="rId6"/>
    <sheet name="HS2-NUVEL1" sheetId="13" r:id="rId7"/>
    <sheet name="P073" sheetId="14" r:id="rId8"/>
    <sheet name="NUVEL1" sheetId="15" r:id="rId9"/>
    <sheet name="AM1-2" sheetId="16" r:id="rId10"/>
    <sheet name="ITRF2020-PMM" sheetId="17" r:id="rId11"/>
    <sheet name="DAgostino" sheetId="7" r:id="rId12"/>
    <sheet name="Bird" sheetId="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" i="5" l="1"/>
</calcChain>
</file>

<file path=xl/sharedStrings.xml><?xml version="1.0" encoding="utf-8"?>
<sst xmlns="http://schemas.openxmlformats.org/spreadsheetml/2006/main" count="1096" uniqueCount="386">
  <si>
    <t>Am</t>
  </si>
  <si>
    <t>An</t>
  </si>
  <si>
    <t>Ar</t>
  </si>
  <si>
    <t>At</t>
  </si>
  <si>
    <t>Au</t>
  </si>
  <si>
    <t>Ca</t>
  </si>
  <si>
    <t>Cs</t>
  </si>
  <si>
    <t>Eu</t>
  </si>
  <si>
    <t>In</t>
  </si>
  <si>
    <t>Na</t>
  </si>
  <si>
    <t>Nu</t>
  </si>
  <si>
    <t>Nz</t>
  </si>
  <si>
    <t>Ok</t>
  </si>
  <si>
    <t>Pa</t>
  </si>
  <si>
    <t>Ph</t>
  </si>
  <si>
    <t>Sa</t>
  </si>
  <si>
    <t>So</t>
  </si>
  <si>
    <t>Sr</t>
  </si>
  <si>
    <t>Su</t>
  </si>
  <si>
    <t>s_maj</t>
  </si>
  <si>
    <t>s_min</t>
  </si>
  <si>
    <t>theta</t>
  </si>
  <si>
    <t>chi_v</t>
  </si>
  <si>
    <t>sigma_omega</t>
  </si>
  <si>
    <t>RMS_N</t>
  </si>
  <si>
    <t>RMS_E</t>
  </si>
  <si>
    <t>Mean_rate_residual</t>
  </si>
  <si>
    <t>number_sites</t>
  </si>
  <si>
    <t>Nazca</t>
  </si>
  <si>
    <t>Arabia</t>
  </si>
  <si>
    <t>Anatolia</t>
  </si>
  <si>
    <t>Caribbean</t>
  </si>
  <si>
    <t>Australia</t>
  </si>
  <si>
    <t>Antarctica</t>
  </si>
  <si>
    <t>North America</t>
  </si>
  <si>
    <t>India</t>
  </si>
  <si>
    <t>Eurasia</t>
  </si>
  <si>
    <t>Somalia</t>
  </si>
  <si>
    <t>Okhotsk</t>
  </si>
  <si>
    <t>Pacific</t>
  </si>
  <si>
    <t>South America</t>
  </si>
  <si>
    <t>Sunda</t>
  </si>
  <si>
    <t>AM</t>
  </si>
  <si>
    <t>AN</t>
  </si>
  <si>
    <t>AR</t>
  </si>
  <si>
    <t>AU</t>
  </si>
  <si>
    <t>EU</t>
  </si>
  <si>
    <t>IN</t>
  </si>
  <si>
    <t>NA</t>
  </si>
  <si>
    <t>NB</t>
  </si>
  <si>
    <t>NZ</t>
  </si>
  <si>
    <t>SA</t>
  </si>
  <si>
    <t>ITRF2005</t>
  </si>
  <si>
    <t>reference</t>
  </si>
  <si>
    <t>plate</t>
  </si>
  <si>
    <t>Africa</t>
  </si>
  <si>
    <t>AF</t>
  </si>
  <si>
    <t>Amur</t>
  </si>
  <si>
    <t>AegeanSea</t>
  </si>
  <si>
    <t>AS</t>
  </si>
  <si>
    <t>BajaCalifornia</t>
  </si>
  <si>
    <t>BC</t>
  </si>
  <si>
    <t>Bering</t>
  </si>
  <si>
    <t>Burma</t>
  </si>
  <si>
    <t>BU</t>
  </si>
  <si>
    <t>CA</t>
  </si>
  <si>
    <t>Caroline</t>
  </si>
  <si>
    <t>CL</t>
  </si>
  <si>
    <t>Cocos</t>
  </si>
  <si>
    <t>CO</t>
  </si>
  <si>
    <t>Capricorn</t>
  </si>
  <si>
    <t>Danakil</t>
  </si>
  <si>
    <t>Easter</t>
  </si>
  <si>
    <t>EA</t>
  </si>
  <si>
    <t>Galapagos</t>
  </si>
  <si>
    <t>GP</t>
  </si>
  <si>
    <t>Gonave</t>
  </si>
  <si>
    <t>JuandeFuca</t>
  </si>
  <si>
    <t>JF</t>
  </si>
  <si>
    <t>JuanFernandez</t>
  </si>
  <si>
    <t>JZ</t>
  </si>
  <si>
    <t>Lwandle</t>
  </si>
  <si>
    <t>Mariana</t>
  </si>
  <si>
    <t>MA</t>
  </si>
  <si>
    <t>NorthAmerica</t>
  </si>
  <si>
    <t>NorthBismarck</t>
  </si>
  <si>
    <t>Niuafo`ou</t>
  </si>
  <si>
    <t>NI</t>
  </si>
  <si>
    <t>OK</t>
  </si>
  <si>
    <t>Okinawa</t>
  </si>
  <si>
    <t>ON</t>
  </si>
  <si>
    <t>PA</t>
  </si>
  <si>
    <t>Panama</t>
  </si>
  <si>
    <t>PM</t>
  </si>
  <si>
    <t>PuertoRico</t>
  </si>
  <si>
    <t>PR</t>
  </si>
  <si>
    <t>PhilippineSea</t>
  </si>
  <si>
    <t>PS</t>
  </si>
  <si>
    <t>Rivera</t>
  </si>
  <si>
    <t>RI</t>
  </si>
  <si>
    <t>Rovuma</t>
  </si>
  <si>
    <t>SouthAmerica</t>
  </si>
  <si>
    <t>SouthBismarck</t>
  </si>
  <si>
    <t>SB</t>
  </si>
  <si>
    <t>Scotia</t>
  </si>
  <si>
    <t>SC</t>
  </si>
  <si>
    <t>Sinai</t>
  </si>
  <si>
    <t>Sakishima</t>
  </si>
  <si>
    <t>Shetland</t>
  </si>
  <si>
    <t>SL</t>
  </si>
  <si>
    <t>SO</t>
  </si>
  <si>
    <t>SolomonSea</t>
  </si>
  <si>
    <t>SS</t>
  </si>
  <si>
    <t>Satunam</t>
  </si>
  <si>
    <t>SU</t>
  </si>
  <si>
    <t>Sandwich</t>
  </si>
  <si>
    <t>SW</t>
  </si>
  <si>
    <t>Tonga</t>
  </si>
  <si>
    <t>TO</t>
  </si>
  <si>
    <t>Victoria</t>
  </si>
  <si>
    <t>Woodlark</t>
  </si>
  <si>
    <t>WL</t>
  </si>
  <si>
    <t>Yangtze</t>
  </si>
  <si>
    <t>YA</t>
  </si>
  <si>
    <t>DeMets et al. [1994]</t>
  </si>
  <si>
    <t>Heki et al. [1999]</t>
  </si>
  <si>
    <t>AP</t>
  </si>
  <si>
    <t>Altiplano</t>
  </si>
  <si>
    <t>Lamb [2000]</t>
  </si>
  <si>
    <t>Aegean Sea</t>
  </si>
  <si>
    <t>McClusky et al. [2000]</t>
  </si>
  <si>
    <t>AT</t>
  </si>
  <si>
    <t>BH</t>
  </si>
  <si>
    <t>Birds Head</t>
  </si>
  <si>
    <t>this paper</t>
  </si>
  <si>
    <t>BR</t>
  </si>
  <si>
    <t>Balmoral Reef</t>
  </si>
  <si>
    <t>BS</t>
  </si>
  <si>
    <t>Banda Sea</t>
  </si>
  <si>
    <t>Rangin et al. [1999]</t>
  </si>
  <si>
    <t>Circum-Pacific Map Project, 1986</t>
  </si>
  <si>
    <t>Weber et al. [2001]</t>
  </si>
  <si>
    <t>Seno et al. [1993]</t>
  </si>
  <si>
    <t>CR</t>
  </si>
  <si>
    <t>Conway Reef</t>
  </si>
  <si>
    <t>Engeln and Stein [1984]</t>
  </si>
  <si>
    <t>FT</t>
  </si>
  <si>
    <t>Futuna</t>
  </si>
  <si>
    <t>Lonsdale, 1988</t>
  </si>
  <si>
    <t>Juan de Fuca</t>
  </si>
  <si>
    <t>Wilson [1988]</t>
  </si>
  <si>
    <t>Juan Fernandez</t>
  </si>
  <si>
    <t>Anderson-Fontana et al. [1986]</t>
  </si>
  <si>
    <t>KE</t>
  </si>
  <si>
    <t>Kermadec</t>
  </si>
  <si>
    <t>MN</t>
  </si>
  <si>
    <t>Manus</t>
  </si>
  <si>
    <t>Martinez and Taylor [1996]</t>
  </si>
  <si>
    <t>MO</t>
  </si>
  <si>
    <t>Maoke</t>
  </si>
  <si>
    <t>MS</t>
  </si>
  <si>
    <t>Molucca Sea</t>
  </si>
  <si>
    <t>North Bismarck</t>
  </si>
  <si>
    <t>Tregoning et al. [1998]</t>
  </si>
  <si>
    <t>ND</t>
  </si>
  <si>
    <t>North Andes</t>
  </si>
  <si>
    <t>Trenkamp et al. [1996]</t>
  </si>
  <si>
    <t>NH</t>
  </si>
  <si>
    <t>New Hebrides</t>
  </si>
  <si>
    <t>Niuafo'ou</t>
  </si>
  <si>
    <t>Zellmer and Taylor [2001]</t>
  </si>
  <si>
    <t>Cook et al. [1986]</t>
  </si>
  <si>
    <t>(abritrary choice of reference frame)</t>
  </si>
  <si>
    <t>Kellogg and Vega [1995]</t>
  </si>
  <si>
    <t>Philippine Sea</t>
  </si>
  <si>
    <t>Seno et al. [1993]; Kato et al. [1998]</t>
  </si>
  <si>
    <t>DeMets and Traylen [2000]</t>
  </si>
  <si>
    <t>South Bismarck</t>
  </si>
  <si>
    <t>Tregoning et al. [1999]</t>
  </si>
  <si>
    <t>Pelayo and Wiens [1989]</t>
  </si>
  <si>
    <t>(hypothetical; see text)</t>
  </si>
  <si>
    <t>Chu and Gordon [1999]</t>
  </si>
  <si>
    <t>Solomon Sea</t>
  </si>
  <si>
    <t>TI</t>
  </si>
  <si>
    <t>Timor</t>
  </si>
  <si>
    <t>lat_IGS08</t>
  </si>
  <si>
    <t>lon_IGS08</t>
  </si>
  <si>
    <t>angle_IGS08</t>
  </si>
  <si>
    <t>lat_NNR</t>
  </si>
  <si>
    <t>lon_NNR</t>
  </si>
  <si>
    <t>angle_NNR</t>
  </si>
  <si>
    <t>Philippine</t>
  </si>
  <si>
    <t>No-Net Rotation</t>
  </si>
  <si>
    <t>Philippine1</t>
  </si>
  <si>
    <t>Juan de Fuca1</t>
  </si>
  <si>
    <t>Area</t>
  </si>
  <si>
    <t>Ad</t>
  </si>
  <si>
    <t>Ap</t>
  </si>
  <si>
    <t>Hy</t>
  </si>
  <si>
    <t>Ap + Hy</t>
  </si>
  <si>
    <t>lat</t>
  </si>
  <si>
    <t>lon</t>
  </si>
  <si>
    <t>error</t>
  </si>
  <si>
    <t>Nubia</t>
  </si>
  <si>
    <t>Adria</t>
  </si>
  <si>
    <t>Apulia</t>
  </si>
  <si>
    <t>Hyblean</t>
  </si>
  <si>
    <t>Apulia+Hyblean</t>
  </si>
  <si>
    <t>Af</t>
  </si>
  <si>
    <t>Bg</t>
  </si>
  <si>
    <t>Bu</t>
  </si>
  <si>
    <t>Cl</t>
  </si>
  <si>
    <t>Co</t>
  </si>
  <si>
    <t>Cp</t>
  </si>
  <si>
    <t>Da</t>
  </si>
  <si>
    <t>Ea</t>
  </si>
  <si>
    <t>Gp</t>
  </si>
  <si>
    <t>Gv</t>
  </si>
  <si>
    <t>Lw</t>
  </si>
  <si>
    <t>Ma</t>
  </si>
  <si>
    <t>Ni</t>
  </si>
  <si>
    <t>On</t>
  </si>
  <si>
    <t>Pm</t>
  </si>
  <si>
    <t>Ri</t>
  </si>
  <si>
    <t>Ro</t>
  </si>
  <si>
    <t>Sc</t>
  </si>
  <si>
    <t>Si</t>
  </si>
  <si>
    <t>Sk</t>
  </si>
  <si>
    <t>Sl</t>
  </si>
  <si>
    <t>St</t>
  </si>
  <si>
    <t>Sw</t>
  </si>
  <si>
    <t>To</t>
  </si>
  <si>
    <t>Vi</t>
  </si>
  <si>
    <t>Wl</t>
  </si>
  <si>
    <t>Ya</t>
  </si>
  <si>
    <t>JF1</t>
  </si>
  <si>
    <t>Ph1</t>
  </si>
  <si>
    <t>NNR</t>
  </si>
  <si>
    <t>MORVEL Plates</t>
  </si>
  <si>
    <t>   Amur</t>
  </si>
  <si>
    <t>am</t>
  </si>
  <si>
    <t>   Antarctica</t>
  </si>
  <si>
    <t>an</t>
  </si>
  <si>
    <t>   Arabia</t>
  </si>
  <si>
    <t>ar</t>
  </si>
  <si>
    <t>   Australia</t>
  </si>
  <si>
    <t>au</t>
  </si>
  <si>
    <t>   Capricorn</t>
  </si>
  <si>
    <t>cp</t>
  </si>
  <si>
    <t>   Caribbean</t>
  </si>
  <si>
    <t>ca</t>
  </si>
  <si>
    <t>   Cocos</t>
  </si>
  <si>
    <t>co</t>
  </si>
  <si>
    <t>   Eurasia</t>
  </si>
  <si>
    <t>eu</t>
  </si>
  <si>
    <t>   India</t>
  </si>
  <si>
    <t>in</t>
  </si>
  <si>
    <t>   Juan de Fuca</t>
  </si>
  <si>
    <t>jf</t>
  </si>
  <si>
    <t>   Lwandle</t>
  </si>
  <si>
    <t>lw</t>
  </si>
  <si>
    <t>   Macquarie</t>
  </si>
  <si>
    <t>mq</t>
  </si>
  <si>
    <t>   Nazca</t>
  </si>
  <si>
    <t>nz</t>
  </si>
  <si>
    <t>   North America</t>
  </si>
  <si>
    <t>na</t>
  </si>
  <si>
    <t>   Nubia</t>
  </si>
  <si>
    <t>   Pacific</t>
  </si>
  <si>
    <t>pa</t>
  </si>
  <si>
    <t>   Philippine Sea</t>
  </si>
  <si>
    <t>ps</t>
  </si>
  <si>
    <t>   Rivera</t>
  </si>
  <si>
    <t>ri</t>
  </si>
  <si>
    <t>   Sandwich</t>
  </si>
  <si>
    <t>sw</t>
  </si>
  <si>
    <t>   Scotia</t>
  </si>
  <si>
    <t>sc</t>
  </si>
  <si>
    <t>   Somalia</t>
  </si>
  <si>
    <t>sm</t>
  </si>
  <si>
    <t>   South America</t>
  </si>
  <si>
    <t>sa</t>
  </si>
  <si>
    <t>   Sunda</t>
  </si>
  <si>
    <t>su</t>
  </si>
  <si>
    <t>   Sur</t>
  </si>
  <si>
    <t>sr</t>
  </si>
  <si>
    <t>   Yangtze</t>
  </si>
  <si>
    <t>yz</t>
  </si>
  <si>
    <t>Bird's [2003] Plates</t>
  </si>
  <si>
    <t>   Aegean Sea</t>
  </si>
  <si>
    <t>   Altiplano</t>
  </si>
  <si>
    <t>   Anatolia</t>
  </si>
  <si>
    <t>   Balmoral Reef</t>
  </si>
  <si>
    <t>   Banda Sea</t>
  </si>
  <si>
    <t>   Birds Head</t>
  </si>
  <si>
    <t>   Burma</t>
  </si>
  <si>
    <t>   Caroline</t>
  </si>
  <si>
    <t>   Conway Reef</t>
  </si>
  <si>
    <t>   Easter</t>
  </si>
  <si>
    <t>   Futuna</t>
  </si>
  <si>
    <t>   Galapagos</t>
  </si>
  <si>
    <t>   Juan Fernandez</t>
  </si>
  <si>
    <t>   Kermadec</t>
  </si>
  <si>
    <t>   Manus</t>
  </si>
  <si>
    <t>   Maoke</t>
  </si>
  <si>
    <t>   Mariana</t>
  </si>
  <si>
    <t>   Molucca Sea</t>
  </si>
  <si>
    <t>   New Hebrides</t>
  </si>
  <si>
    <t>   Niuafo'ou</t>
  </si>
  <si>
    <t>   North Andes</t>
  </si>
  <si>
    <t>   North Bismarck</t>
  </si>
  <si>
    <t>   Okhotsk</t>
  </si>
  <si>
    <t>   Okinawa</t>
  </si>
  <si>
    <t>   Panama</t>
  </si>
  <si>
    <t>   Shetland</t>
  </si>
  <si>
    <t>   Solomon Sea</t>
  </si>
  <si>
    <t>   South Bismarck</t>
  </si>
  <si>
    <t>   Timor</t>
  </si>
  <si>
    <t>   Tonga</t>
  </si>
  <si>
    <t>   Woodlark</t>
  </si>
  <si>
    <t>RMS</t>
  </si>
  <si>
    <t>Plate_Model</t>
  </si>
  <si>
    <t>af</t>
  </si>
  <si>
    <t>plate.rot</t>
  </si>
  <si>
    <t>angle</t>
  </si>
  <si>
    <t>plate.name</t>
  </si>
  <si>
    <t>plate.fix</t>
  </si>
  <si>
    <t>angle.std</t>
  </si>
  <si>
    <t>source</t>
  </si>
  <si>
    <t>ITRF97</t>
  </si>
  <si>
    <t xml:space="preserve">Pacific </t>
  </si>
  <si>
    <t>Earth</t>
  </si>
  <si>
    <t>rate</t>
  </si>
  <si>
    <t>a</t>
  </si>
  <si>
    <t>b</t>
  </si>
  <si>
    <t>c</t>
  </si>
  <si>
    <t>d</t>
  </si>
  <si>
    <t>e</t>
  </si>
  <si>
    <t>f</t>
  </si>
  <si>
    <t>CP</t>
  </si>
  <si>
    <t>LW</t>
  </si>
  <si>
    <t>MQ</t>
  </si>
  <si>
    <t>SR</t>
  </si>
  <si>
    <t>YZ</t>
  </si>
  <si>
    <t>Amuria</t>
  </si>
  <si>
    <t xml:space="preserve">Caribbean </t>
  </si>
  <si>
    <t xml:space="preserve">Eurasia </t>
  </si>
  <si>
    <t>Sierra</t>
  </si>
  <si>
    <t>South China</t>
  </si>
  <si>
    <t>ph</t>
  </si>
  <si>
    <t>cb</t>
  </si>
  <si>
    <t>HS</t>
  </si>
  <si>
    <t>NNR-NUVEL1A</t>
  </si>
  <si>
    <t>sd.max</t>
  </si>
  <si>
    <t>sd.min</t>
  </si>
  <si>
    <t>sd.rate</t>
  </si>
  <si>
    <t>rms</t>
  </si>
  <si>
    <t>ref</t>
  </si>
  <si>
    <t>hs</t>
  </si>
  <si>
    <t>azimuth.major</t>
  </si>
  <si>
    <t>so</t>
  </si>
  <si>
    <t>Phillippine</t>
  </si>
  <si>
    <t>pc</t>
  </si>
  <si>
    <t>sd.lat</t>
  </si>
  <si>
    <t>sd.lon</t>
  </si>
  <si>
    <t>nnr</t>
  </si>
  <si>
    <t>Carribbean</t>
  </si>
  <si>
    <t>No-Net-Rotation</t>
  </si>
  <si>
    <t>Hot-spot-reference</t>
  </si>
  <si>
    <t>AMUR</t>
  </si>
  <si>
    <t>ANTA</t>
  </si>
  <si>
    <t>ARAB</t>
  </si>
  <si>
    <t>AUST</t>
  </si>
  <si>
    <t>CARB</t>
  </si>
  <si>
    <t>EURA</t>
  </si>
  <si>
    <t>INDI</t>
  </si>
  <si>
    <t>NAZC</t>
  </si>
  <si>
    <t>NOAM</t>
  </si>
  <si>
    <t>NUBI</t>
  </si>
  <si>
    <t>PCFC</t>
  </si>
  <si>
    <t>SOAM</t>
  </si>
  <si>
    <t>SOMA</t>
  </si>
  <si>
    <t>ITRF2020</t>
  </si>
  <si>
    <t>x_deg</t>
  </si>
  <si>
    <t>y_deg</t>
  </si>
  <si>
    <t>z_deg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</si>
</sst>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7"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/>
    </xf>
    <xf numFmtId="11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/>
    <xf numFmtId="49" fontId="3" fillId="0" borderId="0" xfId="0" applyNumberFormat="1" applyFont="1" applyAlignment="1">
      <alignment horizontal="center" wrapText="1"/>
    </xf>
    <xf numFmtId="49" fontId="3" fillId="0" borderId="0" xfId="0" quotePrefix="1" applyNumberFormat="1" applyFont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0" fontId="3" fillId="0" borderId="0" xfId="0" quotePrefix="1" applyFont="1" applyAlignment="1">
      <alignment horizontal="left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3" fillId="0" borderId="0" xfId="0" quotePrefix="1" applyFont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0" xfId="0" applyFont="1"/>
    <xf numFmtId="166" fontId="2" fillId="0" borderId="0" xfId="0" applyNumberFormat="1" applyFont="1" applyAlignment="1">
      <alignment horizont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/>
    <xf numFmtId="0" fontId="2" fillId="0" borderId="2" xfId="0" applyFont="1" applyBorder="1"/>
    <xf numFmtId="0" fontId="5" fillId="2" borderId="0" xfId="0" applyFont="1" applyFill="1"/>
    <xf numFmtId="0" fontId="5" fillId="0" borderId="0" xfId="0" applyFont="1"/>
    <xf numFmtId="0" fontId="5" fillId="0" borderId="1" xfId="0" applyFont="1" applyBorder="1"/>
    <xf numFmtId="0" fontId="6" fillId="0" borderId="2" xfId="0" applyFont="1" applyBorder="1"/>
    <xf numFmtId="0" fontId="0" fillId="2" borderId="0" xfId="0" applyFont="1" applyFill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Border="1"/>
    <xf numFmtId="0" fontId="5" fillId="0" borderId="0" xfId="0" applyFont="1" applyFill="1" applyBorder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O21" totalsRowShown="0">
  <autoFilter ref="A1:O21" xr:uid="{00000000-0009-0000-0100-000001000000}"/>
  <tableColumns count="15">
    <tableColumn id="1" xr3:uid="{00000000-0010-0000-0000-000001000000}" name="plate.rot"/>
    <tableColumn id="15" xr3:uid="{00000000-0010-0000-0000-00000F000000}" name="plate.name"/>
    <tableColumn id="2" xr3:uid="{00000000-0010-0000-0000-000002000000}" name="lat"/>
    <tableColumn id="3" xr3:uid="{00000000-0010-0000-0000-000003000000}" name="lon"/>
    <tableColumn id="4" xr3:uid="{00000000-0010-0000-0000-000004000000}" name="angle"/>
    <tableColumn id="5" xr3:uid="{00000000-0010-0000-0000-000005000000}" name="s_maj"/>
    <tableColumn id="6" xr3:uid="{00000000-0010-0000-0000-000006000000}" name="s_min"/>
    <tableColumn id="7" xr3:uid="{00000000-0010-0000-0000-000007000000}" name="theta"/>
    <tableColumn id="8" xr3:uid="{00000000-0010-0000-0000-000008000000}" name="sigma_omega"/>
    <tableColumn id="9" xr3:uid="{00000000-0010-0000-0000-000009000000}" name="number_sites"/>
    <tableColumn id="10" xr3:uid="{00000000-0010-0000-0000-00000A000000}" name="chi_v"/>
    <tableColumn id="11" xr3:uid="{00000000-0010-0000-0000-00000B000000}" name="RMS_N"/>
    <tableColumn id="12" xr3:uid="{00000000-0010-0000-0000-00000C000000}" name="RMS_E"/>
    <tableColumn id="13" xr3:uid="{00000000-0010-0000-0000-00000D000000}" name="Mean_rate_residual"/>
    <tableColumn id="14" xr3:uid="{00000000-0010-0000-0000-00000E000000}" name="plate.fix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2" displayName="Tabelle2" ref="A1:H51" totalsRowShown="0">
  <autoFilter ref="A1:H51" xr:uid="{00000000-0009-0000-0100-000002000000}"/>
  <tableColumns count="8">
    <tableColumn id="1" xr3:uid="{00000000-0010-0000-0100-000001000000}" name="plate.name" dataDxfId="0"/>
    <tableColumn id="2" xr3:uid="{00000000-0010-0000-0100-000002000000}" name="plate.rot"/>
    <tableColumn id="3" xr3:uid="{00000000-0010-0000-0100-000003000000}" name="lat_IGS08"/>
    <tableColumn id="4" xr3:uid="{00000000-0010-0000-0100-000004000000}" name="lon_IGS08"/>
    <tableColumn id="5" xr3:uid="{00000000-0010-0000-0100-000005000000}" name="angle_IGS08"/>
    <tableColumn id="6" xr3:uid="{00000000-0010-0000-0100-000006000000}" name="lat_NNR"/>
    <tableColumn id="7" xr3:uid="{00000000-0010-0000-0100-000007000000}" name="lon_NNR"/>
    <tableColumn id="8" xr3:uid="{00000000-0010-0000-0100-000008000000}" name="angle_NN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F21" sqref="F21"/>
    </sheetView>
  </sheetViews>
  <sheetFormatPr defaultColWidth="11.42578125" defaultRowHeight="15"/>
  <cols>
    <col min="1" max="2" width="18.5703125" customWidth="1"/>
  </cols>
  <sheetData>
    <row r="1" spans="1:6">
      <c r="A1" t="s">
        <v>54</v>
      </c>
      <c r="B1" t="s">
        <v>323</v>
      </c>
      <c r="C1" t="s">
        <v>200</v>
      </c>
      <c r="D1" t="s">
        <v>201</v>
      </c>
      <c r="E1" t="s">
        <v>324</v>
      </c>
      <c r="F1" t="s">
        <v>326</v>
      </c>
    </row>
    <row r="2" spans="1:6">
      <c r="A2" t="s">
        <v>55</v>
      </c>
      <c r="B2" t="s">
        <v>208</v>
      </c>
      <c r="C2">
        <v>59.16</v>
      </c>
      <c r="D2">
        <v>-73.174000000000007</v>
      </c>
      <c r="E2">
        <v>0.92700000000000005</v>
      </c>
      <c r="F2" t="s">
        <v>39</v>
      </c>
    </row>
    <row r="3" spans="1:6">
      <c r="A3" t="s">
        <v>33</v>
      </c>
      <c r="B3" t="s">
        <v>1</v>
      </c>
      <c r="C3">
        <v>64.314999999999998</v>
      </c>
      <c r="D3">
        <v>-83.983999999999995</v>
      </c>
      <c r="E3">
        <v>0.86950000000000005</v>
      </c>
      <c r="F3" t="s">
        <v>39</v>
      </c>
    </row>
    <row r="4" spans="1:6">
      <c r="A4" t="s">
        <v>29</v>
      </c>
      <c r="B4" t="s">
        <v>2</v>
      </c>
      <c r="C4">
        <v>59.658000000000001</v>
      </c>
      <c r="D4">
        <v>-33.192999999999998</v>
      </c>
      <c r="E4">
        <v>1.1107</v>
      </c>
      <c r="F4" t="s">
        <v>39</v>
      </c>
    </row>
    <row r="5" spans="1:6">
      <c r="A5" t="s">
        <v>32</v>
      </c>
      <c r="B5" t="s">
        <v>4</v>
      </c>
      <c r="C5">
        <v>60.08</v>
      </c>
      <c r="D5">
        <v>1.742</v>
      </c>
      <c r="E5">
        <v>1.0744</v>
      </c>
      <c r="F5" t="s">
        <v>39</v>
      </c>
    </row>
    <row r="6" spans="1:6">
      <c r="A6" t="s">
        <v>31</v>
      </c>
      <c r="B6" t="s">
        <v>5</v>
      </c>
      <c r="C6">
        <v>54.195</v>
      </c>
      <c r="D6">
        <v>-80.802000000000007</v>
      </c>
      <c r="E6">
        <v>0.81599999999999995</v>
      </c>
      <c r="F6" t="s">
        <v>39</v>
      </c>
    </row>
    <row r="7" spans="1:6">
      <c r="A7" t="s">
        <v>68</v>
      </c>
      <c r="B7" t="s">
        <v>212</v>
      </c>
      <c r="C7">
        <v>36.823</v>
      </c>
      <c r="D7">
        <v>251.37100000000001</v>
      </c>
      <c r="E7">
        <v>1.9975000000000001</v>
      </c>
      <c r="F7" t="s">
        <v>39</v>
      </c>
    </row>
    <row r="8" spans="1:6">
      <c r="A8" t="s">
        <v>36</v>
      </c>
      <c r="B8" t="s">
        <v>7</v>
      </c>
      <c r="C8">
        <v>61.066000000000003</v>
      </c>
      <c r="D8">
        <v>-85.819000000000003</v>
      </c>
      <c r="E8">
        <v>0.85909999999999997</v>
      </c>
      <c r="F8" t="s">
        <v>39</v>
      </c>
    </row>
    <row r="9" spans="1:6">
      <c r="A9" t="s">
        <v>35</v>
      </c>
      <c r="B9" t="s">
        <v>8</v>
      </c>
      <c r="C9">
        <v>60.494</v>
      </c>
      <c r="D9">
        <v>-30.402999999999999</v>
      </c>
      <c r="E9">
        <v>1.1033999999999999</v>
      </c>
      <c r="F9" t="s">
        <v>39</v>
      </c>
    </row>
    <row r="10" spans="1:6">
      <c r="A10" t="s">
        <v>34</v>
      </c>
      <c r="B10" t="s">
        <v>48</v>
      </c>
      <c r="C10">
        <v>48.709000000000003</v>
      </c>
      <c r="D10">
        <v>-78.167000000000002</v>
      </c>
      <c r="E10">
        <v>0.74860000000000004</v>
      </c>
      <c r="F10" t="s">
        <v>39</v>
      </c>
    </row>
    <row r="11" spans="1:6">
      <c r="A11" t="s">
        <v>28</v>
      </c>
      <c r="B11" t="s">
        <v>11</v>
      </c>
      <c r="C11">
        <v>55.578000000000003</v>
      </c>
      <c r="D11">
        <v>-90.096000000000004</v>
      </c>
      <c r="E11">
        <v>1.3599000000000001</v>
      </c>
      <c r="F11" t="s">
        <v>39</v>
      </c>
    </row>
    <row r="12" spans="1:6">
      <c r="A12" t="s">
        <v>40</v>
      </c>
      <c r="B12" t="s">
        <v>51</v>
      </c>
      <c r="C12">
        <v>54.999000000000002</v>
      </c>
      <c r="D12">
        <v>-85.751999999999995</v>
      </c>
      <c r="E12">
        <v>0.63649999999999995</v>
      </c>
      <c r="F12" t="s">
        <v>39</v>
      </c>
    </row>
    <row r="13" spans="1:6">
      <c r="A13" t="s">
        <v>194</v>
      </c>
      <c r="B13" t="s">
        <v>235</v>
      </c>
      <c r="C13">
        <v>35</v>
      </c>
      <c r="D13">
        <v>26</v>
      </c>
      <c r="E13">
        <v>0.51</v>
      </c>
      <c r="F13" t="s">
        <v>39</v>
      </c>
    </row>
    <row r="14" spans="1:6">
      <c r="A14" t="s">
        <v>149</v>
      </c>
      <c r="B14" t="s">
        <v>78</v>
      </c>
      <c r="C14">
        <v>28.3</v>
      </c>
      <c r="D14">
        <v>29.3</v>
      </c>
      <c r="E14">
        <v>0.52</v>
      </c>
      <c r="F14" t="s">
        <v>39</v>
      </c>
    </row>
    <row r="15" spans="1:6">
      <c r="A15" t="s">
        <v>193</v>
      </c>
      <c r="B15" t="s">
        <v>236</v>
      </c>
      <c r="C15">
        <v>0</v>
      </c>
      <c r="D15">
        <v>-47</v>
      </c>
      <c r="E15">
        <v>0.96</v>
      </c>
      <c r="F15" t="s">
        <v>39</v>
      </c>
    </row>
    <row r="16" spans="1:6">
      <c r="A16" t="s">
        <v>191</v>
      </c>
      <c r="B16" t="s">
        <v>14</v>
      </c>
      <c r="C16">
        <v>-1.2</v>
      </c>
      <c r="D16">
        <v>-45.8</v>
      </c>
      <c r="E16">
        <v>0.96</v>
      </c>
      <c r="F16" t="s">
        <v>39</v>
      </c>
    </row>
    <row r="17" spans="1:6">
      <c r="A17" t="s">
        <v>98</v>
      </c>
      <c r="B17" t="s">
        <v>223</v>
      </c>
      <c r="C17">
        <v>31</v>
      </c>
      <c r="D17">
        <v>257.60000000000002</v>
      </c>
      <c r="E17">
        <v>2.4500000000000002</v>
      </c>
      <c r="F17" t="s">
        <v>39</v>
      </c>
    </row>
    <row r="18" spans="1:6">
      <c r="A18" t="s">
        <v>104</v>
      </c>
      <c r="B18" t="s">
        <v>225</v>
      </c>
      <c r="C18">
        <v>49.1</v>
      </c>
      <c r="D18">
        <v>-81.400000000000006</v>
      </c>
      <c r="E18">
        <v>0.66</v>
      </c>
      <c r="F18" t="s">
        <v>39</v>
      </c>
    </row>
    <row r="19" spans="1:6">
      <c r="A19" t="s">
        <v>192</v>
      </c>
      <c r="B19" t="s">
        <v>237</v>
      </c>
      <c r="C19">
        <v>63</v>
      </c>
      <c r="D19">
        <v>-72.599999999999994</v>
      </c>
      <c r="E19">
        <v>0.6411</v>
      </c>
      <c r="F19" t="s">
        <v>39</v>
      </c>
    </row>
    <row r="20" spans="1:6">
      <c r="A20" t="s">
        <v>330</v>
      </c>
      <c r="B20" t="s">
        <v>13</v>
      </c>
      <c r="C20">
        <v>90</v>
      </c>
      <c r="D20">
        <v>0</v>
      </c>
      <c r="E20">
        <v>0</v>
      </c>
      <c r="F20" t="s">
        <v>331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8F9F6-4C36-44D6-A0C4-F04A2DE82FB6}">
  <dimension ref="A1:I14"/>
  <sheetViews>
    <sheetView workbookViewId="0">
      <selection activeCell="C2" sqref="C2:D14"/>
    </sheetView>
  </sheetViews>
  <sheetFormatPr defaultRowHeight="15"/>
  <sheetData>
    <row r="1" spans="1:9">
      <c r="A1" t="s">
        <v>325</v>
      </c>
      <c r="B1" t="s">
        <v>323</v>
      </c>
      <c r="C1" t="s">
        <v>200</v>
      </c>
      <c r="D1" t="s">
        <v>363</v>
      </c>
      <c r="E1" t="s">
        <v>201</v>
      </c>
      <c r="F1" t="s">
        <v>364</v>
      </c>
      <c r="G1" t="s">
        <v>332</v>
      </c>
      <c r="H1" t="s">
        <v>355</v>
      </c>
      <c r="I1" t="s">
        <v>326</v>
      </c>
    </row>
    <row r="2" spans="1:9">
      <c r="A2" t="s">
        <v>55</v>
      </c>
      <c r="B2" t="s">
        <v>322</v>
      </c>
      <c r="C2">
        <v>18.760000000000002</v>
      </c>
      <c r="D2">
        <v>33.93</v>
      </c>
      <c r="E2">
        <v>-21.76</v>
      </c>
      <c r="F2">
        <v>42.2</v>
      </c>
      <c r="G2">
        <v>0.13900000000000001</v>
      </c>
      <c r="H2">
        <v>5.5E-2</v>
      </c>
      <c r="I2" t="s">
        <v>358</v>
      </c>
    </row>
    <row r="3" spans="1:9">
      <c r="A3" t="s">
        <v>33</v>
      </c>
      <c r="B3" t="s">
        <v>242</v>
      </c>
      <c r="C3">
        <v>21.85</v>
      </c>
      <c r="D3">
        <v>91.81</v>
      </c>
      <c r="E3">
        <v>75.55</v>
      </c>
      <c r="F3">
        <v>63.2</v>
      </c>
      <c r="G3">
        <v>5.3999999999999999E-2</v>
      </c>
      <c r="H3">
        <v>9.0999999999999998E-2</v>
      </c>
      <c r="I3" t="s">
        <v>358</v>
      </c>
    </row>
    <row r="4" spans="1:9">
      <c r="A4" t="s">
        <v>29</v>
      </c>
      <c r="B4" t="s">
        <v>244</v>
      </c>
      <c r="C4">
        <v>27.29</v>
      </c>
      <c r="D4">
        <v>12.4</v>
      </c>
      <c r="E4">
        <v>-3.94</v>
      </c>
      <c r="F4">
        <v>18.22</v>
      </c>
      <c r="G4">
        <v>0.38800000000000001</v>
      </c>
      <c r="H4">
        <v>6.7000000000000004E-2</v>
      </c>
      <c r="I4" t="s">
        <v>358</v>
      </c>
    </row>
    <row r="5" spans="1:9">
      <c r="A5" t="s">
        <v>366</v>
      </c>
      <c r="B5" t="s">
        <v>350</v>
      </c>
      <c r="C5">
        <v>-42.8</v>
      </c>
      <c r="D5">
        <v>39.200000000000003</v>
      </c>
      <c r="E5">
        <v>66.75</v>
      </c>
      <c r="F5">
        <v>40.98</v>
      </c>
      <c r="G5">
        <v>0.129</v>
      </c>
      <c r="H5">
        <v>0.104</v>
      </c>
      <c r="I5" t="s">
        <v>358</v>
      </c>
    </row>
    <row r="6" spans="1:9">
      <c r="A6" t="s">
        <v>68</v>
      </c>
      <c r="B6" t="s">
        <v>252</v>
      </c>
      <c r="C6">
        <v>21.89</v>
      </c>
      <c r="D6">
        <v>3.08</v>
      </c>
      <c r="E6">
        <v>-115.71</v>
      </c>
      <c r="F6">
        <v>2.81</v>
      </c>
      <c r="G6">
        <v>1.4219999999999999</v>
      </c>
      <c r="H6">
        <v>0.11899999999999999</v>
      </c>
      <c r="I6" t="s">
        <v>358</v>
      </c>
    </row>
    <row r="7" spans="1:9">
      <c r="A7" t="s">
        <v>36</v>
      </c>
      <c r="B7" t="s">
        <v>254</v>
      </c>
      <c r="C7">
        <v>0.7</v>
      </c>
      <c r="D7">
        <v>124.35</v>
      </c>
      <c r="E7">
        <v>-23.19</v>
      </c>
      <c r="F7">
        <v>146.66999999999999</v>
      </c>
      <c r="G7">
        <v>3.7999999999999999E-2</v>
      </c>
      <c r="H7">
        <v>5.7000000000000002E-2</v>
      </c>
      <c r="I7" t="s">
        <v>358</v>
      </c>
    </row>
    <row r="8" spans="1:9">
      <c r="A8" t="s">
        <v>35</v>
      </c>
      <c r="B8" t="s">
        <v>256</v>
      </c>
      <c r="C8">
        <v>19.23</v>
      </c>
      <c r="D8">
        <v>6.96</v>
      </c>
      <c r="E8">
        <v>35.64</v>
      </c>
      <c r="F8">
        <v>6.57</v>
      </c>
      <c r="G8">
        <v>0.71599999999999997</v>
      </c>
      <c r="H8">
        <v>7.5999999999999998E-2</v>
      </c>
      <c r="I8" t="s">
        <v>358</v>
      </c>
    </row>
    <row r="9" spans="1:9">
      <c r="A9" t="s">
        <v>28</v>
      </c>
      <c r="B9" t="s">
        <v>264</v>
      </c>
      <c r="C9">
        <v>47.99</v>
      </c>
      <c r="D9">
        <v>9.36</v>
      </c>
      <c r="E9">
        <v>-93.81</v>
      </c>
      <c r="F9">
        <v>8.14</v>
      </c>
      <c r="G9">
        <v>0.58499999999999996</v>
      </c>
      <c r="H9">
        <v>9.7000000000000003E-2</v>
      </c>
      <c r="I9" t="s">
        <v>358</v>
      </c>
    </row>
    <row r="10" spans="1:9">
      <c r="A10" t="s">
        <v>34</v>
      </c>
      <c r="B10" t="s">
        <v>266</v>
      </c>
      <c r="C10">
        <v>-58.31</v>
      </c>
      <c r="D10">
        <v>16.21</v>
      </c>
      <c r="E10">
        <v>-40.67</v>
      </c>
      <c r="F10">
        <v>39.619999999999997</v>
      </c>
      <c r="G10">
        <v>0.247</v>
      </c>
      <c r="H10">
        <v>0.08</v>
      </c>
      <c r="I10" t="s">
        <v>358</v>
      </c>
    </row>
    <row r="11" spans="1:9">
      <c r="A11" t="s">
        <v>39</v>
      </c>
      <c r="B11" t="s">
        <v>362</v>
      </c>
      <c r="C11">
        <v>-61.66</v>
      </c>
      <c r="D11">
        <v>5.1100000000000003</v>
      </c>
      <c r="E11">
        <v>97.19</v>
      </c>
      <c r="F11">
        <v>7.71</v>
      </c>
      <c r="G11">
        <v>0.96699999999999997</v>
      </c>
      <c r="H11">
        <v>8.5000000000000006E-2</v>
      </c>
      <c r="I11" t="s">
        <v>358</v>
      </c>
    </row>
    <row r="12" spans="1:9">
      <c r="A12" t="s">
        <v>40</v>
      </c>
      <c r="B12" t="s">
        <v>281</v>
      </c>
      <c r="C12">
        <v>-82.28</v>
      </c>
      <c r="D12">
        <v>19.27</v>
      </c>
      <c r="E12">
        <v>75.67</v>
      </c>
      <c r="F12">
        <v>85.88</v>
      </c>
      <c r="G12">
        <v>0.28499999999999998</v>
      </c>
      <c r="H12">
        <v>8.4000000000000005E-2</v>
      </c>
      <c r="I12" t="s">
        <v>358</v>
      </c>
    </row>
    <row r="13" spans="1:9">
      <c r="A13" t="s">
        <v>367</v>
      </c>
      <c r="B13" t="s">
        <v>365</v>
      </c>
      <c r="C13">
        <v>-62.93</v>
      </c>
      <c r="E13">
        <v>111.5</v>
      </c>
      <c r="F13">
        <v>0</v>
      </c>
      <c r="G13">
        <v>0.73599999999999999</v>
      </c>
      <c r="H13">
        <v>0</v>
      </c>
      <c r="I13" t="s">
        <v>358</v>
      </c>
    </row>
    <row r="14" spans="1:9">
      <c r="A14" t="s">
        <v>368</v>
      </c>
      <c r="B14" t="s">
        <v>358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t="s">
        <v>357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05C18-8BC9-4DE5-BCC6-57FD3B181FDF}">
  <dimension ref="A1:F15"/>
  <sheetViews>
    <sheetView workbookViewId="0">
      <selection activeCell="D12" sqref="D12"/>
    </sheetView>
  </sheetViews>
  <sheetFormatPr defaultRowHeight="15"/>
  <sheetData>
    <row r="1" spans="1:6">
      <c r="A1" t="s">
        <v>325</v>
      </c>
      <c r="B1" t="s">
        <v>323</v>
      </c>
      <c r="C1" t="s">
        <v>383</v>
      </c>
      <c r="D1" t="s">
        <v>384</v>
      </c>
      <c r="E1" t="s">
        <v>385</v>
      </c>
      <c r="F1" t="s">
        <v>326</v>
      </c>
    </row>
    <row r="2" spans="1:6">
      <c r="A2" t="s">
        <v>369</v>
      </c>
      <c r="B2" t="s">
        <v>240</v>
      </c>
      <c r="C2">
        <v>-3.6400000000000002E-2</v>
      </c>
      <c r="D2">
        <v>-0.1532</v>
      </c>
      <c r="E2">
        <v>0.23250000000000001</v>
      </c>
      <c r="F2" t="s">
        <v>382</v>
      </c>
    </row>
    <row r="3" spans="1:6">
      <c r="A3" t="s">
        <v>370</v>
      </c>
      <c r="B3" t="s">
        <v>242</v>
      </c>
      <c r="C3">
        <v>-7.46E-2</v>
      </c>
      <c r="D3">
        <v>-8.6599999999999996E-2</v>
      </c>
      <c r="E3">
        <v>0.18820000000000001</v>
      </c>
      <c r="F3" t="s">
        <v>382</v>
      </c>
    </row>
    <row r="4" spans="1:6">
      <c r="A4" t="s">
        <v>371</v>
      </c>
      <c r="B4" t="s">
        <v>244</v>
      </c>
      <c r="C4">
        <v>0.3135</v>
      </c>
      <c r="D4">
        <v>-4.0599999999999997E-2</v>
      </c>
      <c r="E4">
        <v>0.39939999999999998</v>
      </c>
      <c r="F4" t="s">
        <v>382</v>
      </c>
    </row>
    <row r="5" spans="1:6">
      <c r="A5" t="s">
        <v>372</v>
      </c>
      <c r="B5" t="s">
        <v>246</v>
      </c>
      <c r="C5">
        <v>0.41320000000000001</v>
      </c>
      <c r="D5">
        <v>0.32650000000000001</v>
      </c>
      <c r="E5">
        <v>0.33979999999999999</v>
      </c>
      <c r="F5" t="s">
        <v>382</v>
      </c>
    </row>
    <row r="6" spans="1:6">
      <c r="A6" t="s">
        <v>373</v>
      </c>
      <c r="B6" t="s">
        <v>350</v>
      </c>
      <c r="C6">
        <v>5.7599999999999998E-2</v>
      </c>
      <c r="D6">
        <v>-0.39489999999999997</v>
      </c>
      <c r="E6">
        <v>0.20169999999999999</v>
      </c>
      <c r="F6" t="s">
        <v>382</v>
      </c>
    </row>
    <row r="7" spans="1:6">
      <c r="A7" t="s">
        <v>374</v>
      </c>
      <c r="B7" t="s">
        <v>254</v>
      </c>
      <c r="C7">
        <v>-2.3699999999999999E-2</v>
      </c>
      <c r="D7">
        <v>-0.14419999999999999</v>
      </c>
      <c r="E7">
        <v>0.20910000000000001</v>
      </c>
      <c r="F7" t="s">
        <v>382</v>
      </c>
    </row>
    <row r="8" spans="1:6">
      <c r="A8" t="s">
        <v>375</v>
      </c>
      <c r="B8" t="s">
        <v>256</v>
      </c>
      <c r="C8">
        <v>0.31590000000000001</v>
      </c>
      <c r="D8">
        <v>3.7000000000000002E-3</v>
      </c>
      <c r="E8">
        <v>0.40100000000000002</v>
      </c>
      <c r="F8" t="s">
        <v>382</v>
      </c>
    </row>
    <row r="9" spans="1:6">
      <c r="A9" t="s">
        <v>376</v>
      </c>
      <c r="B9" t="s">
        <v>264</v>
      </c>
      <c r="C9">
        <v>-9.0700000000000003E-2</v>
      </c>
      <c r="D9">
        <v>-0.43359999999999999</v>
      </c>
      <c r="E9">
        <v>0.44590000000000002</v>
      </c>
      <c r="F9" t="s">
        <v>382</v>
      </c>
    </row>
    <row r="10" spans="1:6">
      <c r="A10" t="s">
        <v>377</v>
      </c>
      <c r="B10" t="s">
        <v>266</v>
      </c>
      <c r="C10">
        <v>1.26E-2</v>
      </c>
      <c r="D10">
        <v>-0.18490000000000001</v>
      </c>
      <c r="E10">
        <v>-2.7199999999999998E-2</v>
      </c>
      <c r="F10" t="s">
        <v>382</v>
      </c>
    </row>
    <row r="11" spans="1:6">
      <c r="A11" t="s">
        <v>378</v>
      </c>
      <c r="B11" t="s">
        <v>322</v>
      </c>
      <c r="C11">
        <v>2.5000000000000001E-2</v>
      </c>
      <c r="D11">
        <v>-0.16250000000000001</v>
      </c>
      <c r="E11">
        <v>0.1991</v>
      </c>
      <c r="F11" t="s">
        <v>382</v>
      </c>
    </row>
    <row r="12" spans="1:6">
      <c r="A12" t="s">
        <v>379</v>
      </c>
      <c r="B12" t="s">
        <v>362</v>
      </c>
      <c r="C12">
        <v>-0.11219999999999999</v>
      </c>
      <c r="D12">
        <v>0.28360000000000002</v>
      </c>
      <c r="E12">
        <v>-0.59840000000000004</v>
      </c>
      <c r="F12" t="s">
        <v>382</v>
      </c>
    </row>
    <row r="13" spans="1:6">
      <c r="A13" t="s">
        <v>380</v>
      </c>
      <c r="B13" t="s">
        <v>281</v>
      </c>
      <c r="C13">
        <v>-7.2499999999999995E-2</v>
      </c>
      <c r="D13">
        <v>-7.8399999999999997E-2</v>
      </c>
      <c r="E13">
        <v>-4.3700000000000003E-2</v>
      </c>
      <c r="F13" t="s">
        <v>382</v>
      </c>
    </row>
    <row r="14" spans="1:6">
      <c r="A14" t="s">
        <v>381</v>
      </c>
      <c r="B14" t="s">
        <v>360</v>
      </c>
      <c r="C14">
        <v>-2.2499999999999999E-2</v>
      </c>
      <c r="D14">
        <v>-0.19969999999999999</v>
      </c>
      <c r="E14">
        <v>0.24010000000000001</v>
      </c>
      <c r="F14" t="s">
        <v>382</v>
      </c>
    </row>
    <row r="15" spans="1:6">
      <c r="A15" t="s">
        <v>382</v>
      </c>
      <c r="B15" t="s">
        <v>382</v>
      </c>
      <c r="C15">
        <v>0</v>
      </c>
      <c r="D15">
        <v>0</v>
      </c>
      <c r="E15">
        <v>0</v>
      </c>
      <c r="F15" t="s">
        <v>357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tabSelected="1" workbookViewId="0">
      <selection activeCell="H21" sqref="H21"/>
    </sheetView>
  </sheetViews>
  <sheetFormatPr defaultColWidth="11.42578125" defaultRowHeight="15"/>
  <sheetData>
    <row r="1" spans="1:7">
      <c r="A1" t="s">
        <v>323</v>
      </c>
      <c r="B1" t="s">
        <v>200</v>
      </c>
      <c r="C1" t="s">
        <v>201</v>
      </c>
      <c r="D1" t="s">
        <v>324</v>
      </c>
      <c r="E1" t="s">
        <v>202</v>
      </c>
      <c r="F1" t="s">
        <v>326</v>
      </c>
      <c r="G1" t="s">
        <v>325</v>
      </c>
    </row>
    <row r="2" spans="1:7">
      <c r="A2" t="s">
        <v>7</v>
      </c>
      <c r="B2">
        <v>55.036000000000001</v>
      </c>
      <c r="C2">
        <v>-98.06</v>
      </c>
      <c r="D2">
        <v>0.25700000000000001</v>
      </c>
      <c r="E2">
        <v>1E-3</v>
      </c>
      <c r="F2" t="s">
        <v>52</v>
      </c>
      <c r="G2" t="s">
        <v>36</v>
      </c>
    </row>
    <row r="3" spans="1:7">
      <c r="A3" t="s">
        <v>10</v>
      </c>
      <c r="B3">
        <v>49.753999999999998</v>
      </c>
      <c r="C3">
        <v>-82.98</v>
      </c>
      <c r="D3">
        <v>0.26600000000000001</v>
      </c>
      <c r="E3">
        <v>1E-3</v>
      </c>
      <c r="F3" t="s">
        <v>52</v>
      </c>
      <c r="G3" t="s">
        <v>203</v>
      </c>
    </row>
    <row r="4" spans="1:7">
      <c r="A4" t="s">
        <v>196</v>
      </c>
      <c r="B4">
        <v>62.466000000000001</v>
      </c>
      <c r="C4">
        <v>-31.247</v>
      </c>
      <c r="D4">
        <v>0.48699999999999999</v>
      </c>
      <c r="E4">
        <v>1.9E-2</v>
      </c>
      <c r="F4" t="s">
        <v>52</v>
      </c>
      <c r="G4" t="s">
        <v>204</v>
      </c>
    </row>
    <row r="5" spans="1:7">
      <c r="A5" t="s">
        <v>197</v>
      </c>
      <c r="B5">
        <v>4.0410000000000004</v>
      </c>
      <c r="C5">
        <v>-132.65899999999999</v>
      </c>
      <c r="D5">
        <v>0.34</v>
      </c>
      <c r="E5">
        <v>5.3999999999999999E-2</v>
      </c>
      <c r="F5" t="s">
        <v>52</v>
      </c>
      <c r="G5" t="s">
        <v>205</v>
      </c>
    </row>
    <row r="6" spans="1:7">
      <c r="A6" t="s">
        <v>198</v>
      </c>
      <c r="B6">
        <v>-17.593</v>
      </c>
      <c r="C6">
        <v>-147.715</v>
      </c>
      <c r="D6">
        <v>0.627</v>
      </c>
      <c r="E6">
        <v>1.2010000000000001</v>
      </c>
      <c r="F6" t="s">
        <v>52</v>
      </c>
      <c r="G6" t="s">
        <v>206</v>
      </c>
    </row>
    <row r="7" spans="1:7">
      <c r="A7" t="s">
        <v>199</v>
      </c>
      <c r="B7">
        <v>10.983000000000001</v>
      </c>
      <c r="C7">
        <v>-128.75399999999999</v>
      </c>
      <c r="D7">
        <v>0.31</v>
      </c>
      <c r="E7">
        <v>2.1000000000000001E-2</v>
      </c>
      <c r="F7" t="s">
        <v>52</v>
      </c>
      <c r="G7" t="s">
        <v>207</v>
      </c>
    </row>
    <row r="8" spans="1:7">
      <c r="A8" t="s">
        <v>52</v>
      </c>
      <c r="B8">
        <v>0</v>
      </c>
      <c r="C8">
        <v>0</v>
      </c>
      <c r="D8">
        <v>0</v>
      </c>
      <c r="F8" t="s">
        <v>331</v>
      </c>
      <c r="G8" t="s">
        <v>53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6"/>
  <sheetViews>
    <sheetView workbookViewId="0">
      <selection activeCell="G38" sqref="G38"/>
    </sheetView>
  </sheetViews>
  <sheetFormatPr defaultColWidth="11.42578125" defaultRowHeight="15"/>
  <cols>
    <col min="2" max="2" width="19.140625" customWidth="1"/>
  </cols>
  <sheetData>
    <row r="1" spans="1:8">
      <c r="A1" s="3" t="s">
        <v>323</v>
      </c>
      <c r="B1" s="4" t="s">
        <v>325</v>
      </c>
      <c r="C1" s="5" t="s">
        <v>195</v>
      </c>
      <c r="D1" s="6" t="s">
        <v>200</v>
      </c>
      <c r="E1" s="6" t="s">
        <v>201</v>
      </c>
      <c r="F1" s="7" t="s">
        <v>324</v>
      </c>
      <c r="G1" s="7" t="s">
        <v>326</v>
      </c>
      <c r="H1" s="8" t="s">
        <v>328</v>
      </c>
    </row>
    <row r="2" spans="1:8">
      <c r="A2" s="3" t="s">
        <v>56</v>
      </c>
      <c r="B2" t="s">
        <v>55</v>
      </c>
      <c r="C2" s="9">
        <v>1.44065</v>
      </c>
      <c r="D2" s="10">
        <v>59.16</v>
      </c>
      <c r="E2" s="10">
        <v>-73.174000000000007</v>
      </c>
      <c r="F2" s="11">
        <v>0.92703590000000002</v>
      </c>
      <c r="G2" s="11" t="s">
        <v>91</v>
      </c>
      <c r="H2" s="12" t="s">
        <v>124</v>
      </c>
    </row>
    <row r="3" spans="1:8">
      <c r="A3" s="3" t="s">
        <v>42</v>
      </c>
      <c r="B3" s="13" t="s">
        <v>57</v>
      </c>
      <c r="C3" s="9">
        <v>0.13066</v>
      </c>
      <c r="D3" s="10">
        <v>57.645000000000003</v>
      </c>
      <c r="E3" s="10">
        <v>-83.736000000000004</v>
      </c>
      <c r="F3" s="11">
        <v>0.93089999999999995</v>
      </c>
      <c r="G3" s="11" t="s">
        <v>91</v>
      </c>
      <c r="H3" s="12" t="s">
        <v>125</v>
      </c>
    </row>
    <row r="4" spans="1:8">
      <c r="A4" s="3" t="s">
        <v>43</v>
      </c>
      <c r="B4" t="s">
        <v>33</v>
      </c>
      <c r="C4" s="9">
        <v>1.43268</v>
      </c>
      <c r="D4" s="10">
        <v>64.314999999999998</v>
      </c>
      <c r="E4" s="10">
        <v>-83.983999999999995</v>
      </c>
      <c r="F4" s="11">
        <v>0.86950000000000005</v>
      </c>
      <c r="G4" s="11" t="s">
        <v>91</v>
      </c>
      <c r="H4" s="12" t="s">
        <v>124</v>
      </c>
    </row>
    <row r="5" spans="1:8">
      <c r="A5" s="3" t="s">
        <v>126</v>
      </c>
      <c r="B5" t="s">
        <v>127</v>
      </c>
      <c r="C5" s="9">
        <v>2.0500000000000001E-2</v>
      </c>
      <c r="D5" s="10">
        <v>33.639000000000003</v>
      </c>
      <c r="E5" s="10">
        <v>-81.177000000000007</v>
      </c>
      <c r="F5" s="11">
        <v>0.91600000000000004</v>
      </c>
      <c r="G5" s="11" t="s">
        <v>91</v>
      </c>
      <c r="H5" s="12" t="s">
        <v>128</v>
      </c>
    </row>
    <row r="6" spans="1:8">
      <c r="A6" s="3" t="s">
        <v>44</v>
      </c>
      <c r="B6" t="s">
        <v>29</v>
      </c>
      <c r="C6" s="9">
        <v>0.12082</v>
      </c>
      <c r="D6" s="10">
        <v>59.658000000000001</v>
      </c>
      <c r="E6" s="10">
        <v>-33.192999999999998</v>
      </c>
      <c r="F6" s="11">
        <v>1.1616</v>
      </c>
      <c r="G6" s="11" t="s">
        <v>91</v>
      </c>
      <c r="H6" s="12" t="s">
        <v>124</v>
      </c>
    </row>
    <row r="7" spans="1:8">
      <c r="A7" s="3" t="s">
        <v>59</v>
      </c>
      <c r="B7" t="s">
        <v>129</v>
      </c>
      <c r="C7" s="9">
        <v>7.9299999999999995E-3</v>
      </c>
      <c r="D7" s="10">
        <v>74.275000000000006</v>
      </c>
      <c r="E7" s="10">
        <v>-87.236999999999995</v>
      </c>
      <c r="F7" s="11">
        <v>0.64970000000000006</v>
      </c>
      <c r="G7" s="11" t="s">
        <v>91</v>
      </c>
      <c r="H7" s="12" t="s">
        <v>130</v>
      </c>
    </row>
    <row r="8" spans="1:8">
      <c r="A8" s="3" t="s">
        <v>131</v>
      </c>
      <c r="B8" t="s">
        <v>30</v>
      </c>
      <c r="C8" s="9">
        <v>1.418E-2</v>
      </c>
      <c r="D8" s="10">
        <v>56.283000000000001</v>
      </c>
      <c r="E8" s="10">
        <v>8.9320000000000004</v>
      </c>
      <c r="F8" s="11">
        <v>1.64</v>
      </c>
      <c r="G8" s="11" t="s">
        <v>91</v>
      </c>
      <c r="H8" s="12" t="s">
        <v>130</v>
      </c>
    </row>
    <row r="9" spans="1:8">
      <c r="A9" s="3" t="s">
        <v>45</v>
      </c>
      <c r="B9" t="s">
        <v>32</v>
      </c>
      <c r="C9" s="9">
        <v>1.1329400000000001</v>
      </c>
      <c r="D9" s="10">
        <v>60.08</v>
      </c>
      <c r="E9" s="10">
        <v>1.742</v>
      </c>
      <c r="F9" s="11">
        <v>1.0743863199999999</v>
      </c>
      <c r="G9" s="11" t="s">
        <v>91</v>
      </c>
      <c r="H9" s="12" t="s">
        <v>124</v>
      </c>
    </row>
    <row r="10" spans="1:8">
      <c r="A10" s="3" t="s">
        <v>132</v>
      </c>
      <c r="B10" t="s">
        <v>133</v>
      </c>
      <c r="C10" s="9">
        <v>1.295E-2</v>
      </c>
      <c r="D10" s="10">
        <v>12.558999999999999</v>
      </c>
      <c r="E10" s="10">
        <v>87.956999999999994</v>
      </c>
      <c r="F10" s="11">
        <v>0.3029</v>
      </c>
      <c r="G10" s="11" t="s">
        <v>91</v>
      </c>
      <c r="H10" s="13" t="s">
        <v>134</v>
      </c>
    </row>
    <row r="11" spans="1:8">
      <c r="A11" s="3" t="s">
        <v>135</v>
      </c>
      <c r="B11" s="12" t="s">
        <v>136</v>
      </c>
      <c r="C11" s="9">
        <v>4.81E-3</v>
      </c>
      <c r="D11" s="10">
        <v>45.9</v>
      </c>
      <c r="E11" s="10">
        <v>-111</v>
      </c>
      <c r="F11" s="11">
        <v>0.2</v>
      </c>
      <c r="G11" s="11" t="s">
        <v>91</v>
      </c>
      <c r="H11" s="12" t="s">
        <v>134</v>
      </c>
    </row>
    <row r="12" spans="1:8">
      <c r="A12" s="3" t="s">
        <v>137</v>
      </c>
      <c r="B12" t="s">
        <v>138</v>
      </c>
      <c r="C12" s="9">
        <v>1.7149999999999999E-2</v>
      </c>
      <c r="D12" s="10">
        <v>16.007000000000001</v>
      </c>
      <c r="E12" s="10">
        <v>122.44199999999999</v>
      </c>
      <c r="F12" s="11">
        <v>2.125</v>
      </c>
      <c r="G12" s="11" t="s">
        <v>91</v>
      </c>
      <c r="H12" s="13" t="s">
        <v>139</v>
      </c>
    </row>
    <row r="13" spans="1:8">
      <c r="A13" s="3" t="s">
        <v>64</v>
      </c>
      <c r="B13" t="s">
        <v>63</v>
      </c>
      <c r="C13" s="9">
        <v>1.2699999999999999E-2</v>
      </c>
      <c r="D13" s="10">
        <v>8.8940000000000001</v>
      </c>
      <c r="E13" s="10">
        <v>-75.510999999999996</v>
      </c>
      <c r="F13" s="11">
        <v>2.6669999999999998</v>
      </c>
      <c r="G13" s="11" t="s">
        <v>91</v>
      </c>
      <c r="H13" s="12" t="s">
        <v>140</v>
      </c>
    </row>
    <row r="14" spans="1:8">
      <c r="A14" s="3" t="s">
        <v>65</v>
      </c>
      <c r="B14" t="s">
        <v>31</v>
      </c>
      <c r="C14" s="9">
        <v>7.3039999999999994E-2</v>
      </c>
      <c r="D14" s="10">
        <v>54.313000000000002</v>
      </c>
      <c r="E14" s="10">
        <v>-79.430999999999997</v>
      </c>
      <c r="F14" s="11">
        <v>0.90400000000000003</v>
      </c>
      <c r="G14" s="11" t="s">
        <v>91</v>
      </c>
      <c r="H14" s="12" t="s">
        <v>141</v>
      </c>
    </row>
    <row r="15" spans="1:8">
      <c r="A15" s="3" t="s">
        <v>67</v>
      </c>
      <c r="B15" t="s">
        <v>66</v>
      </c>
      <c r="C15" s="9">
        <v>3.7650000000000003E-2</v>
      </c>
      <c r="D15" s="10">
        <v>10.130000000000001</v>
      </c>
      <c r="E15" s="10">
        <v>-45.57</v>
      </c>
      <c r="F15" s="11">
        <v>0.309</v>
      </c>
      <c r="G15" s="11" t="s">
        <v>91</v>
      </c>
      <c r="H15" s="12" t="s">
        <v>142</v>
      </c>
    </row>
    <row r="16" spans="1:8">
      <c r="A16" s="3" t="s">
        <v>69</v>
      </c>
      <c r="B16" t="s">
        <v>68</v>
      </c>
      <c r="C16" s="9">
        <v>7.2230000000000003E-2</v>
      </c>
      <c r="D16" s="10">
        <v>36.823</v>
      </c>
      <c r="E16" s="10">
        <v>-108.629</v>
      </c>
      <c r="F16" s="11">
        <v>1.9975018</v>
      </c>
      <c r="G16" s="11" t="s">
        <v>91</v>
      </c>
      <c r="H16" s="12" t="s">
        <v>124</v>
      </c>
    </row>
    <row r="17" spans="1:8">
      <c r="A17" s="14" t="s">
        <v>143</v>
      </c>
      <c r="B17" s="12" t="s">
        <v>144</v>
      </c>
      <c r="C17" s="9">
        <v>3.5599999999999998E-3</v>
      </c>
      <c r="D17" s="10">
        <v>-12.628</v>
      </c>
      <c r="E17" s="10">
        <v>175.12700000000001</v>
      </c>
      <c r="F17" s="11">
        <v>3.605</v>
      </c>
      <c r="G17" s="11" t="s">
        <v>91</v>
      </c>
      <c r="H17" s="12" t="s">
        <v>134</v>
      </c>
    </row>
    <row r="18" spans="1:8">
      <c r="A18" s="3" t="s">
        <v>73</v>
      </c>
      <c r="B18" t="s">
        <v>72</v>
      </c>
      <c r="C18" s="9">
        <v>4.1099999999999999E-3</v>
      </c>
      <c r="D18" s="10">
        <v>28.3</v>
      </c>
      <c r="E18" s="10">
        <v>66.400000000000006</v>
      </c>
      <c r="F18" s="11">
        <v>11.4</v>
      </c>
      <c r="G18" s="11" t="s">
        <v>91</v>
      </c>
      <c r="H18" s="12" t="s">
        <v>145</v>
      </c>
    </row>
    <row r="19" spans="1:8">
      <c r="A19" s="3" t="s">
        <v>46</v>
      </c>
      <c r="B19" t="s">
        <v>36</v>
      </c>
      <c r="C19" s="9">
        <v>1.1962999999999999</v>
      </c>
      <c r="D19" s="10">
        <v>61.066000000000003</v>
      </c>
      <c r="E19" s="10">
        <v>-85.819000000000003</v>
      </c>
      <c r="F19" s="11">
        <v>0.85914570000000001</v>
      </c>
      <c r="G19" s="11" t="s">
        <v>91</v>
      </c>
      <c r="H19" s="12" t="s">
        <v>124</v>
      </c>
    </row>
    <row r="20" spans="1:8">
      <c r="A20" s="3" t="s">
        <v>146</v>
      </c>
      <c r="B20" t="s">
        <v>147</v>
      </c>
      <c r="C20" s="9">
        <v>7.9000000000000001E-4</v>
      </c>
      <c r="D20" s="10">
        <v>-10.157999999999999</v>
      </c>
      <c r="E20" s="10">
        <v>-178.30500000000001</v>
      </c>
      <c r="F20" s="11">
        <v>4.8479999999999999</v>
      </c>
      <c r="G20" s="11" t="s">
        <v>91</v>
      </c>
      <c r="H20" s="12" t="s">
        <v>134</v>
      </c>
    </row>
    <row r="21" spans="1:8">
      <c r="A21" s="3" t="s">
        <v>75</v>
      </c>
      <c r="B21" t="s">
        <v>74</v>
      </c>
      <c r="C21" s="9">
        <v>3.6000000000000002E-4</v>
      </c>
      <c r="D21" s="10">
        <v>9.3989999999999991</v>
      </c>
      <c r="E21" s="10">
        <v>79.69</v>
      </c>
      <c r="F21" s="11">
        <v>5.2750000000000004</v>
      </c>
      <c r="G21" s="11" t="s">
        <v>91</v>
      </c>
      <c r="H21" s="12" t="s">
        <v>148</v>
      </c>
    </row>
    <row r="22" spans="1:8">
      <c r="A22" s="3" t="s">
        <v>47</v>
      </c>
      <c r="B22" t="s">
        <v>35</v>
      </c>
      <c r="C22" s="9">
        <v>0.30636999999999998</v>
      </c>
      <c r="D22" s="10">
        <v>60.494</v>
      </c>
      <c r="E22" s="10">
        <v>-30.402999999999999</v>
      </c>
      <c r="F22" s="11">
        <v>1.10335918</v>
      </c>
      <c r="G22" s="11" t="s">
        <v>91</v>
      </c>
      <c r="H22" s="13" t="s">
        <v>124</v>
      </c>
    </row>
    <row r="23" spans="1:8">
      <c r="A23" s="3" t="s">
        <v>78</v>
      </c>
      <c r="B23" t="s">
        <v>149</v>
      </c>
      <c r="C23" s="9">
        <v>6.3200000000000001E-3</v>
      </c>
      <c r="D23" s="10">
        <v>35</v>
      </c>
      <c r="E23" s="10">
        <v>26</v>
      </c>
      <c r="F23" s="11">
        <v>0.50678600000000007</v>
      </c>
      <c r="G23" s="11" t="s">
        <v>91</v>
      </c>
      <c r="H23" s="12" t="s">
        <v>150</v>
      </c>
    </row>
    <row r="24" spans="1:8">
      <c r="A24" s="3" t="s">
        <v>80</v>
      </c>
      <c r="B24" t="s">
        <v>151</v>
      </c>
      <c r="C24" s="9">
        <v>2.4099999999999998E-3</v>
      </c>
      <c r="D24" s="10">
        <v>35.909999999999997</v>
      </c>
      <c r="E24" s="10">
        <v>70.165999999999997</v>
      </c>
      <c r="F24" s="11">
        <v>22.52</v>
      </c>
      <c r="G24" s="11" t="s">
        <v>91</v>
      </c>
      <c r="H24" s="12" t="s">
        <v>152</v>
      </c>
    </row>
    <row r="25" spans="1:8">
      <c r="A25" s="3" t="s">
        <v>153</v>
      </c>
      <c r="B25" t="s">
        <v>154</v>
      </c>
      <c r="C25" s="9">
        <v>1.2449999999999999E-2</v>
      </c>
      <c r="D25" s="10">
        <v>47.521000000000001</v>
      </c>
      <c r="E25" s="10">
        <v>-3.1150000000000002</v>
      </c>
      <c r="F25" s="11">
        <v>2.831</v>
      </c>
      <c r="G25" s="11" t="s">
        <v>91</v>
      </c>
      <c r="H25" s="13" t="s">
        <v>134</v>
      </c>
    </row>
    <row r="26" spans="1:8">
      <c r="A26" s="3" t="s">
        <v>83</v>
      </c>
      <c r="B26" t="s">
        <v>82</v>
      </c>
      <c r="C26" s="9">
        <v>1.0370000000000001E-2</v>
      </c>
      <c r="D26" s="10">
        <v>43.777000000000001</v>
      </c>
      <c r="E26" s="10">
        <v>149.20500000000001</v>
      </c>
      <c r="F26" s="11">
        <v>1.278</v>
      </c>
      <c r="G26" s="11" t="s">
        <v>91</v>
      </c>
      <c r="H26" s="13" t="s">
        <v>134</v>
      </c>
    </row>
    <row r="27" spans="1:8">
      <c r="A27" s="3" t="s">
        <v>155</v>
      </c>
      <c r="B27" t="s">
        <v>156</v>
      </c>
      <c r="C27" s="9">
        <v>2.0000000000000001E-4</v>
      </c>
      <c r="D27" s="10">
        <v>-3.0369999999999999</v>
      </c>
      <c r="E27" s="10">
        <v>150.45599999999999</v>
      </c>
      <c r="F27" s="11">
        <v>51.3</v>
      </c>
      <c r="G27" s="11" t="s">
        <v>91</v>
      </c>
      <c r="H27" s="12" t="s">
        <v>157</v>
      </c>
    </row>
    <row r="28" spans="1:8">
      <c r="A28" s="3" t="s">
        <v>158</v>
      </c>
      <c r="B28" t="s">
        <v>159</v>
      </c>
      <c r="C28" s="9">
        <v>2.8400000000000001E-3</v>
      </c>
      <c r="D28" s="10">
        <v>59.588999999999999</v>
      </c>
      <c r="E28" s="10">
        <v>78.88</v>
      </c>
      <c r="F28" s="11">
        <v>0.89270000000000005</v>
      </c>
      <c r="G28" s="11" t="s">
        <v>91</v>
      </c>
      <c r="H28" s="13" t="s">
        <v>134</v>
      </c>
    </row>
    <row r="29" spans="1:8">
      <c r="A29" s="3" t="s">
        <v>160</v>
      </c>
      <c r="B29" t="s">
        <v>161</v>
      </c>
      <c r="C29" s="9">
        <v>1.03E-2</v>
      </c>
      <c r="D29" s="10">
        <v>11.103</v>
      </c>
      <c r="E29" s="10">
        <v>-56.746000000000002</v>
      </c>
      <c r="F29" s="11">
        <v>4.07</v>
      </c>
      <c r="G29" s="11" t="s">
        <v>91</v>
      </c>
      <c r="H29" s="12" t="s">
        <v>139</v>
      </c>
    </row>
    <row r="30" spans="1:8">
      <c r="A30" s="3" t="s">
        <v>48</v>
      </c>
      <c r="B30" t="s">
        <v>34</v>
      </c>
      <c r="C30" s="9">
        <v>1.3655900000000001</v>
      </c>
      <c r="D30" s="10">
        <v>48.709000000000003</v>
      </c>
      <c r="E30" s="10">
        <v>-78.167000000000002</v>
      </c>
      <c r="F30" s="11">
        <v>0.74860898000000009</v>
      </c>
      <c r="G30" s="11" t="s">
        <v>91</v>
      </c>
      <c r="H30" s="12" t="s">
        <v>124</v>
      </c>
    </row>
    <row r="31" spans="1:8">
      <c r="A31" s="3" t="s">
        <v>49</v>
      </c>
      <c r="B31" t="s">
        <v>162</v>
      </c>
      <c r="C31" s="9">
        <v>9.5600000000000008E-3</v>
      </c>
      <c r="D31" s="10">
        <v>-4</v>
      </c>
      <c r="E31" s="10">
        <v>139</v>
      </c>
      <c r="F31" s="11">
        <v>0.33</v>
      </c>
      <c r="G31" s="11" t="s">
        <v>91</v>
      </c>
      <c r="H31" s="13" t="s">
        <v>163</v>
      </c>
    </row>
    <row r="32" spans="1:8">
      <c r="A32" s="3" t="s">
        <v>164</v>
      </c>
      <c r="B32" t="s">
        <v>165</v>
      </c>
      <c r="C32" s="9">
        <v>2.3939999999999999E-2</v>
      </c>
      <c r="D32" s="10">
        <v>58.664000000000001</v>
      </c>
      <c r="E32" s="10">
        <v>-89.003</v>
      </c>
      <c r="F32" s="11">
        <v>0.70089999999999997</v>
      </c>
      <c r="G32" s="11" t="s">
        <v>91</v>
      </c>
      <c r="H32" s="12" t="s">
        <v>166</v>
      </c>
    </row>
    <row r="33" spans="1:8">
      <c r="A33" s="3" t="s">
        <v>167</v>
      </c>
      <c r="B33" t="s">
        <v>168</v>
      </c>
      <c r="C33" s="9">
        <v>1.585E-2</v>
      </c>
      <c r="D33" s="10">
        <v>13</v>
      </c>
      <c r="E33" s="10">
        <v>-12</v>
      </c>
      <c r="F33" s="11">
        <v>2.7</v>
      </c>
      <c r="G33" s="11" t="s">
        <v>91</v>
      </c>
      <c r="H33" s="12" t="s">
        <v>134</v>
      </c>
    </row>
    <row r="34" spans="1:8">
      <c r="A34" s="3" t="s">
        <v>87</v>
      </c>
      <c r="B34" t="s">
        <v>169</v>
      </c>
      <c r="C34" s="9">
        <v>3.0599999999999998E-3</v>
      </c>
      <c r="D34" s="10">
        <v>6.8680000000000003</v>
      </c>
      <c r="E34" s="10">
        <v>-168.86799999999999</v>
      </c>
      <c r="F34" s="11">
        <v>3.2549999999999999</v>
      </c>
      <c r="G34" s="11" t="s">
        <v>91</v>
      </c>
      <c r="H34" s="13" t="s">
        <v>170</v>
      </c>
    </row>
    <row r="35" spans="1:8">
      <c r="A35" s="3" t="s">
        <v>50</v>
      </c>
      <c r="B35" t="s">
        <v>28</v>
      </c>
      <c r="C35" s="9">
        <v>0.39668999999999999</v>
      </c>
      <c r="D35" s="10">
        <v>55.578000000000003</v>
      </c>
      <c r="E35" s="10">
        <v>-90.096000000000004</v>
      </c>
      <c r="F35" s="11">
        <v>1.3599076400000001</v>
      </c>
      <c r="G35" s="11" t="s">
        <v>91</v>
      </c>
      <c r="H35" s="12" t="s">
        <v>124</v>
      </c>
    </row>
    <row r="36" spans="1:8">
      <c r="A36" s="3" t="s">
        <v>88</v>
      </c>
      <c r="B36" t="s">
        <v>38</v>
      </c>
      <c r="C36" s="9">
        <v>7.4819999999999998E-2</v>
      </c>
      <c r="D36" s="10">
        <v>55.420999999999999</v>
      </c>
      <c r="E36" s="10">
        <v>-82.858999999999995</v>
      </c>
      <c r="F36" s="11">
        <v>0.84499999999999997</v>
      </c>
      <c r="G36" s="11" t="s">
        <v>91</v>
      </c>
      <c r="H36" s="13" t="s">
        <v>171</v>
      </c>
    </row>
    <row r="37" spans="1:8">
      <c r="A37" s="3" t="s">
        <v>90</v>
      </c>
      <c r="B37" t="s">
        <v>89</v>
      </c>
      <c r="C37" s="9">
        <v>8.0199999999999994E-3</v>
      </c>
      <c r="D37" s="10">
        <v>48.350999999999999</v>
      </c>
      <c r="E37" s="10">
        <v>142.41499999999999</v>
      </c>
      <c r="F37" s="11">
        <v>2.8530000000000002</v>
      </c>
      <c r="G37" s="11" t="s">
        <v>91</v>
      </c>
      <c r="H37" s="12" t="s">
        <v>134</v>
      </c>
    </row>
    <row r="38" spans="1:8">
      <c r="A38" s="3" t="s">
        <v>91</v>
      </c>
      <c r="B38" t="s">
        <v>39</v>
      </c>
      <c r="C38" s="9">
        <v>2.5768499999999999</v>
      </c>
      <c r="D38" s="10">
        <v>0</v>
      </c>
      <c r="E38" s="10">
        <v>0</v>
      </c>
      <c r="F38" s="11">
        <v>0</v>
      </c>
      <c r="G38" s="11" t="s">
        <v>331</v>
      </c>
      <c r="H38" s="13" t="s">
        <v>172</v>
      </c>
    </row>
    <row r="39" spans="1:8">
      <c r="A39" s="3" t="s">
        <v>93</v>
      </c>
      <c r="B39" t="s">
        <v>92</v>
      </c>
      <c r="C39" s="9">
        <v>6.7400000000000003E-3</v>
      </c>
      <c r="D39" s="10">
        <v>54.058</v>
      </c>
      <c r="E39" s="10">
        <v>-90.247</v>
      </c>
      <c r="F39" s="11">
        <v>0.90690000000000004</v>
      </c>
      <c r="G39" s="11" t="s">
        <v>91</v>
      </c>
      <c r="H39" s="13" t="s">
        <v>173</v>
      </c>
    </row>
    <row r="40" spans="1:8">
      <c r="A40" s="3" t="s">
        <v>97</v>
      </c>
      <c r="B40" t="s">
        <v>174</v>
      </c>
      <c r="C40" s="9">
        <v>0.13408999999999999</v>
      </c>
      <c r="D40" s="10">
        <v>-1.2</v>
      </c>
      <c r="E40" s="10">
        <v>-45.8</v>
      </c>
      <c r="F40" s="11">
        <v>1</v>
      </c>
      <c r="G40" s="11" t="s">
        <v>91</v>
      </c>
      <c r="H40" s="13" t="s">
        <v>175</v>
      </c>
    </row>
    <row r="41" spans="1:8">
      <c r="A41" s="3" t="s">
        <v>99</v>
      </c>
      <c r="B41" t="s">
        <v>98</v>
      </c>
      <c r="C41" s="9">
        <v>2.49E-3</v>
      </c>
      <c r="D41" s="10">
        <v>26.7</v>
      </c>
      <c r="E41" s="10">
        <v>-105.2</v>
      </c>
      <c r="F41" s="11">
        <f>3.66/0.78</f>
        <v>4.6923076923076925</v>
      </c>
      <c r="G41" s="11" t="s">
        <v>91</v>
      </c>
      <c r="H41" s="13" t="s">
        <v>176</v>
      </c>
    </row>
    <row r="42" spans="1:8">
      <c r="A42" s="3" t="s">
        <v>51</v>
      </c>
      <c r="B42" t="s">
        <v>40</v>
      </c>
      <c r="C42" s="9">
        <v>1.0304500000000001</v>
      </c>
      <c r="D42" s="10">
        <v>54.999000000000002</v>
      </c>
      <c r="E42" s="10">
        <v>-85.751999999999995</v>
      </c>
      <c r="F42" s="11">
        <v>0.63654233999999998</v>
      </c>
      <c r="G42" s="11" t="s">
        <v>91</v>
      </c>
      <c r="H42" s="12" t="s">
        <v>124</v>
      </c>
    </row>
    <row r="43" spans="1:8">
      <c r="A43" s="3" t="s">
        <v>103</v>
      </c>
      <c r="B43" t="s">
        <v>177</v>
      </c>
      <c r="C43" s="9">
        <v>7.62E-3</v>
      </c>
      <c r="D43" s="10">
        <v>10.61</v>
      </c>
      <c r="E43" s="10">
        <v>-32.99</v>
      </c>
      <c r="F43" s="11">
        <v>8.44</v>
      </c>
      <c r="G43" s="11" t="s">
        <v>91</v>
      </c>
      <c r="H43" s="12" t="s">
        <v>178</v>
      </c>
    </row>
    <row r="44" spans="1:8">
      <c r="A44" s="3" t="s">
        <v>105</v>
      </c>
      <c r="B44" t="s">
        <v>104</v>
      </c>
      <c r="C44" s="9">
        <v>4.19E-2</v>
      </c>
      <c r="D44" s="10">
        <v>48.625</v>
      </c>
      <c r="E44" s="10">
        <v>-81.453999999999994</v>
      </c>
      <c r="F44" s="11">
        <v>0.65159999999999996</v>
      </c>
      <c r="G44" s="11" t="s">
        <v>91</v>
      </c>
      <c r="H44" s="12" t="s">
        <v>179</v>
      </c>
    </row>
    <row r="45" spans="1:8">
      <c r="A45" s="3" t="s">
        <v>109</v>
      </c>
      <c r="B45" s="12" t="s">
        <v>108</v>
      </c>
      <c r="C45" s="9">
        <v>1.7799999999999999E-3</v>
      </c>
      <c r="D45" s="10">
        <v>63.121000000000002</v>
      </c>
      <c r="E45" s="10">
        <v>-97.084000000000003</v>
      </c>
      <c r="F45" s="11">
        <v>0.85580000000000001</v>
      </c>
      <c r="G45" s="11" t="s">
        <v>91</v>
      </c>
      <c r="H45" s="13" t="s">
        <v>180</v>
      </c>
    </row>
    <row r="46" spans="1:8">
      <c r="A46" s="3" t="s">
        <v>110</v>
      </c>
      <c r="B46" s="12" t="s">
        <v>37</v>
      </c>
      <c r="C46" s="9">
        <v>0.47192000000000001</v>
      </c>
      <c r="D46" s="10">
        <v>58.789000000000001</v>
      </c>
      <c r="E46" s="10">
        <v>-81.637</v>
      </c>
      <c r="F46" s="11">
        <v>0.97829999999999995</v>
      </c>
      <c r="G46" s="11" t="s">
        <v>91</v>
      </c>
      <c r="H46" s="12" t="s">
        <v>181</v>
      </c>
    </row>
    <row r="47" spans="1:8">
      <c r="A47" s="3" t="s">
        <v>112</v>
      </c>
      <c r="B47" s="13" t="s">
        <v>182</v>
      </c>
      <c r="C47" s="9">
        <v>3.1700000000000001E-3</v>
      </c>
      <c r="D47" s="10">
        <v>19.529</v>
      </c>
      <c r="E47" s="10">
        <v>135.017</v>
      </c>
      <c r="F47" s="11">
        <v>1.478</v>
      </c>
      <c r="G47" s="11" t="s">
        <v>91</v>
      </c>
      <c r="H47" s="12" t="s">
        <v>134</v>
      </c>
    </row>
    <row r="48" spans="1:8">
      <c r="A48" s="3" t="s">
        <v>114</v>
      </c>
      <c r="B48" s="12" t="s">
        <v>41</v>
      </c>
      <c r="C48" s="9">
        <v>0.21967</v>
      </c>
      <c r="D48" s="10">
        <v>55.442</v>
      </c>
      <c r="E48" s="10">
        <v>-72.954999999999998</v>
      </c>
      <c r="F48" s="11">
        <v>1.103</v>
      </c>
      <c r="G48" s="11" t="s">
        <v>91</v>
      </c>
      <c r="H48" s="13" t="s">
        <v>139</v>
      </c>
    </row>
    <row r="49" spans="1:8">
      <c r="A49" s="3" t="s">
        <v>116</v>
      </c>
      <c r="B49" s="12" t="s">
        <v>115</v>
      </c>
      <c r="C49" s="9">
        <v>4.5399999999999998E-3</v>
      </c>
      <c r="D49" s="10">
        <v>-19.018999999999998</v>
      </c>
      <c r="E49" s="10">
        <v>-39.64</v>
      </c>
      <c r="F49" s="11">
        <v>1.84</v>
      </c>
      <c r="G49" s="11" t="s">
        <v>91</v>
      </c>
      <c r="H49" s="12" t="s">
        <v>179</v>
      </c>
    </row>
    <row r="50" spans="1:8">
      <c r="A50" s="3" t="s">
        <v>183</v>
      </c>
      <c r="B50" s="12" t="s">
        <v>184</v>
      </c>
      <c r="C50" s="9">
        <v>8.6999999999999994E-3</v>
      </c>
      <c r="D50" s="10">
        <v>19.524000000000001</v>
      </c>
      <c r="E50" s="10">
        <v>112.175</v>
      </c>
      <c r="F50" s="11">
        <v>1.514</v>
      </c>
      <c r="G50" s="11" t="s">
        <v>91</v>
      </c>
      <c r="H50" s="12" t="s">
        <v>134</v>
      </c>
    </row>
    <row r="51" spans="1:8">
      <c r="A51" s="3" t="s">
        <v>118</v>
      </c>
      <c r="B51" s="13" t="s">
        <v>117</v>
      </c>
      <c r="C51" s="9">
        <v>6.2500000000000003E-3</v>
      </c>
      <c r="D51" s="10">
        <v>28.806999999999999</v>
      </c>
      <c r="E51" s="10">
        <v>2.2629999999999999</v>
      </c>
      <c r="F51" s="11">
        <v>9.3000000000000007</v>
      </c>
      <c r="G51" s="11" t="s">
        <v>91</v>
      </c>
      <c r="H51" s="12" t="s">
        <v>170</v>
      </c>
    </row>
    <row r="52" spans="1:8">
      <c r="A52" s="3" t="s">
        <v>121</v>
      </c>
      <c r="B52" s="12" t="s">
        <v>120</v>
      </c>
      <c r="C52" s="9">
        <v>1.116E-2</v>
      </c>
      <c r="D52" s="10">
        <v>22.134</v>
      </c>
      <c r="E52" s="10">
        <v>132.33000000000001</v>
      </c>
      <c r="F52" s="11">
        <v>1.546</v>
      </c>
      <c r="G52" s="11" t="s">
        <v>91</v>
      </c>
      <c r="H52" s="12" t="s">
        <v>163</v>
      </c>
    </row>
    <row r="53" spans="1:8">
      <c r="A53" s="3" t="s">
        <v>123</v>
      </c>
      <c r="B53" s="12" t="s">
        <v>122</v>
      </c>
      <c r="C53" s="9">
        <v>5.425E-2</v>
      </c>
      <c r="D53" s="10">
        <v>69.066999999999993</v>
      </c>
      <c r="E53" s="10">
        <v>-97.718000000000004</v>
      </c>
      <c r="F53" s="11">
        <v>0.99829999999999997</v>
      </c>
      <c r="G53" s="11" t="s">
        <v>91</v>
      </c>
      <c r="H53" s="12" t="s">
        <v>125</v>
      </c>
    </row>
    <row r="54" spans="1:8">
      <c r="A54" s="15"/>
      <c r="B54" s="16"/>
      <c r="C54" s="16"/>
      <c r="D54" s="17"/>
      <c r="E54" s="17"/>
      <c r="F54" s="11"/>
      <c r="G54" s="11"/>
      <c r="H54" s="12"/>
    </row>
    <row r="55" spans="1:8">
      <c r="A55" s="12"/>
      <c r="D55" s="10"/>
      <c r="E55" s="10"/>
      <c r="F55" s="11"/>
      <c r="G55" s="11"/>
      <c r="H55" s="12"/>
    </row>
    <row r="56" spans="1:8">
      <c r="A56" s="12"/>
      <c r="D56" s="10"/>
      <c r="E56" s="10"/>
      <c r="F56" s="11"/>
      <c r="G56" s="11"/>
      <c r="H56" s="1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8"/>
  <sheetViews>
    <sheetView workbookViewId="0">
      <selection activeCell="E1" sqref="E1:J25"/>
    </sheetView>
  </sheetViews>
  <sheetFormatPr defaultRowHeight="15"/>
  <sheetData>
    <row r="1" spans="1:11">
      <c r="A1" t="s">
        <v>323</v>
      </c>
      <c r="B1" t="s">
        <v>200</v>
      </c>
      <c r="C1" t="s">
        <v>201</v>
      </c>
      <c r="D1" t="s">
        <v>332</v>
      </c>
      <c r="E1" t="s">
        <v>333</v>
      </c>
      <c r="F1" t="s">
        <v>334</v>
      </c>
      <c r="G1" t="s">
        <v>335</v>
      </c>
      <c r="H1" t="s">
        <v>336</v>
      </c>
      <c r="I1" t="s">
        <v>337</v>
      </c>
      <c r="J1" t="s">
        <v>338</v>
      </c>
      <c r="K1" t="s">
        <v>326</v>
      </c>
    </row>
    <row r="2" spans="1:11">
      <c r="A2" t="s">
        <v>42</v>
      </c>
      <c r="B2">
        <v>65.900000000000006</v>
      </c>
      <c r="C2">
        <v>-82.7</v>
      </c>
      <c r="D2">
        <v>0.92900000000000005</v>
      </c>
      <c r="E2">
        <v>2.09</v>
      </c>
      <c r="F2">
        <v>-2.1</v>
      </c>
      <c r="G2">
        <v>-0.73</v>
      </c>
      <c r="H2">
        <v>4</v>
      </c>
      <c r="I2">
        <v>2.5099999999999998</v>
      </c>
      <c r="J2">
        <v>6.28</v>
      </c>
      <c r="K2" t="s">
        <v>91</v>
      </c>
    </row>
    <row r="3" spans="1:11">
      <c r="A3" t="s">
        <v>43</v>
      </c>
      <c r="B3">
        <v>65.900000000000006</v>
      </c>
      <c r="C3">
        <v>-78.5</v>
      </c>
      <c r="D3">
        <v>0.88700000000000001</v>
      </c>
      <c r="E3">
        <v>0.82</v>
      </c>
      <c r="F3">
        <v>1.39</v>
      </c>
      <c r="G3">
        <v>0.09</v>
      </c>
      <c r="H3">
        <v>4.28</v>
      </c>
      <c r="I3">
        <v>0.09</v>
      </c>
      <c r="J3">
        <v>1.06</v>
      </c>
      <c r="K3" t="s">
        <v>91</v>
      </c>
    </row>
    <row r="4" spans="1:11">
      <c r="A4" t="s">
        <v>44</v>
      </c>
      <c r="B4">
        <v>60</v>
      </c>
      <c r="C4">
        <v>-33.200000000000003</v>
      </c>
      <c r="D4">
        <v>1.159</v>
      </c>
      <c r="E4">
        <v>2.54</v>
      </c>
      <c r="F4">
        <v>2.41</v>
      </c>
      <c r="G4">
        <v>1.1200000000000001</v>
      </c>
      <c r="H4">
        <v>10.42</v>
      </c>
      <c r="I4">
        <v>0.84</v>
      </c>
      <c r="J4">
        <v>2.11</v>
      </c>
      <c r="K4" t="s">
        <v>91</v>
      </c>
    </row>
    <row r="5" spans="1:11">
      <c r="A5" t="s">
        <v>45</v>
      </c>
      <c r="B5">
        <v>60.1</v>
      </c>
      <c r="C5">
        <v>6.3</v>
      </c>
      <c r="D5">
        <v>1.079</v>
      </c>
      <c r="E5">
        <v>1.23</v>
      </c>
      <c r="F5">
        <v>-0.75</v>
      </c>
      <c r="G5">
        <v>0.95</v>
      </c>
      <c r="H5">
        <v>1.41</v>
      </c>
      <c r="I5">
        <v>-0.56999999999999995</v>
      </c>
      <c r="J5">
        <v>2.2799999999999998</v>
      </c>
      <c r="K5" t="s">
        <v>91</v>
      </c>
    </row>
    <row r="6" spans="1:11">
      <c r="A6" t="s">
        <v>65</v>
      </c>
      <c r="B6">
        <v>55.8</v>
      </c>
      <c r="C6">
        <v>-77.5</v>
      </c>
      <c r="D6">
        <v>0.90500000000000003</v>
      </c>
      <c r="E6">
        <v>2.1</v>
      </c>
      <c r="F6">
        <v>-1.1100000000000001</v>
      </c>
      <c r="G6">
        <v>-7.0000000000000007E-2</v>
      </c>
      <c r="H6">
        <v>10.59</v>
      </c>
      <c r="I6">
        <v>0.57999999999999996</v>
      </c>
      <c r="J6">
        <v>3.32</v>
      </c>
      <c r="K6" t="s">
        <v>91</v>
      </c>
    </row>
    <row r="7" spans="1:11">
      <c r="A7" t="s">
        <v>69</v>
      </c>
      <c r="B7">
        <v>42.2</v>
      </c>
      <c r="C7">
        <v>-112.8</v>
      </c>
      <c r="D7">
        <v>1.6759999999999999</v>
      </c>
      <c r="E7">
        <v>8.73</v>
      </c>
      <c r="F7">
        <v>7.04</v>
      </c>
      <c r="G7">
        <v>-6.48</v>
      </c>
      <c r="H7">
        <v>14.83</v>
      </c>
      <c r="I7">
        <v>-7.46</v>
      </c>
      <c r="J7">
        <v>5.87</v>
      </c>
      <c r="K7" t="s">
        <v>91</v>
      </c>
    </row>
    <row r="8" spans="1:11">
      <c r="A8" t="s">
        <v>339</v>
      </c>
      <c r="B8">
        <v>62.3</v>
      </c>
      <c r="C8">
        <v>-10.1</v>
      </c>
      <c r="D8">
        <v>1.139</v>
      </c>
      <c r="E8">
        <v>2.0299999999999998</v>
      </c>
      <c r="F8">
        <v>0.03</v>
      </c>
      <c r="G8">
        <v>0.52</v>
      </c>
      <c r="H8">
        <v>11.74</v>
      </c>
      <c r="I8">
        <v>-6.01</v>
      </c>
      <c r="J8">
        <v>5.0999999999999996</v>
      </c>
      <c r="K8" t="s">
        <v>91</v>
      </c>
    </row>
    <row r="9" spans="1:11">
      <c r="A9" t="s">
        <v>46</v>
      </c>
      <c r="B9">
        <v>61.3</v>
      </c>
      <c r="C9">
        <v>-78.900000000000006</v>
      </c>
      <c r="D9">
        <v>0.85599999999999998</v>
      </c>
      <c r="E9">
        <v>1.86</v>
      </c>
      <c r="F9">
        <v>0.81</v>
      </c>
      <c r="G9">
        <v>-0.19</v>
      </c>
      <c r="H9">
        <v>5.39</v>
      </c>
      <c r="I9">
        <v>0.76</v>
      </c>
      <c r="J9">
        <v>2.58</v>
      </c>
      <c r="K9" t="s">
        <v>91</v>
      </c>
    </row>
    <row r="10" spans="1:11">
      <c r="A10" t="s">
        <v>47</v>
      </c>
      <c r="B10">
        <v>61.4</v>
      </c>
      <c r="C10">
        <v>-31.2</v>
      </c>
      <c r="D10">
        <v>1.141</v>
      </c>
      <c r="E10">
        <v>1.04</v>
      </c>
      <c r="F10">
        <v>1.1499999999999999</v>
      </c>
      <c r="G10">
        <v>0.28999999999999998</v>
      </c>
      <c r="H10">
        <v>10.39</v>
      </c>
      <c r="I10">
        <v>0.28000000000000003</v>
      </c>
      <c r="J10">
        <v>1.73</v>
      </c>
      <c r="K10" t="s">
        <v>91</v>
      </c>
    </row>
    <row r="11" spans="1:11">
      <c r="A11" t="s">
        <v>78</v>
      </c>
      <c r="B11">
        <v>-0.6</v>
      </c>
      <c r="C11">
        <v>37.799999999999997</v>
      </c>
      <c r="D11">
        <v>0.625</v>
      </c>
      <c r="E11">
        <v>101.4</v>
      </c>
      <c r="F11">
        <v>130.63999999999999</v>
      </c>
      <c r="G11">
        <v>-156.41999999999999</v>
      </c>
      <c r="H11">
        <v>174.03</v>
      </c>
      <c r="I11">
        <v>-207.87</v>
      </c>
      <c r="J11">
        <v>255.74</v>
      </c>
      <c r="K11" t="s">
        <v>91</v>
      </c>
    </row>
    <row r="12" spans="1:11">
      <c r="A12" t="s">
        <v>340</v>
      </c>
      <c r="B12">
        <v>60</v>
      </c>
      <c r="C12">
        <v>-66.900000000000006</v>
      </c>
      <c r="D12">
        <v>0.93200000000000005</v>
      </c>
      <c r="E12">
        <v>3.31</v>
      </c>
      <c r="F12">
        <v>3.07</v>
      </c>
      <c r="G12">
        <v>-3.52</v>
      </c>
      <c r="H12">
        <v>7.6</v>
      </c>
      <c r="I12">
        <v>-3.08</v>
      </c>
      <c r="J12">
        <v>5.92</v>
      </c>
      <c r="K12" t="s">
        <v>91</v>
      </c>
    </row>
    <row r="13" spans="1:11">
      <c r="A13" t="s">
        <v>341</v>
      </c>
      <c r="B13">
        <v>59.2</v>
      </c>
      <c r="C13">
        <v>-8</v>
      </c>
      <c r="D13">
        <v>1.6859999999999999</v>
      </c>
      <c r="E13">
        <v>147.88999999999999</v>
      </c>
      <c r="F13">
        <v>-70.930000000000007</v>
      </c>
      <c r="G13">
        <v>277.33</v>
      </c>
      <c r="H13">
        <v>35.76</v>
      </c>
      <c r="I13">
        <v>-133.6</v>
      </c>
      <c r="J13">
        <v>527.58000000000004</v>
      </c>
      <c r="K13" t="s">
        <v>91</v>
      </c>
    </row>
    <row r="14" spans="1:11">
      <c r="A14" t="s">
        <v>48</v>
      </c>
      <c r="B14">
        <v>48.9</v>
      </c>
      <c r="C14">
        <v>-71.7</v>
      </c>
      <c r="D14">
        <v>0.75</v>
      </c>
      <c r="E14">
        <v>1.65</v>
      </c>
      <c r="F14">
        <v>-0.03</v>
      </c>
      <c r="G14">
        <v>-0.36</v>
      </c>
      <c r="H14">
        <v>7.05</v>
      </c>
      <c r="I14">
        <v>1.51</v>
      </c>
      <c r="J14">
        <v>2.75</v>
      </c>
      <c r="K14" t="s">
        <v>91</v>
      </c>
    </row>
    <row r="15" spans="1:11">
      <c r="A15" t="s">
        <v>49</v>
      </c>
      <c r="B15">
        <v>58.7</v>
      </c>
      <c r="C15">
        <v>-66.599999999999994</v>
      </c>
      <c r="D15">
        <v>0.93500000000000005</v>
      </c>
      <c r="E15">
        <v>1.07</v>
      </c>
      <c r="F15">
        <v>0.49</v>
      </c>
      <c r="G15">
        <v>-0.63</v>
      </c>
      <c r="H15">
        <v>5.74</v>
      </c>
      <c r="I15">
        <v>0.49</v>
      </c>
      <c r="J15">
        <v>2.2200000000000002</v>
      </c>
      <c r="K15" t="s">
        <v>91</v>
      </c>
    </row>
    <row r="16" spans="1:11">
      <c r="A16" t="s">
        <v>50</v>
      </c>
      <c r="B16">
        <v>55.9</v>
      </c>
      <c r="C16">
        <v>-87.8</v>
      </c>
      <c r="D16">
        <v>1.3109999999999999</v>
      </c>
      <c r="E16">
        <v>1.1100000000000001</v>
      </c>
      <c r="F16">
        <v>2.89</v>
      </c>
      <c r="G16">
        <v>-1.27</v>
      </c>
      <c r="H16">
        <v>13.35</v>
      </c>
      <c r="I16">
        <v>-4.84</v>
      </c>
      <c r="J16">
        <v>3.06</v>
      </c>
      <c r="K16" t="s">
        <v>91</v>
      </c>
    </row>
    <row r="17" spans="1:11">
      <c r="A17" t="s">
        <v>97</v>
      </c>
      <c r="B17">
        <v>-4.5999999999999996</v>
      </c>
      <c r="C17">
        <v>-41.9</v>
      </c>
      <c r="D17">
        <v>0.89</v>
      </c>
      <c r="E17">
        <v>9.1</v>
      </c>
      <c r="F17">
        <v>-9.91</v>
      </c>
      <c r="G17">
        <v>-5.77</v>
      </c>
      <c r="H17">
        <v>11.17</v>
      </c>
      <c r="I17">
        <v>6.42</v>
      </c>
      <c r="J17">
        <v>4.03</v>
      </c>
      <c r="K17" t="s">
        <v>91</v>
      </c>
    </row>
    <row r="18" spans="1:11">
      <c r="A18" t="s">
        <v>99</v>
      </c>
      <c r="B18">
        <v>25.7</v>
      </c>
      <c r="C18">
        <v>-104.8</v>
      </c>
      <c r="D18">
        <v>4.9660000000000002</v>
      </c>
      <c r="E18">
        <v>235.84</v>
      </c>
      <c r="F18">
        <v>773.86</v>
      </c>
      <c r="G18">
        <v>-283.97000000000003</v>
      </c>
      <c r="H18">
        <v>2566.19</v>
      </c>
      <c r="I18">
        <v>-941.94</v>
      </c>
      <c r="J18">
        <v>352.09</v>
      </c>
      <c r="K18" t="s">
        <v>91</v>
      </c>
    </row>
    <row r="19" spans="1:11">
      <c r="A19" t="s">
        <v>51</v>
      </c>
      <c r="B19">
        <v>56</v>
      </c>
      <c r="C19">
        <v>-77</v>
      </c>
      <c r="D19">
        <v>0.65300000000000002</v>
      </c>
      <c r="E19">
        <v>1.24</v>
      </c>
      <c r="F19">
        <v>0.64</v>
      </c>
      <c r="G19">
        <v>-0.55000000000000004</v>
      </c>
      <c r="H19">
        <v>5.3</v>
      </c>
      <c r="I19">
        <v>1.64</v>
      </c>
      <c r="J19">
        <v>2.67</v>
      </c>
      <c r="K19" t="s">
        <v>91</v>
      </c>
    </row>
    <row r="20" spans="1:11">
      <c r="A20" t="s">
        <v>105</v>
      </c>
      <c r="B20">
        <v>57.8</v>
      </c>
      <c r="C20">
        <v>-78</v>
      </c>
      <c r="D20">
        <v>0.755</v>
      </c>
      <c r="E20">
        <v>3.42</v>
      </c>
      <c r="F20">
        <v>-2.63</v>
      </c>
      <c r="G20">
        <v>-8.0299999999999994</v>
      </c>
      <c r="H20">
        <v>9.99</v>
      </c>
      <c r="I20">
        <v>13.01</v>
      </c>
      <c r="J20">
        <v>39.81</v>
      </c>
      <c r="K20" t="s">
        <v>91</v>
      </c>
    </row>
    <row r="21" spans="1:11">
      <c r="A21" t="s">
        <v>110</v>
      </c>
      <c r="B21">
        <v>59.3</v>
      </c>
      <c r="C21">
        <v>-73.5</v>
      </c>
      <c r="D21">
        <v>0.98</v>
      </c>
      <c r="E21">
        <v>0.77</v>
      </c>
      <c r="F21">
        <v>1.37</v>
      </c>
      <c r="G21">
        <v>0</v>
      </c>
      <c r="H21">
        <v>6.84</v>
      </c>
      <c r="I21">
        <v>-0.01</v>
      </c>
      <c r="J21">
        <v>1.55</v>
      </c>
      <c r="K21" t="s">
        <v>91</v>
      </c>
    </row>
    <row r="22" spans="1:11">
      <c r="A22" t="s">
        <v>342</v>
      </c>
      <c r="B22">
        <v>55.7</v>
      </c>
      <c r="C22">
        <v>-75.8</v>
      </c>
      <c r="D22">
        <v>0.63600000000000001</v>
      </c>
      <c r="E22">
        <v>16.329999999999998</v>
      </c>
      <c r="F22">
        <v>-0.36</v>
      </c>
      <c r="G22">
        <v>-22.09</v>
      </c>
      <c r="H22">
        <v>5.14</v>
      </c>
      <c r="I22">
        <v>4</v>
      </c>
      <c r="J22">
        <v>34.42</v>
      </c>
      <c r="K22" t="s">
        <v>91</v>
      </c>
    </row>
    <row r="23" spans="1:11">
      <c r="A23" t="s">
        <v>114</v>
      </c>
      <c r="B23">
        <v>59.8</v>
      </c>
      <c r="C23">
        <v>-78</v>
      </c>
      <c r="D23">
        <v>0.97299999999999998</v>
      </c>
      <c r="E23">
        <v>2.0299999999999998</v>
      </c>
      <c r="F23">
        <v>-2.71</v>
      </c>
      <c r="G23">
        <v>0.5</v>
      </c>
      <c r="H23">
        <v>9.7100000000000009</v>
      </c>
      <c r="I23">
        <v>1.3</v>
      </c>
      <c r="J23">
        <v>2.87</v>
      </c>
      <c r="K23" t="s">
        <v>91</v>
      </c>
    </row>
    <row r="24" spans="1:11">
      <c r="A24" t="s">
        <v>116</v>
      </c>
      <c r="B24">
        <v>-3.8</v>
      </c>
      <c r="C24">
        <v>-42.4</v>
      </c>
      <c r="D24">
        <v>1.444</v>
      </c>
      <c r="E24">
        <v>1305.92</v>
      </c>
      <c r="F24">
        <v>-658.62</v>
      </c>
      <c r="G24">
        <v>-2281.21</v>
      </c>
      <c r="H24">
        <v>367.97</v>
      </c>
      <c r="I24">
        <v>1164.52</v>
      </c>
      <c r="J24">
        <v>4029.32</v>
      </c>
      <c r="K24" t="s">
        <v>91</v>
      </c>
    </row>
    <row r="25" spans="1:11">
      <c r="A25" t="s">
        <v>343</v>
      </c>
      <c r="B25">
        <v>65.5</v>
      </c>
      <c r="C25">
        <v>-82.4</v>
      </c>
      <c r="D25">
        <v>0.96799999999999997</v>
      </c>
      <c r="E25">
        <v>1.64</v>
      </c>
      <c r="F25">
        <v>-1.55</v>
      </c>
      <c r="G25">
        <v>0.46</v>
      </c>
      <c r="H25">
        <v>3.07</v>
      </c>
      <c r="I25">
        <v>0.45</v>
      </c>
      <c r="J25">
        <v>2.95</v>
      </c>
      <c r="K25" t="s">
        <v>91</v>
      </c>
    </row>
    <row r="26" spans="1:11">
      <c r="A26" t="s">
        <v>91</v>
      </c>
      <c r="B26">
        <v>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 t="s">
        <v>357</v>
      </c>
    </row>
    <row r="27" spans="1:11">
      <c r="A27" s="19"/>
      <c r="B27" s="19"/>
      <c r="C27" s="19"/>
      <c r="D27" s="19"/>
      <c r="E27" s="19"/>
      <c r="F27" s="19"/>
      <c r="G27" s="19"/>
      <c r="H27" s="19"/>
      <c r="I27" s="19"/>
      <c r="J27" s="19"/>
    </row>
    <row r="29" spans="1:11">
      <c r="A29" s="19"/>
      <c r="B29" s="19"/>
      <c r="C29" s="19"/>
      <c r="D29" s="19"/>
      <c r="E29" s="19"/>
      <c r="F29" s="19"/>
      <c r="G29" s="19"/>
      <c r="H29" s="19"/>
      <c r="I29" s="19"/>
      <c r="J29" s="19"/>
    </row>
    <row r="31" spans="1:11">
      <c r="A31" s="19"/>
      <c r="B31" s="19"/>
      <c r="C31" s="19"/>
      <c r="D31" s="19"/>
      <c r="E31" s="19"/>
      <c r="F31" s="19"/>
      <c r="G31" s="19"/>
      <c r="H31" s="19"/>
      <c r="I31" s="19"/>
      <c r="J31" s="19"/>
    </row>
    <row r="33" spans="1:10">
      <c r="A33" s="19"/>
      <c r="B33" s="19"/>
      <c r="C33" s="19"/>
      <c r="D33" s="19"/>
      <c r="E33" s="19"/>
      <c r="F33" s="19"/>
      <c r="G33" s="19"/>
      <c r="H33" s="19"/>
      <c r="I33" s="19"/>
      <c r="J33" s="19"/>
    </row>
    <row r="35" spans="1:10">
      <c r="A35" s="19"/>
      <c r="B35" s="19"/>
      <c r="C35" s="19"/>
      <c r="D35" s="19"/>
      <c r="E35" s="19"/>
      <c r="F35" s="19"/>
      <c r="G35" s="19"/>
      <c r="H35" s="19"/>
      <c r="I35" s="19"/>
      <c r="J35" s="19"/>
    </row>
    <row r="37" spans="1:10">
      <c r="A37" s="19"/>
      <c r="B37" s="19"/>
      <c r="C37" s="19"/>
      <c r="D37" s="19"/>
      <c r="E37" s="19"/>
      <c r="F37" s="19"/>
      <c r="G37" s="19"/>
      <c r="H37" s="19"/>
      <c r="I37" s="19"/>
      <c r="J37" s="19"/>
    </row>
    <row r="39" spans="1:10">
      <c r="A39" s="19"/>
      <c r="B39" s="19"/>
      <c r="C39" s="19"/>
      <c r="D39" s="19"/>
      <c r="E39" s="19"/>
      <c r="F39" s="19"/>
      <c r="G39" s="19"/>
      <c r="H39" s="19"/>
      <c r="I39" s="19"/>
      <c r="J39" s="19"/>
    </row>
    <row r="41" spans="1:10">
      <c r="A41" s="19"/>
      <c r="B41" s="19"/>
      <c r="C41" s="19"/>
      <c r="D41" s="19"/>
      <c r="E41" s="19"/>
      <c r="F41" s="19"/>
      <c r="G41" s="19"/>
      <c r="H41" s="19"/>
      <c r="I41" s="19"/>
      <c r="J41" s="19"/>
    </row>
    <row r="43" spans="1:10">
      <c r="A43" s="19"/>
      <c r="B43" s="19"/>
      <c r="C43" s="19"/>
      <c r="D43" s="19"/>
      <c r="E43" s="19"/>
      <c r="F43" s="19"/>
      <c r="G43" s="19"/>
      <c r="H43" s="19"/>
      <c r="I43" s="19"/>
      <c r="J43" s="19"/>
    </row>
    <row r="45" spans="1:10">
      <c r="A45" s="19"/>
      <c r="B45" s="19"/>
      <c r="C45" s="19"/>
      <c r="D45" s="19"/>
      <c r="E45" s="19"/>
      <c r="F45" s="19"/>
      <c r="G45" s="19"/>
      <c r="H45" s="19"/>
      <c r="I45" s="19"/>
      <c r="J45" s="19"/>
    </row>
    <row r="47" spans="1:10">
      <c r="A47" s="19"/>
      <c r="B47" s="19"/>
      <c r="C47" s="19"/>
      <c r="D47" s="19"/>
      <c r="E47" s="19"/>
      <c r="F47" s="19"/>
      <c r="G47" s="19"/>
      <c r="H47" s="19"/>
      <c r="I47" s="19"/>
      <c r="J47" s="19"/>
    </row>
    <row r="49" spans="1:10">
      <c r="A49" s="19"/>
      <c r="B49" s="19"/>
      <c r="C49" s="19"/>
      <c r="D49" s="19"/>
      <c r="E49" s="19"/>
      <c r="F49" s="19"/>
      <c r="G49" s="19"/>
      <c r="H49" s="19"/>
      <c r="I49" s="19"/>
      <c r="J49" s="19"/>
    </row>
    <row r="51" spans="1:10">
      <c r="A51" s="19"/>
      <c r="B51" s="19"/>
      <c r="C51" s="19"/>
      <c r="D51" s="19"/>
      <c r="E51" s="19"/>
      <c r="F51" s="19"/>
      <c r="G51" s="19"/>
      <c r="H51" s="19"/>
      <c r="I51" s="19"/>
      <c r="J51" s="19"/>
    </row>
    <row r="53" spans="1:10">
      <c r="A53" s="19"/>
      <c r="B53" s="19"/>
      <c r="C53" s="19"/>
      <c r="D53" s="19"/>
      <c r="E53" s="19"/>
      <c r="F53" s="19"/>
      <c r="G53" s="19"/>
      <c r="H53" s="19"/>
      <c r="I53" s="19"/>
      <c r="J53" s="19"/>
    </row>
    <row r="55" spans="1:10">
      <c r="A55" s="19"/>
      <c r="B55" s="19"/>
      <c r="C55" s="19"/>
      <c r="D55" s="19"/>
      <c r="E55" s="19"/>
      <c r="F55" s="19"/>
      <c r="G55" s="19"/>
      <c r="H55" s="19"/>
      <c r="I55" s="19"/>
      <c r="J55" s="19"/>
    </row>
    <row r="57" spans="1:10">
      <c r="A57" s="19"/>
      <c r="B57" s="19"/>
      <c r="C57" s="19"/>
      <c r="D57" s="19"/>
      <c r="E57" s="19"/>
      <c r="F57" s="19"/>
      <c r="G57" s="19"/>
      <c r="H57" s="19"/>
      <c r="I57" s="19"/>
      <c r="J57" s="19"/>
    </row>
    <row r="58" spans="1:10">
      <c r="A58" s="20"/>
      <c r="B58" s="20"/>
      <c r="C58" s="20"/>
      <c r="D58" s="20"/>
      <c r="E58" s="20"/>
      <c r="F58" s="20"/>
      <c r="G58" s="20"/>
      <c r="H58" s="20"/>
      <c r="I58" s="20"/>
      <c r="J58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8"/>
  <sheetViews>
    <sheetView workbookViewId="0">
      <selection activeCell="D53" sqref="D53"/>
    </sheetView>
  </sheetViews>
  <sheetFormatPr defaultColWidth="11.42578125" defaultRowHeight="15"/>
  <cols>
    <col min="1" max="1" width="19.42578125" customWidth="1"/>
    <col min="2" max="2" width="17.85546875" customWidth="1"/>
  </cols>
  <sheetData>
    <row r="1" spans="1:10">
      <c r="A1" t="s">
        <v>321</v>
      </c>
      <c r="B1" t="s">
        <v>325</v>
      </c>
      <c r="C1" t="s">
        <v>323</v>
      </c>
      <c r="D1" t="s">
        <v>200</v>
      </c>
      <c r="E1" t="s">
        <v>201</v>
      </c>
      <c r="F1" t="s">
        <v>324</v>
      </c>
      <c r="G1" t="s">
        <v>327</v>
      </c>
      <c r="H1" t="s">
        <v>320</v>
      </c>
      <c r="I1" t="s">
        <v>195</v>
      </c>
      <c r="J1" t="s">
        <v>326</v>
      </c>
    </row>
    <row r="2" spans="1:10">
      <c r="A2" s="18" t="s">
        <v>238</v>
      </c>
      <c r="B2" s="18" t="s">
        <v>239</v>
      </c>
      <c r="C2" s="18" t="s">
        <v>240</v>
      </c>
      <c r="D2" s="18">
        <v>63.17</v>
      </c>
      <c r="E2" s="18">
        <v>-122.82</v>
      </c>
      <c r="F2" s="18">
        <v>0.29699999999999999</v>
      </c>
      <c r="G2" s="18">
        <v>0.02</v>
      </c>
      <c r="H2" s="18">
        <v>28.1</v>
      </c>
      <c r="I2" s="18">
        <v>0.13070000000000001</v>
      </c>
      <c r="J2" t="s">
        <v>237</v>
      </c>
    </row>
    <row r="3" spans="1:10">
      <c r="A3" s="18" t="s">
        <v>238</v>
      </c>
      <c r="B3" s="18" t="s">
        <v>241</v>
      </c>
      <c r="C3" s="18" t="s">
        <v>242</v>
      </c>
      <c r="D3" s="18">
        <v>65.42</v>
      </c>
      <c r="E3" s="18">
        <v>-118.11</v>
      </c>
      <c r="F3" s="18">
        <v>0.25</v>
      </c>
      <c r="G3" s="18">
        <v>8.0000000000000002E-3</v>
      </c>
      <c r="H3" s="18">
        <v>15.2</v>
      </c>
      <c r="I3" s="18">
        <v>1.4327000000000001</v>
      </c>
      <c r="J3" t="s">
        <v>237</v>
      </c>
    </row>
    <row r="4" spans="1:10">
      <c r="A4" s="18" t="s">
        <v>238</v>
      </c>
      <c r="B4" s="18" t="s">
        <v>243</v>
      </c>
      <c r="C4" s="18" t="s">
        <v>244</v>
      </c>
      <c r="D4" s="18">
        <v>48.88</v>
      </c>
      <c r="E4" s="18">
        <v>-8.49</v>
      </c>
      <c r="F4" s="18">
        <v>0.55900000000000005</v>
      </c>
      <c r="G4" s="18">
        <v>1.6E-2</v>
      </c>
      <c r="H4" s="18">
        <v>47.6</v>
      </c>
      <c r="I4" s="18">
        <v>0.1208</v>
      </c>
      <c r="J4" t="s">
        <v>237</v>
      </c>
    </row>
    <row r="5" spans="1:10">
      <c r="A5" s="18" t="s">
        <v>238</v>
      </c>
      <c r="B5" s="18" t="s">
        <v>245</v>
      </c>
      <c r="C5" s="18" t="s">
        <v>246</v>
      </c>
      <c r="D5" s="18">
        <v>33.86</v>
      </c>
      <c r="E5" s="18">
        <v>37.94</v>
      </c>
      <c r="F5" s="18">
        <v>0.63200000000000001</v>
      </c>
      <c r="G5" s="18">
        <v>1.7000000000000001E-2</v>
      </c>
      <c r="H5" s="18">
        <v>63.1</v>
      </c>
      <c r="I5" s="18">
        <v>0.9214</v>
      </c>
      <c r="J5" t="s">
        <v>237</v>
      </c>
    </row>
    <row r="6" spans="1:10">
      <c r="A6" s="18" t="s">
        <v>238</v>
      </c>
      <c r="B6" s="18" t="s">
        <v>247</v>
      </c>
      <c r="C6" s="18" t="s">
        <v>248</v>
      </c>
      <c r="D6" s="18">
        <v>44.44</v>
      </c>
      <c r="E6" s="18">
        <v>23.09</v>
      </c>
      <c r="F6" s="18">
        <v>0.60799999999999998</v>
      </c>
      <c r="G6" s="18">
        <v>1.9E-2</v>
      </c>
      <c r="H6" s="18">
        <v>66.2</v>
      </c>
      <c r="I6" s="18">
        <v>0.2036</v>
      </c>
      <c r="J6" t="s">
        <v>237</v>
      </c>
    </row>
    <row r="7" spans="1:10">
      <c r="A7" s="18" t="s">
        <v>238</v>
      </c>
      <c r="B7" s="18" t="s">
        <v>249</v>
      </c>
      <c r="C7" s="18" t="s">
        <v>250</v>
      </c>
      <c r="D7" s="18">
        <v>35.200000000000003</v>
      </c>
      <c r="E7" s="18">
        <v>-92.62</v>
      </c>
      <c r="F7" s="18">
        <v>0.28599999999999998</v>
      </c>
      <c r="G7" s="18">
        <v>2.3E-2</v>
      </c>
      <c r="H7" s="18">
        <v>14.9</v>
      </c>
      <c r="I7" s="18">
        <v>7.2999999999999995E-2</v>
      </c>
      <c r="J7" t="s">
        <v>237</v>
      </c>
    </row>
    <row r="8" spans="1:10">
      <c r="A8" s="18" t="s">
        <v>238</v>
      </c>
      <c r="B8" s="18" t="s">
        <v>251</v>
      </c>
      <c r="C8" s="18" t="s">
        <v>252</v>
      </c>
      <c r="D8" s="18">
        <v>26.93</v>
      </c>
      <c r="E8" s="18">
        <v>-124.31</v>
      </c>
      <c r="F8" s="18">
        <v>1.198</v>
      </c>
      <c r="G8" s="18">
        <v>4.4999999999999998E-2</v>
      </c>
      <c r="H8" s="18">
        <v>74.599999999999994</v>
      </c>
      <c r="I8" s="18">
        <v>7.22E-2</v>
      </c>
      <c r="J8" t="s">
        <v>237</v>
      </c>
    </row>
    <row r="9" spans="1:10">
      <c r="A9" s="18" t="s">
        <v>238</v>
      </c>
      <c r="B9" s="18" t="s">
        <v>253</v>
      </c>
      <c r="C9" s="18" t="s">
        <v>254</v>
      </c>
      <c r="D9" s="18">
        <v>48.85</v>
      </c>
      <c r="E9" s="18">
        <v>-106.5</v>
      </c>
      <c r="F9" s="18">
        <v>0.223</v>
      </c>
      <c r="G9" s="18">
        <v>8.9999999999999993E-3</v>
      </c>
      <c r="H9" s="18">
        <v>22.8</v>
      </c>
      <c r="I9" s="18">
        <v>1.1962999999999999</v>
      </c>
      <c r="J9" t="s">
        <v>237</v>
      </c>
    </row>
    <row r="10" spans="1:10">
      <c r="A10" s="18" t="s">
        <v>238</v>
      </c>
      <c r="B10" s="18" t="s">
        <v>255</v>
      </c>
      <c r="C10" s="18" t="s">
        <v>256</v>
      </c>
      <c r="D10" s="18">
        <v>50.37</v>
      </c>
      <c r="E10" s="18">
        <v>-3.29</v>
      </c>
      <c r="F10" s="18">
        <v>0.54400000000000004</v>
      </c>
      <c r="G10" s="18">
        <v>0.01</v>
      </c>
      <c r="H10" s="18">
        <v>57.6</v>
      </c>
      <c r="I10" s="18">
        <v>0.30640000000000001</v>
      </c>
      <c r="J10" t="s">
        <v>237</v>
      </c>
    </row>
    <row r="11" spans="1:10">
      <c r="A11" s="18" t="s">
        <v>238</v>
      </c>
      <c r="B11" s="18" t="s">
        <v>257</v>
      </c>
      <c r="C11" s="18" t="s">
        <v>258</v>
      </c>
      <c r="D11" s="18">
        <v>-38.31</v>
      </c>
      <c r="E11" s="18">
        <v>60.04</v>
      </c>
      <c r="F11" s="18">
        <v>0.95099999999999996</v>
      </c>
      <c r="G11" s="18">
        <v>0.25600000000000001</v>
      </c>
      <c r="H11" s="18">
        <v>17.399999999999999</v>
      </c>
      <c r="I11" s="18">
        <v>6.3E-3</v>
      </c>
      <c r="J11" t="s">
        <v>237</v>
      </c>
    </row>
    <row r="12" spans="1:10">
      <c r="A12" s="18" t="s">
        <v>238</v>
      </c>
      <c r="B12" s="18" t="s">
        <v>259</v>
      </c>
      <c r="C12" s="18" t="s">
        <v>260</v>
      </c>
      <c r="D12" s="18">
        <v>51.89</v>
      </c>
      <c r="E12" s="18">
        <v>-69.52</v>
      </c>
      <c r="F12" s="18">
        <v>0.28599999999999998</v>
      </c>
      <c r="G12" s="18">
        <v>2.5999999999999999E-2</v>
      </c>
      <c r="H12" s="18">
        <v>26.5</v>
      </c>
      <c r="I12" s="18">
        <v>0.1171</v>
      </c>
      <c r="J12" t="s">
        <v>237</v>
      </c>
    </row>
    <row r="13" spans="1:10">
      <c r="A13" s="18" t="s">
        <v>238</v>
      </c>
      <c r="B13" s="18" t="s">
        <v>261</v>
      </c>
      <c r="C13" s="18" t="s">
        <v>262</v>
      </c>
      <c r="D13" s="18">
        <v>49.19</v>
      </c>
      <c r="E13" s="18">
        <v>11.05</v>
      </c>
      <c r="F13" s="18">
        <v>1.1439999999999999</v>
      </c>
      <c r="G13" s="18">
        <v>0.27400000000000002</v>
      </c>
      <c r="H13" s="18">
        <v>49.5</v>
      </c>
      <c r="I13" s="18">
        <v>7.9000000000000008E-3</v>
      </c>
      <c r="J13" t="s">
        <v>237</v>
      </c>
    </row>
    <row r="14" spans="1:10">
      <c r="A14" s="18" t="s">
        <v>238</v>
      </c>
      <c r="B14" s="18" t="s">
        <v>263</v>
      </c>
      <c r="C14" s="18" t="s">
        <v>264</v>
      </c>
      <c r="D14" s="18">
        <v>46.23</v>
      </c>
      <c r="E14" s="18">
        <v>-101.06</v>
      </c>
      <c r="F14" s="18">
        <v>0.69599999999999995</v>
      </c>
      <c r="G14" s="18">
        <v>2.9000000000000001E-2</v>
      </c>
      <c r="H14" s="18">
        <v>70</v>
      </c>
      <c r="I14" s="18">
        <v>0.3967</v>
      </c>
      <c r="J14" t="s">
        <v>237</v>
      </c>
    </row>
    <row r="15" spans="1:10">
      <c r="A15" s="18" t="s">
        <v>238</v>
      </c>
      <c r="B15" s="18" t="s">
        <v>265</v>
      </c>
      <c r="C15" s="18" t="s">
        <v>266</v>
      </c>
      <c r="D15" s="18">
        <v>-4.8499999999999996</v>
      </c>
      <c r="E15" s="18">
        <v>-80.64</v>
      </c>
      <c r="F15" s="18">
        <v>0.20899999999999999</v>
      </c>
      <c r="G15" s="18">
        <v>1.2999999999999999E-2</v>
      </c>
      <c r="H15" s="18">
        <v>19.8</v>
      </c>
      <c r="I15" s="18">
        <v>1.3656999999999999</v>
      </c>
      <c r="J15" t="s">
        <v>237</v>
      </c>
    </row>
    <row r="16" spans="1:10">
      <c r="A16" s="18" t="s">
        <v>238</v>
      </c>
      <c r="B16" s="18" t="s">
        <v>267</v>
      </c>
      <c r="C16" s="18" t="s">
        <v>322</v>
      </c>
      <c r="D16" s="18">
        <v>47.68</v>
      </c>
      <c r="E16" s="18">
        <v>-68.44</v>
      </c>
      <c r="F16" s="18">
        <v>0.29199999999999998</v>
      </c>
      <c r="G16" s="18">
        <v>7.0000000000000001E-3</v>
      </c>
      <c r="H16" s="18">
        <v>29.2</v>
      </c>
      <c r="I16" s="18">
        <v>1.4406000000000001</v>
      </c>
      <c r="J16" t="s">
        <v>237</v>
      </c>
    </row>
    <row r="17" spans="1:10">
      <c r="A17" s="18" t="s">
        <v>238</v>
      </c>
      <c r="B17" s="18" t="s">
        <v>268</v>
      </c>
      <c r="C17" s="18" t="s">
        <v>269</v>
      </c>
      <c r="D17" s="18">
        <v>-63.58</v>
      </c>
      <c r="E17" s="18">
        <v>114.7</v>
      </c>
      <c r="F17" s="18">
        <v>0.65100000000000002</v>
      </c>
      <c r="G17" s="18">
        <v>1.0999999999999999E-2</v>
      </c>
      <c r="H17" s="18">
        <v>65.5</v>
      </c>
      <c r="I17" s="18">
        <v>2.5768</v>
      </c>
      <c r="J17" t="s">
        <v>237</v>
      </c>
    </row>
    <row r="18" spans="1:10">
      <c r="A18" s="18" t="s">
        <v>238</v>
      </c>
      <c r="B18" s="18" t="s">
        <v>270</v>
      </c>
      <c r="C18" s="18" t="s">
        <v>271</v>
      </c>
      <c r="D18" s="18">
        <v>-46.02</v>
      </c>
      <c r="E18" s="18">
        <v>-31.36</v>
      </c>
      <c r="F18" s="18">
        <v>0.91</v>
      </c>
      <c r="G18" s="18">
        <v>0.05</v>
      </c>
      <c r="H18" s="18">
        <v>52.6</v>
      </c>
      <c r="I18" s="18">
        <v>0.1341</v>
      </c>
      <c r="J18" t="s">
        <v>237</v>
      </c>
    </row>
    <row r="19" spans="1:10">
      <c r="A19" s="18" t="s">
        <v>238</v>
      </c>
      <c r="B19" s="18" t="s">
        <v>272</v>
      </c>
      <c r="C19" s="18" t="s">
        <v>273</v>
      </c>
      <c r="D19" s="18">
        <v>20.25</v>
      </c>
      <c r="E19" s="18">
        <v>-107.29</v>
      </c>
      <c r="F19" s="18">
        <v>4.5359999999999996</v>
      </c>
      <c r="G19" s="18">
        <v>0.63</v>
      </c>
      <c r="H19" s="18">
        <v>11.8</v>
      </c>
      <c r="I19" s="18">
        <v>2.5000000000000001E-3</v>
      </c>
      <c r="J19" t="s">
        <v>237</v>
      </c>
    </row>
    <row r="20" spans="1:10">
      <c r="A20" s="18" t="s">
        <v>238</v>
      </c>
      <c r="B20" s="18" t="s">
        <v>274</v>
      </c>
      <c r="C20" s="18" t="s">
        <v>275</v>
      </c>
      <c r="D20" s="18">
        <v>-29.94</v>
      </c>
      <c r="E20" s="18">
        <v>-36.869999999999997</v>
      </c>
      <c r="F20" s="18">
        <v>1.3620000000000001</v>
      </c>
      <c r="G20" s="18">
        <v>0.74399999999999999</v>
      </c>
      <c r="H20" s="18">
        <v>72.599999999999994</v>
      </c>
      <c r="I20" s="18">
        <v>4.4999999999999997E-3</v>
      </c>
      <c r="J20" t="s">
        <v>237</v>
      </c>
    </row>
    <row r="21" spans="1:10">
      <c r="A21" s="18" t="s">
        <v>238</v>
      </c>
      <c r="B21" s="18" t="s">
        <v>276</v>
      </c>
      <c r="C21" s="18" t="s">
        <v>277</v>
      </c>
      <c r="D21" s="18">
        <v>22.52</v>
      </c>
      <c r="E21" s="18">
        <v>-106.15</v>
      </c>
      <c r="F21" s="18">
        <v>0.14599999999999999</v>
      </c>
      <c r="G21" s="18">
        <v>1.6E-2</v>
      </c>
      <c r="H21" s="18">
        <v>16.2</v>
      </c>
      <c r="I21" s="18">
        <v>4.19E-2</v>
      </c>
      <c r="J21" t="s">
        <v>237</v>
      </c>
    </row>
    <row r="22" spans="1:10">
      <c r="A22" s="18" t="s">
        <v>238</v>
      </c>
      <c r="B22" s="18" t="s">
        <v>278</v>
      </c>
      <c r="C22" s="18" t="s">
        <v>279</v>
      </c>
      <c r="D22" s="18">
        <v>49.95</v>
      </c>
      <c r="E22" s="18">
        <v>-84.52</v>
      </c>
      <c r="F22" s="18">
        <v>0.33900000000000002</v>
      </c>
      <c r="G22" s="18">
        <v>1.0999999999999999E-2</v>
      </c>
      <c r="H22" s="18">
        <v>31</v>
      </c>
      <c r="I22" s="18">
        <v>0.3548</v>
      </c>
      <c r="J22" t="s">
        <v>237</v>
      </c>
    </row>
    <row r="23" spans="1:10">
      <c r="A23" s="18" t="s">
        <v>238</v>
      </c>
      <c r="B23" s="18" t="s">
        <v>280</v>
      </c>
      <c r="C23" s="18" t="s">
        <v>281</v>
      </c>
      <c r="D23" s="18">
        <v>-22.62</v>
      </c>
      <c r="E23" s="18">
        <v>-112.83</v>
      </c>
      <c r="F23" s="18">
        <v>0.109</v>
      </c>
      <c r="G23" s="18">
        <v>1.0999999999999999E-2</v>
      </c>
      <c r="H23" s="18">
        <v>10.6</v>
      </c>
      <c r="I23" s="18">
        <v>1.0034000000000001</v>
      </c>
      <c r="J23" t="s">
        <v>237</v>
      </c>
    </row>
    <row r="24" spans="1:10">
      <c r="A24" s="18" t="s">
        <v>238</v>
      </c>
      <c r="B24" s="18" t="s">
        <v>282</v>
      </c>
      <c r="C24" s="18" t="s">
        <v>283</v>
      </c>
      <c r="D24" s="18">
        <v>50.06</v>
      </c>
      <c r="E24" s="18">
        <v>-95.02</v>
      </c>
      <c r="F24" s="18">
        <v>0.33700000000000002</v>
      </c>
      <c r="G24" s="18">
        <v>0.02</v>
      </c>
      <c r="H24" s="18">
        <v>32.200000000000003</v>
      </c>
      <c r="I24" s="18">
        <v>0.21970000000000001</v>
      </c>
      <c r="J24" t="s">
        <v>237</v>
      </c>
    </row>
    <row r="25" spans="1:10">
      <c r="A25" s="18" t="s">
        <v>238</v>
      </c>
      <c r="B25" s="18" t="s">
        <v>284</v>
      </c>
      <c r="C25" s="18" t="s">
        <v>285</v>
      </c>
      <c r="D25" s="18">
        <v>-32.5</v>
      </c>
      <c r="E25" s="18">
        <v>-111.32</v>
      </c>
      <c r="F25" s="18">
        <v>0.107</v>
      </c>
      <c r="G25" s="18">
        <v>2.8000000000000001E-2</v>
      </c>
      <c r="H25" s="18">
        <v>11</v>
      </c>
      <c r="I25" s="18">
        <v>2.7099999999999999E-2</v>
      </c>
      <c r="J25" t="s">
        <v>237</v>
      </c>
    </row>
    <row r="26" spans="1:10">
      <c r="A26" s="18" t="s">
        <v>238</v>
      </c>
      <c r="B26" s="18" t="s">
        <v>286</v>
      </c>
      <c r="C26" s="18" t="s">
        <v>287</v>
      </c>
      <c r="D26" s="18">
        <v>63.03</v>
      </c>
      <c r="E26" s="18">
        <v>-116.62</v>
      </c>
      <c r="F26" s="18">
        <v>0.33400000000000002</v>
      </c>
      <c r="G26" s="18">
        <v>1.2999999999999999E-2</v>
      </c>
      <c r="H26" s="18">
        <v>36.5</v>
      </c>
      <c r="I26" s="18">
        <v>5.4199999999999998E-2</v>
      </c>
      <c r="J26" t="s">
        <v>237</v>
      </c>
    </row>
    <row r="27" spans="1:10">
      <c r="A27" t="s">
        <v>288</v>
      </c>
      <c r="B27" s="18" t="s">
        <v>289</v>
      </c>
      <c r="C27" s="18" t="s">
        <v>59</v>
      </c>
      <c r="D27" s="18">
        <v>19.43</v>
      </c>
      <c r="E27" s="18">
        <v>122.87</v>
      </c>
      <c r="F27" s="18">
        <v>0.124</v>
      </c>
      <c r="G27" s="18">
        <v>0.05</v>
      </c>
      <c r="H27" s="18">
        <v>13.7</v>
      </c>
      <c r="I27" s="18">
        <v>7.9000000000000008E-3</v>
      </c>
      <c r="J27" t="s">
        <v>237</v>
      </c>
    </row>
    <row r="28" spans="1:10">
      <c r="A28" t="s">
        <v>288</v>
      </c>
      <c r="B28" s="18" t="s">
        <v>290</v>
      </c>
      <c r="C28" s="18" t="s">
        <v>126</v>
      </c>
      <c r="D28" s="18">
        <v>-6.58</v>
      </c>
      <c r="E28" s="18">
        <v>-83.98</v>
      </c>
      <c r="F28" s="18">
        <v>0.48799999999999999</v>
      </c>
      <c r="G28" s="18">
        <v>5.2999999999999999E-2</v>
      </c>
      <c r="H28" s="18">
        <v>16.899999999999999</v>
      </c>
      <c r="I28" s="18">
        <v>2.0500000000000001E-2</v>
      </c>
      <c r="J28" t="s">
        <v>237</v>
      </c>
    </row>
    <row r="29" spans="1:10">
      <c r="A29" t="s">
        <v>288</v>
      </c>
      <c r="B29" s="18" t="s">
        <v>291</v>
      </c>
      <c r="C29" s="18" t="s">
        <v>131</v>
      </c>
      <c r="D29" s="18">
        <v>40.11</v>
      </c>
      <c r="E29" s="18">
        <v>26.66</v>
      </c>
      <c r="F29" s="18">
        <v>1.21</v>
      </c>
      <c r="G29" s="18">
        <v>4.9000000000000002E-2</v>
      </c>
      <c r="H29" s="18">
        <v>14</v>
      </c>
      <c r="I29" s="18">
        <v>1.4200000000000001E-2</v>
      </c>
      <c r="J29" t="s">
        <v>237</v>
      </c>
    </row>
    <row r="30" spans="1:10">
      <c r="A30" t="s">
        <v>288</v>
      </c>
      <c r="B30" s="18" t="s">
        <v>292</v>
      </c>
      <c r="C30" s="18" t="s">
        <v>135</v>
      </c>
      <c r="D30" s="18">
        <v>-63.74</v>
      </c>
      <c r="E30" s="18">
        <v>142.06</v>
      </c>
      <c r="F30" s="18">
        <v>0.49</v>
      </c>
      <c r="G30" s="18">
        <v>4.4999999999999998E-2</v>
      </c>
      <c r="H30" s="18">
        <v>44.1</v>
      </c>
      <c r="I30" s="18">
        <v>4.7999999999999996E-3</v>
      </c>
      <c r="J30" t="s">
        <v>237</v>
      </c>
    </row>
    <row r="31" spans="1:10">
      <c r="A31" t="s">
        <v>288</v>
      </c>
      <c r="B31" s="18" t="s">
        <v>293</v>
      </c>
      <c r="C31" s="18" t="s">
        <v>137</v>
      </c>
      <c r="D31" s="18">
        <v>-1.49</v>
      </c>
      <c r="E31" s="18">
        <v>121.64</v>
      </c>
      <c r="F31" s="18">
        <v>2.4750000000000001</v>
      </c>
      <c r="G31" s="18">
        <v>5.8000000000000003E-2</v>
      </c>
      <c r="H31" s="18">
        <v>33.1</v>
      </c>
      <c r="I31" s="18">
        <v>1.7100000000000001E-2</v>
      </c>
      <c r="J31" t="s">
        <v>237</v>
      </c>
    </row>
    <row r="32" spans="1:10">
      <c r="A32" t="s">
        <v>288</v>
      </c>
      <c r="B32" s="18" t="s">
        <v>294</v>
      </c>
      <c r="C32" s="18" t="s">
        <v>132</v>
      </c>
      <c r="D32" s="18">
        <v>-40</v>
      </c>
      <c r="E32" s="18">
        <v>100.5</v>
      </c>
      <c r="F32" s="18">
        <v>0.79900000000000004</v>
      </c>
      <c r="G32" s="18">
        <v>8.8999999999999996E-2</v>
      </c>
      <c r="H32" s="18">
        <v>66.2</v>
      </c>
      <c r="I32" s="18">
        <v>1.29E-2</v>
      </c>
      <c r="J32" t="s">
        <v>237</v>
      </c>
    </row>
    <row r="33" spans="1:10">
      <c r="A33" t="s">
        <v>288</v>
      </c>
      <c r="B33" s="18" t="s">
        <v>295</v>
      </c>
      <c r="C33" s="18" t="s">
        <v>64</v>
      </c>
      <c r="D33" s="18">
        <v>-6.13</v>
      </c>
      <c r="E33" s="18">
        <v>-78.099999999999994</v>
      </c>
      <c r="F33" s="18">
        <v>2.2290000000000001</v>
      </c>
      <c r="G33" s="18">
        <v>0.06</v>
      </c>
      <c r="H33" s="18">
        <v>40.299999999999997</v>
      </c>
      <c r="I33" s="18">
        <v>1.2699999999999999E-2</v>
      </c>
      <c r="J33" t="s">
        <v>237</v>
      </c>
    </row>
    <row r="34" spans="1:10">
      <c r="A34" t="s">
        <v>288</v>
      </c>
      <c r="B34" s="18" t="s">
        <v>296</v>
      </c>
      <c r="C34" s="18" t="s">
        <v>67</v>
      </c>
      <c r="D34" s="18">
        <v>-72.78</v>
      </c>
      <c r="E34" s="18">
        <v>72.05</v>
      </c>
      <c r="F34" s="18">
        <v>0.60699999999999998</v>
      </c>
      <c r="G34" s="18">
        <v>4.7E-2</v>
      </c>
      <c r="H34" s="18">
        <v>67.3</v>
      </c>
      <c r="I34" s="18">
        <v>3.7600000000000001E-2</v>
      </c>
      <c r="J34" t="s">
        <v>237</v>
      </c>
    </row>
    <row r="35" spans="1:10">
      <c r="A35" t="s">
        <v>288</v>
      </c>
      <c r="B35" s="18" t="s">
        <v>297</v>
      </c>
      <c r="C35" s="18" t="s">
        <v>143</v>
      </c>
      <c r="D35" s="18">
        <v>-20.399999999999999</v>
      </c>
      <c r="E35" s="18">
        <v>170.53</v>
      </c>
      <c r="F35" s="18">
        <v>3.923</v>
      </c>
      <c r="G35" s="18">
        <v>4.8000000000000001E-2</v>
      </c>
      <c r="H35" s="18">
        <v>33.9</v>
      </c>
      <c r="I35" s="18">
        <v>3.5999999999999999E-3</v>
      </c>
      <c r="J35" t="s">
        <v>237</v>
      </c>
    </row>
    <row r="36" spans="1:10">
      <c r="A36" t="s">
        <v>288</v>
      </c>
      <c r="B36" s="18" t="s">
        <v>298</v>
      </c>
      <c r="C36" s="18" t="s">
        <v>73</v>
      </c>
      <c r="D36" s="18">
        <v>24.97</v>
      </c>
      <c r="E36" s="18">
        <v>67.53</v>
      </c>
      <c r="F36" s="18">
        <v>11.334</v>
      </c>
      <c r="G36" s="18">
        <v>8.1000000000000003E-2</v>
      </c>
      <c r="H36" s="18">
        <v>44.9</v>
      </c>
      <c r="I36" s="18">
        <v>4.1000000000000003E-3</v>
      </c>
      <c r="J36" t="s">
        <v>237</v>
      </c>
    </row>
    <row r="37" spans="1:10">
      <c r="A37" t="s">
        <v>288</v>
      </c>
      <c r="B37" s="18" t="s">
        <v>299</v>
      </c>
      <c r="C37" s="18" t="s">
        <v>146</v>
      </c>
      <c r="D37" s="18">
        <v>-16.329999999999998</v>
      </c>
      <c r="E37" s="18">
        <v>178.07</v>
      </c>
      <c r="F37" s="18">
        <v>5.101</v>
      </c>
      <c r="G37" s="18">
        <v>4.7E-2</v>
      </c>
      <c r="H37" s="18">
        <v>41.9</v>
      </c>
      <c r="I37" s="18">
        <v>8.0000000000000004E-4</v>
      </c>
      <c r="J37" t="s">
        <v>237</v>
      </c>
    </row>
    <row r="38" spans="1:10">
      <c r="A38" t="s">
        <v>288</v>
      </c>
      <c r="B38" s="18" t="s">
        <v>300</v>
      </c>
      <c r="C38" s="18" t="s">
        <v>75</v>
      </c>
      <c r="D38" s="18">
        <v>2.5299999999999998</v>
      </c>
      <c r="E38" s="18">
        <v>81.180000000000007</v>
      </c>
      <c r="F38" s="18">
        <v>5.4870000000000001</v>
      </c>
      <c r="G38" s="18">
        <v>6.3E-2</v>
      </c>
      <c r="H38" s="18">
        <v>55.9</v>
      </c>
      <c r="I38" s="18">
        <v>4.0000000000000002E-4</v>
      </c>
      <c r="J38" t="s">
        <v>237</v>
      </c>
    </row>
    <row r="39" spans="1:10">
      <c r="A39" t="s">
        <v>288</v>
      </c>
      <c r="B39" s="18" t="s">
        <v>301</v>
      </c>
      <c r="C39" s="18" t="s">
        <v>80</v>
      </c>
      <c r="D39" s="18">
        <v>34.25</v>
      </c>
      <c r="E39" s="18">
        <v>70.739999999999995</v>
      </c>
      <c r="F39" s="18">
        <v>22.367999999999999</v>
      </c>
      <c r="G39" s="18">
        <v>8.6999999999999994E-2</v>
      </c>
      <c r="H39" s="18">
        <v>86.8</v>
      </c>
      <c r="I39" s="18">
        <v>2.3999999999999998E-3</v>
      </c>
      <c r="J39" t="s">
        <v>237</v>
      </c>
    </row>
    <row r="40" spans="1:10">
      <c r="A40" t="s">
        <v>288</v>
      </c>
      <c r="B40" s="18" t="s">
        <v>302</v>
      </c>
      <c r="C40" s="18" t="s">
        <v>153</v>
      </c>
      <c r="D40" s="18">
        <v>39.99</v>
      </c>
      <c r="E40" s="18">
        <v>6.46</v>
      </c>
      <c r="F40" s="18">
        <v>2.347</v>
      </c>
      <c r="G40" s="18">
        <v>4.8000000000000001E-2</v>
      </c>
      <c r="H40" s="18">
        <v>45.4</v>
      </c>
      <c r="I40" s="18">
        <v>1.24E-2</v>
      </c>
      <c r="J40" t="s">
        <v>237</v>
      </c>
    </row>
    <row r="41" spans="1:10">
      <c r="A41" t="s">
        <v>288</v>
      </c>
      <c r="B41" s="18" t="s">
        <v>303</v>
      </c>
      <c r="C41" s="18" t="s">
        <v>155</v>
      </c>
      <c r="D41" s="18">
        <v>-3.67</v>
      </c>
      <c r="E41" s="18">
        <v>150.27000000000001</v>
      </c>
      <c r="F41" s="18">
        <v>51.569000000000003</v>
      </c>
      <c r="G41" s="18">
        <v>6.0999999999999999E-2</v>
      </c>
      <c r="H41" s="18">
        <v>55.8</v>
      </c>
      <c r="I41" s="18">
        <v>2.0000000000000001E-4</v>
      </c>
      <c r="J41" t="s">
        <v>237</v>
      </c>
    </row>
    <row r="42" spans="1:10">
      <c r="A42" t="s">
        <v>288</v>
      </c>
      <c r="B42" s="18" t="s">
        <v>304</v>
      </c>
      <c r="C42" s="18" t="s">
        <v>158</v>
      </c>
      <c r="D42" s="18">
        <v>14.25</v>
      </c>
      <c r="E42" s="18">
        <v>92.67</v>
      </c>
      <c r="F42" s="18">
        <v>0.77400000000000002</v>
      </c>
      <c r="G42" s="18">
        <v>4.9000000000000002E-2</v>
      </c>
      <c r="H42" s="18">
        <v>64.400000000000006</v>
      </c>
      <c r="I42" s="18">
        <v>2.8E-3</v>
      </c>
      <c r="J42" t="s">
        <v>237</v>
      </c>
    </row>
    <row r="43" spans="1:10">
      <c r="A43" t="s">
        <v>288</v>
      </c>
      <c r="B43" s="18" t="s">
        <v>305</v>
      </c>
      <c r="C43" s="18" t="s">
        <v>83</v>
      </c>
      <c r="D43" s="18">
        <v>11.05</v>
      </c>
      <c r="E43" s="18">
        <v>137.84</v>
      </c>
      <c r="F43" s="18">
        <v>1.306</v>
      </c>
      <c r="G43" s="18">
        <v>7.0000000000000007E-2</v>
      </c>
      <c r="H43" s="18">
        <v>26.7</v>
      </c>
      <c r="I43" s="18">
        <v>1.04E-2</v>
      </c>
      <c r="J43" t="s">
        <v>237</v>
      </c>
    </row>
    <row r="44" spans="1:10">
      <c r="A44" t="s">
        <v>288</v>
      </c>
      <c r="B44" s="18" t="s">
        <v>306</v>
      </c>
      <c r="C44" s="18" t="s">
        <v>160</v>
      </c>
      <c r="D44" s="18">
        <v>2.15</v>
      </c>
      <c r="E44" s="18">
        <v>-56.09</v>
      </c>
      <c r="F44" s="18">
        <v>3.5659999999999998</v>
      </c>
      <c r="G44" s="18">
        <v>5.8000000000000003E-2</v>
      </c>
      <c r="H44" s="18">
        <v>20.9</v>
      </c>
      <c r="I44" s="18">
        <v>1.03E-2</v>
      </c>
      <c r="J44" t="s">
        <v>237</v>
      </c>
    </row>
    <row r="45" spans="1:10">
      <c r="A45" t="s">
        <v>288</v>
      </c>
      <c r="B45" s="18" t="s">
        <v>307</v>
      </c>
      <c r="C45" s="18" t="s">
        <v>167</v>
      </c>
      <c r="D45" s="18">
        <v>0.56999999999999995</v>
      </c>
      <c r="E45" s="18">
        <v>-6.6</v>
      </c>
      <c r="F45" s="18">
        <v>2.4689999999999999</v>
      </c>
      <c r="G45" s="18">
        <v>4.4999999999999998E-2</v>
      </c>
      <c r="H45" s="18">
        <v>84</v>
      </c>
      <c r="I45" s="18">
        <v>1.5900000000000001E-2</v>
      </c>
      <c r="J45" t="s">
        <v>237</v>
      </c>
    </row>
    <row r="46" spans="1:10">
      <c r="A46" t="s">
        <v>288</v>
      </c>
      <c r="B46" s="18" t="s">
        <v>308</v>
      </c>
      <c r="C46" s="18" t="s">
        <v>87</v>
      </c>
      <c r="D46" s="18">
        <v>-3.29</v>
      </c>
      <c r="E46" s="18">
        <v>-174.49</v>
      </c>
      <c r="F46" s="18">
        <v>3.3140000000000001</v>
      </c>
      <c r="G46" s="18">
        <v>6.7000000000000004E-2</v>
      </c>
      <c r="H46" s="18">
        <v>86.2</v>
      </c>
      <c r="I46" s="18">
        <v>3.0999999999999999E-3</v>
      </c>
      <c r="J46" t="s">
        <v>237</v>
      </c>
    </row>
    <row r="47" spans="1:10">
      <c r="A47" t="s">
        <v>288</v>
      </c>
      <c r="B47" s="18" t="s">
        <v>309</v>
      </c>
      <c r="C47" s="18" t="s">
        <v>164</v>
      </c>
      <c r="D47" s="18">
        <v>17.73</v>
      </c>
      <c r="E47" s="18">
        <v>-122.68</v>
      </c>
      <c r="F47" s="18">
        <v>0.11600000000000001</v>
      </c>
      <c r="G47" s="18">
        <v>5.0999999999999997E-2</v>
      </c>
      <c r="H47" s="18">
        <v>9.6</v>
      </c>
      <c r="I47" s="18">
        <v>2.3900000000000001E-2</v>
      </c>
      <c r="J47" t="s">
        <v>237</v>
      </c>
    </row>
    <row r="48" spans="1:10">
      <c r="A48" t="s">
        <v>288</v>
      </c>
      <c r="B48" s="18" t="s">
        <v>310</v>
      </c>
      <c r="C48" s="18" t="s">
        <v>49</v>
      </c>
      <c r="D48" s="18">
        <v>-45.04</v>
      </c>
      <c r="E48" s="18">
        <v>127.64</v>
      </c>
      <c r="F48" s="18">
        <v>0.85599999999999998</v>
      </c>
      <c r="G48" s="18">
        <v>4.4999999999999998E-2</v>
      </c>
      <c r="H48" s="18">
        <v>69</v>
      </c>
      <c r="I48" s="18">
        <v>9.5999999999999992E-3</v>
      </c>
      <c r="J48" t="s">
        <v>237</v>
      </c>
    </row>
    <row r="49" spans="1:10">
      <c r="A49" t="s">
        <v>288</v>
      </c>
      <c r="B49" s="18" t="s">
        <v>311</v>
      </c>
      <c r="C49" s="18" t="s">
        <v>88</v>
      </c>
      <c r="D49" s="18">
        <v>30.3</v>
      </c>
      <c r="E49" s="18">
        <v>-92.28</v>
      </c>
      <c r="F49" s="18">
        <v>0.22900000000000001</v>
      </c>
      <c r="G49" s="18">
        <v>5.0999999999999997E-2</v>
      </c>
      <c r="H49" s="18">
        <v>25</v>
      </c>
      <c r="I49" s="18">
        <v>7.4800000000000005E-2</v>
      </c>
      <c r="J49" t="s">
        <v>237</v>
      </c>
    </row>
    <row r="50" spans="1:10">
      <c r="A50" t="s">
        <v>288</v>
      </c>
      <c r="B50" s="18" t="s">
        <v>312</v>
      </c>
      <c r="C50" s="18" t="s">
        <v>90</v>
      </c>
      <c r="D50" s="18">
        <v>36.119999999999997</v>
      </c>
      <c r="E50" s="18">
        <v>137.91999999999999</v>
      </c>
      <c r="F50" s="18">
        <v>2.5390000000000001</v>
      </c>
      <c r="G50" s="18">
        <v>0.05</v>
      </c>
      <c r="H50" s="18">
        <v>61.8</v>
      </c>
      <c r="I50" s="18">
        <v>8.0000000000000002E-3</v>
      </c>
      <c r="J50" t="s">
        <v>237</v>
      </c>
    </row>
    <row r="51" spans="1:10">
      <c r="A51" t="s">
        <v>288</v>
      </c>
      <c r="B51" s="18" t="s">
        <v>313</v>
      </c>
      <c r="C51" s="18" t="s">
        <v>93</v>
      </c>
      <c r="D51" s="18">
        <v>31.35</v>
      </c>
      <c r="E51" s="18">
        <v>-113.9</v>
      </c>
      <c r="F51" s="18">
        <v>0.317</v>
      </c>
      <c r="G51" s="18">
        <v>5.5E-2</v>
      </c>
      <c r="H51" s="18">
        <v>21.6</v>
      </c>
      <c r="I51" s="18">
        <v>6.7000000000000002E-3</v>
      </c>
      <c r="J51" t="s">
        <v>237</v>
      </c>
    </row>
    <row r="52" spans="1:10">
      <c r="A52" t="s">
        <v>288</v>
      </c>
      <c r="B52" s="18" t="s">
        <v>314</v>
      </c>
      <c r="C52" s="18" t="s">
        <v>109</v>
      </c>
      <c r="D52" s="18">
        <v>50.71</v>
      </c>
      <c r="E52" s="18">
        <v>-143.47</v>
      </c>
      <c r="F52" s="18">
        <v>0.26800000000000002</v>
      </c>
      <c r="G52" s="18">
        <v>4.8000000000000001E-2</v>
      </c>
      <c r="H52" s="18">
        <v>22.5</v>
      </c>
      <c r="I52" s="18">
        <v>1.8E-3</v>
      </c>
      <c r="J52" t="s">
        <v>237</v>
      </c>
    </row>
    <row r="53" spans="1:10">
      <c r="A53" t="s">
        <v>288</v>
      </c>
      <c r="B53" s="18" t="s">
        <v>315</v>
      </c>
      <c r="C53" s="18" t="s">
        <v>112</v>
      </c>
      <c r="D53" s="18">
        <v>-2.87</v>
      </c>
      <c r="E53" s="18">
        <v>130.62</v>
      </c>
      <c r="F53" s="18">
        <v>1.7030000000000001</v>
      </c>
      <c r="G53" s="18">
        <v>4.9000000000000002E-2</v>
      </c>
      <c r="H53" s="18">
        <v>71.900000000000006</v>
      </c>
      <c r="I53" s="18">
        <v>3.2000000000000002E-3</v>
      </c>
      <c r="J53" t="s">
        <v>237</v>
      </c>
    </row>
    <row r="54" spans="1:10">
      <c r="A54" t="s">
        <v>288</v>
      </c>
      <c r="B54" s="18" t="s">
        <v>316</v>
      </c>
      <c r="C54" s="18" t="s">
        <v>103</v>
      </c>
      <c r="D54" s="18">
        <v>6.88</v>
      </c>
      <c r="E54" s="18">
        <v>-31.89</v>
      </c>
      <c r="F54" s="18">
        <v>8.1110000000000007</v>
      </c>
      <c r="G54" s="18">
        <v>9.0999999999999998E-2</v>
      </c>
      <c r="H54" s="18">
        <v>48.3</v>
      </c>
      <c r="I54" s="18">
        <v>7.6E-3</v>
      </c>
      <c r="J54" t="s">
        <v>237</v>
      </c>
    </row>
    <row r="55" spans="1:10">
      <c r="A55" t="s">
        <v>288</v>
      </c>
      <c r="B55" s="18" t="s">
        <v>317</v>
      </c>
      <c r="C55" s="18" t="s">
        <v>183</v>
      </c>
      <c r="D55" s="18">
        <v>-4.4400000000000004</v>
      </c>
      <c r="E55" s="18">
        <v>113.5</v>
      </c>
      <c r="F55" s="18">
        <v>1.8640000000000001</v>
      </c>
      <c r="G55" s="18">
        <v>6.7000000000000004E-2</v>
      </c>
      <c r="H55" s="18">
        <v>47.8</v>
      </c>
      <c r="I55" s="18">
        <v>8.6999999999999994E-3</v>
      </c>
      <c r="J55" t="s">
        <v>237</v>
      </c>
    </row>
    <row r="56" spans="1:10">
      <c r="A56" t="s">
        <v>288</v>
      </c>
      <c r="B56" s="18" t="s">
        <v>318</v>
      </c>
      <c r="C56" s="18" t="s">
        <v>118</v>
      </c>
      <c r="D56" s="18">
        <v>25.87</v>
      </c>
      <c r="E56" s="18">
        <v>4.4800000000000004</v>
      </c>
      <c r="F56" s="18">
        <v>8.9420000000000002</v>
      </c>
      <c r="G56" s="18">
        <v>0.1</v>
      </c>
      <c r="H56" s="18">
        <v>121.8</v>
      </c>
      <c r="I56" s="18">
        <v>6.1999999999999998E-3</v>
      </c>
      <c r="J56" t="s">
        <v>237</v>
      </c>
    </row>
    <row r="57" spans="1:10">
      <c r="A57" t="s">
        <v>288</v>
      </c>
      <c r="B57" s="18" t="s">
        <v>319</v>
      </c>
      <c r="C57" s="18" t="s">
        <v>121</v>
      </c>
      <c r="D57" s="18">
        <v>0.1</v>
      </c>
      <c r="E57" s="18">
        <v>128.52000000000001</v>
      </c>
      <c r="F57" s="18">
        <v>1.744</v>
      </c>
      <c r="G57" s="18">
        <v>4.9000000000000002E-2</v>
      </c>
      <c r="H57" s="18">
        <v>66.599999999999994</v>
      </c>
      <c r="I57" s="18">
        <v>1.12E-2</v>
      </c>
      <c r="J57" t="s">
        <v>237</v>
      </c>
    </row>
    <row r="58" spans="1:10">
      <c r="B58" s="18" t="s">
        <v>192</v>
      </c>
      <c r="C58" s="18" t="s">
        <v>237</v>
      </c>
      <c r="D58" s="18">
        <v>90</v>
      </c>
      <c r="E58" s="18">
        <v>0</v>
      </c>
      <c r="F58" s="18">
        <v>0</v>
      </c>
      <c r="J58" t="s">
        <v>331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1"/>
  <sheetViews>
    <sheetView workbookViewId="0">
      <selection activeCell="B22" sqref="B22"/>
    </sheetView>
  </sheetViews>
  <sheetFormatPr defaultColWidth="11.42578125" defaultRowHeight="15"/>
  <cols>
    <col min="9" max="10" width="15.28515625" customWidth="1"/>
    <col min="14" max="14" width="20.85546875" customWidth="1"/>
  </cols>
  <sheetData>
    <row r="1" spans="1:15">
      <c r="A1" t="s">
        <v>323</v>
      </c>
      <c r="B1" t="s">
        <v>325</v>
      </c>
      <c r="C1" t="s">
        <v>200</v>
      </c>
      <c r="D1" t="s">
        <v>201</v>
      </c>
      <c r="E1" t="s">
        <v>324</v>
      </c>
      <c r="F1" t="s">
        <v>19</v>
      </c>
      <c r="G1" t="s">
        <v>20</v>
      </c>
      <c r="H1" t="s">
        <v>21</v>
      </c>
      <c r="I1" t="s">
        <v>23</v>
      </c>
      <c r="J1" t="s">
        <v>27</v>
      </c>
      <c r="K1" t="s">
        <v>22</v>
      </c>
      <c r="L1" t="s">
        <v>24</v>
      </c>
      <c r="M1" t="s">
        <v>25</v>
      </c>
      <c r="N1" t="s">
        <v>26</v>
      </c>
      <c r="O1" t="s">
        <v>326</v>
      </c>
    </row>
    <row r="2" spans="1:15">
      <c r="A2" t="s">
        <v>0</v>
      </c>
      <c r="B2" t="s">
        <v>344</v>
      </c>
      <c r="C2">
        <v>63.75</v>
      </c>
      <c r="D2">
        <v>-133.76</v>
      </c>
      <c r="E2">
        <v>0.32700000000000001</v>
      </c>
      <c r="F2">
        <v>23.5</v>
      </c>
      <c r="G2">
        <v>1.6</v>
      </c>
      <c r="H2">
        <v>-64</v>
      </c>
      <c r="I2">
        <v>5.7000000000000002E-2</v>
      </c>
      <c r="J2">
        <v>3</v>
      </c>
      <c r="K2">
        <v>2.2999999999999998</v>
      </c>
      <c r="L2">
        <v>1.2</v>
      </c>
      <c r="M2">
        <v>0.2</v>
      </c>
      <c r="N2">
        <v>1.1000000000000001</v>
      </c>
      <c r="O2" t="s">
        <v>329</v>
      </c>
    </row>
    <row r="3" spans="1:15">
      <c r="A3" t="s">
        <v>1</v>
      </c>
      <c r="B3" t="s">
        <v>33</v>
      </c>
      <c r="C3">
        <v>58.48</v>
      </c>
      <c r="D3">
        <v>-134</v>
      </c>
      <c r="E3">
        <v>0.22600000000000001</v>
      </c>
      <c r="F3">
        <v>1.6</v>
      </c>
      <c r="G3">
        <v>1</v>
      </c>
      <c r="H3">
        <v>32</v>
      </c>
      <c r="I3">
        <v>0.01</v>
      </c>
      <c r="J3">
        <v>7</v>
      </c>
      <c r="K3">
        <v>1.02</v>
      </c>
      <c r="L3">
        <v>0.9</v>
      </c>
      <c r="M3">
        <v>1.3</v>
      </c>
      <c r="N3">
        <v>1</v>
      </c>
      <c r="O3" t="s">
        <v>329</v>
      </c>
    </row>
    <row r="4" spans="1:15">
      <c r="A4" t="s">
        <v>2</v>
      </c>
      <c r="B4" t="s">
        <v>29</v>
      </c>
      <c r="C4">
        <v>51.47</v>
      </c>
      <c r="D4">
        <v>2.89</v>
      </c>
      <c r="E4">
        <v>0.52100000000000002</v>
      </c>
      <c r="F4">
        <v>3.1</v>
      </c>
      <c r="G4">
        <v>0.7</v>
      </c>
      <c r="H4">
        <v>-70</v>
      </c>
      <c r="I4">
        <v>2.4E-2</v>
      </c>
      <c r="J4">
        <v>3</v>
      </c>
      <c r="K4">
        <v>0.85</v>
      </c>
      <c r="L4">
        <v>2.6</v>
      </c>
      <c r="M4">
        <v>2.6</v>
      </c>
      <c r="N4">
        <v>2.6</v>
      </c>
      <c r="O4" t="s">
        <v>329</v>
      </c>
    </row>
    <row r="5" spans="1:15">
      <c r="A5" t="s">
        <v>3</v>
      </c>
      <c r="B5" t="s">
        <v>30</v>
      </c>
      <c r="C5">
        <v>42.19</v>
      </c>
      <c r="D5">
        <v>26.18</v>
      </c>
      <c r="E5">
        <v>0.88200000000000001</v>
      </c>
      <c r="F5">
        <v>8.1999999999999993</v>
      </c>
      <c r="G5">
        <v>0.7</v>
      </c>
      <c r="H5">
        <v>-65</v>
      </c>
      <c r="I5">
        <v>0.88900000000000001</v>
      </c>
      <c r="J5">
        <v>4</v>
      </c>
      <c r="K5">
        <v>1.6</v>
      </c>
      <c r="L5">
        <v>3.7</v>
      </c>
      <c r="M5">
        <v>4.5</v>
      </c>
      <c r="N5">
        <v>4.0999999999999996</v>
      </c>
      <c r="O5" t="s">
        <v>329</v>
      </c>
    </row>
    <row r="6" spans="1:15">
      <c r="A6" t="s">
        <v>4</v>
      </c>
      <c r="B6" t="s">
        <v>32</v>
      </c>
      <c r="C6">
        <v>34.86</v>
      </c>
      <c r="D6">
        <v>38.26</v>
      </c>
      <c r="E6">
        <v>0.627</v>
      </c>
      <c r="F6">
        <v>1.2</v>
      </c>
      <c r="G6">
        <v>0.4</v>
      </c>
      <c r="H6">
        <v>-65</v>
      </c>
      <c r="I6">
        <v>4.0000000000000001E-3</v>
      </c>
      <c r="J6">
        <v>11</v>
      </c>
      <c r="K6">
        <v>2.78</v>
      </c>
      <c r="L6">
        <v>0.6</v>
      </c>
      <c r="M6">
        <v>1.4</v>
      </c>
      <c r="N6">
        <v>1.3</v>
      </c>
      <c r="O6" t="s">
        <v>329</v>
      </c>
    </row>
    <row r="7" spans="1:15">
      <c r="A7" t="s">
        <v>5</v>
      </c>
      <c r="B7" t="s">
        <v>345</v>
      </c>
      <c r="C7">
        <v>37.74</v>
      </c>
      <c r="D7">
        <v>-90.86</v>
      </c>
      <c r="E7">
        <v>0.27200000000000002</v>
      </c>
      <c r="F7">
        <v>3.9</v>
      </c>
      <c r="G7">
        <v>1.1000000000000001</v>
      </c>
      <c r="H7">
        <v>-50</v>
      </c>
      <c r="I7">
        <v>2.1000000000000001E-2</v>
      </c>
      <c r="J7">
        <v>6</v>
      </c>
      <c r="K7">
        <v>0.91</v>
      </c>
      <c r="L7">
        <v>0.9</v>
      </c>
      <c r="M7">
        <v>1</v>
      </c>
      <c r="N7">
        <v>1.2</v>
      </c>
      <c r="O7" t="s">
        <v>329</v>
      </c>
    </row>
    <row r="8" spans="1:15">
      <c r="A8" t="s">
        <v>6</v>
      </c>
      <c r="B8" t="s">
        <v>348</v>
      </c>
      <c r="C8">
        <v>54.58</v>
      </c>
      <c r="D8">
        <v>-109.21</v>
      </c>
      <c r="E8">
        <v>0.34</v>
      </c>
      <c r="F8">
        <v>16.600000000000001</v>
      </c>
      <c r="G8">
        <v>1</v>
      </c>
      <c r="H8">
        <v>-40</v>
      </c>
      <c r="I8">
        <v>7.0000000000000001E-3</v>
      </c>
      <c r="J8">
        <v>3</v>
      </c>
      <c r="K8">
        <v>1.27</v>
      </c>
      <c r="L8">
        <v>0.8</v>
      </c>
      <c r="M8">
        <v>0.8</v>
      </c>
      <c r="N8">
        <v>1</v>
      </c>
      <c r="O8" t="s">
        <v>329</v>
      </c>
    </row>
    <row r="9" spans="1:15">
      <c r="A9" t="s">
        <v>7</v>
      </c>
      <c r="B9" t="s">
        <v>346</v>
      </c>
      <c r="C9">
        <v>58.27</v>
      </c>
      <c r="D9">
        <v>-102.21</v>
      </c>
      <c r="E9">
        <v>0.25700000000000001</v>
      </c>
      <c r="F9">
        <v>1.5</v>
      </c>
      <c r="G9">
        <v>0.4</v>
      </c>
      <c r="H9">
        <v>34</v>
      </c>
      <c r="I9">
        <v>3.0000000000000001E-3</v>
      </c>
      <c r="J9">
        <v>15</v>
      </c>
      <c r="K9">
        <v>1.02</v>
      </c>
      <c r="L9">
        <v>0.6</v>
      </c>
      <c r="M9">
        <v>0.5</v>
      </c>
      <c r="N9">
        <v>0.7</v>
      </c>
      <c r="O9" t="s">
        <v>329</v>
      </c>
    </row>
    <row r="10" spans="1:15">
      <c r="A10" t="s">
        <v>8</v>
      </c>
      <c r="B10" t="s">
        <v>35</v>
      </c>
      <c r="C10">
        <v>53.65</v>
      </c>
      <c r="D10">
        <v>-13.99</v>
      </c>
      <c r="E10">
        <v>0.48299999999999998</v>
      </c>
      <c r="F10">
        <v>11.7</v>
      </c>
      <c r="G10">
        <v>0.5</v>
      </c>
      <c r="H10">
        <v>80</v>
      </c>
      <c r="I10">
        <v>1.2999999999999999E-2</v>
      </c>
      <c r="J10">
        <v>3</v>
      </c>
      <c r="K10">
        <v>0.26</v>
      </c>
      <c r="L10">
        <v>1</v>
      </c>
      <c r="M10">
        <v>1</v>
      </c>
      <c r="N10">
        <v>1</v>
      </c>
      <c r="O10" t="s">
        <v>329</v>
      </c>
    </row>
    <row r="11" spans="1:15">
      <c r="A11" t="s">
        <v>9</v>
      </c>
      <c r="B11" t="s">
        <v>34</v>
      </c>
      <c r="C11">
        <v>-2.39</v>
      </c>
      <c r="D11">
        <v>-79.08</v>
      </c>
      <c r="E11">
        <v>0.19900000000000001</v>
      </c>
      <c r="F11">
        <v>0.8</v>
      </c>
      <c r="G11">
        <v>0.3</v>
      </c>
      <c r="H11">
        <v>-6</v>
      </c>
      <c r="I11">
        <v>2E-3</v>
      </c>
      <c r="J11">
        <v>64</v>
      </c>
      <c r="K11">
        <v>1.05</v>
      </c>
      <c r="L11">
        <v>0.6</v>
      </c>
      <c r="M11">
        <v>0.8</v>
      </c>
      <c r="N11">
        <v>0.9</v>
      </c>
      <c r="O11" t="s">
        <v>329</v>
      </c>
    </row>
    <row r="12" spans="1:15">
      <c r="A12" t="s">
        <v>208</v>
      </c>
      <c r="B12" t="s">
        <v>55</v>
      </c>
      <c r="C12">
        <v>52.25</v>
      </c>
      <c r="D12">
        <v>-80.180000000000007</v>
      </c>
      <c r="E12">
        <v>0.253</v>
      </c>
      <c r="F12">
        <v>1.6</v>
      </c>
      <c r="G12">
        <v>0.9</v>
      </c>
      <c r="H12">
        <v>-83</v>
      </c>
      <c r="I12">
        <v>4.0000000000000001E-3</v>
      </c>
      <c r="J12">
        <v>5</v>
      </c>
      <c r="K12">
        <v>0.82</v>
      </c>
      <c r="L12">
        <v>0.8</v>
      </c>
      <c r="M12">
        <v>0.9</v>
      </c>
      <c r="N12">
        <v>1.1000000000000001</v>
      </c>
      <c r="O12" t="s">
        <v>329</v>
      </c>
    </row>
    <row r="13" spans="1:15">
      <c r="A13" t="s">
        <v>11</v>
      </c>
      <c r="B13" t="s">
        <v>28</v>
      </c>
      <c r="C13">
        <v>44.45</v>
      </c>
      <c r="D13">
        <v>-99.49</v>
      </c>
      <c r="E13">
        <v>0.64700000000000002</v>
      </c>
      <c r="F13">
        <v>2.9</v>
      </c>
      <c r="G13">
        <v>0.6</v>
      </c>
      <c r="H13">
        <v>5</v>
      </c>
      <c r="I13">
        <v>1.0999999999999999E-2</v>
      </c>
      <c r="J13">
        <v>5</v>
      </c>
      <c r="K13">
        <v>1.96</v>
      </c>
      <c r="L13">
        <v>2.1</v>
      </c>
      <c r="M13">
        <v>2.7</v>
      </c>
      <c r="N13">
        <v>2.5</v>
      </c>
      <c r="O13" t="s">
        <v>329</v>
      </c>
    </row>
    <row r="14" spans="1:15">
      <c r="A14" t="s">
        <v>12</v>
      </c>
      <c r="B14" t="s">
        <v>38</v>
      </c>
      <c r="C14">
        <v>-37.92</v>
      </c>
      <c r="D14">
        <v>-58.14</v>
      </c>
      <c r="E14">
        <v>0.42799999999999999</v>
      </c>
      <c r="F14">
        <v>6.1</v>
      </c>
      <c r="G14">
        <v>1.4</v>
      </c>
      <c r="H14">
        <v>-85</v>
      </c>
      <c r="I14">
        <v>0.124</v>
      </c>
      <c r="J14">
        <v>5</v>
      </c>
      <c r="K14">
        <v>4.3600000000000003</v>
      </c>
      <c r="L14">
        <v>1</v>
      </c>
      <c r="M14">
        <v>1.6</v>
      </c>
      <c r="N14">
        <v>1.8</v>
      </c>
      <c r="O14" t="s">
        <v>329</v>
      </c>
    </row>
    <row r="15" spans="1:15">
      <c r="A15" t="s">
        <v>13</v>
      </c>
      <c r="B15" t="s">
        <v>39</v>
      </c>
      <c r="C15">
        <v>-64.209999999999994</v>
      </c>
      <c r="D15">
        <v>112.74</v>
      </c>
      <c r="E15">
        <v>0.65500000000000003</v>
      </c>
      <c r="F15">
        <v>0.7</v>
      </c>
      <c r="G15">
        <v>0.4</v>
      </c>
      <c r="H15">
        <v>75</v>
      </c>
      <c r="I15">
        <v>4.0000000000000001E-3</v>
      </c>
      <c r="J15">
        <v>9</v>
      </c>
      <c r="K15">
        <v>1.2</v>
      </c>
      <c r="L15">
        <v>0.8</v>
      </c>
      <c r="M15">
        <v>0.9</v>
      </c>
      <c r="N15">
        <v>1.1000000000000001</v>
      </c>
      <c r="O15" t="s">
        <v>329</v>
      </c>
    </row>
    <row r="16" spans="1:15">
      <c r="A16" t="s">
        <v>14</v>
      </c>
      <c r="B16" t="s">
        <v>191</v>
      </c>
      <c r="C16">
        <v>-46.52</v>
      </c>
      <c r="D16">
        <v>-30.41</v>
      </c>
      <c r="E16">
        <v>0.91</v>
      </c>
      <c r="F16">
        <v>2.2000000000000002</v>
      </c>
      <c r="G16">
        <v>0.4</v>
      </c>
      <c r="H16">
        <v>-35</v>
      </c>
      <c r="I16">
        <v>4.5999999999999999E-2</v>
      </c>
      <c r="J16">
        <v>4</v>
      </c>
      <c r="K16">
        <v>1.03</v>
      </c>
      <c r="L16">
        <v>1.3</v>
      </c>
      <c r="M16">
        <v>0.6</v>
      </c>
      <c r="N16">
        <v>1.3</v>
      </c>
      <c r="O16" t="s">
        <v>329</v>
      </c>
    </row>
    <row r="17" spans="1:15">
      <c r="A17" t="s">
        <v>15</v>
      </c>
      <c r="B17" t="s">
        <v>40</v>
      </c>
      <c r="C17">
        <v>-25.83</v>
      </c>
      <c r="D17">
        <v>-135.38</v>
      </c>
      <c r="E17">
        <v>0.106</v>
      </c>
      <c r="F17">
        <v>7.7</v>
      </c>
      <c r="G17">
        <v>2.8</v>
      </c>
      <c r="H17">
        <v>-80</v>
      </c>
      <c r="I17">
        <v>3.0000000000000001E-3</v>
      </c>
      <c r="J17">
        <v>11</v>
      </c>
      <c r="K17">
        <v>1.31</v>
      </c>
      <c r="L17">
        <v>0.7</v>
      </c>
      <c r="M17">
        <v>1.6</v>
      </c>
      <c r="N17">
        <v>1.5</v>
      </c>
      <c r="O17" t="s">
        <v>329</v>
      </c>
    </row>
    <row r="18" spans="1:15">
      <c r="A18" t="s">
        <v>16</v>
      </c>
      <c r="B18" t="s">
        <v>37</v>
      </c>
      <c r="C18">
        <v>53.51</v>
      </c>
      <c r="D18">
        <v>-101.55</v>
      </c>
      <c r="E18">
        <v>0.31</v>
      </c>
      <c r="F18">
        <v>0.9</v>
      </c>
      <c r="G18">
        <v>0.1</v>
      </c>
      <c r="H18">
        <v>42</v>
      </c>
      <c r="I18">
        <v>2E-3</v>
      </c>
      <c r="J18">
        <v>2</v>
      </c>
      <c r="K18">
        <v>0.01</v>
      </c>
      <c r="L18">
        <v>0</v>
      </c>
      <c r="M18">
        <v>0.1</v>
      </c>
      <c r="N18">
        <v>0.1</v>
      </c>
      <c r="O18" t="s">
        <v>329</v>
      </c>
    </row>
    <row r="19" spans="1:15">
      <c r="A19" t="s">
        <v>17</v>
      </c>
      <c r="B19" t="s">
        <v>347</v>
      </c>
      <c r="C19">
        <v>10.87</v>
      </c>
      <c r="D19">
        <v>-112</v>
      </c>
      <c r="E19">
        <v>0.44500000000000001</v>
      </c>
      <c r="F19">
        <v>9.8000000000000007</v>
      </c>
      <c r="G19">
        <v>0.5</v>
      </c>
      <c r="H19">
        <v>-14</v>
      </c>
      <c r="I19">
        <v>9.9000000000000005E-2</v>
      </c>
      <c r="J19">
        <v>9</v>
      </c>
      <c r="K19">
        <v>1.96</v>
      </c>
      <c r="L19">
        <v>1.2</v>
      </c>
      <c r="M19">
        <v>1.2</v>
      </c>
      <c r="N19">
        <v>1.5</v>
      </c>
      <c r="O19" t="s">
        <v>329</v>
      </c>
    </row>
    <row r="20" spans="1:15">
      <c r="A20" t="s">
        <v>18</v>
      </c>
      <c r="B20" t="s">
        <v>41</v>
      </c>
      <c r="C20">
        <v>38.86</v>
      </c>
      <c r="D20">
        <v>-86.94</v>
      </c>
      <c r="E20">
        <v>0.39300000000000002</v>
      </c>
      <c r="F20">
        <v>10.199999999999999</v>
      </c>
      <c r="G20">
        <v>0.8</v>
      </c>
      <c r="H20">
        <v>-20</v>
      </c>
      <c r="I20">
        <v>6.2E-2</v>
      </c>
      <c r="J20">
        <v>2</v>
      </c>
      <c r="K20">
        <v>0.24</v>
      </c>
      <c r="L20">
        <v>0.3</v>
      </c>
      <c r="M20">
        <v>0.4</v>
      </c>
      <c r="N20">
        <v>0.5</v>
      </c>
      <c r="O20" t="s">
        <v>329</v>
      </c>
    </row>
    <row r="21" spans="1:15">
      <c r="A21" t="s">
        <v>329</v>
      </c>
      <c r="B21" t="s">
        <v>53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 t="s">
        <v>331</v>
      </c>
    </row>
  </sheetData>
  <phoneticPr fontId="4" type="noConversion"/>
  <pageMargins left="0.7" right="0.7" top="0.78740157499999996" bottom="0.78740157499999996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1"/>
  <sheetViews>
    <sheetView workbookViewId="0">
      <selection activeCell="D31" sqref="D31"/>
    </sheetView>
  </sheetViews>
  <sheetFormatPr defaultColWidth="11.42578125" defaultRowHeight="15"/>
  <cols>
    <col min="1" max="1" width="16" customWidth="1"/>
    <col min="3" max="3" width="15.5703125" customWidth="1"/>
    <col min="4" max="4" width="13.5703125" customWidth="1"/>
    <col min="5" max="5" width="16.7109375" customWidth="1"/>
    <col min="6" max="6" width="14" customWidth="1"/>
    <col min="7" max="7" width="14.5703125" customWidth="1"/>
    <col min="8" max="8" width="16.42578125" customWidth="1"/>
  </cols>
  <sheetData>
    <row r="1" spans="1:14">
      <c r="A1" s="1" t="s">
        <v>325</v>
      </c>
      <c r="B1" t="s">
        <v>323</v>
      </c>
      <c r="C1" t="s">
        <v>185</v>
      </c>
      <c r="D1" t="s">
        <v>186</v>
      </c>
      <c r="E1" t="s">
        <v>187</v>
      </c>
      <c r="F1" t="s">
        <v>188</v>
      </c>
      <c r="G1" t="s">
        <v>189</v>
      </c>
      <c r="H1" t="s">
        <v>190</v>
      </c>
    </row>
    <row r="2" spans="1:14">
      <c r="A2" s="1" t="s">
        <v>55</v>
      </c>
      <c r="B2" t="s">
        <v>208</v>
      </c>
      <c r="C2">
        <v>49.91</v>
      </c>
      <c r="D2">
        <v>-80.64</v>
      </c>
      <c r="E2">
        <v>0.26700000000000002</v>
      </c>
      <c r="F2">
        <v>49.66</v>
      </c>
      <c r="G2">
        <v>-78.08</v>
      </c>
      <c r="H2">
        <v>0.28499999999999998</v>
      </c>
      <c r="I2" s="2"/>
      <c r="J2" s="2"/>
      <c r="K2" s="2"/>
      <c r="L2" s="2"/>
      <c r="M2" s="2"/>
      <c r="N2" s="2"/>
    </row>
    <row r="3" spans="1:14">
      <c r="A3" s="1" t="s">
        <v>57</v>
      </c>
      <c r="B3" t="s">
        <v>0</v>
      </c>
      <c r="C3">
        <v>61.85</v>
      </c>
      <c r="D3">
        <v>-106.77</v>
      </c>
      <c r="E3">
        <v>0.27100000000000002</v>
      </c>
      <c r="F3">
        <v>61.64</v>
      </c>
      <c r="G3">
        <v>-101.29</v>
      </c>
      <c r="H3">
        <v>0.28699999999999998</v>
      </c>
      <c r="I3" s="2"/>
      <c r="J3" s="2"/>
      <c r="K3" s="2"/>
      <c r="L3" s="2"/>
      <c r="M3" s="2"/>
      <c r="N3" s="2"/>
    </row>
    <row r="4" spans="1:14">
      <c r="A4" s="1" t="s">
        <v>33</v>
      </c>
      <c r="B4" t="s">
        <v>1</v>
      </c>
      <c r="C4">
        <v>59.16</v>
      </c>
      <c r="D4">
        <v>-127.49</v>
      </c>
      <c r="E4">
        <v>0.22</v>
      </c>
      <c r="F4">
        <v>60.08</v>
      </c>
      <c r="G4">
        <v>-120.14</v>
      </c>
      <c r="H4">
        <v>0.23400000000000001</v>
      </c>
      <c r="I4" s="2"/>
      <c r="J4" s="2"/>
      <c r="K4" s="2"/>
      <c r="L4" s="2"/>
      <c r="M4" s="2"/>
      <c r="N4" s="2"/>
    </row>
    <row r="5" spans="1:14">
      <c r="A5" s="1" t="s">
        <v>29</v>
      </c>
      <c r="B5" t="s">
        <v>2</v>
      </c>
      <c r="C5">
        <v>51.36</v>
      </c>
      <c r="D5">
        <v>-18.47</v>
      </c>
      <c r="E5">
        <v>0.46500000000000002</v>
      </c>
      <c r="F5">
        <v>51.12</v>
      </c>
      <c r="G5">
        <v>-19.87</v>
      </c>
      <c r="H5">
        <v>0.48399999999999999</v>
      </c>
      <c r="I5" s="2"/>
      <c r="J5" s="2"/>
      <c r="K5" s="2"/>
      <c r="L5" s="2"/>
      <c r="M5" s="2"/>
      <c r="N5" s="2"/>
    </row>
    <row r="6" spans="1:14">
      <c r="A6" s="1" t="s">
        <v>58</v>
      </c>
      <c r="B6" t="s">
        <v>59</v>
      </c>
      <c r="C6">
        <v>44.8</v>
      </c>
      <c r="D6">
        <v>64.58</v>
      </c>
      <c r="E6">
        <v>0.247</v>
      </c>
      <c r="F6">
        <v>47.78</v>
      </c>
      <c r="G6">
        <v>59.86</v>
      </c>
      <c r="H6">
        <v>0.253</v>
      </c>
      <c r="I6" s="2"/>
      <c r="J6" s="2"/>
      <c r="K6" s="2"/>
      <c r="L6" s="2"/>
      <c r="M6" s="2"/>
      <c r="N6" s="2"/>
    </row>
    <row r="7" spans="1:14">
      <c r="A7" s="1" t="s">
        <v>32</v>
      </c>
      <c r="B7" t="s">
        <v>4</v>
      </c>
      <c r="C7">
        <v>32.36</v>
      </c>
      <c r="D7">
        <v>38</v>
      </c>
      <c r="E7">
        <v>0.63</v>
      </c>
      <c r="F7">
        <v>33.31</v>
      </c>
      <c r="G7">
        <v>36.380000000000003</v>
      </c>
      <c r="H7">
        <v>0.63900000000000001</v>
      </c>
      <c r="I7" s="2"/>
      <c r="J7" s="2"/>
      <c r="K7" s="2"/>
      <c r="L7" s="2"/>
      <c r="M7" s="2"/>
      <c r="N7" s="2"/>
    </row>
    <row r="8" spans="1:14">
      <c r="A8" s="1" t="s">
        <v>60</v>
      </c>
      <c r="B8" t="s">
        <v>61</v>
      </c>
      <c r="C8">
        <v>-62.53</v>
      </c>
      <c r="D8">
        <v>105.38</v>
      </c>
      <c r="E8">
        <v>0.65900000000000003</v>
      </c>
      <c r="F8">
        <v>-63.04</v>
      </c>
      <c r="G8">
        <v>104.02</v>
      </c>
      <c r="H8">
        <v>0.64</v>
      </c>
      <c r="I8" s="2"/>
      <c r="J8" s="2"/>
      <c r="K8" s="2"/>
      <c r="L8" s="2"/>
      <c r="M8" s="2"/>
      <c r="N8" s="2"/>
    </row>
    <row r="9" spans="1:14">
      <c r="A9" s="1" t="s">
        <v>62</v>
      </c>
      <c r="B9" t="s">
        <v>209</v>
      </c>
      <c r="C9">
        <v>-44.08</v>
      </c>
      <c r="D9">
        <v>-54.23</v>
      </c>
      <c r="E9">
        <v>0.33100000000000002</v>
      </c>
      <c r="F9">
        <v>-40.619999999999997</v>
      </c>
      <c r="G9">
        <v>-53.84</v>
      </c>
      <c r="H9">
        <v>0.33300000000000002</v>
      </c>
      <c r="I9" s="2"/>
      <c r="J9" s="2"/>
      <c r="K9" s="2"/>
      <c r="L9" s="2"/>
      <c r="M9" s="2"/>
      <c r="N9" s="2"/>
    </row>
    <row r="10" spans="1:14">
      <c r="A10" s="1" t="s">
        <v>63</v>
      </c>
      <c r="B10" t="s">
        <v>210</v>
      </c>
      <c r="C10">
        <v>-4.7300000000000004</v>
      </c>
      <c r="D10">
        <v>-76.349999999999994</v>
      </c>
      <c r="E10">
        <v>2.331</v>
      </c>
      <c r="F10">
        <v>-4.38</v>
      </c>
      <c r="G10">
        <v>-76.17</v>
      </c>
      <c r="H10">
        <v>2.343</v>
      </c>
    </row>
    <row r="11" spans="1:14">
      <c r="A11" s="1" t="s">
        <v>31</v>
      </c>
      <c r="B11" t="s">
        <v>5</v>
      </c>
      <c r="C11">
        <v>36.86</v>
      </c>
      <c r="D11">
        <v>-99.48</v>
      </c>
      <c r="E11">
        <v>0.27400000000000002</v>
      </c>
      <c r="F11">
        <v>37.840000000000003</v>
      </c>
      <c r="G11">
        <v>-96.49</v>
      </c>
      <c r="H11">
        <v>0.28999999999999998</v>
      </c>
      <c r="I11" s="2"/>
      <c r="J11" s="2"/>
      <c r="K11" s="2"/>
      <c r="L11" s="2"/>
      <c r="M11" s="2"/>
      <c r="N11" s="2"/>
    </row>
    <row r="12" spans="1:14">
      <c r="A12" s="1" t="s">
        <v>66</v>
      </c>
      <c r="B12" t="s">
        <v>211</v>
      </c>
      <c r="C12">
        <v>-76.959999999999994</v>
      </c>
      <c r="D12">
        <v>36.9</v>
      </c>
      <c r="E12">
        <v>0.56499999999999995</v>
      </c>
      <c r="F12">
        <v>-76.41</v>
      </c>
      <c r="G12">
        <v>30.22</v>
      </c>
      <c r="H12">
        <v>0.55200000000000005</v>
      </c>
    </row>
    <row r="13" spans="1:14">
      <c r="A13" s="1" t="s">
        <v>68</v>
      </c>
      <c r="B13" t="s">
        <v>212</v>
      </c>
      <c r="C13">
        <v>26.69</v>
      </c>
      <c r="D13">
        <v>-124.84</v>
      </c>
      <c r="E13">
        <v>1.1599999999999999</v>
      </c>
      <c r="F13">
        <v>27.21</v>
      </c>
      <c r="G13">
        <v>-124.02</v>
      </c>
      <c r="H13">
        <v>1.169</v>
      </c>
    </row>
    <row r="14" spans="1:14">
      <c r="A14" s="1" t="s">
        <v>70</v>
      </c>
      <c r="B14" t="s">
        <v>213</v>
      </c>
      <c r="C14">
        <v>41.48</v>
      </c>
      <c r="D14">
        <v>26.09</v>
      </c>
      <c r="E14">
        <v>0.61</v>
      </c>
      <c r="F14">
        <v>42.13</v>
      </c>
      <c r="G14">
        <v>24.28</v>
      </c>
      <c r="H14">
        <v>0.622</v>
      </c>
    </row>
    <row r="15" spans="1:14">
      <c r="A15" s="1" t="s">
        <v>71</v>
      </c>
      <c r="B15" t="s">
        <v>214</v>
      </c>
      <c r="C15">
        <v>21.53</v>
      </c>
      <c r="D15">
        <v>36.42</v>
      </c>
      <c r="E15">
        <v>2.4910000000000001</v>
      </c>
      <c r="F15">
        <v>21.8</v>
      </c>
      <c r="G15">
        <v>36.049999999999997</v>
      </c>
      <c r="H15">
        <v>2.4969999999999999</v>
      </c>
      <c r="I15" s="2"/>
      <c r="J15" s="2"/>
      <c r="K15" s="2"/>
      <c r="L15" s="2"/>
      <c r="M15" s="2"/>
      <c r="N15" s="2"/>
    </row>
    <row r="16" spans="1:14">
      <c r="A16" s="1" t="s">
        <v>72</v>
      </c>
      <c r="B16" t="s">
        <v>215</v>
      </c>
      <c r="C16">
        <v>25.06</v>
      </c>
      <c r="D16">
        <v>67.62</v>
      </c>
      <c r="E16">
        <v>11.331</v>
      </c>
      <c r="F16">
        <v>25.14</v>
      </c>
      <c r="G16">
        <v>67.55</v>
      </c>
      <c r="H16">
        <v>11.331</v>
      </c>
    </row>
    <row r="17" spans="1:14">
      <c r="A17" s="1" t="s">
        <v>36</v>
      </c>
      <c r="B17" t="s">
        <v>7</v>
      </c>
      <c r="C17">
        <v>55.47</v>
      </c>
      <c r="D17">
        <v>-99.88</v>
      </c>
      <c r="E17">
        <v>0.254</v>
      </c>
      <c r="F17">
        <v>55.38</v>
      </c>
      <c r="G17">
        <v>-95.41</v>
      </c>
      <c r="H17">
        <v>0.27100000000000002</v>
      </c>
      <c r="I17" s="2"/>
      <c r="J17" s="2"/>
      <c r="K17" s="2"/>
      <c r="L17" s="2"/>
      <c r="M17" s="2"/>
      <c r="N17" s="2"/>
    </row>
    <row r="18" spans="1:14">
      <c r="A18" s="1" t="s">
        <v>74</v>
      </c>
      <c r="B18" t="s">
        <v>216</v>
      </c>
      <c r="C18">
        <v>2.69</v>
      </c>
      <c r="D18">
        <v>81.38</v>
      </c>
      <c r="E18">
        <v>5.4820000000000002</v>
      </c>
      <c r="F18">
        <v>2.83</v>
      </c>
      <c r="G18">
        <v>81.260000000000005</v>
      </c>
      <c r="H18">
        <v>5.4729999999999999</v>
      </c>
    </row>
    <row r="19" spans="1:14">
      <c r="A19" s="1" t="s">
        <v>76</v>
      </c>
      <c r="B19" t="s">
        <v>217</v>
      </c>
      <c r="C19">
        <v>22.97</v>
      </c>
      <c r="D19">
        <v>-86.1</v>
      </c>
      <c r="E19">
        <v>0.46</v>
      </c>
      <c r="F19">
        <v>23.89</v>
      </c>
      <c r="G19">
        <v>-84.86</v>
      </c>
      <c r="H19">
        <v>0.47599999999999998</v>
      </c>
      <c r="I19" s="2"/>
      <c r="J19" s="2"/>
      <c r="K19" s="2"/>
      <c r="L19" s="2"/>
      <c r="M19" s="2"/>
      <c r="N19" s="2"/>
    </row>
    <row r="20" spans="1:14">
      <c r="A20" s="1" t="s">
        <v>35</v>
      </c>
      <c r="B20" t="s">
        <v>8</v>
      </c>
      <c r="C20">
        <v>51.01</v>
      </c>
      <c r="D20">
        <v>-6.26</v>
      </c>
      <c r="E20">
        <v>0.50600000000000001</v>
      </c>
      <c r="F20">
        <v>50.95</v>
      </c>
      <c r="G20">
        <v>-8</v>
      </c>
      <c r="H20">
        <v>0.52400000000000002</v>
      </c>
      <c r="I20" s="2"/>
      <c r="J20" s="2"/>
      <c r="K20" s="2"/>
      <c r="L20" s="2"/>
      <c r="M20" s="2"/>
      <c r="N20" s="2"/>
    </row>
    <row r="21" spans="1:14">
      <c r="A21" s="1" t="s">
        <v>77</v>
      </c>
      <c r="B21" t="s">
        <v>78</v>
      </c>
      <c r="C21">
        <v>-38.17</v>
      </c>
      <c r="D21">
        <v>60.51</v>
      </c>
      <c r="E21">
        <v>0.98899999999999999</v>
      </c>
      <c r="F21">
        <v>-37.71</v>
      </c>
      <c r="G21">
        <v>59.44</v>
      </c>
      <c r="H21">
        <v>0.97699999999999998</v>
      </c>
    </row>
    <row r="22" spans="1:14">
      <c r="A22" s="1" t="s">
        <v>79</v>
      </c>
      <c r="B22" t="s">
        <v>80</v>
      </c>
      <c r="C22">
        <v>34.299999999999997</v>
      </c>
      <c r="D22">
        <v>70.8</v>
      </c>
      <c r="E22">
        <v>22.369</v>
      </c>
      <c r="F22">
        <v>34.33</v>
      </c>
      <c r="G22">
        <v>70.760000000000005</v>
      </c>
      <c r="H22">
        <v>22.37</v>
      </c>
    </row>
    <row r="23" spans="1:14">
      <c r="A23" s="1" t="s">
        <v>81</v>
      </c>
      <c r="B23" t="s">
        <v>218</v>
      </c>
      <c r="C23">
        <v>52.96</v>
      </c>
      <c r="D23">
        <v>-61.96</v>
      </c>
      <c r="E23">
        <v>0.254</v>
      </c>
      <c r="F23">
        <v>52.2</v>
      </c>
      <c r="G23">
        <v>-60.68</v>
      </c>
      <c r="H23">
        <v>0.27300000000000002</v>
      </c>
    </row>
    <row r="24" spans="1:14">
      <c r="A24" s="1" t="s">
        <v>82</v>
      </c>
      <c r="B24" t="s">
        <v>219</v>
      </c>
      <c r="C24">
        <v>10.78</v>
      </c>
      <c r="D24">
        <v>142.75</v>
      </c>
      <c r="E24">
        <v>2.177</v>
      </c>
      <c r="F24">
        <v>11.2</v>
      </c>
      <c r="G24">
        <v>142.82</v>
      </c>
      <c r="H24">
        <v>2.165</v>
      </c>
      <c r="I24" s="2"/>
      <c r="J24" s="2"/>
      <c r="K24" s="2"/>
      <c r="L24" s="2"/>
      <c r="M24" s="2"/>
      <c r="N24" s="2"/>
    </row>
    <row r="25" spans="1:14">
      <c r="A25" s="1" t="s">
        <v>84</v>
      </c>
      <c r="B25" t="s">
        <v>48</v>
      </c>
      <c r="C25">
        <v>-1.4</v>
      </c>
      <c r="D25">
        <v>-86.22</v>
      </c>
      <c r="E25">
        <v>0.20699999999999999</v>
      </c>
      <c r="F25">
        <v>2.19</v>
      </c>
      <c r="G25">
        <v>-83.75</v>
      </c>
      <c r="H25">
        <v>0.219</v>
      </c>
      <c r="I25" s="2"/>
      <c r="J25" s="2"/>
      <c r="K25" s="2"/>
      <c r="L25" s="2"/>
      <c r="M25" s="2"/>
      <c r="N25" s="2"/>
    </row>
    <row r="26" spans="1:14">
      <c r="A26" s="1" t="s">
        <v>85</v>
      </c>
      <c r="B26" t="s">
        <v>49</v>
      </c>
      <c r="C26">
        <v>-30.38</v>
      </c>
      <c r="D26">
        <v>135.26</v>
      </c>
      <c r="E26">
        <v>1.2210000000000001</v>
      </c>
      <c r="F26">
        <v>-30.2</v>
      </c>
      <c r="G26">
        <v>135.30000000000001</v>
      </c>
      <c r="H26">
        <v>1.2010000000000001</v>
      </c>
      <c r="I26" s="2"/>
      <c r="J26" s="2"/>
      <c r="K26" s="2"/>
      <c r="L26" s="2"/>
      <c r="M26" s="2"/>
      <c r="N26" s="2"/>
    </row>
    <row r="27" spans="1:14">
      <c r="A27" s="1" t="s">
        <v>86</v>
      </c>
      <c r="B27" t="s">
        <v>220</v>
      </c>
      <c r="C27">
        <v>-3.74</v>
      </c>
      <c r="D27">
        <v>-174.25</v>
      </c>
      <c r="E27">
        <v>3.3050000000000002</v>
      </c>
      <c r="F27">
        <v>-3.51</v>
      </c>
      <c r="G27">
        <v>-174.04</v>
      </c>
      <c r="H27">
        <v>3.2959999999999998</v>
      </c>
    </row>
    <row r="28" spans="1:14">
      <c r="A28" s="1" t="s">
        <v>28</v>
      </c>
      <c r="B28" t="s">
        <v>11</v>
      </c>
      <c r="C28">
        <v>48.83</v>
      </c>
      <c r="D28">
        <v>-103.93</v>
      </c>
      <c r="E28">
        <v>0.59599999999999997</v>
      </c>
      <c r="F28">
        <v>49.05</v>
      </c>
      <c r="G28">
        <v>-102.13</v>
      </c>
      <c r="H28">
        <v>0.61099999999999999</v>
      </c>
      <c r="I28" s="2"/>
      <c r="J28" s="2"/>
      <c r="K28" s="2"/>
      <c r="L28" s="2"/>
      <c r="M28" s="2"/>
      <c r="N28" s="2"/>
    </row>
    <row r="29" spans="1:14">
      <c r="A29" s="1" t="s">
        <v>38</v>
      </c>
      <c r="B29" t="s">
        <v>12</v>
      </c>
      <c r="C29">
        <v>26.84</v>
      </c>
      <c r="D29">
        <v>-94.36</v>
      </c>
      <c r="E29">
        <v>0.19400000000000001</v>
      </c>
      <c r="F29">
        <v>28.8</v>
      </c>
      <c r="G29">
        <v>-90.91</v>
      </c>
      <c r="H29">
        <v>0.20899999999999999</v>
      </c>
      <c r="I29" s="2"/>
      <c r="J29" s="2"/>
      <c r="K29" s="2"/>
      <c r="L29" s="2"/>
      <c r="M29" s="2"/>
      <c r="N29" s="2"/>
    </row>
    <row r="30" spans="1:14">
      <c r="A30" s="1" t="s">
        <v>89</v>
      </c>
      <c r="B30" t="s">
        <v>221</v>
      </c>
      <c r="C30">
        <v>38.29</v>
      </c>
      <c r="D30">
        <v>145.75</v>
      </c>
      <c r="E30">
        <v>1.365</v>
      </c>
      <c r="F30">
        <v>39.11</v>
      </c>
      <c r="G30">
        <v>145.94</v>
      </c>
      <c r="H30">
        <v>1.361</v>
      </c>
      <c r="I30" s="2"/>
      <c r="J30" s="2"/>
      <c r="K30" s="2"/>
      <c r="L30" s="2"/>
      <c r="M30" s="2"/>
      <c r="N30" s="2"/>
    </row>
    <row r="31" spans="1:14">
      <c r="A31" s="1" t="s">
        <v>39</v>
      </c>
      <c r="B31" t="s">
        <v>13</v>
      </c>
      <c r="C31">
        <v>-62.55</v>
      </c>
      <c r="D31">
        <v>110.7</v>
      </c>
      <c r="E31">
        <v>0.68100000000000005</v>
      </c>
      <c r="F31">
        <v>-63.09</v>
      </c>
      <c r="G31">
        <v>109.63</v>
      </c>
      <c r="H31">
        <v>0.66300000000000003</v>
      </c>
      <c r="I31" s="2"/>
      <c r="J31" s="2"/>
      <c r="K31" s="2"/>
      <c r="L31" s="2"/>
      <c r="M31" s="2"/>
      <c r="N31" s="2"/>
    </row>
    <row r="32" spans="1:14">
      <c r="A32" s="1" t="s">
        <v>92</v>
      </c>
      <c r="B32" t="s">
        <v>222</v>
      </c>
      <c r="C32">
        <v>16.16</v>
      </c>
      <c r="D32">
        <v>-84.69</v>
      </c>
      <c r="E32">
        <v>1.377</v>
      </c>
      <c r="F32">
        <v>16.55</v>
      </c>
      <c r="G32">
        <v>-84.3</v>
      </c>
      <c r="H32">
        <v>1.3919999999999999</v>
      </c>
      <c r="I32" s="2"/>
      <c r="J32" s="2"/>
      <c r="K32" s="2"/>
      <c r="L32" s="2"/>
      <c r="M32" s="2"/>
      <c r="N32" s="2"/>
    </row>
    <row r="33" spans="1:14">
      <c r="A33" s="1" t="s">
        <v>94</v>
      </c>
      <c r="B33" t="s">
        <v>95</v>
      </c>
      <c r="C33">
        <v>27.1</v>
      </c>
      <c r="D33">
        <v>-82.64</v>
      </c>
      <c r="E33">
        <v>0.48399999999999999</v>
      </c>
      <c r="F33">
        <v>27.81</v>
      </c>
      <c r="G33">
        <v>-81.510000000000005</v>
      </c>
      <c r="H33">
        <v>0.502</v>
      </c>
      <c r="I33" s="2"/>
      <c r="J33" s="2"/>
      <c r="K33" s="2"/>
      <c r="L33" s="2"/>
      <c r="M33" s="2"/>
      <c r="N33" s="2"/>
    </row>
    <row r="34" spans="1:14">
      <c r="A34" s="1" t="s">
        <v>96</v>
      </c>
      <c r="B34" t="s">
        <v>97</v>
      </c>
      <c r="C34">
        <v>-47.87</v>
      </c>
      <c r="D34">
        <v>-27.92</v>
      </c>
      <c r="E34">
        <v>0.89500000000000002</v>
      </c>
      <c r="F34">
        <v>-46.62</v>
      </c>
      <c r="G34">
        <v>-28.39</v>
      </c>
      <c r="H34">
        <v>0.89500000000000002</v>
      </c>
      <c r="I34" s="2"/>
      <c r="J34" s="2"/>
      <c r="K34" s="2"/>
      <c r="L34" s="2"/>
      <c r="M34" s="2"/>
      <c r="N34" s="2"/>
    </row>
    <row r="35" spans="1:14">
      <c r="A35" s="1" t="s">
        <v>98</v>
      </c>
      <c r="B35" t="s">
        <v>223</v>
      </c>
      <c r="C35">
        <v>20.14</v>
      </c>
      <c r="D35">
        <v>-107.27</v>
      </c>
      <c r="E35">
        <v>4.4980000000000002</v>
      </c>
      <c r="F35">
        <v>20.27</v>
      </c>
      <c r="G35">
        <v>-107.1</v>
      </c>
      <c r="H35">
        <v>4.51</v>
      </c>
    </row>
    <row r="36" spans="1:14">
      <c r="A36" s="1" t="s">
        <v>100</v>
      </c>
      <c r="B36" t="s">
        <v>224</v>
      </c>
      <c r="C36">
        <v>52.31</v>
      </c>
      <c r="D36">
        <v>-72.02</v>
      </c>
      <c r="E36">
        <v>0.251</v>
      </c>
      <c r="F36">
        <v>51.72</v>
      </c>
      <c r="G36">
        <v>-69.88</v>
      </c>
      <c r="H36">
        <v>0.27</v>
      </c>
      <c r="I36" s="2"/>
      <c r="J36" s="2"/>
      <c r="K36" s="2"/>
      <c r="L36" s="2"/>
      <c r="M36" s="2"/>
      <c r="N36" s="2"/>
    </row>
    <row r="37" spans="1:14">
      <c r="A37" s="1" t="s">
        <v>101</v>
      </c>
      <c r="B37" t="s">
        <v>51</v>
      </c>
      <c r="C37">
        <v>-20.66</v>
      </c>
      <c r="D37">
        <v>-124.97</v>
      </c>
      <c r="E37">
        <v>0.123</v>
      </c>
      <c r="F37">
        <v>-14.1</v>
      </c>
      <c r="G37">
        <v>-117.86</v>
      </c>
      <c r="H37">
        <v>0.123</v>
      </c>
      <c r="I37" s="2"/>
      <c r="J37" s="2"/>
      <c r="K37" s="2"/>
      <c r="L37" s="2"/>
      <c r="M37" s="2"/>
      <c r="N37" s="2"/>
    </row>
    <row r="38" spans="1:14">
      <c r="A38" s="1" t="s">
        <v>102</v>
      </c>
      <c r="B38" t="s">
        <v>103</v>
      </c>
      <c r="C38">
        <v>6.81</v>
      </c>
      <c r="D38">
        <v>-32.369999999999997</v>
      </c>
      <c r="E38">
        <v>6.649</v>
      </c>
      <c r="F38">
        <v>6.91</v>
      </c>
      <c r="G38">
        <v>-32.409999999999997</v>
      </c>
      <c r="H38">
        <v>6.665</v>
      </c>
      <c r="I38" s="2"/>
      <c r="J38" s="2"/>
      <c r="K38" s="2"/>
      <c r="L38" s="2"/>
      <c r="M38" s="2"/>
      <c r="N38" s="2"/>
    </row>
    <row r="39" spans="1:14">
      <c r="A39" s="1" t="s">
        <v>104</v>
      </c>
      <c r="B39" t="s">
        <v>225</v>
      </c>
      <c r="C39">
        <v>18.329999999999998</v>
      </c>
      <c r="D39">
        <v>-105.33</v>
      </c>
      <c r="E39">
        <v>0.109</v>
      </c>
      <c r="F39">
        <v>23.02</v>
      </c>
      <c r="G39">
        <v>-98.78</v>
      </c>
      <c r="H39">
        <v>0.122</v>
      </c>
    </row>
    <row r="40" spans="1:14">
      <c r="A40" s="1" t="s">
        <v>106</v>
      </c>
      <c r="B40" t="s">
        <v>226</v>
      </c>
      <c r="C40">
        <v>53.48</v>
      </c>
      <c r="D40">
        <v>-5.21</v>
      </c>
      <c r="E40">
        <v>0.45800000000000002</v>
      </c>
      <c r="F40">
        <v>53.34</v>
      </c>
      <c r="G40">
        <v>-7.27</v>
      </c>
      <c r="H40">
        <v>0.47599999999999998</v>
      </c>
      <c r="I40" s="2"/>
      <c r="J40" s="2"/>
      <c r="K40" s="2"/>
      <c r="L40" s="2"/>
      <c r="M40" s="2"/>
      <c r="N40" s="2"/>
    </row>
    <row r="41" spans="1:14">
      <c r="A41" s="1" t="s">
        <v>107</v>
      </c>
      <c r="B41" t="s">
        <v>227</v>
      </c>
      <c r="C41">
        <v>27.16</v>
      </c>
      <c r="D41">
        <v>128.69</v>
      </c>
      <c r="E41">
        <v>7.1520000000000001</v>
      </c>
      <c r="F41">
        <v>27.31</v>
      </c>
      <c r="G41">
        <v>128.68</v>
      </c>
      <c r="H41">
        <v>7.1449999999999996</v>
      </c>
      <c r="I41" s="2"/>
      <c r="J41" s="2"/>
      <c r="K41" s="2"/>
      <c r="L41" s="2"/>
      <c r="M41" s="2"/>
      <c r="N41" s="2"/>
    </row>
    <row r="42" spans="1:14">
      <c r="A42" s="1" t="s">
        <v>108</v>
      </c>
      <c r="B42" t="s">
        <v>228</v>
      </c>
      <c r="C42">
        <v>65.400000000000006</v>
      </c>
      <c r="D42">
        <v>133.99</v>
      </c>
      <c r="E42">
        <v>1.7030000000000001</v>
      </c>
      <c r="F42">
        <v>66.05</v>
      </c>
      <c r="G42">
        <v>134.03</v>
      </c>
      <c r="H42">
        <v>1.71</v>
      </c>
      <c r="I42" s="2"/>
      <c r="J42" s="2"/>
      <c r="K42" s="2"/>
      <c r="L42" s="2"/>
      <c r="M42" s="2"/>
      <c r="N42" s="2"/>
    </row>
    <row r="43" spans="1:14">
      <c r="A43" s="1" t="s">
        <v>37</v>
      </c>
      <c r="B43" t="s">
        <v>16</v>
      </c>
      <c r="C43">
        <v>47.31</v>
      </c>
      <c r="D43">
        <v>-97.2</v>
      </c>
      <c r="E43">
        <v>0.32900000000000001</v>
      </c>
      <c r="F43">
        <v>47.59</v>
      </c>
      <c r="G43">
        <v>-94.36</v>
      </c>
      <c r="H43">
        <v>0.34599999999999997</v>
      </c>
      <c r="I43" s="2"/>
      <c r="J43" s="2"/>
      <c r="K43" s="2"/>
      <c r="L43" s="2"/>
      <c r="M43" s="2"/>
      <c r="N43" s="2"/>
    </row>
    <row r="44" spans="1:14">
      <c r="A44" s="1" t="s">
        <v>111</v>
      </c>
      <c r="B44" t="s">
        <v>112</v>
      </c>
      <c r="C44">
        <v>-3.75</v>
      </c>
      <c r="D44">
        <v>130.61000000000001</v>
      </c>
      <c r="E44">
        <v>1.6879999999999999</v>
      </c>
      <c r="F44">
        <v>-3.33</v>
      </c>
      <c r="G44">
        <v>130.6</v>
      </c>
      <c r="H44">
        <v>1.6719999999999999</v>
      </c>
    </row>
    <row r="45" spans="1:14">
      <c r="A45" s="1" t="s">
        <v>113</v>
      </c>
      <c r="B45" t="s">
        <v>229</v>
      </c>
      <c r="C45">
        <v>36.28</v>
      </c>
      <c r="D45">
        <v>135.28</v>
      </c>
      <c r="E45">
        <v>2.851</v>
      </c>
      <c r="F45">
        <v>36.68</v>
      </c>
      <c r="G45">
        <v>135.30000000000001</v>
      </c>
      <c r="H45">
        <v>2.8460000000000001</v>
      </c>
      <c r="I45" s="2"/>
      <c r="J45" s="2"/>
      <c r="K45" s="2"/>
      <c r="L45" s="2"/>
      <c r="M45" s="2"/>
      <c r="N45" s="2"/>
    </row>
    <row r="46" spans="1:14">
      <c r="A46" s="1" t="s">
        <v>41</v>
      </c>
      <c r="B46" t="s">
        <v>18</v>
      </c>
      <c r="C46">
        <v>51.08</v>
      </c>
      <c r="D46">
        <v>-94.63</v>
      </c>
      <c r="E46">
        <v>0.33300000000000002</v>
      </c>
      <c r="F46">
        <v>51.11</v>
      </c>
      <c r="G46">
        <v>-91.75</v>
      </c>
      <c r="H46">
        <v>0.35</v>
      </c>
      <c r="I46" s="2"/>
      <c r="J46" s="2"/>
      <c r="K46" s="2"/>
      <c r="L46" s="2"/>
      <c r="M46" s="2"/>
      <c r="N46" s="2"/>
    </row>
    <row r="47" spans="1:14">
      <c r="A47" s="1" t="s">
        <v>115</v>
      </c>
      <c r="B47" t="s">
        <v>230</v>
      </c>
      <c r="C47">
        <v>-30.91</v>
      </c>
      <c r="D47">
        <v>-35.42</v>
      </c>
      <c r="E47">
        <v>1.363</v>
      </c>
      <c r="F47">
        <v>-30.11</v>
      </c>
      <c r="G47">
        <v>-35.58</v>
      </c>
      <c r="H47">
        <v>1.369</v>
      </c>
    </row>
    <row r="48" spans="1:14">
      <c r="A48" s="1" t="s">
        <v>117</v>
      </c>
      <c r="B48" t="s">
        <v>231</v>
      </c>
      <c r="C48">
        <v>26.33</v>
      </c>
      <c r="D48">
        <v>4.3600000000000003</v>
      </c>
      <c r="E48">
        <v>8.8390000000000004</v>
      </c>
      <c r="F48">
        <v>26.38</v>
      </c>
      <c r="G48">
        <v>4.2699999999999996</v>
      </c>
      <c r="H48">
        <v>8.8529999999999998</v>
      </c>
      <c r="I48" s="2"/>
      <c r="J48" s="2"/>
      <c r="K48" s="2"/>
      <c r="L48" s="2"/>
      <c r="M48" s="2"/>
      <c r="N48" s="2"/>
    </row>
    <row r="49" spans="1:14">
      <c r="A49" s="1" t="s">
        <v>119</v>
      </c>
      <c r="B49" t="s">
        <v>232</v>
      </c>
      <c r="C49">
        <v>44.32</v>
      </c>
      <c r="D49">
        <v>-105.33</v>
      </c>
      <c r="E49">
        <v>0.315</v>
      </c>
      <c r="F49">
        <v>44.96</v>
      </c>
      <c r="G49">
        <v>-102.19</v>
      </c>
      <c r="H49">
        <v>0.33</v>
      </c>
      <c r="I49" s="2"/>
      <c r="J49" s="2"/>
      <c r="K49" s="2"/>
      <c r="L49" s="2"/>
      <c r="M49" s="2"/>
      <c r="N49" s="2"/>
    </row>
    <row r="50" spans="1:14">
      <c r="A50" s="1" t="s">
        <v>120</v>
      </c>
      <c r="B50" t="s">
        <v>233</v>
      </c>
      <c r="C50">
        <v>-2</v>
      </c>
      <c r="D50">
        <v>130.63999999999999</v>
      </c>
      <c r="E50">
        <v>1.9730000000000001</v>
      </c>
      <c r="F50">
        <v>-1.62</v>
      </c>
      <c r="G50">
        <v>130.63</v>
      </c>
      <c r="H50">
        <v>1.9570000000000001</v>
      </c>
      <c r="I50" s="2"/>
      <c r="J50" s="2"/>
      <c r="K50" s="2"/>
      <c r="L50" s="2"/>
      <c r="M50" s="2"/>
      <c r="N50" s="2"/>
    </row>
    <row r="51" spans="1:14">
      <c r="A51" s="1" t="s">
        <v>122</v>
      </c>
      <c r="B51" t="s">
        <v>234</v>
      </c>
      <c r="C51">
        <v>64.790000000000006</v>
      </c>
      <c r="D51">
        <v>-114.81</v>
      </c>
      <c r="E51">
        <v>0.32</v>
      </c>
      <c r="F51">
        <v>64.760000000000005</v>
      </c>
      <c r="G51">
        <v>-109.19</v>
      </c>
      <c r="H51">
        <v>0.33500000000000002</v>
      </c>
      <c r="I51" s="2"/>
      <c r="J51" s="2"/>
      <c r="K51" s="2"/>
      <c r="L51" s="2"/>
      <c r="M51" s="2"/>
      <c r="N51" s="2"/>
    </row>
  </sheetData>
  <pageMargins left="0.7" right="0.7" top="0.78740157499999996" bottom="0.78740157499999996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8"/>
  <sheetViews>
    <sheetView workbookViewId="0">
      <selection activeCell="F24" sqref="F24"/>
    </sheetView>
  </sheetViews>
  <sheetFormatPr defaultRowHeight="15"/>
  <sheetData>
    <row r="1" spans="1:10">
      <c r="A1" s="25" t="s">
        <v>325</v>
      </c>
      <c r="B1" s="25" t="s">
        <v>323</v>
      </c>
      <c r="C1" s="21" t="s">
        <v>200</v>
      </c>
      <c r="D1" s="21" t="s">
        <v>201</v>
      </c>
      <c r="E1" s="21" t="s">
        <v>332</v>
      </c>
      <c r="F1" s="21" t="s">
        <v>353</v>
      </c>
      <c r="G1" s="21" t="s">
        <v>354</v>
      </c>
      <c r="H1" s="21" t="s">
        <v>355</v>
      </c>
      <c r="I1" s="21" t="s">
        <v>356</v>
      </c>
      <c r="J1" s="21" t="s">
        <v>326</v>
      </c>
    </row>
    <row r="2" spans="1:10">
      <c r="A2" s="22" t="s">
        <v>55</v>
      </c>
      <c r="B2" s="22" t="s">
        <v>322</v>
      </c>
      <c r="C2" s="19">
        <v>-43.386000000000003</v>
      </c>
      <c r="D2" s="19">
        <v>21.135999999999999</v>
      </c>
      <c r="E2" s="19">
        <v>0.19869999999999999</v>
      </c>
      <c r="F2" s="19">
        <v>28.05</v>
      </c>
      <c r="G2" s="19">
        <v>15.02</v>
      </c>
      <c r="H2" s="19">
        <v>5.8500000000000003E-2</v>
      </c>
      <c r="I2" s="19">
        <v>15.9</v>
      </c>
      <c r="J2" s="19" t="s">
        <v>351</v>
      </c>
    </row>
    <row r="3" spans="1:10">
      <c r="A3" s="23" t="s">
        <v>33</v>
      </c>
      <c r="B3" s="23" t="s">
        <v>242</v>
      </c>
      <c r="C3">
        <v>-47.338999999999999</v>
      </c>
      <c r="D3">
        <v>74.513999999999996</v>
      </c>
      <c r="E3">
        <v>0.2024</v>
      </c>
      <c r="F3">
        <v>26.61</v>
      </c>
      <c r="G3">
        <v>17.64</v>
      </c>
      <c r="H3">
        <v>5.6899999999999999E-2</v>
      </c>
      <c r="I3">
        <v>15</v>
      </c>
      <c r="J3" t="s">
        <v>351</v>
      </c>
    </row>
    <row r="4" spans="1:10">
      <c r="A4" s="22" t="s">
        <v>29</v>
      </c>
      <c r="B4" s="22" t="s">
        <v>244</v>
      </c>
      <c r="C4" s="19">
        <v>2.9510000000000001</v>
      </c>
      <c r="D4" s="19">
        <v>23.175000000000001</v>
      </c>
      <c r="E4" s="19">
        <v>0.50829999999999997</v>
      </c>
      <c r="F4" s="19">
        <v>10.63</v>
      </c>
      <c r="G4" s="19">
        <v>7.37</v>
      </c>
      <c r="H4" s="19">
        <v>6.1100000000000002E-2</v>
      </c>
      <c r="I4" s="19">
        <v>30.3</v>
      </c>
      <c r="J4" s="19" t="s">
        <v>351</v>
      </c>
    </row>
    <row r="5" spans="1:10">
      <c r="A5" s="23" t="s">
        <v>32</v>
      </c>
      <c r="B5" s="23" t="s">
        <v>246</v>
      </c>
      <c r="C5">
        <v>-9.0999999999999998E-2</v>
      </c>
      <c r="D5">
        <v>44.481999999999999</v>
      </c>
      <c r="E5">
        <v>0.74670000000000003</v>
      </c>
      <c r="F5">
        <v>6.73</v>
      </c>
      <c r="G5">
        <v>4.3499999999999996</v>
      </c>
      <c r="H5">
        <v>7.0400000000000004E-2</v>
      </c>
      <c r="I5">
        <v>73.8</v>
      </c>
      <c r="J5" t="s">
        <v>351</v>
      </c>
    </row>
    <row r="6" spans="1:10">
      <c r="A6" s="22" t="s">
        <v>31</v>
      </c>
      <c r="B6" s="22" t="s">
        <v>350</v>
      </c>
      <c r="C6" s="19">
        <v>-73.212000000000003</v>
      </c>
      <c r="D6" s="19">
        <v>25.925000000000001</v>
      </c>
      <c r="E6" s="19">
        <v>0.28270000000000001</v>
      </c>
      <c r="F6" s="19">
        <v>20.79</v>
      </c>
      <c r="G6" s="19">
        <v>11.81</v>
      </c>
      <c r="H6" s="19">
        <v>5.4300000000000001E-2</v>
      </c>
      <c r="I6" s="19">
        <v>30.1</v>
      </c>
      <c r="J6" s="19" t="s">
        <v>351</v>
      </c>
    </row>
    <row r="7" spans="1:10">
      <c r="A7" s="23" t="s">
        <v>68</v>
      </c>
      <c r="B7" s="23" t="s">
        <v>252</v>
      </c>
      <c r="C7">
        <v>13.170999999999999</v>
      </c>
      <c r="D7">
        <v>-116.997</v>
      </c>
      <c r="E7">
        <v>1.1620999999999999</v>
      </c>
      <c r="F7">
        <v>4.32</v>
      </c>
      <c r="G7">
        <v>2.69</v>
      </c>
      <c r="H7">
        <v>7.1400000000000005E-2</v>
      </c>
      <c r="I7">
        <v>50.3</v>
      </c>
      <c r="J7" t="s">
        <v>351</v>
      </c>
    </row>
    <row r="8" spans="1:10">
      <c r="A8" s="22" t="s">
        <v>36</v>
      </c>
      <c r="B8" s="22" t="s">
        <v>254</v>
      </c>
      <c r="C8" s="19">
        <v>-61.901000000000003</v>
      </c>
      <c r="D8" s="19">
        <v>73.474000000000004</v>
      </c>
      <c r="E8" s="19">
        <v>0.20469999999999999</v>
      </c>
      <c r="F8" s="19">
        <v>27.38</v>
      </c>
      <c r="G8" s="19">
        <v>17.52</v>
      </c>
      <c r="H8" s="19">
        <v>5.2400000000000002E-2</v>
      </c>
      <c r="I8" s="19">
        <v>20</v>
      </c>
      <c r="J8" s="19" t="s">
        <v>351</v>
      </c>
    </row>
    <row r="9" spans="1:10">
      <c r="A9" s="23" t="s">
        <v>35</v>
      </c>
      <c r="B9" s="23" t="s">
        <v>256</v>
      </c>
      <c r="C9">
        <v>3.069</v>
      </c>
      <c r="D9">
        <v>26.466999999999999</v>
      </c>
      <c r="E9">
        <v>0.52110000000000001</v>
      </c>
      <c r="F9">
        <v>10.220000000000001</v>
      </c>
      <c r="G9">
        <v>7.08</v>
      </c>
      <c r="H9">
        <v>6.2799999999999995E-2</v>
      </c>
      <c r="I9">
        <v>45</v>
      </c>
      <c r="J9" t="s">
        <v>351</v>
      </c>
    </row>
    <row r="10" spans="1:10">
      <c r="A10" s="22" t="s">
        <v>149</v>
      </c>
      <c r="B10" s="22" t="s">
        <v>258</v>
      </c>
      <c r="C10" s="19">
        <v>-39.210999999999999</v>
      </c>
      <c r="D10" s="19">
        <v>61.633000000000003</v>
      </c>
      <c r="E10" s="19">
        <v>1.0122</v>
      </c>
      <c r="F10" s="19">
        <v>5.58</v>
      </c>
      <c r="G10" s="19">
        <v>3.33</v>
      </c>
      <c r="H10" s="19">
        <v>6.1800000000000001E-2</v>
      </c>
      <c r="I10" s="19">
        <v>10.3</v>
      </c>
      <c r="J10" s="19" t="s">
        <v>351</v>
      </c>
    </row>
    <row r="11" spans="1:10">
      <c r="A11" s="23" t="s">
        <v>28</v>
      </c>
      <c r="B11" s="23" t="s">
        <v>264</v>
      </c>
      <c r="C11">
        <v>35.878999999999998</v>
      </c>
      <c r="D11">
        <v>-90.912999999999997</v>
      </c>
      <c r="E11">
        <v>0.3231</v>
      </c>
      <c r="F11">
        <v>16.510000000000002</v>
      </c>
      <c r="G11">
        <v>12.26</v>
      </c>
      <c r="H11">
        <v>5.8299999999999998E-2</v>
      </c>
      <c r="I11">
        <v>29.6</v>
      </c>
      <c r="J11" t="s">
        <v>351</v>
      </c>
    </row>
    <row r="12" spans="1:10">
      <c r="A12" s="22" t="s">
        <v>352</v>
      </c>
      <c r="B12" s="22" t="s">
        <v>352</v>
      </c>
      <c r="C12" s="19">
        <v>-55.908000000000001</v>
      </c>
      <c r="D12" s="19">
        <v>69.930000000000007</v>
      </c>
      <c r="E12" s="19">
        <v>0.43590000000000001</v>
      </c>
      <c r="F12" s="19">
        <v>13.48</v>
      </c>
      <c r="G12" s="19">
        <v>8.2799999999999994</v>
      </c>
      <c r="H12" s="19">
        <v>5.45E-2</v>
      </c>
      <c r="I12" s="19"/>
      <c r="J12" s="19" t="s">
        <v>351</v>
      </c>
    </row>
    <row r="13" spans="1:10">
      <c r="A13" s="23" t="s">
        <v>34</v>
      </c>
      <c r="B13" s="23" t="s">
        <v>266</v>
      </c>
      <c r="C13">
        <v>-74.704999999999998</v>
      </c>
      <c r="D13">
        <v>13.4</v>
      </c>
      <c r="E13">
        <v>0.38350000000000001</v>
      </c>
      <c r="F13">
        <v>15.59</v>
      </c>
      <c r="G13">
        <v>8.6999999999999993</v>
      </c>
      <c r="H13">
        <v>5.4800000000000001E-2</v>
      </c>
      <c r="I13">
        <v>26.9</v>
      </c>
      <c r="J13" t="s">
        <v>351</v>
      </c>
    </row>
    <row r="14" spans="1:10">
      <c r="A14" s="22" t="s">
        <v>39</v>
      </c>
      <c r="B14" s="22" t="s">
        <v>269</v>
      </c>
      <c r="C14" s="19">
        <v>-61.466999999999999</v>
      </c>
      <c r="D14" s="19">
        <v>90.325999999999993</v>
      </c>
      <c r="E14" s="19">
        <v>1.0612999999999999</v>
      </c>
      <c r="F14" s="19">
        <v>5.71</v>
      </c>
      <c r="G14" s="19">
        <v>3.69</v>
      </c>
      <c r="H14" s="19">
        <v>4.9799999999999997E-2</v>
      </c>
      <c r="I14" s="19">
        <v>105.4</v>
      </c>
      <c r="J14" s="19" t="s">
        <v>351</v>
      </c>
    </row>
    <row r="15" spans="1:10">
      <c r="A15" s="23" t="s">
        <v>191</v>
      </c>
      <c r="B15" s="23" t="s">
        <v>349</v>
      </c>
      <c r="C15">
        <v>-53.88</v>
      </c>
      <c r="D15">
        <v>-16.667999999999999</v>
      </c>
      <c r="E15">
        <v>1.1543000000000001</v>
      </c>
      <c r="F15">
        <v>5.26</v>
      </c>
      <c r="G15">
        <v>2.64</v>
      </c>
      <c r="H15">
        <v>5.8099999999999999E-2</v>
      </c>
      <c r="I15">
        <v>85.5</v>
      </c>
      <c r="J15" t="s">
        <v>351</v>
      </c>
    </row>
    <row r="16" spans="1:10">
      <c r="A16" s="22" t="s">
        <v>104</v>
      </c>
      <c r="B16" s="22" t="s">
        <v>277</v>
      </c>
      <c r="C16" s="19">
        <v>-76.912000000000006</v>
      </c>
      <c r="D16" s="19">
        <v>52.228000000000002</v>
      </c>
      <c r="E16" s="19">
        <v>0.4451</v>
      </c>
      <c r="F16" s="19">
        <v>13.56</v>
      </c>
      <c r="G16" s="19">
        <v>7.99</v>
      </c>
      <c r="H16" s="19">
        <v>5.2299999999999999E-2</v>
      </c>
      <c r="I16" s="19">
        <v>29.9</v>
      </c>
      <c r="J16" s="19" t="s">
        <v>351</v>
      </c>
    </row>
    <row r="17" spans="1:10">
      <c r="A17" s="24" t="s">
        <v>40</v>
      </c>
      <c r="B17" s="24" t="s">
        <v>281</v>
      </c>
      <c r="C17" s="20">
        <v>-70.582999999999998</v>
      </c>
      <c r="D17" s="20">
        <v>80.400999999999996</v>
      </c>
      <c r="E17" s="20">
        <v>0.43580000000000002</v>
      </c>
      <c r="F17" s="20">
        <v>13.82</v>
      </c>
      <c r="G17" s="20">
        <v>8.59</v>
      </c>
      <c r="H17" s="20">
        <v>5.0299999999999997E-2</v>
      </c>
      <c r="I17" s="20">
        <v>45.3</v>
      </c>
      <c r="J17" s="20" t="s">
        <v>351</v>
      </c>
    </row>
    <row r="18" spans="1:10">
      <c r="A18" t="s">
        <v>368</v>
      </c>
      <c r="B18" s="22" t="s">
        <v>358</v>
      </c>
      <c r="C18" s="19">
        <v>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 t="s">
        <v>357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6C623-0BEE-483C-ABBF-2B559B5B5F8D}">
  <dimension ref="A1:J16"/>
  <sheetViews>
    <sheetView workbookViewId="0">
      <selection activeCell="A16" sqref="A16"/>
    </sheetView>
  </sheetViews>
  <sheetFormatPr defaultRowHeight="15"/>
  <sheetData>
    <row r="1" spans="1:10">
      <c r="A1" s="25" t="s">
        <v>325</v>
      </c>
      <c r="B1" s="25" t="s">
        <v>323</v>
      </c>
      <c r="C1" s="21" t="s">
        <v>200</v>
      </c>
      <c r="D1" s="21" t="s">
        <v>201</v>
      </c>
      <c r="E1" s="21" t="s">
        <v>332</v>
      </c>
      <c r="F1" s="21" t="s">
        <v>353</v>
      </c>
      <c r="G1" s="21" t="s">
        <v>354</v>
      </c>
      <c r="H1" s="21" t="s">
        <v>359</v>
      </c>
      <c r="I1" s="21" t="s">
        <v>355</v>
      </c>
      <c r="J1" s="21" t="s">
        <v>326</v>
      </c>
    </row>
    <row r="2" spans="1:10">
      <c r="A2" s="22" t="s">
        <v>55</v>
      </c>
      <c r="B2" s="22" t="s">
        <v>322</v>
      </c>
      <c r="C2" s="27">
        <v>-5.5</v>
      </c>
      <c r="D2" s="27">
        <v>3.6</v>
      </c>
      <c r="E2" s="27">
        <v>0.15</v>
      </c>
      <c r="F2" s="27">
        <v>47.2</v>
      </c>
      <c r="G2" s="27">
        <v>40.5</v>
      </c>
      <c r="H2" s="27">
        <v>110</v>
      </c>
      <c r="I2" s="27">
        <v>0.05</v>
      </c>
      <c r="J2" t="s">
        <v>358</v>
      </c>
    </row>
    <row r="3" spans="1:10">
      <c r="A3" s="23" t="s">
        <v>33</v>
      </c>
      <c r="B3" s="23" t="s">
        <v>242</v>
      </c>
      <c r="C3" s="27">
        <v>-14.8</v>
      </c>
      <c r="D3" s="27">
        <v>65.900000000000006</v>
      </c>
      <c r="E3" s="27">
        <v>0.11</v>
      </c>
      <c r="F3" s="27">
        <v>57.1</v>
      </c>
      <c r="G3" s="27">
        <v>34.200000000000003</v>
      </c>
      <c r="H3" s="27">
        <v>16</v>
      </c>
      <c r="I3" s="27">
        <v>0.09</v>
      </c>
      <c r="J3" t="s">
        <v>358</v>
      </c>
    </row>
    <row r="4" spans="1:10">
      <c r="A4" s="22" t="s">
        <v>29</v>
      </c>
      <c r="B4" s="22" t="s">
        <v>244</v>
      </c>
      <c r="C4" s="27">
        <v>16.8</v>
      </c>
      <c r="D4" s="27">
        <v>18.399999999999999</v>
      </c>
      <c r="E4" s="27">
        <v>0.54</v>
      </c>
      <c r="F4" s="27">
        <v>12.7</v>
      </c>
      <c r="G4" s="27">
        <v>10.6</v>
      </c>
      <c r="H4" s="27">
        <v>138</v>
      </c>
      <c r="I4" s="27">
        <v>0.05</v>
      </c>
      <c r="J4" t="s">
        <v>358</v>
      </c>
    </row>
    <row r="5" spans="1:10">
      <c r="A5" s="23" t="s">
        <v>32</v>
      </c>
      <c r="B5" s="23" t="s">
        <v>246</v>
      </c>
      <c r="C5" s="27">
        <v>9.6</v>
      </c>
      <c r="D5" s="27">
        <v>41.8</v>
      </c>
      <c r="E5" s="27">
        <v>0.76</v>
      </c>
      <c r="F5" s="27">
        <v>8.4</v>
      </c>
      <c r="G5" s="27">
        <v>6.6</v>
      </c>
      <c r="H5" s="27">
        <v>172</v>
      </c>
      <c r="I5" s="27">
        <v>7.0000000000000007E-2</v>
      </c>
      <c r="J5" t="s">
        <v>358</v>
      </c>
    </row>
    <row r="6" spans="1:10">
      <c r="A6" s="22" t="s">
        <v>31</v>
      </c>
      <c r="B6" s="22" t="s">
        <v>350</v>
      </c>
      <c r="C6" s="27">
        <v>-62.4</v>
      </c>
      <c r="D6" s="27">
        <v>-5.7</v>
      </c>
      <c r="E6" s="27">
        <v>0.17</v>
      </c>
      <c r="F6" s="27">
        <v>39.5</v>
      </c>
      <c r="G6" s="27">
        <v>20.7</v>
      </c>
      <c r="H6" s="27">
        <v>91</v>
      </c>
      <c r="I6" s="27">
        <v>0.08</v>
      </c>
      <c r="J6" t="s">
        <v>358</v>
      </c>
    </row>
    <row r="7" spans="1:10">
      <c r="A7" s="23" t="s">
        <v>68</v>
      </c>
      <c r="B7" s="23" t="s">
        <v>252</v>
      </c>
      <c r="C7" s="27">
        <v>18.399999999999999</v>
      </c>
      <c r="D7" s="27">
        <v>-115.9</v>
      </c>
      <c r="E7" s="27">
        <v>1.29</v>
      </c>
      <c r="F7" s="27">
        <v>4.5999999999999996</v>
      </c>
      <c r="G7" s="27">
        <v>2.8</v>
      </c>
      <c r="H7" s="27">
        <v>162</v>
      </c>
      <c r="I7" s="27">
        <v>0.09</v>
      </c>
      <c r="J7" t="s">
        <v>358</v>
      </c>
    </row>
    <row r="8" spans="1:10">
      <c r="A8" s="22" t="s">
        <v>36</v>
      </c>
      <c r="B8" s="22" t="s">
        <v>254</v>
      </c>
      <c r="C8" s="27">
        <v>44.8</v>
      </c>
      <c r="D8" s="27">
        <v>58.1</v>
      </c>
      <c r="E8" s="27">
        <v>0.09</v>
      </c>
      <c r="F8" s="27">
        <v>72</v>
      </c>
      <c r="G8" s="27">
        <v>40.4</v>
      </c>
      <c r="H8" s="27">
        <v>28</v>
      </c>
      <c r="I8" s="27">
        <v>0.09</v>
      </c>
      <c r="J8" t="s">
        <v>358</v>
      </c>
    </row>
    <row r="9" spans="1:10">
      <c r="A9" s="23" t="s">
        <v>35</v>
      </c>
      <c r="B9" s="23" t="s">
        <v>256</v>
      </c>
      <c r="C9" s="27">
        <v>16.600000000000001</v>
      </c>
      <c r="D9" s="27">
        <v>21.9</v>
      </c>
      <c r="E9" s="27">
        <v>0.55000000000000004</v>
      </c>
      <c r="F9" s="27">
        <v>12.3</v>
      </c>
      <c r="G9" s="27">
        <v>10.3</v>
      </c>
      <c r="H9" s="27">
        <v>142</v>
      </c>
      <c r="I9" s="27">
        <v>0.05</v>
      </c>
      <c r="J9" t="s">
        <v>358</v>
      </c>
    </row>
    <row r="10" spans="1:10">
      <c r="A10" s="22" t="s">
        <v>149</v>
      </c>
      <c r="B10" s="22" t="s">
        <v>258</v>
      </c>
      <c r="C10" s="27">
        <v>-34.799999999999997</v>
      </c>
      <c r="D10" s="27">
        <v>60</v>
      </c>
      <c r="E10" s="27">
        <v>0.95</v>
      </c>
      <c r="F10" s="27">
        <v>6.3</v>
      </c>
      <c r="G10" s="27">
        <v>3.7</v>
      </c>
      <c r="H10" s="27">
        <v>25</v>
      </c>
      <c r="I10" s="27">
        <v>0.09</v>
      </c>
      <c r="J10" t="s">
        <v>358</v>
      </c>
    </row>
    <row r="11" spans="1:10">
      <c r="A11" s="23" t="s">
        <v>28</v>
      </c>
      <c r="B11" s="23" t="s">
        <v>264</v>
      </c>
      <c r="C11" s="27">
        <v>-67.2</v>
      </c>
      <c r="D11" s="27">
        <v>-11.1</v>
      </c>
      <c r="E11" s="27">
        <v>0.28000000000000003</v>
      </c>
      <c r="F11" s="27">
        <v>24.7</v>
      </c>
      <c r="G11" s="27">
        <v>12.4</v>
      </c>
      <c r="H11" s="27">
        <v>95</v>
      </c>
      <c r="I11" s="27">
        <v>0.08</v>
      </c>
      <c r="J11" t="s">
        <v>358</v>
      </c>
    </row>
    <row r="12" spans="1:10">
      <c r="A12" s="23" t="s">
        <v>34</v>
      </c>
      <c r="B12" s="23" t="s">
        <v>266</v>
      </c>
      <c r="C12" s="27">
        <v>45.7</v>
      </c>
      <c r="D12" s="27">
        <v>-90.2</v>
      </c>
      <c r="E12" s="27">
        <v>0.46</v>
      </c>
      <c r="F12" s="27">
        <v>13.3</v>
      </c>
      <c r="G12" s="27">
        <v>8.1</v>
      </c>
      <c r="H12" s="27">
        <v>178</v>
      </c>
      <c r="I12" s="27">
        <v>0.09</v>
      </c>
      <c r="J12" t="s">
        <v>358</v>
      </c>
    </row>
    <row r="13" spans="1:10">
      <c r="A13" s="22" t="s">
        <v>39</v>
      </c>
      <c r="B13" s="22" t="s">
        <v>269</v>
      </c>
      <c r="C13" s="27">
        <v>-60.2</v>
      </c>
      <c r="D13" s="27">
        <v>90</v>
      </c>
      <c r="E13" s="27">
        <v>0.98</v>
      </c>
      <c r="F13" s="27">
        <v>6.5</v>
      </c>
      <c r="G13" s="27">
        <v>3.8</v>
      </c>
      <c r="H13" s="27">
        <v>176</v>
      </c>
      <c r="I13" s="27">
        <v>0.08</v>
      </c>
      <c r="J13" t="s">
        <v>358</v>
      </c>
    </row>
    <row r="14" spans="1:10">
      <c r="A14" s="23" t="s">
        <v>191</v>
      </c>
      <c r="B14" s="23" t="s">
        <v>349</v>
      </c>
      <c r="C14" s="27">
        <v>-49.4</v>
      </c>
      <c r="D14" s="27">
        <v>-19.899999999999999</v>
      </c>
      <c r="E14" s="27">
        <v>1.1100000000000001</v>
      </c>
      <c r="F14" s="27">
        <v>6.3</v>
      </c>
      <c r="G14" s="27">
        <v>3.6</v>
      </c>
      <c r="H14" s="27">
        <v>107</v>
      </c>
      <c r="I14" s="27">
        <v>7.0000000000000007E-2</v>
      </c>
      <c r="J14" t="s">
        <v>358</v>
      </c>
    </row>
    <row r="15" spans="1:10">
      <c r="A15" s="24" t="s">
        <v>40</v>
      </c>
      <c r="B15" s="24" t="s">
        <v>281</v>
      </c>
      <c r="C15" s="27">
        <v>-70.3</v>
      </c>
      <c r="D15" s="27">
        <v>74.7</v>
      </c>
      <c r="E15" s="27">
        <v>0.32</v>
      </c>
      <c r="F15" s="27">
        <v>20.399999999999999</v>
      </c>
      <c r="G15" s="27">
        <v>10.9</v>
      </c>
      <c r="H15" s="27">
        <v>9</v>
      </c>
      <c r="I15" s="27">
        <v>0.08</v>
      </c>
      <c r="J15" t="s">
        <v>358</v>
      </c>
    </row>
    <row r="16" spans="1:10">
      <c r="A16" t="s">
        <v>368</v>
      </c>
      <c r="B16" s="30" t="s">
        <v>358</v>
      </c>
      <c r="C16" s="27">
        <v>0</v>
      </c>
      <c r="D16" s="27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t="s">
        <v>357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96CA-855C-473F-8258-044C8E711E80}">
  <dimension ref="A1:J14"/>
  <sheetViews>
    <sheetView workbookViewId="0">
      <selection activeCell="A14" sqref="A14"/>
    </sheetView>
  </sheetViews>
  <sheetFormatPr defaultRowHeight="15"/>
  <sheetData>
    <row r="1" spans="1:10">
      <c r="A1" t="s">
        <v>325</v>
      </c>
      <c r="B1" s="25" t="s">
        <v>323</v>
      </c>
      <c r="C1" s="28" t="s">
        <v>200</v>
      </c>
      <c r="D1" s="28" t="s">
        <v>201</v>
      </c>
      <c r="E1" s="28" t="s">
        <v>332</v>
      </c>
      <c r="F1" s="21" t="s">
        <v>353</v>
      </c>
      <c r="G1" s="21" t="s">
        <v>359</v>
      </c>
      <c r="H1" s="21" t="s">
        <v>354</v>
      </c>
      <c r="I1" s="28" t="s">
        <v>355</v>
      </c>
      <c r="J1" s="29" t="s">
        <v>326</v>
      </c>
    </row>
    <row r="2" spans="1:10">
      <c r="A2" t="s">
        <v>55</v>
      </c>
      <c r="B2" s="27" t="s">
        <v>322</v>
      </c>
      <c r="C2" s="27">
        <v>31.8</v>
      </c>
      <c r="D2" s="27">
        <v>-61.3</v>
      </c>
      <c r="E2" s="27">
        <v>1.97</v>
      </c>
      <c r="F2" s="27">
        <v>18</v>
      </c>
      <c r="G2" s="27">
        <v>154</v>
      </c>
      <c r="H2" s="27">
        <v>10.5</v>
      </c>
      <c r="I2" s="27">
        <v>0.47</v>
      </c>
      <c r="J2" t="s">
        <v>358</v>
      </c>
    </row>
    <row r="3" spans="1:10">
      <c r="A3" t="s">
        <v>33</v>
      </c>
      <c r="B3" s="27" t="s">
        <v>242</v>
      </c>
      <c r="C3" s="27">
        <v>58.3</v>
      </c>
      <c r="D3" s="27">
        <v>-144.6</v>
      </c>
      <c r="E3" s="27">
        <v>1.46</v>
      </c>
      <c r="F3" s="27">
        <v>15.2</v>
      </c>
      <c r="G3" s="27">
        <v>150</v>
      </c>
      <c r="H3" s="27">
        <v>7.3</v>
      </c>
      <c r="I3" s="27">
        <v>0.81</v>
      </c>
      <c r="J3" t="s">
        <v>358</v>
      </c>
    </row>
    <row r="4" spans="1:10">
      <c r="A4" t="s">
        <v>29</v>
      </c>
      <c r="B4" s="27" t="s">
        <v>244</v>
      </c>
      <c r="C4" s="27">
        <v>40.4</v>
      </c>
      <c r="D4" s="27">
        <v>-7.3</v>
      </c>
      <c r="E4" s="27">
        <v>4.87</v>
      </c>
      <c r="F4" s="27">
        <v>14.3</v>
      </c>
      <c r="G4" s="27">
        <v>108</v>
      </c>
      <c r="H4" s="27">
        <v>7</v>
      </c>
      <c r="I4" s="27">
        <v>0.95</v>
      </c>
      <c r="J4" t="s">
        <v>358</v>
      </c>
    </row>
    <row r="5" spans="1:10">
      <c r="A5" t="s">
        <v>68</v>
      </c>
      <c r="B5" s="27" t="s">
        <v>252</v>
      </c>
      <c r="C5" s="27">
        <v>22.8</v>
      </c>
      <c r="D5" s="27">
        <v>-117</v>
      </c>
      <c r="E5" s="27">
        <v>14.64</v>
      </c>
      <c r="F5" s="27">
        <v>5.3</v>
      </c>
      <c r="G5" s="27">
        <v>101</v>
      </c>
      <c r="H5" s="27">
        <v>2.8</v>
      </c>
      <c r="I5" s="27">
        <v>2.4300000000000002</v>
      </c>
      <c r="J5" t="s">
        <v>358</v>
      </c>
    </row>
    <row r="6" spans="1:10">
      <c r="A6" t="s">
        <v>36</v>
      </c>
      <c r="B6" s="27" t="s">
        <v>254</v>
      </c>
      <c r="C6" s="27">
        <v>18.5</v>
      </c>
      <c r="D6" s="27">
        <v>-108.7</v>
      </c>
      <c r="E6" s="27">
        <v>1.0900000000000001</v>
      </c>
      <c r="F6" s="27">
        <v>30.1</v>
      </c>
      <c r="G6" s="27">
        <v>169</v>
      </c>
      <c r="H6" s="27">
        <v>29.4</v>
      </c>
      <c r="I6" s="27">
        <v>0.52</v>
      </c>
      <c r="J6" t="s">
        <v>358</v>
      </c>
    </row>
    <row r="7" spans="1:10">
      <c r="A7" t="s">
        <v>35</v>
      </c>
      <c r="B7" s="27" t="s">
        <v>256</v>
      </c>
      <c r="C7" s="27">
        <v>29.8</v>
      </c>
      <c r="D7" s="27">
        <v>31.6</v>
      </c>
      <c r="E7" s="27">
        <v>6.59</v>
      </c>
      <c r="F7" s="27">
        <v>6.7</v>
      </c>
      <c r="G7" s="27">
        <v>157</v>
      </c>
      <c r="H7" s="27">
        <v>4.8</v>
      </c>
      <c r="I7" s="27">
        <v>0.42</v>
      </c>
      <c r="J7" t="s">
        <v>358</v>
      </c>
    </row>
    <row r="8" spans="1:10">
      <c r="A8" t="s">
        <v>34</v>
      </c>
      <c r="B8" s="27" t="s">
        <v>266</v>
      </c>
      <c r="C8" s="27">
        <v>-36.799999999999997</v>
      </c>
      <c r="D8" s="27">
        <v>-70.7</v>
      </c>
      <c r="E8" s="27">
        <v>2.5099999999999998</v>
      </c>
      <c r="F8" s="27">
        <v>15.6</v>
      </c>
      <c r="G8" s="27">
        <v>177</v>
      </c>
      <c r="H8" s="27">
        <v>11</v>
      </c>
      <c r="I8" s="27">
        <v>0.54</v>
      </c>
      <c r="J8" t="s">
        <v>358</v>
      </c>
    </row>
    <row r="9" spans="1:10">
      <c r="A9" t="s">
        <v>28</v>
      </c>
      <c r="B9" s="27" t="s">
        <v>264</v>
      </c>
      <c r="C9" s="27">
        <v>36</v>
      </c>
      <c r="D9" s="27">
        <v>-94.3</v>
      </c>
      <c r="E9" s="27">
        <v>8.7100000000000009</v>
      </c>
      <c r="F9" s="27">
        <v>9.8000000000000007</v>
      </c>
      <c r="G9" s="27">
        <v>159</v>
      </c>
      <c r="H9" s="27">
        <v>5.7</v>
      </c>
      <c r="I9" s="27">
        <v>1.18</v>
      </c>
      <c r="J9" t="s">
        <v>358</v>
      </c>
    </row>
    <row r="10" spans="1:10">
      <c r="A10" t="s">
        <v>39</v>
      </c>
      <c r="B10" s="27" t="s">
        <v>269</v>
      </c>
      <c r="C10" s="27">
        <v>-64.7</v>
      </c>
      <c r="D10" s="27">
        <v>106.8</v>
      </c>
      <c r="E10" s="27">
        <v>8.7899999999999991</v>
      </c>
      <c r="F10" s="27">
        <v>3.8</v>
      </c>
      <c r="G10" s="27">
        <v>85</v>
      </c>
      <c r="H10" s="27">
        <v>3.3</v>
      </c>
      <c r="I10" s="27">
        <v>0.7</v>
      </c>
      <c r="J10" t="s">
        <v>358</v>
      </c>
    </row>
    <row r="11" spans="1:10">
      <c r="A11" t="s">
        <v>40</v>
      </c>
      <c r="B11" s="27" t="s">
        <v>281</v>
      </c>
      <c r="C11" s="27">
        <v>-70.7</v>
      </c>
      <c r="D11" s="27">
        <v>-131.30000000000001</v>
      </c>
      <c r="E11" s="27">
        <v>2.3199999999999998</v>
      </c>
      <c r="F11" s="27">
        <v>15.8</v>
      </c>
      <c r="G11" s="27">
        <v>129</v>
      </c>
      <c r="H11" s="27">
        <v>10.9</v>
      </c>
      <c r="I11" s="27">
        <v>0.66</v>
      </c>
      <c r="J11" t="s">
        <v>358</v>
      </c>
    </row>
    <row r="12" spans="1:10">
      <c r="A12" t="s">
        <v>37</v>
      </c>
      <c r="B12" s="27" t="s">
        <v>360</v>
      </c>
      <c r="C12" s="27">
        <v>44.2</v>
      </c>
      <c r="D12" s="27">
        <v>-54.5</v>
      </c>
      <c r="E12" s="27">
        <v>2.3199999999999998</v>
      </c>
      <c r="F12" s="27">
        <v>21.1</v>
      </c>
      <c r="G12" s="27">
        <v>89</v>
      </c>
      <c r="H12" s="27">
        <v>13.2</v>
      </c>
      <c r="I12" s="27">
        <v>0.64</v>
      </c>
      <c r="J12" t="s">
        <v>358</v>
      </c>
    </row>
    <row r="13" spans="1:10">
      <c r="A13" s="26" t="s">
        <v>191</v>
      </c>
      <c r="B13" s="27" t="s">
        <v>349</v>
      </c>
      <c r="C13" s="27">
        <v>-36.1</v>
      </c>
      <c r="D13" s="27">
        <v>-46.1</v>
      </c>
      <c r="E13" s="27">
        <v>8.85</v>
      </c>
      <c r="F13" s="27">
        <v>13.6</v>
      </c>
      <c r="G13" s="27">
        <v>135</v>
      </c>
      <c r="H13" s="27">
        <v>4.5</v>
      </c>
      <c r="I13" s="27">
        <v>7.04</v>
      </c>
      <c r="J13" t="s">
        <v>358</v>
      </c>
    </row>
    <row r="14" spans="1:10">
      <c r="A14" t="s">
        <v>368</v>
      </c>
      <c r="B14" s="27" t="s">
        <v>358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t="s">
        <v>357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4B082-6BCA-4899-A731-A70932F5E948}">
  <dimension ref="A1:F15"/>
  <sheetViews>
    <sheetView workbookViewId="0">
      <selection activeCell="A15" sqref="A15"/>
    </sheetView>
  </sheetViews>
  <sheetFormatPr defaultRowHeight="15"/>
  <cols>
    <col min="1" max="1" width="27.42578125" customWidth="1"/>
    <col min="4" max="4" width="21.85546875" customWidth="1"/>
  </cols>
  <sheetData>
    <row r="1" spans="1:6">
      <c r="A1" t="s">
        <v>325</v>
      </c>
      <c r="B1" t="s">
        <v>323</v>
      </c>
      <c r="C1" t="s">
        <v>200</v>
      </c>
      <c r="D1" t="s">
        <v>201</v>
      </c>
      <c r="E1" t="s">
        <v>332</v>
      </c>
      <c r="F1" t="s">
        <v>326</v>
      </c>
    </row>
    <row r="2" spans="1:6">
      <c r="A2" s="27" t="s">
        <v>55</v>
      </c>
      <c r="B2" t="s">
        <v>322</v>
      </c>
      <c r="C2" s="27">
        <v>59.16</v>
      </c>
      <c r="D2" s="27">
        <v>-73.174000000000007</v>
      </c>
      <c r="E2" s="27">
        <v>0.96950000000000003</v>
      </c>
      <c r="F2" t="s">
        <v>269</v>
      </c>
    </row>
    <row r="3" spans="1:6">
      <c r="A3" s="27" t="s">
        <v>33</v>
      </c>
      <c r="B3" t="s">
        <v>242</v>
      </c>
      <c r="C3" s="27">
        <v>64.314999999999998</v>
      </c>
      <c r="D3" s="27">
        <v>-83.983999999999995</v>
      </c>
      <c r="E3" s="27">
        <v>0.9093</v>
      </c>
      <c r="F3" t="s">
        <v>269</v>
      </c>
    </row>
    <row r="4" spans="1:6">
      <c r="A4" s="27" t="s">
        <v>29</v>
      </c>
      <c r="B4" t="s">
        <v>244</v>
      </c>
      <c r="C4" s="27">
        <v>59.658000000000001</v>
      </c>
      <c r="D4" s="27">
        <v>-33.192999999999998</v>
      </c>
      <c r="E4" s="27">
        <v>1.1616</v>
      </c>
      <c r="F4" t="s">
        <v>269</v>
      </c>
    </row>
    <row r="5" spans="1:6">
      <c r="A5" s="27" t="s">
        <v>32</v>
      </c>
      <c r="B5" t="s">
        <v>246</v>
      </c>
      <c r="C5" s="27">
        <v>60.08</v>
      </c>
      <c r="D5" s="27">
        <v>-108.629</v>
      </c>
      <c r="E5" s="27">
        <v>1.1235999999999999</v>
      </c>
      <c r="F5" t="s">
        <v>269</v>
      </c>
    </row>
    <row r="6" spans="1:6">
      <c r="A6" s="27" t="s">
        <v>31</v>
      </c>
      <c r="B6" t="s">
        <v>350</v>
      </c>
      <c r="C6" s="27">
        <v>54.195</v>
      </c>
      <c r="D6" s="27">
        <v>-80.802000000000007</v>
      </c>
      <c r="E6" s="27">
        <v>0.85340000000000005</v>
      </c>
      <c r="F6" t="s">
        <v>269</v>
      </c>
    </row>
    <row r="7" spans="1:6">
      <c r="A7" s="27" t="s">
        <v>68</v>
      </c>
      <c r="B7" t="s">
        <v>252</v>
      </c>
      <c r="C7" s="27">
        <v>36.823</v>
      </c>
      <c r="D7" s="27">
        <v>-108.629</v>
      </c>
      <c r="E7" s="27">
        <v>2.089</v>
      </c>
      <c r="F7" t="s">
        <v>269</v>
      </c>
    </row>
    <row r="8" spans="1:6">
      <c r="A8" s="27" t="s">
        <v>36</v>
      </c>
      <c r="B8" t="s">
        <v>254</v>
      </c>
      <c r="C8" s="27">
        <v>61.066000000000003</v>
      </c>
      <c r="D8" s="27">
        <v>-85.819000000000003</v>
      </c>
      <c r="E8" s="27">
        <v>0.89849999999999997</v>
      </c>
      <c r="F8" t="s">
        <v>269</v>
      </c>
    </row>
    <row r="9" spans="1:6">
      <c r="A9" s="27" t="s">
        <v>35</v>
      </c>
      <c r="B9" t="s">
        <v>256</v>
      </c>
      <c r="C9" s="27">
        <v>60.494</v>
      </c>
      <c r="D9" s="27">
        <v>-30.402999999999999</v>
      </c>
      <c r="E9" s="27">
        <v>1.1538999999999999</v>
      </c>
      <c r="F9" t="s">
        <v>269</v>
      </c>
    </row>
    <row r="10" spans="1:6">
      <c r="A10" s="27" t="s">
        <v>28</v>
      </c>
      <c r="B10" t="s">
        <v>264</v>
      </c>
      <c r="C10" s="27">
        <v>55.578000000000003</v>
      </c>
      <c r="D10" s="27">
        <v>-90.096000000000004</v>
      </c>
      <c r="E10" s="27">
        <v>1.4221999999999999</v>
      </c>
      <c r="F10" t="s">
        <v>269</v>
      </c>
    </row>
    <row r="11" spans="1:6">
      <c r="A11" s="27" t="s">
        <v>34</v>
      </c>
      <c r="B11" t="s">
        <v>266</v>
      </c>
      <c r="C11" s="27">
        <v>48.709000000000003</v>
      </c>
      <c r="D11" s="27">
        <v>-78.167000000000002</v>
      </c>
      <c r="E11" s="27">
        <v>0.78290000000000004</v>
      </c>
      <c r="F11" t="s">
        <v>269</v>
      </c>
    </row>
    <row r="12" spans="1:6">
      <c r="A12" s="27" t="s">
        <v>40</v>
      </c>
      <c r="B12" t="s">
        <v>360</v>
      </c>
      <c r="C12" s="27">
        <v>54.999000000000002</v>
      </c>
      <c r="D12" s="27">
        <v>-85.751999999999995</v>
      </c>
      <c r="E12" s="27">
        <v>0.66569999999999996</v>
      </c>
      <c r="F12" t="s">
        <v>269</v>
      </c>
    </row>
    <row r="13" spans="1:6">
      <c r="A13" s="27" t="s">
        <v>149</v>
      </c>
      <c r="B13" t="s">
        <v>258</v>
      </c>
      <c r="C13" s="27">
        <v>35</v>
      </c>
      <c r="D13" s="27">
        <v>26</v>
      </c>
      <c r="E13" s="27">
        <v>0.53</v>
      </c>
      <c r="F13" t="s">
        <v>269</v>
      </c>
    </row>
    <row r="14" spans="1:6">
      <c r="A14" s="27" t="s">
        <v>361</v>
      </c>
      <c r="B14" t="s">
        <v>349</v>
      </c>
      <c r="C14" s="27">
        <v>0</v>
      </c>
      <c r="D14" s="27">
        <v>-47</v>
      </c>
      <c r="E14" s="27">
        <v>1</v>
      </c>
      <c r="F14" t="s">
        <v>269</v>
      </c>
    </row>
    <row r="15" spans="1:6">
      <c r="B15" t="s">
        <v>269</v>
      </c>
      <c r="C15" s="27">
        <v>0</v>
      </c>
      <c r="D15" s="27">
        <v>0</v>
      </c>
      <c r="E15" s="27">
        <v>0</v>
      </c>
      <c r="F15" t="s">
        <v>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NNR-NUVEL-1</vt:lpstr>
      <vt:lpstr>MORVEL</vt:lpstr>
      <vt:lpstr>NNR-MORVEL56</vt:lpstr>
      <vt:lpstr>REVEL</vt:lpstr>
      <vt:lpstr>GSRM</vt:lpstr>
      <vt:lpstr>HS3-NUVEL1A</vt:lpstr>
      <vt:lpstr>HS2-NUVEL1</vt:lpstr>
      <vt:lpstr>P073</vt:lpstr>
      <vt:lpstr>NUVEL1</vt:lpstr>
      <vt:lpstr>AM1-2</vt:lpstr>
      <vt:lpstr>ITRF2020-PMM</vt:lpstr>
      <vt:lpstr>DAgostino</vt:lpstr>
      <vt:lpstr>Bird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Stephan</dc:creator>
  <cp:lastModifiedBy>Tobias Stephan</cp:lastModifiedBy>
  <dcterms:created xsi:type="dcterms:W3CDTF">2020-12-11T19:19:20Z</dcterms:created>
  <dcterms:modified xsi:type="dcterms:W3CDTF">2025-01-07T23:54:00Z</dcterms:modified>
</cp:coreProperties>
</file>