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et\Master\2020 WS\Effiziente Programme\UE\"/>
    </mc:Choice>
  </mc:AlternateContent>
  <xr:revisionPtr revIDLastSave="0" documentId="13_ncr:1_{F6CC2F1F-4AD6-4DA8-BEDA-CEB5510EF29B}" xr6:coauthVersionLast="46" xr6:coauthVersionMax="46" xr10:uidLastSave="{00000000-0000-0000-0000-000000000000}"/>
  <bookViews>
    <workbookView xWindow="28680" yWindow="-120" windowWidth="29040" windowHeight="15840" xr2:uid="{C99A4F68-F9EC-44E1-83AD-834B400C7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L9" i="1"/>
  <c r="L10" i="1"/>
  <c r="L11" i="1"/>
  <c r="L12" i="1"/>
  <c r="L13" i="1"/>
  <c r="L14" i="1"/>
  <c r="L15" i="1"/>
  <c r="L16" i="1"/>
  <c r="L17" i="1"/>
  <c r="L18" i="1"/>
  <c r="L19" i="1"/>
  <c r="L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F9" i="1"/>
  <c r="F10" i="1"/>
  <c r="F11" i="1"/>
  <c r="F12" i="1"/>
  <c r="F13" i="1"/>
  <c r="F14" i="1"/>
  <c r="F15" i="1"/>
  <c r="F16" i="1"/>
  <c r="F17" i="1"/>
  <c r="F18" i="1"/>
  <c r="F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</calcChain>
</file>

<file path=xl/sharedStrings.xml><?xml version="1.0" encoding="utf-8"?>
<sst xmlns="http://schemas.openxmlformats.org/spreadsheetml/2006/main" count="30" uniqueCount="21">
  <si>
    <t>O</t>
  </si>
  <si>
    <t>Zeit [s]</t>
  </si>
  <si>
    <t>Zyklen</t>
  </si>
  <si>
    <t>O3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</si>
  <si>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</si>
  <si>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</si>
  <si>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</si>
  <si>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</si>
  <si>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</si>
  <si>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</si>
  <si>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</si>
  <si>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</si>
  <si>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</si>
  <si>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</si>
  <si>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</si>
  <si>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</si>
  <si>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</si>
  <si>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</si>
  <si>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</si>
  <si>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</si>
  <si>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Speed-Up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</si>
</sst>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1" xfId="0" applyFon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Instruktionen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500-O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Sheet1!$A$4:$A$19</c:f>
              <c:strCache>
                <c:ptCount val="16"/>
                <c:pt idx="0">
                  <c:v>v0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  <c:pt idx="8">
                  <c:v>v8</c:v>
                </c:pt>
                <c:pt idx="9">
                  <c:v>v9</c:v>
                </c:pt>
                <c:pt idx="10">
                  <c:v>v10</c:v>
                </c:pt>
                <c:pt idx="11">
                  <c:v>v11</c:v>
                </c:pt>
                <c:pt idx="12">
                  <c:v>v12</c:v>
                </c:pt>
                <c:pt idx="13">
                  <c:v>v13</c:v>
                </c:pt>
                <c:pt idx="14">
                  <c:v>v14</c:v>
                </c:pt>
                <c:pt idx="15">
                  <c:v>v15</c:v>
                </c:pt>
              </c:strCache>
            </c: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79537246178</c:v>
                </c:pt>
                <c:pt idx="1">
                  <c:v>65983764804</c:v>
                </c:pt>
                <c:pt idx="2">
                  <c:v>40178152837</c:v>
                </c:pt>
                <c:pt idx="3">
                  <c:v>5746591467</c:v>
                </c:pt>
                <c:pt idx="4">
                  <c:v>583980686</c:v>
                </c:pt>
                <c:pt idx="5">
                  <c:v>127469386</c:v>
                </c:pt>
                <c:pt idx="6">
                  <c:v>145569365</c:v>
                </c:pt>
                <c:pt idx="7">
                  <c:v>154939131</c:v>
                </c:pt>
                <c:pt idx="8">
                  <c:v>191894305</c:v>
                </c:pt>
                <c:pt idx="9">
                  <c:v>188017353</c:v>
                </c:pt>
                <c:pt idx="10">
                  <c:v>156133393</c:v>
                </c:pt>
                <c:pt idx="11">
                  <c:v>110172210</c:v>
                </c:pt>
                <c:pt idx="12">
                  <c:v>106924518</c:v>
                </c:pt>
                <c:pt idx="13">
                  <c:v>98672864</c:v>
                </c:pt>
                <c:pt idx="14">
                  <c:v>97879784</c:v>
                </c:pt>
                <c:pt idx="15" formatCode="#,##0">
                  <c:v>87357111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9-420C-9284-CA3EAA83B3CB}"/>
            </c:ext>
          </c:extLst>
        </c:ser>
        <c:ser>
          <c:idx val="2"/>
          <c:order val="1"/>
          <c:tx>
            <c:v>500-O3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Sheet1!$J$4:$J$19</c:f>
              <c:numCache>
                <c:formatCode>General</c:formatCode>
                <c:ptCount val="16"/>
                <c:pt idx="1">
                  <c:v>49222632589</c:v>
                </c:pt>
                <c:pt idx="2">
                  <c:v>33967280738</c:v>
                </c:pt>
                <c:pt idx="3">
                  <c:v>5735826534</c:v>
                </c:pt>
                <c:pt idx="4">
                  <c:v>583277649</c:v>
                </c:pt>
                <c:pt idx="5">
                  <c:v>115367786</c:v>
                </c:pt>
                <c:pt idx="6">
                  <c:v>133185977</c:v>
                </c:pt>
                <c:pt idx="7">
                  <c:v>136462707</c:v>
                </c:pt>
                <c:pt idx="8">
                  <c:v>173084956</c:v>
                </c:pt>
                <c:pt idx="9">
                  <c:v>163247680</c:v>
                </c:pt>
                <c:pt idx="10">
                  <c:v>122555425</c:v>
                </c:pt>
                <c:pt idx="11">
                  <c:v>92347412</c:v>
                </c:pt>
                <c:pt idx="12">
                  <c:v>91522752</c:v>
                </c:pt>
                <c:pt idx="13">
                  <c:v>89897767</c:v>
                </c:pt>
                <c:pt idx="14">
                  <c:v>87132990</c:v>
                </c:pt>
                <c:pt idx="15">
                  <c:v>77392203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9-420C-9284-CA3EAA83B3CB}"/>
            </c:ext>
          </c:extLst>
        </c:ser>
        <c:ser>
          <c:idx val="1"/>
          <c:order val="2"/>
          <c:tx>
            <c:v>3000-O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Sheet1!$G$4:$G$19</c:f>
              <c:numCache>
                <c:formatCode>General</c:formatCode>
                <c:ptCount val="16"/>
                <c:pt idx="0">
                  <c:v>22870635541709</c:v>
                </c:pt>
                <c:pt idx="4">
                  <c:v>11447742350</c:v>
                </c:pt>
                <c:pt idx="5">
                  <c:v>2835546950</c:v>
                </c:pt>
                <c:pt idx="6">
                  <c:v>2049751076</c:v>
                </c:pt>
                <c:pt idx="7">
                  <c:v>2202066099</c:v>
                </c:pt>
                <c:pt idx="8">
                  <c:v>2623133832</c:v>
                </c:pt>
                <c:pt idx="9">
                  <c:v>2134669330</c:v>
                </c:pt>
                <c:pt idx="10">
                  <c:v>1850137454</c:v>
                </c:pt>
                <c:pt idx="11">
                  <c:v>1666497487</c:v>
                </c:pt>
                <c:pt idx="12">
                  <c:v>1606949804</c:v>
                </c:pt>
                <c:pt idx="13">
                  <c:v>1459681349</c:v>
                </c:pt>
                <c:pt idx="14">
                  <c:v>1426274536</c:v>
                </c:pt>
                <c:pt idx="15">
                  <c:v>1027886281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9-420C-9284-CA3EAA83B3CB}"/>
            </c:ext>
          </c:extLst>
        </c:ser>
        <c:ser>
          <c:idx val="3"/>
          <c:order val="3"/>
          <c:tx>
            <c:v>3000-O3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Sheet1!$M$4:$M$19</c:f>
              <c:numCache>
                <c:formatCode>General</c:formatCode>
                <c:ptCount val="16"/>
                <c:pt idx="4">
                  <c:v>11785122355</c:v>
                </c:pt>
                <c:pt idx="5">
                  <c:v>2664597354</c:v>
                </c:pt>
                <c:pt idx="6">
                  <c:v>1847586366</c:v>
                </c:pt>
                <c:pt idx="7">
                  <c:v>1933308542</c:v>
                </c:pt>
                <c:pt idx="8">
                  <c:v>2363179246</c:v>
                </c:pt>
                <c:pt idx="9">
                  <c:v>1891283371</c:v>
                </c:pt>
                <c:pt idx="10">
                  <c:v>1577282417</c:v>
                </c:pt>
                <c:pt idx="11">
                  <c:v>1481839663</c:v>
                </c:pt>
                <c:pt idx="12">
                  <c:v>1446172077</c:v>
                </c:pt>
                <c:pt idx="13">
                  <c:v>1407223881</c:v>
                </c:pt>
                <c:pt idx="14">
                  <c:v>1365274422</c:v>
                </c:pt>
                <c:pt idx="15">
                  <c:v>943984516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69-420C-9284-CA3EAA83B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76032"/>
        <c:axId val="501076360"/>
      </c:lineChart>
      <c:catAx>
        <c:axId val="5010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76360"/>
        <c:crosses val="autoZero"/>
        <c:auto val="1"/>
        <c:lblAlgn val="ctr"/>
        <c:lblOffset val="100"/>
        <c:noMultiLvlLbl val="0"/>
      </c:catAx>
      <c:valAx>
        <c:axId val="501076360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500-O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Sheet1!$A$5:$A$19</c:f>
              <c:strCache>
                <c:ptCount val="1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v8</c:v>
                </c:pt>
                <c:pt idx="8">
                  <c:v>v9</c:v>
                </c:pt>
                <c:pt idx="9">
                  <c:v>v10</c:v>
                </c:pt>
                <c:pt idx="10">
                  <c:v>v11</c:v>
                </c:pt>
                <c:pt idx="11">
                  <c:v>v12</c:v>
                </c:pt>
                <c:pt idx="12">
                  <c:v>v13</c:v>
                </c:pt>
                <c:pt idx="13">
                  <c:v>v14</c:v>
                </c:pt>
                <c:pt idx="14">
                  <c:v>v15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5"/>
                <c:pt idx="0">
                  <c:v>1.1639493920173898</c:v>
                </c:pt>
                <c:pt idx="1">
                  <c:v>1.9108223274071188</c:v>
                </c:pt>
                <c:pt idx="2">
                  <c:v>12.934639745481771</c:v>
                </c:pt>
                <c:pt idx="3">
                  <c:v>131.56266697108472</c:v>
                </c:pt>
                <c:pt idx="4">
                  <c:v>553.29414551080345</c:v>
                </c:pt>
                <c:pt idx="5">
                  <c:v>517.29982937583668</c:v>
                </c:pt>
                <c:pt idx="6">
                  <c:v>459.04303223981412</c:v>
                </c:pt>
                <c:pt idx="7">
                  <c:v>396.80614091520351</c:v>
                </c:pt>
                <c:pt idx="8">
                  <c:v>404.30991422828293</c:v>
                </c:pt>
                <c:pt idx="9">
                  <c:v>459.49477491532753</c:v>
                </c:pt>
                <c:pt idx="10">
                  <c:v>683.95019930337753</c:v>
                </c:pt>
                <c:pt idx="11">
                  <c:v>706.64367215665095</c:v>
                </c:pt>
                <c:pt idx="12">
                  <c:v>752.59447626302824</c:v>
                </c:pt>
                <c:pt idx="13">
                  <c:v>759.49620223890133</c:v>
                </c:pt>
                <c:pt idx="14">
                  <c:v>825.01013013265788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9-476F-B2BE-082BFE316EB4}"/>
            </c:ext>
          </c:extLst>
        </c:ser>
        <c:ser>
          <c:idx val="1"/>
          <c:order val="1"/>
          <c:tx>
            <c:v>500-O3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Sheet1!$A$5:$A$19</c:f>
              <c:strCache>
                <c:ptCount val="1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v8</c:v>
                </c:pt>
                <c:pt idx="8">
                  <c:v>v9</c:v>
                </c:pt>
                <c:pt idx="9">
                  <c:v>v10</c:v>
                </c:pt>
                <c:pt idx="10">
                  <c:v>v11</c:v>
                </c:pt>
                <c:pt idx="11">
                  <c:v>v12</c:v>
                </c:pt>
                <c:pt idx="12">
                  <c:v>v13</c:v>
                </c:pt>
                <c:pt idx="13">
                  <c:v>v14</c:v>
                </c:pt>
                <c:pt idx="14">
                  <c:v>v15</c:v>
                </c:pt>
              </c:strCache>
            </c:strRef>
          </c:cat>
          <c:val>
            <c:numRef>
              <c:f>Sheet1!$I$5:$I$19</c:f>
              <c:numCache>
                <c:formatCode>General</c:formatCode>
                <c:ptCount val="15"/>
                <c:pt idx="1">
                  <c:v>1.4489924727940426</c:v>
                </c:pt>
                <c:pt idx="2">
                  <c:v>8.5722256886536581</c:v>
                </c:pt>
                <c:pt idx="3">
                  <c:v>83.727598924426417</c:v>
                </c:pt>
                <c:pt idx="4">
                  <c:v>417.65203453737854</c:v>
                </c:pt>
                <c:pt idx="5">
                  <c:v>364.91287557859329</c:v>
                </c:pt>
                <c:pt idx="6">
                  <c:v>355.78995496016802</c:v>
                </c:pt>
                <c:pt idx="7">
                  <c:v>242.71548116194711</c:v>
                </c:pt>
                <c:pt idx="8">
                  <c:v>171.51154295779671</c:v>
                </c:pt>
                <c:pt idx="9">
                  <c:v>396.53712872766459</c:v>
                </c:pt>
                <c:pt idx="10">
                  <c:v>516.60740122542461</c:v>
                </c:pt>
                <c:pt idx="11">
                  <c:v>527.16813459779235</c:v>
                </c:pt>
                <c:pt idx="12">
                  <c:v>536.58407292171353</c:v>
                </c:pt>
                <c:pt idx="13">
                  <c:v>554.13810169500277</c:v>
                </c:pt>
                <c:pt idx="14">
                  <c:v>615.3966298664792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9-476F-B2BE-082BFE316EB4}"/>
            </c:ext>
          </c:extLst>
        </c:ser>
        <c:ser>
          <c:idx val="2"/>
          <c:order val="2"/>
          <c:tx>
            <c:v>3000-O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Sheet1!$A$5:$A$19</c:f>
              <c:strCache>
                <c:ptCount val="1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v8</c:v>
                </c:pt>
                <c:pt idx="8">
                  <c:v>v9</c:v>
                </c:pt>
                <c:pt idx="9">
                  <c:v>v10</c:v>
                </c:pt>
                <c:pt idx="10">
                  <c:v>v11</c:v>
                </c:pt>
                <c:pt idx="11">
                  <c:v>v12</c:v>
                </c:pt>
                <c:pt idx="12">
                  <c:v>v13</c:v>
                </c:pt>
                <c:pt idx="13">
                  <c:v>v14</c:v>
                </c:pt>
                <c:pt idx="14">
                  <c:v>v15</c:v>
                </c:pt>
              </c:strCache>
            </c:strRef>
          </c:cat>
          <c:val>
            <c:numRef>
              <c:f>Sheet1!$F$5:$F$19</c:f>
              <c:numCache>
                <c:formatCode>General</c:formatCode>
                <c:ptCount val="15"/>
                <c:pt idx="3">
                  <c:v>1903.3747190309389</c:v>
                </c:pt>
                <c:pt idx="4">
                  <c:v>7618.6798163304593</c:v>
                </c:pt>
                <c:pt idx="5">
                  <c:v>10724.984631998001</c:v>
                </c:pt>
                <c:pt idx="6">
                  <c:v>9558.977793564507</c:v>
                </c:pt>
                <c:pt idx="7">
                  <c:v>8319.6584010977112</c:v>
                </c:pt>
                <c:pt idx="8">
                  <c:v>10363.319105376066</c:v>
                </c:pt>
                <c:pt idx="9">
                  <c:v>10887.620612908364</c:v>
                </c:pt>
                <c:pt idx="10">
                  <c:v>13296.324380025246</c:v>
                </c:pt>
                <c:pt idx="11">
                  <c:v>12354.949975935793</c:v>
                </c:pt>
                <c:pt idx="12">
                  <c:v>15076.958483885928</c:v>
                </c:pt>
                <c:pt idx="13">
                  <c:v>15471.436546234008</c:v>
                </c:pt>
                <c:pt idx="14">
                  <c:v>18957.673101889854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39-476F-B2BE-082BFE316EB4}"/>
            </c:ext>
          </c:extLst>
        </c:ser>
        <c:ser>
          <c:idx val="3"/>
          <c:order val="3"/>
          <c:tx>
            <c:v>3000-O3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Sheet1!$A$5:$A$19</c:f>
              <c:strCache>
                <c:ptCount val="1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  <c:pt idx="7">
                  <c:v>v8</c:v>
                </c:pt>
                <c:pt idx="8">
                  <c:v>v9</c:v>
                </c:pt>
                <c:pt idx="9">
                  <c:v>v10</c:v>
                </c:pt>
                <c:pt idx="10">
                  <c:v>v11</c:v>
                </c:pt>
                <c:pt idx="11">
                  <c:v>v12</c:v>
                </c:pt>
                <c:pt idx="12">
                  <c:v>v13</c:v>
                </c:pt>
                <c:pt idx="13">
                  <c:v>v14</c:v>
                </c:pt>
                <c:pt idx="14">
                  <c:v>v15</c:v>
                </c:pt>
              </c:strCache>
            </c:strRef>
          </c:cat>
          <c:val>
            <c:numRef>
              <c:f>Sheet1!$L$5:$L$19</c:f>
              <c:numCache>
                <c:formatCode>General</c:formatCode>
                <c:ptCount val="15"/>
                <c:pt idx="3">
                  <c:v>1824.8671629412067</c:v>
                </c:pt>
                <c:pt idx="4">
                  <c:v>8176.1910802083858</c:v>
                </c:pt>
                <c:pt idx="5">
                  <c:v>10545.336175633573</c:v>
                </c:pt>
                <c:pt idx="6">
                  <c:v>11199.895194858836</c:v>
                </c:pt>
                <c:pt idx="7">
                  <c:v>9137.3155160127262</c:v>
                </c:pt>
                <c:pt idx="8">
                  <c:v>11093.848562873876</c:v>
                </c:pt>
                <c:pt idx="9">
                  <c:v>13743.129347413234</c:v>
                </c:pt>
                <c:pt idx="10">
                  <c:v>14634.273252332174</c:v>
                </c:pt>
                <c:pt idx="11">
                  <c:v>15085.089506569824</c:v>
                </c:pt>
                <c:pt idx="12">
                  <c:v>15390.395139108336</c:v>
                </c:pt>
                <c:pt idx="13">
                  <c:v>15968.020827230548</c:v>
                </c:pt>
                <c:pt idx="14">
                  <c:v>22902.192424678517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39-476F-B2BE-082BFE31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85136"/>
        <c:axId val="509986448"/>
      </c:lineChart>
      <c:catAx>
        <c:axId val="5099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6448"/>
        <c:crosses val="autoZero"/>
        <c:auto val="1"/>
        <c:lblAlgn val="ctr"/>
        <c:lblOffset val="100"/>
        <c:noMultiLvlLbl val="0"/>
      </c:catAx>
      <c:valAx>
        <c:axId val="509986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285749</xdr:colOff>
      <xdr:row>3</xdr:row>
      <xdr:rowOff>119062</xdr:rowOff>
    </xdr:from>
    <xdr:to>
      <xdr:col>23</xdr:col>
      <xdr:colOff>581024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15274-0BCF-4DE1-9C9D-3440A9AF5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433386</xdr:colOff>
      <xdr:row>19</xdr:row>
      <xdr:rowOff>128587</xdr:rowOff>
    </xdr:from>
    <xdr:to>
      <xdr:col>8</xdr:col>
      <xdr:colOff>761999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ADF7C-A47C-4E0F-9342-D25933853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F6F1-9F40-49BB-B546-78F3112CE5A2}">
  <dimension ref="A1:M19"/>
  <sheetViews>
    <sheetView tabSelected="1" workbookViewId="0">
      <selection activeCell="D7" sqref="D7"/>
    </sheetView>
  </sheetViews>
  <sheetFormatPr defaultRowHeight="15" x14ac:dyDescent="0.25"/>
  <cols>
    <col min="2" max="2" width="12" bestFit="1" customWidth="1"/>
    <col min="3" max="3" width="12" customWidth="1"/>
    <col min="4" max="5" width="12" bestFit="1" customWidth="1"/>
    <col min="6" max="6" width="12" customWidth="1"/>
    <col min="7" max="7" width="15.140625" customWidth="1"/>
    <col min="8" max="8" width="12" bestFit="1" customWidth="1"/>
    <col min="9" max="9" width="12" customWidth="1"/>
    <col min="10" max="11" width="12" bestFit="1" customWidth="1"/>
    <col min="12" max="12" width="12" customWidth="1"/>
    <col min="13" max="13" width="12" bestFit="1" customWidth="1"/>
  </cols>
  <sheetData>
    <row r="1" spans="1:13" x14ac:dyDescent="0.25">
      <c r="A1" s="1"/>
      <c r="B1" s="5" t="s">
        <v>0</v>
      </c>
      <c r="C1" s="5"/>
      <c r="D1" s="5"/>
      <c r="E1" s="5"/>
      <c r="F1" s="5"/>
      <c r="G1" s="5"/>
      <c r="H1" s="5" t="s">
        <v>3</v>
      </c>
      <c r="I1" s="5"/>
      <c r="J1" s="5"/>
      <c r="K1" s="5"/>
      <c r="L1" s="5"/>
      <c r="M1" s="5"/>
    </row>
    <row r="2" spans="1:13" x14ac:dyDescent="0.25">
      <c r="A2" s="1"/>
      <c r="B2" s="5">
        <v>500</v>
      </c>
      <c r="C2" s="5"/>
      <c r="D2" s="5"/>
      <c r="E2" s="5">
        <v>3000</v>
      </c>
      <c r="F2" s="5"/>
      <c r="G2" s="5"/>
      <c r="H2" s="5">
        <v>500</v>
      </c>
      <c r="I2" s="5"/>
      <c r="J2" s="5"/>
      <c r="K2" s="5">
        <v>3000</v>
      </c>
      <c r="L2" s="5"/>
      <c r="M2" s="5"/>
    </row>
    <row r="3" spans="1:13" x14ac:dyDescent="0.25">
      <c r="A3" s="1"/>
      <c r="B3" s="1" t="s">
        <v>1</v>
      </c>
      <c r="C3" s="1" t="s">
        <v>20</v>
      </c>
      <c r="D3" s="1" t="s">
        <v>2</v>
      </c>
      <c r="E3" s="1" t="s">
        <v>1</v>
      </c>
      <c r="F3" s="1" t="s">
        <v>20</v>
      </c>
      <c r="G3" s="1" t="s">
        <v>2</v>
      </c>
      <c r="H3" s="1" t="s">
        <v>1</v>
      </c>
      <c r="I3" s="1" t="s">
        <v>20</v>
      </c>
      <c r="J3" s="1" t="s">
        <v>2</v>
      </c>
      <c r="K3" s="1" t="s">
        <v>1</v>
      </c>
      <c r="L3" s="1" t="s">
        <v>20</v>
      </c>
      <c r="M3" s="1" t="s">
        <v>2</v>
      </c>
    </row>
    <row r="4" spans="1:13" x14ac:dyDescent="0.25">
      <c r="A4" s="1" t="s">
        <v>4</v>
      </c>
      <c r="B4" s="1">
        <v>22.791319000000001</v>
      </c>
      <c r="C4" s="1"/>
      <c r="D4" s="1">
        <v>79537246178</v>
      </c>
      <c r="E4" s="1">
        <v>6551.2912470000001</v>
      </c>
      <c r="F4" s="1"/>
      <c r="G4" s="1">
        <v>22870635541709</v>
      </c>
      <c r="H4" s="1"/>
      <c r="I4" s="1"/>
      <c r="J4" s="1"/>
      <c r="K4" s="1">
        <v>6480.2321439999996</v>
      </c>
      <c r="L4" s="1"/>
      <c r="M4" s="1"/>
    </row>
    <row r="5" spans="1:13" x14ac:dyDescent="0.25">
      <c r="A5" s="1" t="s">
        <v>5</v>
      </c>
      <c r="B5" s="1">
        <v>19.581022299000001</v>
      </c>
      <c r="C5" s="1">
        <f>$B$4/B5</f>
        <v>1.1639493920173898</v>
      </c>
      <c r="D5" s="1">
        <v>65983764804</v>
      </c>
      <c r="E5" s="1"/>
      <c r="F5" s="1"/>
      <c r="G5" s="1"/>
      <c r="H5" s="1">
        <v>14.596921901</v>
      </c>
      <c r="I5" s="1"/>
      <c r="J5" s="1">
        <v>49222632589</v>
      </c>
      <c r="K5" s="1"/>
      <c r="L5" s="1"/>
      <c r="M5" s="1"/>
    </row>
    <row r="6" spans="1:13" x14ac:dyDescent="0.25">
      <c r="A6" s="1" t="s">
        <v>6</v>
      </c>
      <c r="B6" s="1">
        <v>11.927492511000001</v>
      </c>
      <c r="C6" s="1">
        <f t="shared" ref="C6:C19" si="0">$B$4/B6</f>
        <v>1.9108223274071188</v>
      </c>
      <c r="D6" s="1">
        <v>40178152837</v>
      </c>
      <c r="E6" s="1"/>
      <c r="F6" s="1"/>
      <c r="G6" s="1"/>
      <c r="H6">
        <v>10.073842463</v>
      </c>
      <c r="I6" s="1">
        <f>$H$5/H6</f>
        <v>1.4489924727940426</v>
      </c>
      <c r="J6">
        <v>33967280738</v>
      </c>
      <c r="K6" s="1"/>
      <c r="L6" s="1"/>
      <c r="M6" s="1"/>
    </row>
    <row r="7" spans="1:13" x14ac:dyDescent="0.25">
      <c r="A7" s="1" t="s">
        <v>7</v>
      </c>
      <c r="B7" s="1">
        <v>1.7620374009999999</v>
      </c>
      <c r="C7" s="1">
        <f t="shared" si="0"/>
        <v>12.934639745481771</v>
      </c>
      <c r="D7" s="1">
        <v>5746591467</v>
      </c>
      <c r="E7" s="1"/>
      <c r="F7" s="1"/>
      <c r="G7" s="1"/>
      <c r="H7" s="1">
        <v>1.702815865</v>
      </c>
      <c r="I7" s="1">
        <f t="shared" ref="I7:I19" si="1">$H$5/H7</f>
        <v>8.5722256886536581</v>
      </c>
      <c r="J7" s="1">
        <v>5735826534</v>
      </c>
      <c r="K7" s="1"/>
      <c r="L7" s="1"/>
      <c r="M7" s="1"/>
    </row>
    <row r="8" spans="1:13" x14ac:dyDescent="0.25">
      <c r="A8" s="1" t="s">
        <v>8</v>
      </c>
      <c r="B8" s="1">
        <v>0.17323545900000001</v>
      </c>
      <c r="C8" s="1">
        <f t="shared" si="0"/>
        <v>131.56266697108472</v>
      </c>
      <c r="D8" s="1">
        <v>583980686</v>
      </c>
      <c r="E8" s="1">
        <v>3.441934571</v>
      </c>
      <c r="F8" s="1">
        <f>$E$4/E8</f>
        <v>1903.3747190309389</v>
      </c>
      <c r="G8" s="1">
        <v>11447742350</v>
      </c>
      <c r="H8" s="1">
        <v>0.17433823600000001</v>
      </c>
      <c r="I8" s="1">
        <f t="shared" si="1"/>
        <v>83.727598924426417</v>
      </c>
      <c r="J8" s="1">
        <v>583277649</v>
      </c>
      <c r="K8" s="1">
        <v>3.5510706070000002</v>
      </c>
      <c r="L8" s="1">
        <f>$K$4/K8</f>
        <v>1824.8671629412067</v>
      </c>
      <c r="M8" s="1">
        <v>11785122355</v>
      </c>
    </row>
    <row r="9" spans="1:13" x14ac:dyDescent="0.25">
      <c r="A9" s="1" t="s">
        <v>9</v>
      </c>
      <c r="B9" s="1">
        <v>4.1192048000000002E-2</v>
      </c>
      <c r="C9" s="1">
        <f t="shared" si="0"/>
        <v>553.29414551080345</v>
      </c>
      <c r="D9" s="1">
        <v>127469386</v>
      </c>
      <c r="E9" s="1">
        <v>0.85989848700000004</v>
      </c>
      <c r="F9" s="1">
        <f t="shared" ref="F9:F19" si="2">$E$4/E9</f>
        <v>7618.6798163304593</v>
      </c>
      <c r="G9" s="1">
        <v>2835546950</v>
      </c>
      <c r="H9" s="1">
        <v>3.4949960000000002E-2</v>
      </c>
      <c r="I9" s="1">
        <f t="shared" si="1"/>
        <v>417.65203453737854</v>
      </c>
      <c r="J9" s="1">
        <v>115367786</v>
      </c>
      <c r="K9" s="1">
        <v>0.79257347099999997</v>
      </c>
      <c r="L9" s="1">
        <f t="shared" ref="L9:L19" si="3">$K$4/K9</f>
        <v>8176.1910802083858</v>
      </c>
      <c r="M9" s="1">
        <v>2664597354</v>
      </c>
    </row>
    <row r="10" spans="1:13" x14ac:dyDescent="0.25">
      <c r="A10" s="1" t="s">
        <v>10</v>
      </c>
      <c r="B10" s="1">
        <v>4.4058238E-2</v>
      </c>
      <c r="C10" s="1">
        <f t="shared" si="0"/>
        <v>517.29982937583668</v>
      </c>
      <c r="D10" s="1">
        <v>145569365</v>
      </c>
      <c r="E10" s="1">
        <v>0.61084388199999995</v>
      </c>
      <c r="F10" s="1">
        <f t="shared" si="2"/>
        <v>10724.984631998001</v>
      </c>
      <c r="G10" s="1">
        <v>2049751076</v>
      </c>
      <c r="H10" s="1">
        <v>4.0001114999999997E-2</v>
      </c>
      <c r="I10" s="1">
        <f t="shared" si="1"/>
        <v>364.91287557859329</v>
      </c>
      <c r="J10" s="1">
        <v>133185977</v>
      </c>
      <c r="K10" s="1">
        <v>0.61451166999999995</v>
      </c>
      <c r="L10" s="1">
        <f t="shared" si="3"/>
        <v>10545.336175633573</v>
      </c>
      <c r="M10" s="1">
        <v>1847586366</v>
      </c>
    </row>
    <row r="11" spans="1:13" x14ac:dyDescent="0.25">
      <c r="A11" s="1" t="s">
        <v>11</v>
      </c>
      <c r="B11" s="1">
        <v>4.9649634999999998E-2</v>
      </c>
      <c r="C11" s="1">
        <f t="shared" si="0"/>
        <v>459.04303223981412</v>
      </c>
      <c r="D11" s="1">
        <v>154939131</v>
      </c>
      <c r="E11" s="1">
        <v>0.68535479300000002</v>
      </c>
      <c r="F11" s="1">
        <f t="shared" si="2"/>
        <v>9558.977793564507</v>
      </c>
      <c r="G11" s="1">
        <v>2202066099</v>
      </c>
      <c r="H11" s="1">
        <v>4.1026795999999997E-2</v>
      </c>
      <c r="I11" s="1">
        <f t="shared" si="1"/>
        <v>355.78995496016802</v>
      </c>
      <c r="J11" s="1">
        <v>136462707</v>
      </c>
      <c r="K11" s="1">
        <v>0.57859757000000001</v>
      </c>
      <c r="L11" s="1">
        <f t="shared" si="3"/>
        <v>11199.895194858836</v>
      </c>
      <c r="M11" s="1">
        <v>1933308542</v>
      </c>
    </row>
    <row r="12" spans="1:13" x14ac:dyDescent="0.25">
      <c r="A12" s="1" t="s">
        <v>12</v>
      </c>
      <c r="B12" s="1">
        <v>5.7436911E-2</v>
      </c>
      <c r="C12" s="1">
        <f t="shared" si="0"/>
        <v>396.80614091520351</v>
      </c>
      <c r="D12" s="1">
        <v>191894305</v>
      </c>
      <c r="E12" s="1">
        <v>0.78744714400000004</v>
      </c>
      <c r="F12" s="1">
        <f t="shared" si="2"/>
        <v>8319.6584010977112</v>
      </c>
      <c r="G12" s="1">
        <v>2623133832</v>
      </c>
      <c r="H12" s="1">
        <v>6.0140052999999999E-2</v>
      </c>
      <c r="I12" s="1">
        <f t="shared" si="1"/>
        <v>242.71548116194711</v>
      </c>
      <c r="J12" s="1">
        <v>173084956</v>
      </c>
      <c r="K12" s="1">
        <v>0.70920525099999998</v>
      </c>
      <c r="L12" s="1">
        <f t="shared" si="3"/>
        <v>9137.3155160127262</v>
      </c>
      <c r="M12" s="1">
        <v>2363179246</v>
      </c>
    </row>
    <row r="13" spans="1:13" x14ac:dyDescent="0.25">
      <c r="A13" s="1" t="s">
        <v>13</v>
      </c>
      <c r="B13" s="1">
        <v>5.6370913000000002E-2</v>
      </c>
      <c r="C13" s="1">
        <f t="shared" si="0"/>
        <v>404.30991422828293</v>
      </c>
      <c r="D13" s="1">
        <v>188017353</v>
      </c>
      <c r="E13" s="1">
        <v>0.63216148999999999</v>
      </c>
      <c r="F13" s="1">
        <f t="shared" si="2"/>
        <v>10363.319105376066</v>
      </c>
      <c r="G13" s="1">
        <v>2134669330</v>
      </c>
      <c r="H13" s="1">
        <v>8.5107519000000006E-2</v>
      </c>
      <c r="I13" s="1">
        <f t="shared" si="1"/>
        <v>171.51154295779671</v>
      </c>
      <c r="J13" s="1">
        <v>163247680</v>
      </c>
      <c r="K13" s="1">
        <v>0.58412841199999999</v>
      </c>
      <c r="L13" s="1">
        <f t="shared" si="3"/>
        <v>11093.848562873876</v>
      </c>
      <c r="M13" s="1">
        <v>1891283371</v>
      </c>
    </row>
    <row r="14" spans="1:13" x14ac:dyDescent="0.25">
      <c r="A14" s="1" t="s">
        <v>14</v>
      </c>
      <c r="B14" s="1">
        <v>4.9600823000000002E-2</v>
      </c>
      <c r="C14" s="1">
        <f t="shared" si="0"/>
        <v>459.49477491532753</v>
      </c>
      <c r="D14" s="1">
        <v>156133393</v>
      </c>
      <c r="E14" s="1">
        <v>0.60171928100000005</v>
      </c>
      <c r="F14" s="1">
        <f t="shared" si="2"/>
        <v>10887.620612908364</v>
      </c>
      <c r="G14" s="1">
        <v>1850137454</v>
      </c>
      <c r="H14" s="1">
        <v>3.6810983999999998E-2</v>
      </c>
      <c r="I14" s="1">
        <f t="shared" si="1"/>
        <v>396.53712872766459</v>
      </c>
      <c r="J14" s="1">
        <v>122555425</v>
      </c>
      <c r="K14" s="1">
        <v>0.47152522400000002</v>
      </c>
      <c r="L14" s="1">
        <f t="shared" si="3"/>
        <v>13743.129347413234</v>
      </c>
      <c r="M14" s="1">
        <v>1577282417</v>
      </c>
    </row>
    <row r="15" spans="1:13" x14ac:dyDescent="0.25">
      <c r="A15" s="1" t="s">
        <v>15</v>
      </c>
      <c r="B15" s="1">
        <v>3.3323067999999997E-2</v>
      </c>
      <c r="C15" s="1">
        <f t="shared" si="0"/>
        <v>683.95019930337753</v>
      </c>
      <c r="D15" s="1">
        <v>110172210</v>
      </c>
      <c r="E15" s="1">
        <v>0.49271445699999999</v>
      </c>
      <c r="F15" s="1">
        <f t="shared" si="2"/>
        <v>13296.324380025246</v>
      </c>
      <c r="G15" s="2">
        <v>1666497487</v>
      </c>
      <c r="H15" s="1">
        <v>2.8255348E-2</v>
      </c>
      <c r="I15" s="1">
        <f t="shared" si="1"/>
        <v>516.60740122542461</v>
      </c>
      <c r="J15" s="1">
        <v>92347412</v>
      </c>
      <c r="K15" s="1">
        <v>0.442812023</v>
      </c>
      <c r="L15" s="1">
        <f t="shared" si="3"/>
        <v>14634.273252332174</v>
      </c>
      <c r="M15" s="1">
        <v>1481839663</v>
      </c>
    </row>
    <row r="16" spans="1:13" x14ac:dyDescent="0.25">
      <c r="A16" s="1" t="s">
        <v>16</v>
      </c>
      <c r="B16" s="2">
        <v>3.2252916E-2</v>
      </c>
      <c r="C16" s="1">
        <f t="shared" si="0"/>
        <v>706.64367215665095</v>
      </c>
      <c r="D16" s="1">
        <v>106924518</v>
      </c>
      <c r="E16" s="1">
        <v>0.53025639599999996</v>
      </c>
      <c r="F16" s="1">
        <f t="shared" si="2"/>
        <v>12354.949975935793</v>
      </c>
      <c r="G16" s="1">
        <v>1606949804</v>
      </c>
      <c r="H16" s="1">
        <v>2.7689310000000002E-2</v>
      </c>
      <c r="I16" s="1">
        <f t="shared" si="1"/>
        <v>527.16813459779235</v>
      </c>
      <c r="J16" s="1">
        <v>91522752</v>
      </c>
      <c r="K16" s="1">
        <v>0.42957863400000001</v>
      </c>
      <c r="L16" s="1">
        <f t="shared" si="3"/>
        <v>15085.089506569824</v>
      </c>
      <c r="M16" s="1">
        <v>1446172077</v>
      </c>
    </row>
    <row r="17" spans="1:13" x14ac:dyDescent="0.25">
      <c r="A17" s="1" t="s">
        <v>17</v>
      </c>
      <c r="B17" s="1">
        <v>3.0283665000000001E-2</v>
      </c>
      <c r="C17" s="1">
        <f t="shared" si="0"/>
        <v>752.59447626302824</v>
      </c>
      <c r="D17" s="1">
        <v>98672864</v>
      </c>
      <c r="E17" s="1">
        <v>0.43452339899999998</v>
      </c>
      <c r="F17" s="1">
        <f t="shared" si="2"/>
        <v>15076.958483885928</v>
      </c>
      <c r="G17" s="1">
        <v>1459681349</v>
      </c>
      <c r="H17" s="1">
        <v>2.7203419999999999E-2</v>
      </c>
      <c r="I17" s="1">
        <f t="shared" si="1"/>
        <v>536.58407292171353</v>
      </c>
      <c r="J17" s="1">
        <v>89897767</v>
      </c>
      <c r="K17" s="1">
        <v>0.42105690499999998</v>
      </c>
      <c r="L17" s="1">
        <f t="shared" si="3"/>
        <v>15390.395139108336</v>
      </c>
      <c r="M17" s="1">
        <v>1407223881</v>
      </c>
    </row>
    <row r="18" spans="1:13" x14ac:dyDescent="0.25">
      <c r="A18" s="1" t="s">
        <v>18</v>
      </c>
      <c r="B18" s="1">
        <v>3.0008469999999999E-2</v>
      </c>
      <c r="C18" s="1">
        <f t="shared" si="0"/>
        <v>759.49620223890133</v>
      </c>
      <c r="D18" s="1">
        <v>97879784</v>
      </c>
      <c r="E18" s="1">
        <v>0.42344427600000001</v>
      </c>
      <c r="F18" s="1">
        <f t="shared" si="2"/>
        <v>15471.436546234008</v>
      </c>
      <c r="G18" s="1">
        <v>1426274536</v>
      </c>
      <c r="H18" s="1">
        <v>2.6341667999999999E-2</v>
      </c>
      <c r="I18" s="1">
        <f t="shared" si="1"/>
        <v>554.13810169500277</v>
      </c>
      <c r="J18" s="1">
        <v>87132990</v>
      </c>
      <c r="K18" s="1">
        <v>0.40582563199999999</v>
      </c>
      <c r="L18" s="1">
        <f t="shared" si="3"/>
        <v>15968.020827230548</v>
      </c>
      <c r="M18" s="1">
        <v>1365274422</v>
      </c>
    </row>
    <row r="19" spans="1:13" x14ac:dyDescent="0.25">
      <c r="A19" s="1" t="s">
        <v>19</v>
      </c>
      <c r="B19" s="1">
        <v>2.7625502E-2</v>
      </c>
      <c r="C19" s="3">
        <f t="shared" si="0"/>
        <v>825.01013013265788</v>
      </c>
      <c r="D19" s="4">
        <v>87357111</v>
      </c>
      <c r="E19" s="1">
        <v>0.34557464999999998</v>
      </c>
      <c r="F19" s="3">
        <f t="shared" si="2"/>
        <v>18957.673101889854</v>
      </c>
      <c r="G19" s="1">
        <v>1027886281</v>
      </c>
      <c r="H19" s="1">
        <v>2.3719535E-2</v>
      </c>
      <c r="I19" s="3">
        <f t="shared" si="1"/>
        <v>615.3966298664792</v>
      </c>
      <c r="J19" s="1">
        <v>77392203</v>
      </c>
      <c r="K19" s="1">
        <v>0.28295248000000001</v>
      </c>
      <c r="L19" s="3">
        <f t="shared" si="3"/>
        <v>22902.192424678517</v>
      </c>
      <c r="M19" s="1">
        <v>943984516</v>
      </c>
    </row>
  </sheetData>
  <mergeCells count="6">
    <mergeCell ref="H1:M1"/>
    <mergeCell ref="B1:G1"/>
    <mergeCell ref="B2:D2"/>
    <mergeCell ref="E2:G2"/>
    <mergeCell ref="H2:J2"/>
    <mergeCell ref="K2:M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Foidl</dc:creator>
  <cp:lastModifiedBy>Raffael Foidl</cp:lastModifiedBy>
  <dcterms:created xsi:type="dcterms:W3CDTF">2021-01-26T18:52:49Z</dcterms:created>
  <dcterms:modified xsi:type="dcterms:W3CDTF">2021-01-26T22:31:02Z</dcterms:modified>
</cp:coreProperties>
</file>